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PL300\Final Project\(G2) Mortgage Loan Application\"/>
    </mc:Choice>
  </mc:AlternateContent>
  <xr:revisionPtr revIDLastSave="0" documentId="13_ncr:1_{9E38D9EA-05C2-416D-9FD6-6AFB797EAE98}" xr6:coauthVersionLast="47" xr6:coauthVersionMax="47" xr10:uidLastSave="{00000000-0000-0000-0000-000000000000}"/>
  <bookViews>
    <workbookView xWindow="12900" yWindow="0" windowWidth="25800" windowHeight="21000" activeTab="3" xr2:uid="{BF0B6184-BBFA-4616-883F-632920083350}"/>
  </bookViews>
  <sheets>
    <sheet name="Borrower" sheetId="1" r:id="rId1"/>
    <sheet name="Loan" sheetId="2" r:id="rId2"/>
    <sheet name="Property" sheetId="3" r:id="rId3"/>
    <sheet name="Financials" sheetId="4" r:id="rId4"/>
  </sheets>
  <definedNames>
    <definedName name="Dim_Borrower">Borrower!$A$1:$O$46</definedName>
    <definedName name="Dim_Loan">Loan!$A$1:$I$46</definedName>
    <definedName name="Dim_Property">Property!$A$1:$H$46</definedName>
    <definedName name="Fact_Financials">Financials!$A$1:$Q$46</definedName>
  </definedNames>
  <calcPr calcId="191028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</calcChain>
</file>

<file path=xl/sharedStrings.xml><?xml version="1.0" encoding="utf-8"?>
<sst xmlns="http://schemas.openxmlformats.org/spreadsheetml/2006/main" count="44051" uniqueCount="13615">
  <si>
    <t>Borrower Key</t>
  </si>
  <si>
    <t>SSN</t>
  </si>
  <si>
    <t>First Name</t>
  </si>
  <si>
    <t>Last Name</t>
  </si>
  <si>
    <t>Email</t>
  </si>
  <si>
    <t>Phone</t>
  </si>
  <si>
    <t>Cell Phone</t>
  </si>
  <si>
    <t>Marital Status</t>
  </si>
  <si>
    <t>DOB</t>
  </si>
  <si>
    <t>Address</t>
  </si>
  <si>
    <t>State</t>
  </si>
  <si>
    <t>Zip</t>
  </si>
  <si>
    <t>Sex</t>
  </si>
  <si>
    <t>Ethnicity</t>
  </si>
  <si>
    <t>Race</t>
  </si>
  <si>
    <t>864-80-9754</t>
  </si>
  <si>
    <t>Douglas</t>
  </si>
  <si>
    <t>Shock</t>
  </si>
  <si>
    <t>d.shock@reverbnation.com</t>
  </si>
  <si>
    <t>1-(666)996-9689</t>
  </si>
  <si>
    <t>1-(666)996-8295</t>
  </si>
  <si>
    <t>Married</t>
  </si>
  <si>
    <t>Westfield</t>
  </si>
  <si>
    <t>MA</t>
  </si>
  <si>
    <t>male</t>
  </si>
  <si>
    <t>Hispanic or Latino</t>
  </si>
  <si>
    <t>White</t>
  </si>
  <si>
    <t>161-69-9872</t>
  </si>
  <si>
    <t>Gregory</t>
  </si>
  <si>
    <t>Winston</t>
  </si>
  <si>
    <t>g.winston@cisco.com</t>
  </si>
  <si>
    <t>1-(654)480-2651</t>
  </si>
  <si>
    <t>1-(654)480-1905</t>
  </si>
  <si>
    <t>Divorced</t>
  </si>
  <si>
    <t>Westminster</t>
  </si>
  <si>
    <t>219-82-5704</t>
  </si>
  <si>
    <t>Eric</t>
  </si>
  <si>
    <t>Skelly</t>
  </si>
  <si>
    <t>e.skelly@nsw.gov.au</t>
  </si>
  <si>
    <t>1-(499)321-6060</t>
  </si>
  <si>
    <t>1-(499)321-5212</t>
  </si>
  <si>
    <t>Northborough</t>
  </si>
  <si>
    <t>967-80-4331</t>
  </si>
  <si>
    <t>Jaclyn</t>
  </si>
  <si>
    <t>Natsuhara</t>
  </si>
  <si>
    <t>j.natsuhara@mac.com</t>
  </si>
  <si>
    <t>1-(912)530-3384</t>
  </si>
  <si>
    <t>1-(912)530-7232</t>
  </si>
  <si>
    <t>Hingham</t>
  </si>
  <si>
    <t>female</t>
  </si>
  <si>
    <t>Not Hispanic or Latino</t>
  </si>
  <si>
    <t>Pacific Islander</t>
  </si>
  <si>
    <t>850-50-9009</t>
  </si>
  <si>
    <t>Renee</t>
  </si>
  <si>
    <t>Sun</t>
  </si>
  <si>
    <t>r.sun@devhub.com</t>
  </si>
  <si>
    <t>1-(575)749-8245</t>
  </si>
  <si>
    <t>1-(575)749-2032</t>
  </si>
  <si>
    <t>Widowed</t>
  </si>
  <si>
    <t>East Sandwich</t>
  </si>
  <si>
    <t>Native Hawaiian</t>
  </si>
  <si>
    <t>841-06-8482</t>
  </si>
  <si>
    <t>Krystal</t>
  </si>
  <si>
    <t>Snyder</t>
  </si>
  <si>
    <t>k.snyder@google.com.br</t>
  </si>
  <si>
    <t>1-(619)547-5045</t>
  </si>
  <si>
    <t>1-(619)547-8270</t>
  </si>
  <si>
    <t>Little Compton</t>
  </si>
  <si>
    <t>RI</t>
  </si>
  <si>
    <t>African American</t>
  </si>
  <si>
    <t>996-99-4974</t>
  </si>
  <si>
    <t>Dominique</t>
  </si>
  <si>
    <t>Tangirala</t>
  </si>
  <si>
    <t>d.tangirala@addtoany.com</t>
  </si>
  <si>
    <t>1-(879)873-1722</t>
  </si>
  <si>
    <t>1-(879)873-2360</t>
  </si>
  <si>
    <t>Sugar Hill</t>
  </si>
  <si>
    <t>NH</t>
  </si>
  <si>
    <t>315-21-5449</t>
  </si>
  <si>
    <t>Jada</t>
  </si>
  <si>
    <t>Weber</t>
  </si>
  <si>
    <t>j.weber@guardian.co.uk</t>
  </si>
  <si>
    <t>1-(738)473-2208</t>
  </si>
  <si>
    <t>1-(738)473-2874</t>
  </si>
  <si>
    <t>Conway</t>
  </si>
  <si>
    <t>696-48-2116</t>
  </si>
  <si>
    <t>Janelle</t>
  </si>
  <si>
    <t>Ware</t>
  </si>
  <si>
    <t>j.ware@w3.org</t>
  </si>
  <si>
    <t>1-(771)964-3189</t>
  </si>
  <si>
    <t>1-(771)964-6269</t>
  </si>
  <si>
    <t>Single Never Married</t>
  </si>
  <si>
    <t>Brownville Junction</t>
  </si>
  <si>
    <t>ME</t>
  </si>
  <si>
    <t>No comment</t>
  </si>
  <si>
    <t>Vietnamese</t>
  </si>
  <si>
    <t>663-47-6034</t>
  </si>
  <si>
    <t>Shaun</t>
  </si>
  <si>
    <t>Freeman</t>
  </si>
  <si>
    <t>s.freeman@china.com.cn</t>
  </si>
  <si>
    <t>1-(272)288-5901</t>
  </si>
  <si>
    <t>1-(272)288-1477</t>
  </si>
  <si>
    <t>Orient</t>
  </si>
  <si>
    <t>973-63-2966</t>
  </si>
  <si>
    <t>Jill</t>
  </si>
  <si>
    <t>Mcdonald</t>
  </si>
  <si>
    <t>j.mcdonald@gov.uk</t>
  </si>
  <si>
    <t>1-(890)898-6223</t>
  </si>
  <si>
    <t>1-(890)898-3350</t>
  </si>
  <si>
    <t>Waldoboro</t>
  </si>
  <si>
    <t>478-64-5801</t>
  </si>
  <si>
    <t>James</t>
  </si>
  <si>
    <t>Saravan</t>
  </si>
  <si>
    <t>j.saravan@geocities.jp</t>
  </si>
  <si>
    <t>1-(807)609-7358</t>
  </si>
  <si>
    <t>1-(807)609-4919</t>
  </si>
  <si>
    <t>Dennysville</t>
  </si>
  <si>
    <t>151-01-2340</t>
  </si>
  <si>
    <t>j.winston@miibeian.gov.cn</t>
  </si>
  <si>
    <t>1-(588)614-1567</t>
  </si>
  <si>
    <t>1-(588)614-6522</t>
  </si>
  <si>
    <t>Hulls Cove</t>
  </si>
  <si>
    <t>890-41-3781</t>
  </si>
  <si>
    <t>Kathy</t>
  </si>
  <si>
    <t>Kovár</t>
  </si>
  <si>
    <t>k.kovár@theguardian.com</t>
  </si>
  <si>
    <t>1-(670)678-1798</t>
  </si>
  <si>
    <t>1-(670)678-6204</t>
  </si>
  <si>
    <t>Ripton</t>
  </si>
  <si>
    <t>VT</t>
  </si>
  <si>
    <t>246-49-7712</t>
  </si>
  <si>
    <t>Devin</t>
  </si>
  <si>
    <t>She</t>
  </si>
  <si>
    <t>d.she@amazon.co.jp</t>
  </si>
  <si>
    <t>1-(615)895-4086</t>
  </si>
  <si>
    <t>1-(615)895-5074</t>
  </si>
  <si>
    <t>New Britain</t>
  </si>
  <si>
    <t>CT</t>
  </si>
  <si>
    <t>324-20-8845</t>
  </si>
  <si>
    <t>Sharon</t>
  </si>
  <si>
    <t>Greene</t>
  </si>
  <si>
    <t>s.greene@hibu.com</t>
  </si>
  <si>
    <t>1-(274)440-5107</t>
  </si>
  <si>
    <t>1-(274)440-4813</t>
  </si>
  <si>
    <t>Newfoundland</t>
  </si>
  <si>
    <t>NJ</t>
  </si>
  <si>
    <t>647-13-6611</t>
  </si>
  <si>
    <t>Yolanda</t>
  </si>
  <si>
    <t>Liang</t>
  </si>
  <si>
    <t>y.liang@globo.com</t>
  </si>
  <si>
    <t>1-(657)176-3257</t>
  </si>
  <si>
    <t>1-(657)176-4914</t>
  </si>
  <si>
    <t>Port Murray</t>
  </si>
  <si>
    <t>428-78-7004</t>
  </si>
  <si>
    <t>Suzanne</t>
  </si>
  <si>
    <t>Simpson</t>
  </si>
  <si>
    <t>s.simpson@jiathis.com</t>
  </si>
  <si>
    <t>1-(542)947-5210</t>
  </si>
  <si>
    <t>1-(542)947-2180</t>
  </si>
  <si>
    <t>Chatham</t>
  </si>
  <si>
    <t>576-03-6196</t>
  </si>
  <si>
    <t>Anna</t>
  </si>
  <si>
    <t>Brooks</t>
  </si>
  <si>
    <t>a.brooks@mozilla.org</t>
  </si>
  <si>
    <t>1-(213)287-1711</t>
  </si>
  <si>
    <t>1-(213)287-5773</t>
  </si>
  <si>
    <t>Martinsville</t>
  </si>
  <si>
    <t>American Indian</t>
  </si>
  <si>
    <t>926-53-9196</t>
  </si>
  <si>
    <t>Alvin</t>
  </si>
  <si>
    <t>Sanz</t>
  </si>
  <si>
    <t>a.sanz@blogger.com</t>
  </si>
  <si>
    <t>1-(581)252-5432</t>
  </si>
  <si>
    <t>1-(581)252-9507</t>
  </si>
  <si>
    <t>New York</t>
  </si>
  <si>
    <t>NY</t>
  </si>
  <si>
    <t>591-94-2408</t>
  </si>
  <si>
    <t>Carla</t>
  </si>
  <si>
    <t>Long</t>
  </si>
  <si>
    <t>c.long@example.com</t>
  </si>
  <si>
    <t>1-(403)136-8695</t>
  </si>
  <si>
    <t>1-(403)136-1257</t>
  </si>
  <si>
    <t>Middletown</t>
  </si>
  <si>
    <t>963-70-4318</t>
  </si>
  <si>
    <t>Betty</t>
  </si>
  <si>
    <t>Gill</t>
  </si>
  <si>
    <t>b.gill@mysql.com</t>
  </si>
  <si>
    <t>1-(353)622-6567</t>
  </si>
  <si>
    <t>1-(353)622-7385</t>
  </si>
  <si>
    <t>Bayport</t>
  </si>
  <si>
    <t>788-12-8366</t>
  </si>
  <si>
    <t>Lisa</t>
  </si>
  <si>
    <t>Yang</t>
  </si>
  <si>
    <t>l.yang@mapy.cz</t>
  </si>
  <si>
    <t>1-(308)634-5281</t>
  </si>
  <si>
    <t>1-(308)634-8116</t>
  </si>
  <si>
    <t>Berne</t>
  </si>
  <si>
    <t>464-45-4562</t>
  </si>
  <si>
    <t>Andrea</t>
  </si>
  <si>
    <t>Jackson</t>
  </si>
  <si>
    <t>a.jackson@sohu.com</t>
  </si>
  <si>
    <t>1-(712)943-2715</t>
  </si>
  <si>
    <t>1-(712)943-7312</t>
  </si>
  <si>
    <t>Westport</t>
  </si>
  <si>
    <t>780-42-3903</t>
  </si>
  <si>
    <t>Dalton</t>
  </si>
  <si>
    <t>Wright</t>
  </si>
  <si>
    <t>d.wright@umich.edu</t>
  </si>
  <si>
    <t>1-(534)628-6667</t>
  </si>
  <si>
    <t>1-(534)628-5024</t>
  </si>
  <si>
    <t>Clay</t>
  </si>
  <si>
    <t>616-37-3274</t>
  </si>
  <si>
    <t>Dianne</t>
  </si>
  <si>
    <t>Arthur</t>
  </si>
  <si>
    <t>d.arthur@foxnews.com</t>
  </si>
  <si>
    <t>1-(807)768-4972</t>
  </si>
  <si>
    <t>1-(807)768-2369</t>
  </si>
  <si>
    <t>De Ruyter</t>
  </si>
  <si>
    <t>500-51-3407</t>
  </si>
  <si>
    <t>Casey</t>
  </si>
  <si>
    <t>Yong</t>
  </si>
  <si>
    <t>c.yong@google.es</t>
  </si>
  <si>
    <t>1-(822)983-7861</t>
  </si>
  <si>
    <t>1-(822)983-1412</t>
  </si>
  <si>
    <t>Savannah</t>
  </si>
  <si>
    <t>141-00-9968</t>
  </si>
  <si>
    <t>Mya</t>
  </si>
  <si>
    <t>Frazier</t>
  </si>
  <si>
    <t>m.frazier@booking.com</t>
  </si>
  <si>
    <t>1-(778)900-2960</t>
  </si>
  <si>
    <t>1-(778)900-5714</t>
  </si>
  <si>
    <t>Eagle Bay</t>
  </si>
  <si>
    <t>134-73-9358</t>
  </si>
  <si>
    <t>Cristina</t>
  </si>
  <si>
    <t>Watson</t>
  </si>
  <si>
    <t>c.watson@wsj.com</t>
  </si>
  <si>
    <t>1-(118)806-3070</t>
  </si>
  <si>
    <t>1-(118)806-4693</t>
  </si>
  <si>
    <t>North Java</t>
  </si>
  <si>
    <t>Alaska Native</t>
  </si>
  <si>
    <t>426-83-5164</t>
  </si>
  <si>
    <t>Teresa</t>
  </si>
  <si>
    <t>Dunn</t>
  </si>
  <si>
    <t>t.dunn@mayoclinic.com</t>
  </si>
  <si>
    <t>1-(311)490-9408</t>
  </si>
  <si>
    <t>1-(311)490-5842</t>
  </si>
  <si>
    <t>Buffalo</t>
  </si>
  <si>
    <t>474-37-8244</t>
  </si>
  <si>
    <t>Caroline</t>
  </si>
  <si>
    <t>Diaz</t>
  </si>
  <si>
    <t>c.diaz@symantec.com</t>
  </si>
  <si>
    <t>1-(789)580-1171</t>
  </si>
  <si>
    <t>1-(789)580-1527</t>
  </si>
  <si>
    <t>Hilton</t>
  </si>
  <si>
    <t>428-86-2185</t>
  </si>
  <si>
    <t>Stacy</t>
  </si>
  <si>
    <t>Flores</t>
  </si>
  <si>
    <t>s.flores@upenn.edu</t>
  </si>
  <si>
    <t>1-(140)657-2585</t>
  </si>
  <si>
    <t>1-(140)657-2679</t>
  </si>
  <si>
    <t>Aliquippa</t>
  </si>
  <si>
    <t>PA</t>
  </si>
  <si>
    <t>667-97-5747</t>
  </si>
  <si>
    <t>Daniel</t>
  </si>
  <si>
    <t>Murray</t>
  </si>
  <si>
    <t>d.murray@jahoo.com</t>
  </si>
  <si>
    <t>1-(924)317-7201</t>
  </si>
  <si>
    <t>1-(924)317-4243</t>
  </si>
  <si>
    <t>Cardale</t>
  </si>
  <si>
    <t>261-76-9110</t>
  </si>
  <si>
    <t>Victor</t>
  </si>
  <si>
    <t>Day</t>
  </si>
  <si>
    <t>v.day@unicef.org</t>
  </si>
  <si>
    <t>1-(143)427-7934</t>
  </si>
  <si>
    <t>1-(143)427-8574</t>
  </si>
  <si>
    <t>Gibbon Glade</t>
  </si>
  <si>
    <t>490-91-1323</t>
  </si>
  <si>
    <t>Anders</t>
  </si>
  <si>
    <t>Burke</t>
  </si>
  <si>
    <t>a.burke@sohu.com</t>
  </si>
  <si>
    <t>1-(222)725-5231</t>
  </si>
  <si>
    <t>1-(222)725-9820</t>
  </si>
  <si>
    <t>Leckrone</t>
  </si>
  <si>
    <t>240-66-1460</t>
  </si>
  <si>
    <t>Martin</t>
  </si>
  <si>
    <t>Mitchell</t>
  </si>
  <si>
    <t>m.mitchell@google.com.au</t>
  </si>
  <si>
    <t>1-(982)928-8671</t>
  </si>
  <si>
    <t>1-(982)928-3394</t>
  </si>
  <si>
    <t>Jones Mills</t>
  </si>
  <si>
    <t>973-52-2665</t>
  </si>
  <si>
    <t>Lanna</t>
  </si>
  <si>
    <t>Perkins</t>
  </si>
  <si>
    <t>l.perkins@msu.edu</t>
  </si>
  <si>
    <t>1-(465)798-6676</t>
  </si>
  <si>
    <t>1-(465)798-1221</t>
  </si>
  <si>
    <t>Twin Rocks</t>
  </si>
  <si>
    <t>347-26-9396</t>
  </si>
  <si>
    <t>Russell</t>
  </si>
  <si>
    <t>Jones</t>
  </si>
  <si>
    <t>r.jones@unblog.fr</t>
  </si>
  <si>
    <t>1-(178)349-8897</t>
  </si>
  <si>
    <t>1-(178)349-1227</t>
  </si>
  <si>
    <t>Fryburg</t>
  </si>
  <si>
    <t>152-89-2608</t>
  </si>
  <si>
    <t>Tracy</t>
  </si>
  <si>
    <t>Carlson</t>
  </si>
  <si>
    <t>t.carlson@youku.com</t>
  </si>
  <si>
    <t>1-(987)597-4529</t>
  </si>
  <si>
    <t>1-(987)597-3416</t>
  </si>
  <si>
    <t>Erie</t>
  </si>
  <si>
    <t>824-26-2443</t>
  </si>
  <si>
    <t>Faith</t>
  </si>
  <si>
    <t>Lawrence</t>
  </si>
  <si>
    <t>f.lawrence@nymag.com</t>
  </si>
  <si>
    <t>1-(300)109-2739</t>
  </si>
  <si>
    <t>1-(300)109-6289</t>
  </si>
  <si>
    <t>Bowmanstown</t>
  </si>
  <si>
    <t>739-00-5461</t>
  </si>
  <si>
    <t>Kristine</t>
  </si>
  <si>
    <t>Riley</t>
  </si>
  <si>
    <t>k.riley@nymag.com</t>
  </si>
  <si>
    <t>1-(111)906-9142</t>
  </si>
  <si>
    <t>1-(111)906-7454</t>
  </si>
  <si>
    <t>Scotrun</t>
  </si>
  <si>
    <t>326-81-4035</t>
  </si>
  <si>
    <t>Taylor</t>
  </si>
  <si>
    <t>Rubio</t>
  </si>
  <si>
    <t>t.rubio@zimbio.com</t>
  </si>
  <si>
    <t>1-(573)619-9707</t>
  </si>
  <si>
    <t>1-(573)619-5677</t>
  </si>
  <si>
    <t>Bensalem</t>
  </si>
  <si>
    <t>811-24-2865</t>
  </si>
  <si>
    <t>Wyatt</t>
  </si>
  <si>
    <t>Boyd</t>
  </si>
  <si>
    <t>w.boyd@nymag.com</t>
  </si>
  <si>
    <t>1-(106)604-3600</t>
  </si>
  <si>
    <t>1-(106)604-1626</t>
  </si>
  <si>
    <t>Reading</t>
  </si>
  <si>
    <t>883-15-6409</t>
  </si>
  <si>
    <t>Wayne</t>
  </si>
  <si>
    <t>Palmer</t>
  </si>
  <si>
    <t>w.palmer@1und1.de</t>
  </si>
  <si>
    <t>1-(438)971-4324</t>
  </si>
  <si>
    <t>1-(438)971-2827</t>
  </si>
  <si>
    <t>Rawlings</t>
  </si>
  <si>
    <t>MD</t>
  </si>
  <si>
    <t>985-33-8626</t>
  </si>
  <si>
    <t>Mark</t>
  </si>
  <si>
    <t>Sam</t>
  </si>
  <si>
    <t>m.sam@smh.com.au</t>
  </si>
  <si>
    <t>1-(686)321-7072</t>
  </si>
  <si>
    <t>1-(686)321-3421</t>
  </si>
  <si>
    <t>Taneytown</t>
  </si>
  <si>
    <t>343-91-5609</t>
  </si>
  <si>
    <t>Lydia</t>
  </si>
  <si>
    <t>Wang</t>
  </si>
  <si>
    <t>l.wang@amazon.co.jp</t>
  </si>
  <si>
    <t>1-(410)325-6454</t>
  </si>
  <si>
    <t>1-(410)325-4813</t>
  </si>
  <si>
    <t>Aylett</t>
  </si>
  <si>
    <t>VA</t>
  </si>
  <si>
    <t>516-68-3164</t>
  </si>
  <si>
    <t>Cole</t>
  </si>
  <si>
    <t>l.cole@census.gov</t>
  </si>
  <si>
    <t>1-(430)173-6514</t>
  </si>
  <si>
    <t>1-(430)173-9894</t>
  </si>
  <si>
    <t>Charles City</t>
  </si>
  <si>
    <t>921-62-1694</t>
  </si>
  <si>
    <t>Adam</t>
  </si>
  <si>
    <t>a.palmer@devhub.com</t>
  </si>
  <si>
    <t>1-(896)705-7820</t>
  </si>
  <si>
    <t>1-(896)705-4712</t>
  </si>
  <si>
    <t>Yorktown</t>
  </si>
  <si>
    <t>930-73-9448</t>
  </si>
  <si>
    <t>Nicholas</t>
  </si>
  <si>
    <t>Kapoor</t>
  </si>
  <si>
    <t>n.kapoor@adobe.com</t>
  </si>
  <si>
    <t>1-(953)571-7865</t>
  </si>
  <si>
    <t>1-(953)571-4192</t>
  </si>
  <si>
    <t>Clarksville</t>
  </si>
  <si>
    <t>550-04-9336</t>
  </si>
  <si>
    <t>Brandi</t>
  </si>
  <si>
    <t>Beck</t>
  </si>
  <si>
    <t>b.beck@google.com.br</t>
  </si>
  <si>
    <t>1-(235)381-4048</t>
  </si>
  <si>
    <t>1-(235)381-3168</t>
  </si>
  <si>
    <t>Critz</t>
  </si>
  <si>
    <t>895-99-2656</t>
  </si>
  <si>
    <t>Adrienne</t>
  </si>
  <si>
    <t>Sanchez</t>
  </si>
  <si>
    <t>a.sanchez@businessweek.com</t>
  </si>
  <si>
    <t>1-(132)341-7257</t>
  </si>
  <si>
    <t>1-(132)341-3927</t>
  </si>
  <si>
    <t>Howardsville</t>
  </si>
  <si>
    <t>615-21-9427</t>
  </si>
  <si>
    <t>Alice</t>
  </si>
  <si>
    <t>Schare</t>
  </si>
  <si>
    <t>a.schare@csmonitor.com</t>
  </si>
  <si>
    <t>1-(916)497-2589</t>
  </si>
  <si>
    <t>1-(916)497-6371</t>
  </si>
  <si>
    <t>Jewell Ridge</t>
  </si>
  <si>
    <t>479-95-5880</t>
  </si>
  <si>
    <t>Sriniwa</t>
  </si>
  <si>
    <t>Lopez</t>
  </si>
  <si>
    <t>s.lopez@guardian.co.uk</t>
  </si>
  <si>
    <t>1-(334)977-3192</t>
  </si>
  <si>
    <t>1-(334)977-3316</t>
  </si>
  <si>
    <t>Simon</t>
  </si>
  <si>
    <t>WV</t>
  </si>
  <si>
    <t>837-34-8411</t>
  </si>
  <si>
    <t>Marty</t>
  </si>
  <si>
    <t>Walker</t>
  </si>
  <si>
    <t>m.walker@globo.com</t>
  </si>
  <si>
    <t>1-(253)109-3168</t>
  </si>
  <si>
    <t>1-(253)109-4102</t>
  </si>
  <si>
    <t>Charleston</t>
  </si>
  <si>
    <t>754-02-6578</t>
  </si>
  <si>
    <t>Sandberg</t>
  </si>
  <si>
    <t>a.sandberg@yellowpages.com</t>
  </si>
  <si>
    <t>1-(385)393-3443</t>
  </si>
  <si>
    <t>1-(385)393-1829</t>
  </si>
  <si>
    <t>Bergoo</t>
  </si>
  <si>
    <t>905-94-5448</t>
  </si>
  <si>
    <t>Javier</t>
  </si>
  <si>
    <t>Franklin</t>
  </si>
  <si>
    <t>j.franklin@soundcloud.com</t>
  </si>
  <si>
    <t>1-(586)889-3820</t>
  </si>
  <si>
    <t>1-(586)889-2582</t>
  </si>
  <si>
    <t>Burton</t>
  </si>
  <si>
    <t>238-14-5690</t>
  </si>
  <si>
    <t>Amanda</t>
  </si>
  <si>
    <t>Carroll</t>
  </si>
  <si>
    <t>a.carroll@accuweather.com</t>
  </si>
  <si>
    <t>1-(764)975-4629</t>
  </si>
  <si>
    <t>1-(764)975-9725</t>
  </si>
  <si>
    <t>Biscoe</t>
  </si>
  <si>
    <t>NC</t>
  </si>
  <si>
    <t>796-56-2577</t>
  </si>
  <si>
    <t>Robert</t>
  </si>
  <si>
    <t>Richards</t>
  </si>
  <si>
    <t>r.richards@last.fm</t>
  </si>
  <si>
    <t>1-(948)811-8329</t>
  </si>
  <si>
    <t>1-(948)811-4435</t>
  </si>
  <si>
    <t>Raleigh</t>
  </si>
  <si>
    <t>699-89-9526</t>
  </si>
  <si>
    <t>Dawn</t>
  </si>
  <si>
    <t>Howard</t>
  </si>
  <si>
    <t>d.howard@mozilla.com</t>
  </si>
  <si>
    <t>1-(534)343-9718</t>
  </si>
  <si>
    <t>1-(534)343-6569</t>
  </si>
  <si>
    <t>Edenton</t>
  </si>
  <si>
    <t>922-66-6541</t>
  </si>
  <si>
    <t>Jacquelyn</t>
  </si>
  <si>
    <t>Ruiz</t>
  </si>
  <si>
    <t>j.ruiz@dailymail.co.uk</t>
  </si>
  <si>
    <t>1-(319)807-7664</t>
  </si>
  <si>
    <t>1-(319)807-5163</t>
  </si>
  <si>
    <t>Fort Bragg</t>
  </si>
  <si>
    <t>850-01-1868</t>
  </si>
  <si>
    <t>Wood</t>
  </si>
  <si>
    <t>c.wood@adobe.com</t>
  </si>
  <si>
    <t>1-(792)494-2633</t>
  </si>
  <si>
    <t>1-(792)494-8428</t>
  </si>
  <si>
    <t>Weaverville</t>
  </si>
  <si>
    <t>799-72-8940</t>
  </si>
  <si>
    <t>Gerald</t>
  </si>
  <si>
    <t>West</t>
  </si>
  <si>
    <t>g.west@soundcloud.com</t>
  </si>
  <si>
    <t>1-(488)799-1980</t>
  </si>
  <si>
    <t>1-(488)799-2370</t>
  </si>
  <si>
    <t>Anderson</t>
  </si>
  <si>
    <t>SC</t>
  </si>
  <si>
    <t>798-65-7962</t>
  </si>
  <si>
    <t>Sheila</t>
  </si>
  <si>
    <t>Arnold</t>
  </si>
  <si>
    <t>s.arnold@wikispaces.com</t>
  </si>
  <si>
    <t>1-(527)855-7590</t>
  </si>
  <si>
    <t>1-(527)855-3352</t>
  </si>
  <si>
    <t>Blacksburg</t>
  </si>
  <si>
    <t>526-29-5857</t>
  </si>
  <si>
    <t>Davis</t>
  </si>
  <si>
    <t>r.davis@mayoclinic.com</t>
  </si>
  <si>
    <t>1-(257)419-7531</t>
  </si>
  <si>
    <t>1-(257)419-4402</t>
  </si>
  <si>
    <t>Roberta</t>
  </si>
  <si>
    <t>GA</t>
  </si>
  <si>
    <t>763-94-4246</t>
  </si>
  <si>
    <t>Cara</t>
  </si>
  <si>
    <t>Wu</t>
  </si>
  <si>
    <t>c.wu@drupal.org</t>
  </si>
  <si>
    <t>1-(201)241-7552</t>
  </si>
  <si>
    <t>1-(201)241-5527</t>
  </si>
  <si>
    <t>Columbus</t>
  </si>
  <si>
    <t>608-06-3080</t>
  </si>
  <si>
    <t>Lane</t>
  </si>
  <si>
    <t>Li</t>
  </si>
  <si>
    <t>l.li@geemail.com</t>
  </si>
  <si>
    <t>1-(273)909-4533</t>
  </si>
  <si>
    <t>1-(273)909-7844</t>
  </si>
  <si>
    <t>Miami Beach</t>
  </si>
  <si>
    <t>FL</t>
  </si>
  <si>
    <t>248-03-6008</t>
  </si>
  <si>
    <t>Megan</t>
  </si>
  <si>
    <t>Harper</t>
  </si>
  <si>
    <t>m.harper@umich.edu</t>
  </si>
  <si>
    <t>1-(145)375-9848</t>
  </si>
  <si>
    <t>1-(145)375-6589</t>
  </si>
  <si>
    <t>Miami</t>
  </si>
  <si>
    <t>380-30-9648</t>
  </si>
  <si>
    <t>Tina</t>
  </si>
  <si>
    <t>Jai</t>
  </si>
  <si>
    <t>t.jai@accuweather.com</t>
  </si>
  <si>
    <t>1-(763)744-9991</t>
  </si>
  <si>
    <t>1-(763)744-4309</t>
  </si>
  <si>
    <t>Tampa</t>
  </si>
  <si>
    <t>521-02-1392</t>
  </si>
  <si>
    <t>Louise</t>
  </si>
  <si>
    <t>l.saravan@xing.com</t>
  </si>
  <si>
    <t>1-(876)638-9906</t>
  </si>
  <si>
    <t>1-(876)638-2559</t>
  </si>
  <si>
    <t>Woodstock</t>
  </si>
  <si>
    <t>AL</t>
  </si>
  <si>
    <t>904-79-6339</t>
  </si>
  <si>
    <t>Priscilla</t>
  </si>
  <si>
    <t>Richardson</t>
  </si>
  <si>
    <t>p.richardson@webs.com</t>
  </si>
  <si>
    <t>1-(189)663-9220</t>
  </si>
  <si>
    <t>1-(189)663-5572</t>
  </si>
  <si>
    <t>Birmingham</t>
  </si>
  <si>
    <t>879-55-5398</t>
  </si>
  <si>
    <t>Harold</t>
  </si>
  <si>
    <t>Simmons</t>
  </si>
  <si>
    <t>h.simmons@unblog.fr</t>
  </si>
  <si>
    <t>1-(632)943-7509</t>
  </si>
  <si>
    <t>1-(632)943-3605</t>
  </si>
  <si>
    <t>445-81-4199</t>
  </si>
  <si>
    <t>Chandra</t>
  </si>
  <si>
    <t>a.chandra@yellowpages.com</t>
  </si>
  <si>
    <t>1-(493)339-1294</t>
  </si>
  <si>
    <t>1-(493)339-3443</t>
  </si>
  <si>
    <t>Eldridge</t>
  </si>
  <si>
    <t>968-93-5757</t>
  </si>
  <si>
    <t>Arianna</t>
  </si>
  <si>
    <t>Thomas</t>
  </si>
  <si>
    <t>a.thomas@jugem.jp</t>
  </si>
  <si>
    <t>1-(155)369-6130</t>
  </si>
  <si>
    <t>1-(155)369-9224</t>
  </si>
  <si>
    <t>Muscadine</t>
  </si>
  <si>
    <t>552-77-4428</t>
  </si>
  <si>
    <t>Gabriel</t>
  </si>
  <si>
    <t>g.ruiz@xing.com</t>
  </si>
  <si>
    <t>1-(445)539-9162</t>
  </si>
  <si>
    <t>1-(445)539-8045</t>
  </si>
  <si>
    <t>Grand Bay</t>
  </si>
  <si>
    <t>985-73-6837</t>
  </si>
  <si>
    <t>Janet</t>
  </si>
  <si>
    <t>j.palmer@princeton.edu</t>
  </si>
  <si>
    <t>1-(232)316-4766</t>
  </si>
  <si>
    <t>1-(232)316-9922</t>
  </si>
  <si>
    <t>Bean Station</t>
  </si>
  <si>
    <t>TN</t>
  </si>
  <si>
    <t>502-09-6050</t>
  </si>
  <si>
    <t>William</t>
  </si>
  <si>
    <t>w.arthur@goo.ne.jp</t>
  </si>
  <si>
    <t>1-(458)346-4273</t>
  </si>
  <si>
    <t>1-(458)346-6571</t>
  </si>
  <si>
    <t>Oliver Springs</t>
  </si>
  <si>
    <t>801-13-2056</t>
  </si>
  <si>
    <t>Heather</t>
  </si>
  <si>
    <t>h.schare@upenn.edu</t>
  </si>
  <si>
    <t>1-(339)401-2039</t>
  </si>
  <si>
    <t>1-(339)401-3445</t>
  </si>
  <si>
    <t>Memphis</t>
  </si>
  <si>
    <t>377-63-3254</t>
  </si>
  <si>
    <t>Brenda</t>
  </si>
  <si>
    <t>Cai</t>
  </si>
  <si>
    <t>b.cai@ucla.edu</t>
  </si>
  <si>
    <t>1-(669)937-3256</t>
  </si>
  <si>
    <t>1-(669)937-7309</t>
  </si>
  <si>
    <t>170-95-4410</t>
  </si>
  <si>
    <t>j.wu@sbwire.com</t>
  </si>
  <si>
    <t>1-(789)387-7433</t>
  </si>
  <si>
    <t>1-(789)387-9920</t>
  </si>
  <si>
    <t>891-73-6416</t>
  </si>
  <si>
    <t>Wanda</t>
  </si>
  <si>
    <t>Phillips</t>
  </si>
  <si>
    <t>w.phillips@dedecms.com</t>
  </si>
  <si>
    <t>1-(615)148-5447</t>
  </si>
  <si>
    <t>1-(615)148-6708</t>
  </si>
  <si>
    <t>Lexington</t>
  </si>
  <si>
    <t>621-25-5935</t>
  </si>
  <si>
    <t>Gabriella</t>
  </si>
  <si>
    <t>g.saravan@smh.com.au</t>
  </si>
  <si>
    <t>1-(722)398-8279</t>
  </si>
  <si>
    <t>1-(722)398-6567</t>
  </si>
  <si>
    <t>Hilham</t>
  </si>
  <si>
    <t>875-38-5982</t>
  </si>
  <si>
    <t>Abigail</t>
  </si>
  <si>
    <t>Matthews</t>
  </si>
  <si>
    <t>a.matthews@apple.com</t>
  </si>
  <si>
    <t>1-(635)810-5574</t>
  </si>
  <si>
    <t>1-(635)810-9454</t>
  </si>
  <si>
    <t>Bloomfield</t>
  </si>
  <si>
    <t>KY</t>
  </si>
  <si>
    <t>828-53-9444</t>
  </si>
  <si>
    <t>Angela</t>
  </si>
  <si>
    <t>Hernandez</t>
  </si>
  <si>
    <t>a.hernandez@loc.gov</t>
  </si>
  <si>
    <t>1-(490)248-9688</t>
  </si>
  <si>
    <t>1-(490)248-4821</t>
  </si>
  <si>
    <t>Cranks</t>
  </si>
  <si>
    <t>790-95-7920</t>
  </si>
  <si>
    <t>Tasha</t>
  </si>
  <si>
    <t>Sloan</t>
  </si>
  <si>
    <t>t.sloan@smh.com.au</t>
  </si>
  <si>
    <t>1-(324)553-8084</t>
  </si>
  <si>
    <t>1-(324)553-7386</t>
  </si>
  <si>
    <t>Florence</t>
  </si>
  <si>
    <t>931-56-7809</t>
  </si>
  <si>
    <t>Suarez</t>
  </si>
  <si>
    <t>s.suarez@webs.com</t>
  </si>
  <si>
    <t>1-(274)706-6430</t>
  </si>
  <si>
    <t>1-(274)706-8848</t>
  </si>
  <si>
    <t>Dwarf</t>
  </si>
  <si>
    <t>145-24-1366</t>
  </si>
  <si>
    <t>Joshua</t>
  </si>
  <si>
    <t>Dixon</t>
  </si>
  <si>
    <t>j.dixon@live.com</t>
  </si>
  <si>
    <t>1-(484)543-8244</t>
  </si>
  <si>
    <t>1-(484)543-8617</t>
  </si>
  <si>
    <t>842-29-4464</t>
  </si>
  <si>
    <t>Dorothy</t>
  </si>
  <si>
    <t>Oliver</t>
  </si>
  <si>
    <t>d.oliver@ucla.edu</t>
  </si>
  <si>
    <t>1-(815)279-4642</t>
  </si>
  <si>
    <t>1-(815)279-8769</t>
  </si>
  <si>
    <t>Whitesville</t>
  </si>
  <si>
    <t>305-25-9558</t>
  </si>
  <si>
    <t>Melody</t>
  </si>
  <si>
    <t>Perez</t>
  </si>
  <si>
    <t>m.perez@devhub.com</t>
  </si>
  <si>
    <t>1-(350)781-1116</t>
  </si>
  <si>
    <t>1-(350)781-4872</t>
  </si>
  <si>
    <t>Sturgis</t>
  </si>
  <si>
    <t>347-31-9065</t>
  </si>
  <si>
    <t>Rogers</t>
  </si>
  <si>
    <t>w.rogers@cisco.com</t>
  </si>
  <si>
    <t>1-(928)775-4265</t>
  </si>
  <si>
    <t>1-(928)775-9670</t>
  </si>
  <si>
    <t>Marshes Siding</t>
  </si>
  <si>
    <t>147-35-8347</t>
  </si>
  <si>
    <t>Petr</t>
  </si>
  <si>
    <t>Weisman</t>
  </si>
  <si>
    <t>p.weisman@csmonitor.com</t>
  </si>
  <si>
    <t>1-(838)263-1715</t>
  </si>
  <si>
    <t>1-(838)263-9521</t>
  </si>
  <si>
    <t>Quincy</t>
  </si>
  <si>
    <t>OH</t>
  </si>
  <si>
    <t>912-70-7478</t>
  </si>
  <si>
    <t>d.lopez@vkontakte.ru</t>
  </si>
  <si>
    <t>1-(478)131-9698</t>
  </si>
  <si>
    <t>1-(478)131-6447</t>
  </si>
  <si>
    <t>Custar</t>
  </si>
  <si>
    <t>989-15-2849</t>
  </si>
  <si>
    <t>April</t>
  </si>
  <si>
    <t>a.flores@joomla.org</t>
  </si>
  <si>
    <t>1-(365)546-9878</t>
  </si>
  <si>
    <t>1-(365)546-6456</t>
  </si>
  <si>
    <t>Bloomingdale</t>
  </si>
  <si>
    <t>335-97-6420</t>
  </si>
  <si>
    <t>Leslie</t>
  </si>
  <si>
    <t>Harrison</t>
  </si>
  <si>
    <t>l.harrison@amazon.co.jp</t>
  </si>
  <si>
    <t>1-(382)333-7897</t>
  </si>
  <si>
    <t>1-(382)333-6378</t>
  </si>
  <si>
    <t>Cleveland</t>
  </si>
  <si>
    <t>585-76-5868</t>
  </si>
  <si>
    <t>Rose</t>
  </si>
  <si>
    <t>c.rose@state.tx.us</t>
  </si>
  <si>
    <t>1-(542)252-9051</t>
  </si>
  <si>
    <t>1-(542)252-9828</t>
  </si>
  <si>
    <t>Union City</t>
  </si>
  <si>
    <t>408-66-3495</t>
  </si>
  <si>
    <t>Isabel</t>
  </si>
  <si>
    <t>Sims</t>
  </si>
  <si>
    <t>i.sims@jahoo.com</t>
  </si>
  <si>
    <t>1-(152)820-4835</t>
  </si>
  <si>
    <t>1-(152)820-6278</t>
  </si>
  <si>
    <t>Dayton</t>
  </si>
  <si>
    <t>291-74-6349</t>
  </si>
  <si>
    <t>Mikael</t>
  </si>
  <si>
    <t>Bhat</t>
  </si>
  <si>
    <t>m.bhat@photobucket.com</t>
  </si>
  <si>
    <t>1-(275)679-4479</t>
  </si>
  <si>
    <t>1-(275)679-8105</t>
  </si>
  <si>
    <t>Austin</t>
  </si>
  <si>
    <t>IN</t>
  </si>
  <si>
    <t>281-06-5531</t>
  </si>
  <si>
    <t>Leonard</t>
  </si>
  <si>
    <t>Howell</t>
  </si>
  <si>
    <t>l.howell@seesaa.net</t>
  </si>
  <si>
    <t>1-(913)944-1879</t>
  </si>
  <si>
    <t>1-(913)944-3031</t>
  </si>
  <si>
    <t>Knightsville</t>
  </si>
  <si>
    <t>216-41-8928</t>
  </si>
  <si>
    <t>Mallory</t>
  </si>
  <si>
    <t>Raje</t>
  </si>
  <si>
    <t>m.raje@miibeian.gov.cn</t>
  </si>
  <si>
    <t>1-(768)202-3307</t>
  </si>
  <si>
    <t>1-(768)202-4099</t>
  </si>
  <si>
    <t>Grosse Pointe</t>
  </si>
  <si>
    <t>MI</t>
  </si>
  <si>
    <t>644-30-4279</t>
  </si>
  <si>
    <t>Elena</t>
  </si>
  <si>
    <t>Chande</t>
  </si>
  <si>
    <t>e.chande@google.fr</t>
  </si>
  <si>
    <t>1-(326)969-3708</t>
  </si>
  <si>
    <t>1-(326)969-1857</t>
  </si>
  <si>
    <t>Chesaning</t>
  </si>
  <si>
    <t>627-41-3299</t>
  </si>
  <si>
    <t>Jon</t>
  </si>
  <si>
    <t>Rusko</t>
  </si>
  <si>
    <t>j.rusko@hud.gov</t>
  </si>
  <si>
    <t>1-(489)446-5297</t>
  </si>
  <si>
    <t>1-(489)446-6777</t>
  </si>
  <si>
    <t>Prescott</t>
  </si>
  <si>
    <t>871-19-9977</t>
  </si>
  <si>
    <t>Adriana</t>
  </si>
  <si>
    <t>Cabello</t>
  </si>
  <si>
    <t>a.cabello@apple.com</t>
  </si>
  <si>
    <t>1-(212)626-9705</t>
  </si>
  <si>
    <t>1-(212)626-9135</t>
  </si>
  <si>
    <t>Riverside</t>
  </si>
  <si>
    <t>179-40-2961</t>
  </si>
  <si>
    <t>Susan</t>
  </si>
  <si>
    <t>Tucker</t>
  </si>
  <si>
    <t>s.tucker@discuz.net</t>
  </si>
  <si>
    <t>1-(431)311-9817</t>
  </si>
  <si>
    <t>1-(431)311-8374</t>
  </si>
  <si>
    <t>Clarklake</t>
  </si>
  <si>
    <t>280-23-2385</t>
  </si>
  <si>
    <t>Kristi</t>
  </si>
  <si>
    <t>Evans</t>
  </si>
  <si>
    <t>k.evans@accuweather.com</t>
  </si>
  <si>
    <t>1-(102)532-2972</t>
  </si>
  <si>
    <t>1-(102)532-1141</t>
  </si>
  <si>
    <t>Burt Lake</t>
  </si>
  <si>
    <t>670-56-7629</t>
  </si>
  <si>
    <t>Gina</t>
  </si>
  <si>
    <t>g.cabello@hibu.com</t>
  </si>
  <si>
    <t>1-(409)256-3518</t>
  </si>
  <si>
    <t>1-(409)256-8421</t>
  </si>
  <si>
    <t>Charlevoix</t>
  </si>
  <si>
    <t>514-36-3286</t>
  </si>
  <si>
    <t>Keith</t>
  </si>
  <si>
    <t>Fernandez</t>
  </si>
  <si>
    <t>k.fernandez@comcast.net</t>
  </si>
  <si>
    <t>1-(863)816-9263</t>
  </si>
  <si>
    <t>1-(863)816-6863</t>
  </si>
  <si>
    <t>Rudyard</t>
  </si>
  <si>
    <t>357-16-6374</t>
  </si>
  <si>
    <t>Frances</t>
  </si>
  <si>
    <t>Harvey</t>
  </si>
  <si>
    <t>f.harvey@amazon.com</t>
  </si>
  <si>
    <t>1-(126)379-3225</t>
  </si>
  <si>
    <t>1-(126)379-8258</t>
  </si>
  <si>
    <t>Cornell</t>
  </si>
  <si>
    <t>850-07-8402</t>
  </si>
  <si>
    <t>Jane</t>
  </si>
  <si>
    <t>Wells</t>
  </si>
  <si>
    <t>j.wells@photobucket.com</t>
  </si>
  <si>
    <t>1-(756)871-7798</t>
  </si>
  <si>
    <t>1-(756)871-9297</t>
  </si>
  <si>
    <t>Bruce Crossing</t>
  </si>
  <si>
    <t>376-20-6130</t>
  </si>
  <si>
    <t>Giraldo</t>
  </si>
  <si>
    <t>g.greene@gravatar.com</t>
  </si>
  <si>
    <t>1-(912)901-1847</t>
  </si>
  <si>
    <t>1-(912)901-8057</t>
  </si>
  <si>
    <t>Booneville</t>
  </si>
  <si>
    <t>IA</t>
  </si>
  <si>
    <t>976-78-5407</t>
  </si>
  <si>
    <t>Kawai</t>
  </si>
  <si>
    <t>w.kawai@marriott.com</t>
  </si>
  <si>
    <t>1-(782)886-8408</t>
  </si>
  <si>
    <t>1-(782)886-6596</t>
  </si>
  <si>
    <t>Stanhope</t>
  </si>
  <si>
    <t>457-35-9371</t>
  </si>
  <si>
    <t>Virginia</t>
  </si>
  <si>
    <t>Washington</t>
  </si>
  <si>
    <t>v.washington@drupal.org</t>
  </si>
  <si>
    <t>1-(337)706-4546</t>
  </si>
  <si>
    <t>1-(337)706-8281</t>
  </si>
  <si>
    <t>Hanlontown</t>
  </si>
  <si>
    <t>812-37-9481</t>
  </si>
  <si>
    <t>Masaki</t>
  </si>
  <si>
    <t>m.white@fotki.com</t>
  </si>
  <si>
    <t>1-(625)707-9012</t>
  </si>
  <si>
    <t>1-(625)707-4566</t>
  </si>
  <si>
    <t>Westside</t>
  </si>
  <si>
    <t>825-12-1897</t>
  </si>
  <si>
    <t>Martha</t>
  </si>
  <si>
    <t>m.riley@nyu.edu</t>
  </si>
  <si>
    <t>1-(395)679-2108</t>
  </si>
  <si>
    <t>1-(395)679-6122</t>
  </si>
  <si>
    <t>Defiance</t>
  </si>
  <si>
    <t>646-86-5337</t>
  </si>
  <si>
    <t>Briana</t>
  </si>
  <si>
    <t>Payne</t>
  </si>
  <si>
    <t>b.payne@mapy.cz</t>
  </si>
  <si>
    <t>1-(395)475-9288</t>
  </si>
  <si>
    <t>1-(395)475-5096</t>
  </si>
  <si>
    <t>Mc Clelland</t>
  </si>
  <si>
    <t>420-52-5076</t>
  </si>
  <si>
    <t>Autumn</t>
  </si>
  <si>
    <t>Raji</t>
  </si>
  <si>
    <t>a.raji@google.com</t>
  </si>
  <si>
    <t>1-(235)587-4541</t>
  </si>
  <si>
    <t>1-(235)587-2643</t>
  </si>
  <si>
    <t>New Market</t>
  </si>
  <si>
    <t>626-89-2089</t>
  </si>
  <si>
    <t>Jean</t>
  </si>
  <si>
    <t>Watkins</t>
  </si>
  <si>
    <t>j.watkins@i2i.jp</t>
  </si>
  <si>
    <t>1-(241)202-1440</t>
  </si>
  <si>
    <t>1-(241)202-9345</t>
  </si>
  <si>
    <t>Pleasant Valley</t>
  </si>
  <si>
    <t>694-56-6087</t>
  </si>
  <si>
    <t>Ye</t>
  </si>
  <si>
    <t>a.ye@jahoo.com</t>
  </si>
  <si>
    <t>1-(283)843-4042</t>
  </si>
  <si>
    <t>1-(283)843-2744</t>
  </si>
  <si>
    <t>Milwaukee</t>
  </si>
  <si>
    <t>WI</t>
  </si>
  <si>
    <t>624-82-3984</t>
  </si>
  <si>
    <t>Katelyn</t>
  </si>
  <si>
    <t>Lu</t>
  </si>
  <si>
    <t>k.lu@latimes.com</t>
  </si>
  <si>
    <t>1-(129)396-1006</t>
  </si>
  <si>
    <t>1-(129)396-8232</t>
  </si>
  <si>
    <t>Gotham</t>
  </si>
  <si>
    <t>152-95-4829</t>
  </si>
  <si>
    <t>Steven</t>
  </si>
  <si>
    <t>Johnston</t>
  </si>
  <si>
    <t>s.johnston@google.com.au</t>
  </si>
  <si>
    <t>1-(444)401-7062</t>
  </si>
  <si>
    <t>1-(444)401-1748</t>
  </si>
  <si>
    <t>Lone Rock</t>
  </si>
  <si>
    <t>856-12-9055</t>
  </si>
  <si>
    <t>Shepard</t>
  </si>
  <si>
    <t>a.shepard@sbwire.com</t>
  </si>
  <si>
    <t>1-(267)946-5338</t>
  </si>
  <si>
    <t>1-(267)946-1749</t>
  </si>
  <si>
    <t>Saint Paul</t>
  </si>
  <si>
    <t>MN</t>
  </si>
  <si>
    <t>153-13-4783</t>
  </si>
  <si>
    <t>Gray</t>
  </si>
  <si>
    <t>a.gray@wikispaces.com</t>
  </si>
  <si>
    <t>1-(210)112-8003</t>
  </si>
  <si>
    <t>1-(210)112-7555</t>
  </si>
  <si>
    <t>Chaska</t>
  </si>
  <si>
    <t>236-11-5313</t>
  </si>
  <si>
    <t>Helen</t>
  </si>
  <si>
    <t>h.harvey@howstuffworks.com</t>
  </si>
  <si>
    <t>1-(553)552-8517</t>
  </si>
  <si>
    <t>1-(553)552-1563</t>
  </si>
  <si>
    <t>Minneapolis</t>
  </si>
  <si>
    <t>384-22-1749</t>
  </si>
  <si>
    <t>Stanley</t>
  </si>
  <si>
    <t>k.stanley@uol.com.br</t>
  </si>
  <si>
    <t>1-(395)530-3669</t>
  </si>
  <si>
    <t>1-(395)530-1136</t>
  </si>
  <si>
    <t>Hayfield</t>
  </si>
  <si>
    <t>492-02-8796</t>
  </si>
  <si>
    <t>Lucas</t>
  </si>
  <si>
    <t>l.perez@jugem.jp</t>
  </si>
  <si>
    <t>1-(227)124-3874</t>
  </si>
  <si>
    <t>1-(227)124-4949</t>
  </si>
  <si>
    <t>Climax</t>
  </si>
  <si>
    <t>480-97-9301</t>
  </si>
  <si>
    <t>Kaylee</t>
  </si>
  <si>
    <t>King</t>
  </si>
  <si>
    <t>k.king@is.gd</t>
  </si>
  <si>
    <t>1-(537)421-7165</t>
  </si>
  <si>
    <t>1-(537)421-9288</t>
  </si>
  <si>
    <t>Beresford</t>
  </si>
  <si>
    <t>SD</t>
  </si>
  <si>
    <t>870-68-9779</t>
  </si>
  <si>
    <t>Kari</t>
  </si>
  <si>
    <t>Serventi</t>
  </si>
  <si>
    <t>k.serventi@pagesperso-orange.fr</t>
  </si>
  <si>
    <t>1-(313)886-9467</t>
  </si>
  <si>
    <t>1-(313)886-3149</t>
  </si>
  <si>
    <t>ND</t>
  </si>
  <si>
    <t>150-60-8591</t>
  </si>
  <si>
    <t>Ryan</t>
  </si>
  <si>
    <t>Mohamed</t>
  </si>
  <si>
    <t>r.mohamed@marriott.com</t>
  </si>
  <si>
    <t>1-(111)172-1141</t>
  </si>
  <si>
    <t>1-(111)172-4290</t>
  </si>
  <si>
    <t>Brocket</t>
  </si>
  <si>
    <t>907-52-1862</t>
  </si>
  <si>
    <t>Luo</t>
  </si>
  <si>
    <t>l.luo@timesonline.co.uk</t>
  </si>
  <si>
    <t>1-(507)783-5722</t>
  </si>
  <si>
    <t>1-(507)783-1553</t>
  </si>
  <si>
    <t>Dickey</t>
  </si>
  <si>
    <t>315-83-9565</t>
  </si>
  <si>
    <t>Lois</t>
  </si>
  <si>
    <t>Shen</t>
  </si>
  <si>
    <t>l.shen@wsj.com</t>
  </si>
  <si>
    <t>1-(207)988-8747</t>
  </si>
  <si>
    <t>1-(207)988-5687</t>
  </si>
  <si>
    <t>Mchenry</t>
  </si>
  <si>
    <t>147-31-9896</t>
  </si>
  <si>
    <t>Crystal</t>
  </si>
  <si>
    <t>Rodman</t>
  </si>
  <si>
    <t>c.rodman@symantec.com</t>
  </si>
  <si>
    <t>1-(914)963-9203</t>
  </si>
  <si>
    <t>1-(914)963-8242</t>
  </si>
  <si>
    <t>Frazer</t>
  </si>
  <si>
    <t>MT</t>
  </si>
  <si>
    <t>802-22-7821</t>
  </si>
  <si>
    <t>Angelica</t>
  </si>
  <si>
    <t>Garrett</t>
  </si>
  <si>
    <t>a.garrett@tamu.edu</t>
  </si>
  <si>
    <t>1-(327)929-9643</t>
  </si>
  <si>
    <t>1-(327)929-8674</t>
  </si>
  <si>
    <t>Medicine Lake</t>
  </si>
  <si>
    <t>132-98-7682</t>
  </si>
  <si>
    <t>Bruce</t>
  </si>
  <si>
    <t>Fuller</t>
  </si>
  <si>
    <t>b.fuller@china.com.cn</t>
  </si>
  <si>
    <t>1-(421)103-9816</t>
  </si>
  <si>
    <t>1-(421)103-9036</t>
  </si>
  <si>
    <t>Neihart</t>
  </si>
  <si>
    <t>222-67-1819</t>
  </si>
  <si>
    <t>Tara</t>
  </si>
  <si>
    <t>t.richardson@wired.com</t>
  </si>
  <si>
    <t>1-(934)799-7284</t>
  </si>
  <si>
    <t>1-(934)799-1865</t>
  </si>
  <si>
    <t>Ringling</t>
  </si>
  <si>
    <t>702-19-6197</t>
  </si>
  <si>
    <t>Alicia</t>
  </si>
  <si>
    <t>Gardner</t>
  </si>
  <si>
    <t>a.gardner@wikimedia.org</t>
  </si>
  <si>
    <t>1-(678)110-3653</t>
  </si>
  <si>
    <t>1-(678)110-4467</t>
  </si>
  <si>
    <t>Skokie</t>
  </si>
  <si>
    <t>IL</t>
  </si>
  <si>
    <t>336-60-2930</t>
  </si>
  <si>
    <t>Larson</t>
  </si>
  <si>
    <t>t.larson@prweb.com</t>
  </si>
  <si>
    <t>1-(254)448-1111</t>
  </si>
  <si>
    <t>1-(254)448-3733</t>
  </si>
  <si>
    <t>Western Springs</t>
  </si>
  <si>
    <t>857-95-9601</t>
  </si>
  <si>
    <t>Steve</t>
  </si>
  <si>
    <t>Navarro</t>
  </si>
  <si>
    <t>s.navarro@cnet.com</t>
  </si>
  <si>
    <t>1-(578)309-3583</t>
  </si>
  <si>
    <t>1-(578)309-4261</t>
  </si>
  <si>
    <t>Rockford</t>
  </si>
  <si>
    <t>289-12-9640</t>
  </si>
  <si>
    <t>Monique</t>
  </si>
  <si>
    <t>Alexander</t>
  </si>
  <si>
    <t>m.alexander@google.com</t>
  </si>
  <si>
    <t>1-(496)715-2295</t>
  </si>
  <si>
    <t>1-(496)715-4460</t>
  </si>
  <si>
    <t>Gridley</t>
  </si>
  <si>
    <t>303-55-7327</t>
  </si>
  <si>
    <t>Brandon</t>
  </si>
  <si>
    <t>Vazquez</t>
  </si>
  <si>
    <t>b.vazquez@usa.gov</t>
  </si>
  <si>
    <t>1-(393)609-3733</t>
  </si>
  <si>
    <t>1-(393)609-9221</t>
  </si>
  <si>
    <t>Henning</t>
  </si>
  <si>
    <t>555-49-9010</t>
  </si>
  <si>
    <t>Hamilton</t>
  </si>
  <si>
    <t>j.hamilton@wired.com</t>
  </si>
  <si>
    <t>1-(586)190-7690</t>
  </si>
  <si>
    <t>1-(586)190-9289</t>
  </si>
  <si>
    <t>Eldred</t>
  </si>
  <si>
    <t>657-61-1111</t>
  </si>
  <si>
    <t>Jimmy</t>
  </si>
  <si>
    <t>Morales</t>
  </si>
  <si>
    <t>j.morales@meetup.com</t>
  </si>
  <si>
    <t>1-(773)507-7599</t>
  </si>
  <si>
    <t>1-(773)507-4615</t>
  </si>
  <si>
    <t>Equality</t>
  </si>
  <si>
    <t>645-99-8051</t>
  </si>
  <si>
    <t>Marissa</t>
  </si>
  <si>
    <t>Martinez</t>
  </si>
  <si>
    <t>m.martinez@latimes.com</t>
  </si>
  <si>
    <t>1-(225)370-9850</t>
  </si>
  <si>
    <t>1-(225)370-3186</t>
  </si>
  <si>
    <t>Macon</t>
  </si>
  <si>
    <t>MO</t>
  </si>
  <si>
    <t>190-19-5470</t>
  </si>
  <si>
    <t>b.west@devhub.com</t>
  </si>
  <si>
    <t>1-(161)812-4823</t>
  </si>
  <si>
    <t>1-(161)812-9930</t>
  </si>
  <si>
    <t>Bogard</t>
  </si>
  <si>
    <t>948-67-9623</t>
  </si>
  <si>
    <t>Wheeler</t>
  </si>
  <si>
    <t>c.wheeler@gravatar.com</t>
  </si>
  <si>
    <t>1-(782)510-7136</t>
  </si>
  <si>
    <t>1-(782)510-1951</t>
  </si>
  <si>
    <t>Waynesville</t>
  </si>
  <si>
    <t>444-30-7402</t>
  </si>
  <si>
    <t>Thirunavukkarasu</t>
  </si>
  <si>
    <t>m.thirunavukkarasu@squidoo.com</t>
  </si>
  <si>
    <t>1-(841)480-4881</t>
  </si>
  <si>
    <t>1-(841)480-3617</t>
  </si>
  <si>
    <t>Lost Springs</t>
  </si>
  <si>
    <t>KS</t>
  </si>
  <si>
    <t>412-56-3068</t>
  </si>
  <si>
    <t>Raymond</t>
  </si>
  <si>
    <t>Seely</t>
  </si>
  <si>
    <t>r.seely@fda.gov</t>
  </si>
  <si>
    <t>1-(529)310-4490</t>
  </si>
  <si>
    <t>1-(529)310-6180</t>
  </si>
  <si>
    <t>Formoso</t>
  </si>
  <si>
    <t>135-77-7961</t>
  </si>
  <si>
    <t>Ferguson</t>
  </si>
  <si>
    <t>l.ferguson@usa.gov</t>
  </si>
  <si>
    <t>1-(875)506-3899</t>
  </si>
  <si>
    <t>1-(875)506-3389</t>
  </si>
  <si>
    <t>Hardtner</t>
  </si>
  <si>
    <t>901-08-5800</t>
  </si>
  <si>
    <t>Earl</t>
  </si>
  <si>
    <t>Grant</t>
  </si>
  <si>
    <t>e.grant@sitemeter.com</t>
  </si>
  <si>
    <t>1-(117)557-1687</t>
  </si>
  <si>
    <t>1-(117)557-3204</t>
  </si>
  <si>
    <t>Glen Elder</t>
  </si>
  <si>
    <t>544-14-1135</t>
  </si>
  <si>
    <t>Birgit</t>
  </si>
  <si>
    <t>b.mitchell@mail.ru</t>
  </si>
  <si>
    <t>1-(496)108-6366</t>
  </si>
  <si>
    <t>1-(496)108-7041</t>
  </si>
  <si>
    <t>466-59-5307</t>
  </si>
  <si>
    <t>Melinda</t>
  </si>
  <si>
    <t>Hansen</t>
  </si>
  <si>
    <t>m.hansen@cisco.com</t>
  </si>
  <si>
    <t>1-(707)566-1679</t>
  </si>
  <si>
    <t>1-(707)566-2323</t>
  </si>
  <si>
    <t>Elwood</t>
  </si>
  <si>
    <t>NE</t>
  </si>
  <si>
    <t>938-09-8185</t>
  </si>
  <si>
    <t>Nina</t>
  </si>
  <si>
    <t>n.howard@github.com</t>
  </si>
  <si>
    <t>1-(890)618-3844</t>
  </si>
  <si>
    <t>1-(890)618-9922</t>
  </si>
  <si>
    <t>Mooringsport</t>
  </si>
  <si>
    <t>LA</t>
  </si>
  <si>
    <t>326-08-4462</t>
  </si>
  <si>
    <t>Saunders</t>
  </si>
  <si>
    <t>c.saunders@nifty.com</t>
  </si>
  <si>
    <t>1-(398)460-3566</t>
  </si>
  <si>
    <t>1-(398)460-7640</t>
  </si>
  <si>
    <t>Natchez</t>
  </si>
  <si>
    <t>598-58-9387</t>
  </si>
  <si>
    <t>Vance</t>
  </si>
  <si>
    <t>a.vance@i2i.jp</t>
  </si>
  <si>
    <t>1-(364)629-3147</t>
  </si>
  <si>
    <t>1-(364)629-4022</t>
  </si>
  <si>
    <t>Jersey</t>
  </si>
  <si>
    <t>AR</t>
  </si>
  <si>
    <t>139-98-6048</t>
  </si>
  <si>
    <t>a.liang@microsoft.com</t>
  </si>
  <si>
    <t>1-(320)797-5387</t>
  </si>
  <si>
    <t>1-(320)797-9811</t>
  </si>
  <si>
    <t>Edgemont</t>
  </si>
  <si>
    <t>832-60-3722</t>
  </si>
  <si>
    <t>Stephen</t>
  </si>
  <si>
    <t>s.walker@reverbnation.com</t>
  </si>
  <si>
    <t>1-(557)980-4315</t>
  </si>
  <si>
    <t>1-(557)980-2343</t>
  </si>
  <si>
    <t>Barling</t>
  </si>
  <si>
    <t>522-92-8925</t>
  </si>
  <si>
    <t>Kirk</t>
  </si>
  <si>
    <t>Suri</t>
  </si>
  <si>
    <t>k.suri@mit.edu</t>
  </si>
  <si>
    <t>1-(302)667-7592</t>
  </si>
  <si>
    <t>1-(302)667-8631</t>
  </si>
  <si>
    <t>Gracemont</t>
  </si>
  <si>
    <t>OK</t>
  </si>
  <si>
    <t>591-00-7022</t>
  </si>
  <si>
    <t>Noah</t>
  </si>
  <si>
    <t>Williamson</t>
  </si>
  <si>
    <t>n.williamson@ameblo.jp</t>
  </si>
  <si>
    <t>1-(899)192-6973</t>
  </si>
  <si>
    <t>1-(899)192-9068</t>
  </si>
  <si>
    <t>Lebanon</t>
  </si>
  <si>
    <t>438-89-9303</t>
  </si>
  <si>
    <t>Nicole</t>
  </si>
  <si>
    <t>n.palmer@google.com.au</t>
  </si>
  <si>
    <t>1-(472)239-4406</t>
  </si>
  <si>
    <t>1-(472)239-5025</t>
  </si>
  <si>
    <t>Mannford</t>
  </si>
  <si>
    <t>232-33-7728</t>
  </si>
  <si>
    <t>Hunt</t>
  </si>
  <si>
    <t>l.hunt@oakley.com</t>
  </si>
  <si>
    <t>1-(233)778-6715</t>
  </si>
  <si>
    <t>1-(233)778-8682</t>
  </si>
  <si>
    <t>Grove</t>
  </si>
  <si>
    <t>759-66-2779</t>
  </si>
  <si>
    <t>Claudia</t>
  </si>
  <si>
    <t>Moreno</t>
  </si>
  <si>
    <t>c.moreno@usa.gov</t>
  </si>
  <si>
    <t>1-(980)743-5207</t>
  </si>
  <si>
    <t>1-(980)743-8640</t>
  </si>
  <si>
    <t>298-24-1110</t>
  </si>
  <si>
    <t>Mayra</t>
  </si>
  <si>
    <t>Cunningham</t>
  </si>
  <si>
    <t>m.cunningham@free.fr</t>
  </si>
  <si>
    <t>1-(384)803-8668</t>
  </si>
  <si>
    <t>1-(384)803-7033</t>
  </si>
  <si>
    <t>Wetumka</t>
  </si>
  <si>
    <t>289-18-3411</t>
  </si>
  <si>
    <t>Owens</t>
  </si>
  <si>
    <t>l.owens@mashable.com</t>
  </si>
  <si>
    <t>1-(393)510-6469</t>
  </si>
  <si>
    <t>1-(393)510-3844</t>
  </si>
  <si>
    <t>Kaufman</t>
  </si>
  <si>
    <t>TX</t>
  </si>
  <si>
    <t>390-83-8595</t>
  </si>
  <si>
    <t>Courtney</t>
  </si>
  <si>
    <t>Nara</t>
  </si>
  <si>
    <t>c.nara@google.com.au</t>
  </si>
  <si>
    <t>1-(839)668-5198</t>
  </si>
  <si>
    <t>1-(839)668-6753</t>
  </si>
  <si>
    <t>Glen Rose</t>
  </si>
  <si>
    <t>481-40-7908</t>
  </si>
  <si>
    <t>Wallace</t>
  </si>
  <si>
    <t>s.wallace@timesonline.co.uk</t>
  </si>
  <si>
    <t>1-(418)383-6520</t>
  </si>
  <si>
    <t>1-(418)383-6478</t>
  </si>
  <si>
    <t>Garwood</t>
  </si>
  <si>
    <t>767-00-9749</t>
  </si>
  <si>
    <t>Serrano</t>
  </si>
  <si>
    <t>k.serrano@pcworld.com</t>
  </si>
  <si>
    <t>1-(222)299-2300</t>
  </si>
  <si>
    <t>1-(222)299-8348</t>
  </si>
  <si>
    <t>Prairie View</t>
  </si>
  <si>
    <t>206-57-6625</t>
  </si>
  <si>
    <t>n.serventi@geocities.jp</t>
  </si>
  <si>
    <t>1-(506)949-8033</t>
  </si>
  <si>
    <t>1-(506)949-1514</t>
  </si>
  <si>
    <t>Friendswood</t>
  </si>
  <si>
    <t>492-16-3824</t>
  </si>
  <si>
    <t>w.suri@pagesperso-orange.fr</t>
  </si>
  <si>
    <t>1-(690)604-3825</t>
  </si>
  <si>
    <t>1-(690)604-1378</t>
  </si>
  <si>
    <t>Follett</t>
  </si>
  <si>
    <t>842-04-9902</t>
  </si>
  <si>
    <t>Gary</t>
  </si>
  <si>
    <t>g.burke@va.gov</t>
  </si>
  <si>
    <t>1-(705)557-6424</t>
  </si>
  <si>
    <t>1-(705)557-4061</t>
  </si>
  <si>
    <t>Hamlin</t>
  </si>
  <si>
    <t>615-91-7061</t>
  </si>
  <si>
    <t>Jack</t>
  </si>
  <si>
    <t>j.hansen@photobucket.com</t>
  </si>
  <si>
    <t>1-(255)460-7105</t>
  </si>
  <si>
    <t>1-(255)460-5589</t>
  </si>
  <si>
    <t>Littleton</t>
  </si>
  <si>
    <t>CO</t>
  </si>
  <si>
    <t>791-95-7127</t>
  </si>
  <si>
    <t>Beth</t>
  </si>
  <si>
    <t>Montgomery</t>
  </si>
  <si>
    <t>b.montgomery@vkontakte.ru</t>
  </si>
  <si>
    <t>1-(889)849-4812</t>
  </si>
  <si>
    <t>1-(889)849-5424</t>
  </si>
  <si>
    <t>Flagler</t>
  </si>
  <si>
    <t>364-53-9162</t>
  </si>
  <si>
    <t>Srini</t>
  </si>
  <si>
    <t>t.srini@bbc.co.uk</t>
  </si>
  <si>
    <t>1-(196)361-8776</t>
  </si>
  <si>
    <t>1-(196)361-9285</t>
  </si>
  <si>
    <t>Del Norte</t>
  </si>
  <si>
    <t>163-49-2522</t>
  </si>
  <si>
    <t>Dean</t>
  </si>
  <si>
    <t>m.dean@soundcloud.com</t>
  </si>
  <si>
    <t>1-(449)708-8080</t>
  </si>
  <si>
    <t>1-(449)708-4794</t>
  </si>
  <si>
    <t>WY</t>
  </si>
  <si>
    <t>661-38-5471</t>
  </si>
  <si>
    <t>Ross</t>
  </si>
  <si>
    <t>l.ross@hibu.com</t>
  </si>
  <si>
    <t>1-(846)101-9405</t>
  </si>
  <si>
    <t>1-(846)101-8897</t>
  </si>
  <si>
    <t>Fort Duchesne</t>
  </si>
  <si>
    <t>UT</t>
  </si>
  <si>
    <t>552-21-4231</t>
  </si>
  <si>
    <t>l.simon@ucsd.edu</t>
  </si>
  <si>
    <t>1-(850)823-3974</t>
  </si>
  <si>
    <t>1-(850)823-9404</t>
  </si>
  <si>
    <t>Hill Afb</t>
  </si>
  <si>
    <t>719-46-7021</t>
  </si>
  <si>
    <t>Erika</t>
  </si>
  <si>
    <t>Roessler</t>
  </si>
  <si>
    <t>e.roessler@umich.edu</t>
  </si>
  <si>
    <t>1-(557)705-5853</t>
  </si>
  <si>
    <t>1-(557)705-9355</t>
  </si>
  <si>
    <t>Torrey</t>
  </si>
  <si>
    <t>417-07-7651</t>
  </si>
  <si>
    <t>Alexia</t>
  </si>
  <si>
    <t>Alonso</t>
  </si>
  <si>
    <t>a.alonso@comcast.net</t>
  </si>
  <si>
    <t>1-(527)749-7491</t>
  </si>
  <si>
    <t>1-(527)749-1469</t>
  </si>
  <si>
    <t>Phoenix</t>
  </si>
  <si>
    <t>AZ</t>
  </si>
  <si>
    <t>669-69-5209</t>
  </si>
  <si>
    <t>Stacey</t>
  </si>
  <si>
    <t>s.roessler@mapy.cz</t>
  </si>
  <si>
    <t>1-(228)321-9102</t>
  </si>
  <si>
    <t>1-(228)321-1598</t>
  </si>
  <si>
    <t>Cottonwood</t>
  </si>
  <si>
    <t>244-52-6822</t>
  </si>
  <si>
    <t>g.harper@ymail.com</t>
  </si>
  <si>
    <t>1-(699)603-3619</t>
  </si>
  <si>
    <t>1-(699)603-2820</t>
  </si>
  <si>
    <t>La Madera</t>
  </si>
  <si>
    <t>NM</t>
  </si>
  <si>
    <t>915-98-5068</t>
  </si>
  <si>
    <t>Mason</t>
  </si>
  <si>
    <t>s.mason@ucsd.edu</t>
  </si>
  <si>
    <t>1-(538)618-1975</t>
  </si>
  <si>
    <t>1-(538)618-8495</t>
  </si>
  <si>
    <t>Vadito</t>
  </si>
  <si>
    <t>432-61-7298</t>
  </si>
  <si>
    <t>Peggy</t>
  </si>
  <si>
    <t>Gordon</t>
  </si>
  <si>
    <t>p.gordon@xinhuanet.com</t>
  </si>
  <si>
    <t>1-(133)944-1669</t>
  </si>
  <si>
    <t>1-(133)944-6177</t>
  </si>
  <si>
    <t>Glenbrook</t>
  </si>
  <si>
    <t>NV</t>
  </si>
  <si>
    <t>833-33-9089</t>
  </si>
  <si>
    <t>Rohinton</t>
  </si>
  <si>
    <t>r.bhat@arstechnica.com</t>
  </si>
  <si>
    <t>1-(178)105-5128</t>
  </si>
  <si>
    <t>1-(178)105-7655</t>
  </si>
  <si>
    <t>Upland</t>
  </si>
  <si>
    <t>CA</t>
  </si>
  <si>
    <t>247-61-7031</t>
  </si>
  <si>
    <t>Evan</t>
  </si>
  <si>
    <t>Hart</t>
  </si>
  <si>
    <t>e.hart@youku.com</t>
  </si>
  <si>
    <t>1-(992)684-3804</t>
  </si>
  <si>
    <t>1-(992)684-6077</t>
  </si>
  <si>
    <t>San Diego</t>
  </si>
  <si>
    <t>549-21-7199</t>
  </si>
  <si>
    <t>Tanara</t>
  </si>
  <si>
    <t>s.tanara@guardian.co.uk</t>
  </si>
  <si>
    <t>1-(928)753-5066</t>
  </si>
  <si>
    <t>1-(928)753-9263</t>
  </si>
  <si>
    <t>Newport Beach</t>
  </si>
  <si>
    <t>130-28-3921</t>
  </si>
  <si>
    <t>Moore</t>
  </si>
  <si>
    <t>m.moore@comcast.net</t>
  </si>
  <si>
    <t>1-(928)832-3448</t>
  </si>
  <si>
    <t>1-(928)832-9557</t>
  </si>
  <si>
    <t>San Luis Obispo</t>
  </si>
  <si>
    <t>772-75-3491</t>
  </si>
  <si>
    <t>Sheena</t>
  </si>
  <si>
    <t>s.richards@usa.gov</t>
  </si>
  <si>
    <t>1-(500)833-5617</t>
  </si>
  <si>
    <t>1-(500)833-2486</t>
  </si>
  <si>
    <t>June Lake</t>
  </si>
  <si>
    <t>856-59-1251</t>
  </si>
  <si>
    <t>Kristin</t>
  </si>
  <si>
    <t>k.lawrence@washington.edu</t>
  </si>
  <si>
    <t>1-(176)639-3350</t>
  </si>
  <si>
    <t>1-(176)639-8766</t>
  </si>
  <si>
    <t>O Neals</t>
  </si>
  <si>
    <t>365-10-4564</t>
  </si>
  <si>
    <t>Bailey</t>
  </si>
  <si>
    <t>Sutton</t>
  </si>
  <si>
    <t>b.sutton@state.tx.us</t>
  </si>
  <si>
    <t>1-(881)879-7112</t>
  </si>
  <si>
    <t>1-(881)879-4778</t>
  </si>
  <si>
    <t>Soledad</t>
  </si>
  <si>
    <t>479-00-2054</t>
  </si>
  <si>
    <t>Seth</t>
  </si>
  <si>
    <t>s.sims@mashable.com</t>
  </si>
  <si>
    <t>1-(824)443-8636</t>
  </si>
  <si>
    <t>1-(824)443-4483</t>
  </si>
  <si>
    <t>Walnut Creek</t>
  </si>
  <si>
    <t>562-82-4667</t>
  </si>
  <si>
    <t>Giorgio</t>
  </si>
  <si>
    <t>Rana</t>
  </si>
  <si>
    <t>g.rana@istockphoto.com</t>
  </si>
  <si>
    <t>1-(408)107-8415</t>
  </si>
  <si>
    <t>1-(408)107-7231</t>
  </si>
  <si>
    <t>Lodi</t>
  </si>
  <si>
    <t>103-52-4264</t>
  </si>
  <si>
    <t>Patel</t>
  </si>
  <si>
    <t>m.patel@i2i.jp</t>
  </si>
  <si>
    <t>1-(620)480-5972</t>
  </si>
  <si>
    <t>1-(620)480-8497</t>
  </si>
  <si>
    <t>Lincoln</t>
  </si>
  <si>
    <t>698-92-5059</t>
  </si>
  <si>
    <t>Christine</t>
  </si>
  <si>
    <t>c.ryan@engadget.com</t>
  </si>
  <si>
    <t>1-(309)340-6511</t>
  </si>
  <si>
    <t>1-(309)340-2841</t>
  </si>
  <si>
    <t>Dobbins</t>
  </si>
  <si>
    <t>978-91-1088</t>
  </si>
  <si>
    <t>Dana</t>
  </si>
  <si>
    <t>Zhu</t>
  </si>
  <si>
    <t>d.zhu@comcast.net</t>
  </si>
  <si>
    <t>1-(334)117-1925</t>
  </si>
  <si>
    <t>1-(334)117-7246</t>
  </si>
  <si>
    <t>Shasta</t>
  </si>
  <si>
    <t>184-06-8248</t>
  </si>
  <si>
    <t>Alisha</t>
  </si>
  <si>
    <t>Woods</t>
  </si>
  <si>
    <t>a.woods@pcworld.com</t>
  </si>
  <si>
    <t>1-(954)402-1422</t>
  </si>
  <si>
    <t>1-(954)402-2238</t>
  </si>
  <si>
    <t>Topaz</t>
  </si>
  <si>
    <t>802-33-2796</t>
  </si>
  <si>
    <t>Weaver</t>
  </si>
  <si>
    <t>a.weaver@cnbc.com</t>
  </si>
  <si>
    <t>1-(369)202-1912</t>
  </si>
  <si>
    <t>1-(369)202-1834</t>
  </si>
  <si>
    <t>OR</t>
  </si>
  <si>
    <t>139-71-1942</t>
  </si>
  <si>
    <t>Judith</t>
  </si>
  <si>
    <t>Gomez</t>
  </si>
  <si>
    <t>j.gomez@amazon.co.jp</t>
  </si>
  <si>
    <t>1-(648)883-7605</t>
  </si>
  <si>
    <t>1-(648)883-8581</t>
  </si>
  <si>
    <t>Brownsville</t>
  </si>
  <si>
    <t>969-28-8355</t>
  </si>
  <si>
    <t>Sai</t>
  </si>
  <si>
    <t>k.sai@cisco.com</t>
  </si>
  <si>
    <t>1-(674)637-5297</t>
  </si>
  <si>
    <t>1-(674)637-1249</t>
  </si>
  <si>
    <t>Foster</t>
  </si>
  <si>
    <t>999-74-3990</t>
  </si>
  <si>
    <t>Lillian</t>
  </si>
  <si>
    <t>Malhotra</t>
  </si>
  <si>
    <t>l.malhotra@huffingtonpost.com</t>
  </si>
  <si>
    <t>1-(424)411-4059</t>
  </si>
  <si>
    <t>1-(424)411-6133</t>
  </si>
  <si>
    <t>Logsden</t>
  </si>
  <si>
    <t>719-74-1112</t>
  </si>
  <si>
    <t>Summer</t>
  </si>
  <si>
    <t>Jiménez</t>
  </si>
  <si>
    <t>s.jiménez@nsw.gov.au</t>
  </si>
  <si>
    <t>1-(953)158-4034</t>
  </si>
  <si>
    <t>1-(953)158-1392</t>
  </si>
  <si>
    <t>Jordan Valley</t>
  </si>
  <si>
    <t>719-02-7657</t>
  </si>
  <si>
    <t>Tiffany</t>
  </si>
  <si>
    <t>Deng</t>
  </si>
  <si>
    <t>t.deng@google.es</t>
  </si>
  <si>
    <t>1-(144)592-3038</t>
  </si>
  <si>
    <t>1-(144)592-7800</t>
  </si>
  <si>
    <t>Blakely Island</t>
  </si>
  <si>
    <t>WA</t>
  </si>
  <si>
    <t>261-48-9519</t>
  </si>
  <si>
    <t>Shelby</t>
  </si>
  <si>
    <t>Parker</t>
  </si>
  <si>
    <t>s.parker@flickr.com</t>
  </si>
  <si>
    <t>1-(281)811-4139</t>
  </si>
  <si>
    <t>1-(281)811-4757</t>
  </si>
  <si>
    <t>Port Townsend</t>
  </si>
  <si>
    <t>257-23-1815</t>
  </si>
  <si>
    <t>Raquel</t>
  </si>
  <si>
    <t>Peterson</t>
  </si>
  <si>
    <t>r.peterson@soundcloud.com</t>
  </si>
  <si>
    <t>1-(710)341-4920</t>
  </si>
  <si>
    <t>1-(710)341-3520</t>
  </si>
  <si>
    <t>Bonney Lake</t>
  </si>
  <si>
    <t>969-99-6013</t>
  </si>
  <si>
    <t>Kendra</t>
  </si>
  <si>
    <t>k.jiménez@printfriendly.com</t>
  </si>
  <si>
    <t>1-(686)104-2819</t>
  </si>
  <si>
    <t>1-(686)104-7463</t>
  </si>
  <si>
    <t>Alakanuk</t>
  </si>
  <si>
    <t>AK</t>
  </si>
  <si>
    <t>725-36-9082</t>
  </si>
  <si>
    <t>e.washington@friendfeed.com</t>
  </si>
  <si>
    <t>1-(656)384-5202</t>
  </si>
  <si>
    <t>1-(656)384-7824</t>
  </si>
  <si>
    <t>896-58-4047</t>
  </si>
  <si>
    <t>Aaron</t>
  </si>
  <si>
    <t>a.rodman@usnews.com</t>
  </si>
  <si>
    <t>1-(257)587-1314</t>
  </si>
  <si>
    <t>1-(257)587-7221</t>
  </si>
  <si>
    <t>214-46-6046</t>
  </si>
  <si>
    <t>Emily</t>
  </si>
  <si>
    <t>Stone</t>
  </si>
  <si>
    <t>e.stone@telegraph.co.uk</t>
  </si>
  <si>
    <t>1-(262)867-8870</t>
  </si>
  <si>
    <t>1-(262)867-8249</t>
  </si>
  <si>
    <t>235-36-5075</t>
  </si>
  <si>
    <t>Willis</t>
  </si>
  <si>
    <t>a.willis@latimes.com</t>
  </si>
  <si>
    <t>1-(149)834-9899</t>
  </si>
  <si>
    <t>1-(149)834-3198</t>
  </si>
  <si>
    <t>342-92-5839</t>
  </si>
  <si>
    <t>Daisy</t>
  </si>
  <si>
    <t>Morris</t>
  </si>
  <si>
    <t>d.morris@patch.com</t>
  </si>
  <si>
    <t>1-(932)215-1139</t>
  </si>
  <si>
    <t>1-(932)215-1219</t>
  </si>
  <si>
    <t>128-30-7140</t>
  </si>
  <si>
    <t>b.carroll@aol.com</t>
  </si>
  <si>
    <t>1-(766)403-7947</t>
  </si>
  <si>
    <t>1-(766)403-1121</t>
  </si>
  <si>
    <t>391-68-9961</t>
  </si>
  <si>
    <t>a.matthews@guardian.co.uk</t>
  </si>
  <si>
    <t>1-(257)210-1386</t>
  </si>
  <si>
    <t>1-(257)210-7773</t>
  </si>
  <si>
    <t>911-62-1076</t>
  </si>
  <si>
    <t>Schleger</t>
  </si>
  <si>
    <t>d.schleger@mashable.com</t>
  </si>
  <si>
    <t>1-(917)576-6836</t>
  </si>
  <si>
    <t>1-(917)576-7185</t>
  </si>
  <si>
    <t>315-62-5966</t>
  </si>
  <si>
    <t>Anne</t>
  </si>
  <si>
    <t>Robertson</t>
  </si>
  <si>
    <t>a.robertson@pcworld.com</t>
  </si>
  <si>
    <t>1-(517)219-3094</t>
  </si>
  <si>
    <t>1-(517)219-4099</t>
  </si>
  <si>
    <t>730-71-8726</t>
  </si>
  <si>
    <t>Gail</t>
  </si>
  <si>
    <t>g.kawai@noaa.gov</t>
  </si>
  <si>
    <t>1-(828)589-2813</t>
  </si>
  <si>
    <t>1-(828)589-1565</t>
  </si>
  <si>
    <t>847-66-1518</t>
  </si>
  <si>
    <t>Chow</t>
  </si>
  <si>
    <t>j.chow@admin.ch</t>
  </si>
  <si>
    <t>1-(192)723-6182</t>
  </si>
  <si>
    <t>1-(192)723-3696</t>
  </si>
  <si>
    <t>178-25-3634</t>
  </si>
  <si>
    <t>Marco</t>
  </si>
  <si>
    <t>Kelly</t>
  </si>
  <si>
    <t>m.kelly@stanford.edu</t>
  </si>
  <si>
    <t>1-(377)698-9291</t>
  </si>
  <si>
    <t>1-(377)698-6368</t>
  </si>
  <si>
    <t>836-40-5798</t>
  </si>
  <si>
    <t>Rachael</t>
  </si>
  <si>
    <t>Fisher</t>
  </si>
  <si>
    <t>r.fisher@seattletimes.com</t>
  </si>
  <si>
    <t>1-(401)140-3482</t>
  </si>
  <si>
    <t>1-(401)140-4538</t>
  </si>
  <si>
    <t>831-16-6873</t>
  </si>
  <si>
    <t>Dominguez</t>
  </si>
  <si>
    <t>a.dominguez@theguardian.com</t>
  </si>
  <si>
    <t>1-(277)253-7633</t>
  </si>
  <si>
    <t>1-(277)253-7287</t>
  </si>
  <si>
    <t>281-97-7400</t>
  </si>
  <si>
    <t>Salah</t>
  </si>
  <si>
    <t>a.salah@ebay.com</t>
  </si>
  <si>
    <t>1-(169)467-7033</t>
  </si>
  <si>
    <t>1-(169)467-5264</t>
  </si>
  <si>
    <t>193-59-5280</t>
  </si>
  <si>
    <t>a.suri@wikispaces.com</t>
  </si>
  <si>
    <t>1-(659)302-6234</t>
  </si>
  <si>
    <t>1-(659)302-5775</t>
  </si>
  <si>
    <t>661-45-8127</t>
  </si>
  <si>
    <t>Clarence</t>
  </si>
  <si>
    <t>Young</t>
  </si>
  <si>
    <t>c.young@soundcloud.com</t>
  </si>
  <si>
    <t>1-(508)593-5802</t>
  </si>
  <si>
    <t>1-(508)593-2141</t>
  </si>
  <si>
    <t>168-19-7274</t>
  </si>
  <si>
    <t>Henry</t>
  </si>
  <si>
    <t>h.moore@ymail.com</t>
  </si>
  <si>
    <t>1-(453)882-3405</t>
  </si>
  <si>
    <t>1-(453)882-5792</t>
  </si>
  <si>
    <t>660-43-4282</t>
  </si>
  <si>
    <t>Nathan</t>
  </si>
  <si>
    <t>Hall</t>
  </si>
  <si>
    <t>n.hall@mtv.com</t>
  </si>
  <si>
    <t>1-(876)768-5265</t>
  </si>
  <si>
    <t>1-(876)768-7729</t>
  </si>
  <si>
    <t>515-38-4593</t>
  </si>
  <si>
    <t>d.bhat@howstuffworks.com</t>
  </si>
  <si>
    <t>1-(329)998-2585</t>
  </si>
  <si>
    <t>1-(329)998-7804</t>
  </si>
  <si>
    <t>948-68-6567</t>
  </si>
  <si>
    <t>George</t>
  </si>
  <si>
    <t>s.george@nba.com</t>
  </si>
  <si>
    <t>1-(552)628-2140</t>
  </si>
  <si>
    <t>1-(552)628-8499</t>
  </si>
  <si>
    <t>273-65-7158</t>
  </si>
  <si>
    <t>Hunter</t>
  </si>
  <si>
    <t>m.hunter@huffingtonpost.com</t>
  </si>
  <si>
    <t>1-(894)711-4311</t>
  </si>
  <si>
    <t>1-(894)711-2114</t>
  </si>
  <si>
    <t>368-01-3331</t>
  </si>
  <si>
    <t>Barbara</t>
  </si>
  <si>
    <t>b.wright@samsung.com</t>
  </si>
  <si>
    <t>1-(834)334-7743</t>
  </si>
  <si>
    <t>1-(834)334-7470</t>
  </si>
  <si>
    <t>646-02-4627</t>
  </si>
  <si>
    <t>w.owens@ted.com</t>
  </si>
  <si>
    <t>1-(535)991-6380</t>
  </si>
  <si>
    <t>1-(535)991-9980</t>
  </si>
  <si>
    <t>322-16-8193</t>
  </si>
  <si>
    <t>h.dixon@ning.com</t>
  </si>
  <si>
    <t>1-(496)463-5528</t>
  </si>
  <si>
    <t>1-(496)463-1935</t>
  </si>
  <si>
    <t>381-64-8312</t>
  </si>
  <si>
    <t>Laura</t>
  </si>
  <si>
    <t>l.srini@msu.edu</t>
  </si>
  <si>
    <t>1-(919)924-1041</t>
  </si>
  <si>
    <t>1-(919)924-5548</t>
  </si>
  <si>
    <t>184-09-1967</t>
  </si>
  <si>
    <t>Jillian</t>
  </si>
  <si>
    <t>Thames</t>
  </si>
  <si>
    <t>j.thames@amazonaws.com</t>
  </si>
  <si>
    <t>1-(591)879-8110</t>
  </si>
  <si>
    <t>1-(591)879-2633</t>
  </si>
  <si>
    <t>102-97-4675</t>
  </si>
  <si>
    <t>Ariana</t>
  </si>
  <si>
    <t>a.liang@w3.org</t>
  </si>
  <si>
    <t>1-(114)846-1022</t>
  </si>
  <si>
    <t>1-(114)846-1934</t>
  </si>
  <si>
    <t>961-16-4470</t>
  </si>
  <si>
    <t>g.sanz@cnet.com</t>
  </si>
  <si>
    <t>1-(733)112-8284</t>
  </si>
  <si>
    <t>1-(733)112-5391</t>
  </si>
  <si>
    <t>760-28-5442</t>
  </si>
  <si>
    <t>Medina</t>
  </si>
  <si>
    <t>j.medina@fotki.com</t>
  </si>
  <si>
    <t>1-(849)919-2452</t>
  </si>
  <si>
    <t>1-(849)919-3121</t>
  </si>
  <si>
    <t>484-96-9889</t>
  </si>
  <si>
    <t>k.walker@indiatimes.com</t>
  </si>
  <si>
    <t>1-(719)575-9130</t>
  </si>
  <si>
    <t>1-(719)575-9962</t>
  </si>
  <si>
    <t>513-60-3190</t>
  </si>
  <si>
    <t>Lloyd</t>
  </si>
  <si>
    <t>Sandoval</t>
  </si>
  <si>
    <t>l.sandoval@mail.ru</t>
  </si>
  <si>
    <t>1-(842)510-6023</t>
  </si>
  <si>
    <t>1-(842)510-5556</t>
  </si>
  <si>
    <t>514-38-7362</t>
  </si>
  <si>
    <t>Judy</t>
  </si>
  <si>
    <t>j.watson@army.mil</t>
  </si>
  <si>
    <t>1-(540)186-2555</t>
  </si>
  <si>
    <t>1-(540)186-3598</t>
  </si>
  <si>
    <t>870-56-3744</t>
  </si>
  <si>
    <t>d.tangirala@mashable.com</t>
  </si>
  <si>
    <t>1-(282)625-9145</t>
  </si>
  <si>
    <t>1-(282)625-2517</t>
  </si>
  <si>
    <t>470-00-5332</t>
  </si>
  <si>
    <t>Samuel</t>
  </si>
  <si>
    <t>s.carlson@pagesperso-orange.fr</t>
  </si>
  <si>
    <t>1-(912)947-2904</t>
  </si>
  <si>
    <t>1-(912)947-4849</t>
  </si>
  <si>
    <t>736-05-2990</t>
  </si>
  <si>
    <t>m.burton@bloomberg.com</t>
  </si>
  <si>
    <t>1-(211)269-6226</t>
  </si>
  <si>
    <t>1-(211)269-1612</t>
  </si>
  <si>
    <t>438-51-6713</t>
  </si>
  <si>
    <t>Walter</t>
  </si>
  <si>
    <t>Sánchez</t>
  </si>
  <si>
    <t>w.sánchez@prweb.com</t>
  </si>
  <si>
    <t>1-(659)797-4818</t>
  </si>
  <si>
    <t>1-(659)797-2311</t>
  </si>
  <si>
    <t>448-00-2717</t>
  </si>
  <si>
    <t>a.sánchez@is.gd</t>
  </si>
  <si>
    <t>1-(732)788-5055</t>
  </si>
  <si>
    <t>1-(732)788-1971</t>
  </si>
  <si>
    <t>313-36-1643</t>
  </si>
  <si>
    <t>n.grant@guardian.co.uk</t>
  </si>
  <si>
    <t>1-(682)588-2480</t>
  </si>
  <si>
    <t>1-(682)588-8254</t>
  </si>
  <si>
    <t>304-57-9723</t>
  </si>
  <si>
    <t>Brittney</t>
  </si>
  <si>
    <t>b.fuller@goo.ne.jp</t>
  </si>
  <si>
    <t>1-(457)293-5154</t>
  </si>
  <si>
    <t>1-(457)293-9980</t>
  </si>
  <si>
    <t>162-87-1912</t>
  </si>
  <si>
    <t>Juan</t>
  </si>
  <si>
    <t>Sands</t>
  </si>
  <si>
    <t>j.sands@umich.edu</t>
  </si>
  <si>
    <t>1-(625)231-2072</t>
  </si>
  <si>
    <t>1-(625)231-9128</t>
  </si>
  <si>
    <t>811-09-9248</t>
  </si>
  <si>
    <t>Elliott</t>
  </si>
  <si>
    <t>d.elliott@hibu.com</t>
  </si>
  <si>
    <t>1-(128)316-8432</t>
  </si>
  <si>
    <t>1-(128)316-8182</t>
  </si>
  <si>
    <t>840-25-7915</t>
  </si>
  <si>
    <t>Joan</t>
  </si>
  <si>
    <t>j.davis@umich.edu</t>
  </si>
  <si>
    <t>1-(393)920-7614</t>
  </si>
  <si>
    <t>1-(393)920-5897</t>
  </si>
  <si>
    <t>399-12-5530</t>
  </si>
  <si>
    <t>k.arnold@nifty.com</t>
  </si>
  <si>
    <t>1-(535)475-4262</t>
  </si>
  <si>
    <t>1-(535)475-9023</t>
  </si>
  <si>
    <t>477-96-8771</t>
  </si>
  <si>
    <t>Green</t>
  </si>
  <si>
    <t>e.green@opera.com</t>
  </si>
  <si>
    <t>1-(324)929-9536</t>
  </si>
  <si>
    <t>1-(324)929-3289</t>
  </si>
  <si>
    <t>994-54-7954</t>
  </si>
  <si>
    <t>n.shock@squarespace.com</t>
  </si>
  <si>
    <t>1-(161)562-9595</t>
  </si>
  <si>
    <t>1-(161)562-4241</t>
  </si>
  <si>
    <t>729-00-1151</t>
  </si>
  <si>
    <t>Natalie</t>
  </si>
  <si>
    <t>Huang</t>
  </si>
  <si>
    <t>n.huang@dropbox.com</t>
  </si>
  <si>
    <t>1-(307)521-9741</t>
  </si>
  <si>
    <t>1-(307)521-2101</t>
  </si>
  <si>
    <t>541-47-6089</t>
  </si>
  <si>
    <t>Stefanie</t>
  </si>
  <si>
    <t>Truempy</t>
  </si>
  <si>
    <t>s.truempy@adobe.com</t>
  </si>
  <si>
    <t>1-(284)449-5864</t>
  </si>
  <si>
    <t>1-(284)449-1950</t>
  </si>
  <si>
    <t>849-97-5685</t>
  </si>
  <si>
    <t>Isabella</t>
  </si>
  <si>
    <t>i.murray@sohu.com</t>
  </si>
  <si>
    <t>1-(177)666-1872</t>
  </si>
  <si>
    <t>1-(177)666-3579</t>
  </si>
  <si>
    <t>405-93-5741</t>
  </si>
  <si>
    <t>Ford</t>
  </si>
  <si>
    <t>g.ford@w3.org</t>
  </si>
  <si>
    <t>1-(611)905-1684</t>
  </si>
  <si>
    <t>1-(611)905-6935</t>
  </si>
  <si>
    <t>237-20-8395</t>
  </si>
  <si>
    <t>Cox</t>
  </si>
  <si>
    <t>a.cox@microsoft.com</t>
  </si>
  <si>
    <t>1-(981)695-4528</t>
  </si>
  <si>
    <t>1-(981)695-5049</t>
  </si>
  <si>
    <t>915-17-2692</t>
  </si>
  <si>
    <t>Hughes</t>
  </si>
  <si>
    <t>n.hughes@skyrock.com</t>
  </si>
  <si>
    <t>1-(791)925-4514</t>
  </si>
  <si>
    <t>1-(791)925-5456</t>
  </si>
  <si>
    <t>559-70-8001</t>
  </si>
  <si>
    <t>Short</t>
  </si>
  <si>
    <t>j.short@tamu.edu</t>
  </si>
  <si>
    <t>1-(838)865-9765</t>
  </si>
  <si>
    <t>1-(838)865-8334</t>
  </si>
  <si>
    <t>809-50-6662</t>
  </si>
  <si>
    <t>Lindsey</t>
  </si>
  <si>
    <t>l.carlson@elpais.com</t>
  </si>
  <si>
    <t>1-(275)212-3677</t>
  </si>
  <si>
    <t>1-(275)212-7883</t>
  </si>
  <si>
    <t>653-17-2379</t>
  </si>
  <si>
    <t>Rachel</t>
  </si>
  <si>
    <t>r.james@bbb.org</t>
  </si>
  <si>
    <t>1-(437)964-9877</t>
  </si>
  <si>
    <t>1-(437)964-9763</t>
  </si>
  <si>
    <t>410-88-5815</t>
  </si>
  <si>
    <t>Ronald</t>
  </si>
  <si>
    <t>r.martin@prweb.com</t>
  </si>
  <si>
    <t>1-(878)251-4763</t>
  </si>
  <si>
    <t>1-(878)251-4919</t>
  </si>
  <si>
    <t>966-17-9651</t>
  </si>
  <si>
    <t>Shawna</t>
  </si>
  <si>
    <t>Becker</t>
  </si>
  <si>
    <t>s.becker@miibeian.gov.cn</t>
  </si>
  <si>
    <t>1-(740)479-7417</t>
  </si>
  <si>
    <t>1-(740)479-1415</t>
  </si>
  <si>
    <t>433-99-6935</t>
  </si>
  <si>
    <t>Nichols</t>
  </si>
  <si>
    <t>m.nichols@booking.com</t>
  </si>
  <si>
    <t>1-(389)490-7247</t>
  </si>
  <si>
    <t>1-(389)490-3220</t>
  </si>
  <si>
    <t>373-17-6187</t>
  </si>
  <si>
    <t>Ann</t>
  </si>
  <si>
    <t>a.hernandez@nsw.gov.au</t>
  </si>
  <si>
    <t>1-(590)648-3748</t>
  </si>
  <si>
    <t>1-(590)648-8352</t>
  </si>
  <si>
    <t>296-69-9758</t>
  </si>
  <si>
    <t>f.skelly@nymag.com</t>
  </si>
  <si>
    <t>1-(695)867-1693</t>
  </si>
  <si>
    <t>1-(695)867-5120</t>
  </si>
  <si>
    <t>796-44-8048</t>
  </si>
  <si>
    <t>Jasmine</t>
  </si>
  <si>
    <t>Ramirez</t>
  </si>
  <si>
    <t>j.ramirez@elpais.com</t>
  </si>
  <si>
    <t>1-(638)583-1181</t>
  </si>
  <si>
    <t>1-(638)583-3974</t>
  </si>
  <si>
    <t>904-39-1356</t>
  </si>
  <si>
    <t>Ruth</t>
  </si>
  <si>
    <t>Sullivan</t>
  </si>
  <si>
    <t>r.sullivan@usnews.com</t>
  </si>
  <si>
    <t>1-(295)117-6633</t>
  </si>
  <si>
    <t>1-(295)117-8007</t>
  </si>
  <si>
    <t>202-24-2302</t>
  </si>
  <si>
    <t>Baker</t>
  </si>
  <si>
    <t>l.baker@jugem.jp</t>
  </si>
  <si>
    <t>1-(225)262-1515</t>
  </si>
  <si>
    <t>1-(225)262-4743</t>
  </si>
  <si>
    <t>913-47-4571</t>
  </si>
  <si>
    <t>Valerie</t>
  </si>
  <si>
    <t>Ortega</t>
  </si>
  <si>
    <t>v.ortega@uol.com.br</t>
  </si>
  <si>
    <t>1-(345)693-8132</t>
  </si>
  <si>
    <t>1-(345)693-3774</t>
  </si>
  <si>
    <t>659-43-4269</t>
  </si>
  <si>
    <t>Mendoza</t>
  </si>
  <si>
    <t>s.mendoza@princeton.edu</t>
  </si>
  <si>
    <t>1-(481)735-1018</t>
  </si>
  <si>
    <t>1-(481)735-3653</t>
  </si>
  <si>
    <t>901-03-9789</t>
  </si>
  <si>
    <t>h.ye@mayoclinic.com</t>
  </si>
  <si>
    <t>1-(946)913-1248</t>
  </si>
  <si>
    <t>1-(946)913-2481</t>
  </si>
  <si>
    <t>781-01-5893</t>
  </si>
  <si>
    <t>Joyce</t>
  </si>
  <si>
    <t>j.martinez@free.fr</t>
  </si>
  <si>
    <t>1-(504)336-8540</t>
  </si>
  <si>
    <t>1-(504)336-2765</t>
  </si>
  <si>
    <t>395-10-8376</t>
  </si>
  <si>
    <t>j.walker@howstuffworks.com</t>
  </si>
  <si>
    <t>1-(772)882-1330</t>
  </si>
  <si>
    <t>1-(772)882-1294</t>
  </si>
  <si>
    <t>584-39-5397</t>
  </si>
  <si>
    <t>Roy</t>
  </si>
  <si>
    <t>r.yong@opera.com</t>
  </si>
  <si>
    <t>1-(761)546-6120</t>
  </si>
  <si>
    <t>1-(761)546-9900</t>
  </si>
  <si>
    <t>841-62-7057</t>
  </si>
  <si>
    <t>Shannon</t>
  </si>
  <si>
    <t>Albrecht</t>
  </si>
  <si>
    <t>s.albrecht@koolmail.com</t>
  </si>
  <si>
    <t>1-(461)869-6531</t>
  </si>
  <si>
    <t>1-(461)869-4694</t>
  </si>
  <si>
    <t>237-91-5292</t>
  </si>
  <si>
    <t>Kristen</t>
  </si>
  <si>
    <t>Garza</t>
  </si>
  <si>
    <t>k.garza@drupal.org</t>
  </si>
  <si>
    <t>1-(683)479-1542</t>
  </si>
  <si>
    <t>1-(683)479-2645</t>
  </si>
  <si>
    <t>813-80-2668</t>
  </si>
  <si>
    <t>Robyn</t>
  </si>
  <si>
    <t>Zhao</t>
  </si>
  <si>
    <t>r.zhao@businessweek.com</t>
  </si>
  <si>
    <t>1-(687)784-2578</t>
  </si>
  <si>
    <t>1-(687)784-4284</t>
  </si>
  <si>
    <t>485-78-2188</t>
  </si>
  <si>
    <t>b.bailey@unicef.org</t>
  </si>
  <si>
    <t>1-(664)498-1867</t>
  </si>
  <si>
    <t>1-(664)498-6898</t>
  </si>
  <si>
    <t>589-42-8013</t>
  </si>
  <si>
    <t>Jason</t>
  </si>
  <si>
    <t>Cruz</t>
  </si>
  <si>
    <t>j.cruz@ezinearticles.com</t>
  </si>
  <si>
    <t>1-(797)468-4110</t>
  </si>
  <si>
    <t>1-(797)468-4545</t>
  </si>
  <si>
    <t>164-31-3830</t>
  </si>
  <si>
    <t>Abby</t>
  </si>
  <si>
    <t>Reynolds</t>
  </si>
  <si>
    <t>a.reynolds@mozilla.org</t>
  </si>
  <si>
    <t>1-(633)214-7143</t>
  </si>
  <si>
    <t>1-(633)214-2237</t>
  </si>
  <si>
    <t>150-85-5119</t>
  </si>
  <si>
    <t>Pieter</t>
  </si>
  <si>
    <t>p.dunn@xinhuanet.com</t>
  </si>
  <si>
    <t>1-(770)373-8876</t>
  </si>
  <si>
    <t>1-(770)373-8505</t>
  </si>
  <si>
    <t>851-76-2897</t>
  </si>
  <si>
    <t>Dennis</t>
  </si>
  <si>
    <t>Lee</t>
  </si>
  <si>
    <t>d.lee@fda.gov</t>
  </si>
  <si>
    <t>1-(477)473-6596</t>
  </si>
  <si>
    <t>1-(477)473-8078</t>
  </si>
  <si>
    <t>985-77-1836</t>
  </si>
  <si>
    <t>Sarah</t>
  </si>
  <si>
    <t>Lobao</t>
  </si>
  <si>
    <t>s.lobao@va.gov</t>
  </si>
  <si>
    <t>1-(620)914-2325</t>
  </si>
  <si>
    <t>1-(620)914-5992</t>
  </si>
  <si>
    <t>117-31-9751</t>
  </si>
  <si>
    <t>Henderson</t>
  </si>
  <si>
    <t>c.henderson@google.com.au</t>
  </si>
  <si>
    <t>1-(993)382-7610</t>
  </si>
  <si>
    <t>1-(993)382-1220</t>
  </si>
  <si>
    <t>690-86-9538</t>
  </si>
  <si>
    <t>Sandra</t>
  </si>
  <si>
    <t>Sara</t>
  </si>
  <si>
    <t>s.sara@businessweek.com</t>
  </si>
  <si>
    <t>1-(633)380-9953</t>
  </si>
  <si>
    <t>1-(633)380-5126</t>
  </si>
  <si>
    <t>958-73-6534</t>
  </si>
  <si>
    <t>l.riley@bloomberg.com</t>
  </si>
  <si>
    <t>1-(203)602-9297</t>
  </si>
  <si>
    <t>1-(203)602-4444</t>
  </si>
  <si>
    <t>208-01-5619</t>
  </si>
  <si>
    <t>Norma</t>
  </si>
  <si>
    <t>Burns</t>
  </si>
  <si>
    <t>n.burns@deviantart.com</t>
  </si>
  <si>
    <t>1-(167)558-6966</t>
  </si>
  <si>
    <t>1-(167)558-7959</t>
  </si>
  <si>
    <t>446-05-1534</t>
  </si>
  <si>
    <t>Justin</t>
  </si>
  <si>
    <t>j.lane@smh.com.au</t>
  </si>
  <si>
    <t>1-(152)576-4326</t>
  </si>
  <si>
    <t>1-(152)576-1547</t>
  </si>
  <si>
    <t>543-49-8962</t>
  </si>
  <si>
    <t>Chloe</t>
  </si>
  <si>
    <t>c.kawai@china.com.cn</t>
  </si>
  <si>
    <t>1-(521)844-7639</t>
  </si>
  <si>
    <t>1-(521)844-7842</t>
  </si>
  <si>
    <t>910-02-5147</t>
  </si>
  <si>
    <t>Tammy</t>
  </si>
  <si>
    <t>Blue</t>
  </si>
  <si>
    <t>t.blue@a8.net</t>
  </si>
  <si>
    <t>1-(985)561-6353</t>
  </si>
  <si>
    <t>1-(985)561-7220</t>
  </si>
  <si>
    <t>252-48-3243</t>
  </si>
  <si>
    <t>Micheal</t>
  </si>
  <si>
    <t>m.washington@nhs.uk</t>
  </si>
  <si>
    <t>1-(365)621-4444</t>
  </si>
  <si>
    <t>1-(365)621-4880</t>
  </si>
  <si>
    <t>842-79-3424</t>
  </si>
  <si>
    <t>Roger</t>
  </si>
  <si>
    <t>r.ford@goo.ne.jp</t>
  </si>
  <si>
    <t>1-(817)239-5290</t>
  </si>
  <si>
    <t>1-(817)239-3124</t>
  </si>
  <si>
    <t>687-35-3260</t>
  </si>
  <si>
    <t>Kate</t>
  </si>
  <si>
    <t>Xu</t>
  </si>
  <si>
    <t>k.xu@desdev.cn</t>
  </si>
  <si>
    <t>1-(478)694-5135</t>
  </si>
  <si>
    <t>1-(478)694-5189</t>
  </si>
  <si>
    <t>300-04-6573</t>
  </si>
  <si>
    <t>b.cunningham@desdev.cn</t>
  </si>
  <si>
    <t>1-(928)164-3392</t>
  </si>
  <si>
    <t>1-(928)164-5595</t>
  </si>
  <si>
    <t>142-05-3379</t>
  </si>
  <si>
    <t>Thorpe</t>
  </si>
  <si>
    <t>c.thorpe@bloglines.com</t>
  </si>
  <si>
    <t>1-(813)676-8297</t>
  </si>
  <si>
    <t>1-(813)676-1848</t>
  </si>
  <si>
    <t>920-25-1198</t>
  </si>
  <si>
    <t>Kelli</t>
  </si>
  <si>
    <t>k.payne@latimes.com</t>
  </si>
  <si>
    <t>1-(500)911-2562</t>
  </si>
  <si>
    <t>1-(500)911-3855</t>
  </si>
  <si>
    <t>541-62-8721</t>
  </si>
  <si>
    <t>Carrie</t>
  </si>
  <si>
    <t>Raman</t>
  </si>
  <si>
    <t>c.raman@unc.edu</t>
  </si>
  <si>
    <t>1-(863)675-8472</t>
  </si>
  <si>
    <t>1-(863)675-9951</t>
  </si>
  <si>
    <t>703-30-5156</t>
  </si>
  <si>
    <t>c.morris@samsung.com</t>
  </si>
  <si>
    <t>1-(602)747-1430</t>
  </si>
  <si>
    <t>1-(602)747-5869</t>
  </si>
  <si>
    <t>159-26-9878</t>
  </si>
  <si>
    <t>b.green@thetimes.co.uk</t>
  </si>
  <si>
    <t>1-(445)956-2737</t>
  </si>
  <si>
    <t>1-(445)956-9832</t>
  </si>
  <si>
    <t>112-23-4094</t>
  </si>
  <si>
    <t>Erin</t>
  </si>
  <si>
    <t>Stephens</t>
  </si>
  <si>
    <t>e.stephens@umn.edu</t>
  </si>
  <si>
    <t>1-(191)907-4119</t>
  </si>
  <si>
    <t>1-(191)907-5294</t>
  </si>
  <si>
    <t>960-20-7076</t>
  </si>
  <si>
    <t>Blake</t>
  </si>
  <si>
    <t>b.day@etsy.com</t>
  </si>
  <si>
    <t>1-(874)421-2011</t>
  </si>
  <si>
    <t>1-(874)421-1438</t>
  </si>
  <si>
    <t>288-90-9115</t>
  </si>
  <si>
    <t>Nancy</t>
  </si>
  <si>
    <t>n.malhotra@amazon.co.jp</t>
  </si>
  <si>
    <t>1-(608)620-4489</t>
  </si>
  <si>
    <t>1-(608)620-4198</t>
  </si>
  <si>
    <t>903-58-3298</t>
  </si>
  <si>
    <t>d.gomez@umich.edu</t>
  </si>
  <si>
    <t>1-(407)352-6860</t>
  </si>
  <si>
    <t>1-(407)352-1762</t>
  </si>
  <si>
    <t>501-02-1247</t>
  </si>
  <si>
    <t>Barnes</t>
  </si>
  <si>
    <t>w.barnes@bluehost.com</t>
  </si>
  <si>
    <t>1-(900)202-6600</t>
  </si>
  <si>
    <t>1-(900)202-9218</t>
  </si>
  <si>
    <t>252-98-4635</t>
  </si>
  <si>
    <t>Madeline</t>
  </si>
  <si>
    <t>Zeng</t>
  </si>
  <si>
    <t>m.zeng@google.com.au</t>
  </si>
  <si>
    <t>1-(757)950-2643</t>
  </si>
  <si>
    <t>1-(757)950-6881</t>
  </si>
  <si>
    <t>358-80-6727</t>
  </si>
  <si>
    <t>Mary</t>
  </si>
  <si>
    <t>Jenkins</t>
  </si>
  <si>
    <t>m.jenkins@craigslist.org</t>
  </si>
  <si>
    <t>1-(329)106-7106</t>
  </si>
  <si>
    <t>1-(329)106-9020</t>
  </si>
  <si>
    <t>774-91-5806</t>
  </si>
  <si>
    <t>Albert</t>
  </si>
  <si>
    <t>Moyer</t>
  </si>
  <si>
    <t>a.moyer@google.com.au</t>
  </si>
  <si>
    <t>1-(319)598-1097</t>
  </si>
  <si>
    <t>1-(319)598-4571</t>
  </si>
  <si>
    <t>868-39-9996</t>
  </si>
  <si>
    <t>Nguyen</t>
  </si>
  <si>
    <t>m.nguyen@sohu.com</t>
  </si>
  <si>
    <t>1-(745)352-5150</t>
  </si>
  <si>
    <t>1-(745)352-3519</t>
  </si>
  <si>
    <t>330-35-3827</t>
  </si>
  <si>
    <t>Sabrina</t>
  </si>
  <si>
    <t>Pearson</t>
  </si>
  <si>
    <t>s.pearson@networkadvertising.org</t>
  </si>
  <si>
    <t>1-(284)700-6240</t>
  </si>
  <si>
    <t>1-(284)700-9836</t>
  </si>
  <si>
    <t>412-54-7083</t>
  </si>
  <si>
    <t>m.murray@flickr.com</t>
  </si>
  <si>
    <t>1-(972)545-1894</t>
  </si>
  <si>
    <t>1-(972)545-3391</t>
  </si>
  <si>
    <t>881-19-4169</t>
  </si>
  <si>
    <t>s.tangirala@msu.edu</t>
  </si>
  <si>
    <t>1-(627)764-1933</t>
  </si>
  <si>
    <t>1-(627)764-6371</t>
  </si>
  <si>
    <t>872-68-9812</t>
  </si>
  <si>
    <t>n.winston@mayoclinic.com</t>
  </si>
  <si>
    <t>1-(944)785-1737</t>
  </si>
  <si>
    <t>1-(944)785-8552</t>
  </si>
  <si>
    <t>474-10-3826</t>
  </si>
  <si>
    <t>g.sutton@umn.edu</t>
  </si>
  <si>
    <t>1-(420)272-2558</t>
  </si>
  <si>
    <t>1-(420)272-8333</t>
  </si>
  <si>
    <t>636-01-1959</t>
  </si>
  <si>
    <t>Johnsen</t>
  </si>
  <si>
    <t>c.johnsen@hibu.com</t>
  </si>
  <si>
    <t>1-(799)879-3406</t>
  </si>
  <si>
    <t>1-(799)879-4978</t>
  </si>
  <si>
    <t>270-56-1175</t>
  </si>
  <si>
    <t>Harry</t>
  </si>
  <si>
    <t>Belson</t>
  </si>
  <si>
    <t>h.belson@purevolume.com</t>
  </si>
  <si>
    <t>1-(706)784-9032</t>
  </si>
  <si>
    <t>1-(706)784-5224</t>
  </si>
  <si>
    <t>949-83-4239</t>
  </si>
  <si>
    <t>Cedric</t>
  </si>
  <si>
    <t>Mills</t>
  </si>
  <si>
    <t>c.mills@squidoo.com</t>
  </si>
  <si>
    <t>1-(730)794-2592</t>
  </si>
  <si>
    <t>1-(730)794-5309</t>
  </si>
  <si>
    <t>332-68-3548</t>
  </si>
  <si>
    <t>Sotelo</t>
  </si>
  <si>
    <t>j.sotelo@unicef.org</t>
  </si>
  <si>
    <t>1-(601)596-5376</t>
  </si>
  <si>
    <t>1-(601)596-4282</t>
  </si>
  <si>
    <t>115-88-1941</t>
  </si>
  <si>
    <t>Jenna</t>
  </si>
  <si>
    <t>Berry</t>
  </si>
  <si>
    <t>j.berry@1und1.de</t>
  </si>
  <si>
    <t>1-(278)997-2777</t>
  </si>
  <si>
    <t>1-(278)997-8249</t>
  </si>
  <si>
    <t>389-98-6079</t>
  </si>
  <si>
    <t>Johnson</t>
  </si>
  <si>
    <t>m.johnson@qq.com</t>
  </si>
  <si>
    <t>1-(410)250-3506</t>
  </si>
  <si>
    <t>1-(410)250-2584</t>
  </si>
  <si>
    <t>640-09-4211</t>
  </si>
  <si>
    <t>Carr</t>
  </si>
  <si>
    <t>m.carr@symantec.com</t>
  </si>
  <si>
    <t>1-(391)933-6935</t>
  </si>
  <si>
    <t>1-(391)933-4365</t>
  </si>
  <si>
    <t>441-01-6826</t>
  </si>
  <si>
    <t>b.srini@gov.uk</t>
  </si>
  <si>
    <t>1-(755)547-7102</t>
  </si>
  <si>
    <t>1-(755)547-8131</t>
  </si>
  <si>
    <t>677-86-2820</t>
  </si>
  <si>
    <t>Julian</t>
  </si>
  <si>
    <t>j.dominguez@twitpic.com</t>
  </si>
  <si>
    <t>1-(646)499-7383</t>
  </si>
  <si>
    <t>1-(646)499-3105</t>
  </si>
  <si>
    <t>767-61-9575</t>
  </si>
  <si>
    <t>Michele</t>
  </si>
  <si>
    <t>m.gomez@hhs.gov</t>
  </si>
  <si>
    <t>1-(837)511-8877</t>
  </si>
  <si>
    <t>1-(837)511-7559</t>
  </si>
  <si>
    <t>739-95-4496</t>
  </si>
  <si>
    <t>l.walker@zimbio.com</t>
  </si>
  <si>
    <t>1-(485)770-4044</t>
  </si>
  <si>
    <t>1-(485)770-9962</t>
  </si>
  <si>
    <t>266-37-2870</t>
  </si>
  <si>
    <t>Tanya</t>
  </si>
  <si>
    <t>t.weaver@dailymail.co.uk</t>
  </si>
  <si>
    <t>1-(805)721-1865</t>
  </si>
  <si>
    <t>1-(805)721-7155</t>
  </si>
  <si>
    <t>151-79-8251</t>
  </si>
  <si>
    <t>Lin</t>
  </si>
  <si>
    <t>e.lin@koolmail.com</t>
  </si>
  <si>
    <t>1-(565)465-9248</t>
  </si>
  <si>
    <t>1-(565)465-6579</t>
  </si>
  <si>
    <t>321-47-5803</t>
  </si>
  <si>
    <t>t.morales@cnbc.com</t>
  </si>
  <si>
    <t>1-(412)875-2288</t>
  </si>
  <si>
    <t>1-(412)875-9517</t>
  </si>
  <si>
    <t>278-38-7509</t>
  </si>
  <si>
    <t>v.fuller@latimes.com</t>
  </si>
  <si>
    <t>1-(244)764-2963</t>
  </si>
  <si>
    <t>1-(244)764-8684</t>
  </si>
  <si>
    <t>978-40-3007</t>
  </si>
  <si>
    <t>k.garrett@yale.edu</t>
  </si>
  <si>
    <t>1-(653)584-5982</t>
  </si>
  <si>
    <t>1-(653)584-7050</t>
  </si>
  <si>
    <t>259-72-9610</t>
  </si>
  <si>
    <t>Reyes</t>
  </si>
  <si>
    <t>d.reyes@symantec.com</t>
  </si>
  <si>
    <t>1-(191)729-5749</t>
  </si>
  <si>
    <t>1-(191)729-7912</t>
  </si>
  <si>
    <t>690-34-7674</t>
  </si>
  <si>
    <t>Bobby</t>
  </si>
  <si>
    <t>b.weaver@vkontakte.ru</t>
  </si>
  <si>
    <t>1-(991)364-3824</t>
  </si>
  <si>
    <t>1-(991)364-3157</t>
  </si>
  <si>
    <t>918-06-4308</t>
  </si>
  <si>
    <t>g.shen@bluehost.com</t>
  </si>
  <si>
    <t>1-(172)918-2308</t>
  </si>
  <si>
    <t>1-(172)918-8607</t>
  </si>
  <si>
    <t>344-59-7582</t>
  </si>
  <si>
    <t>Jeffrey</t>
  </si>
  <si>
    <t>j.perkins@china.com.cn</t>
  </si>
  <si>
    <t>1-(647)126-1235</t>
  </si>
  <si>
    <t>1-(647)126-7160</t>
  </si>
  <si>
    <t>330-80-4148</t>
  </si>
  <si>
    <t>Nath</t>
  </si>
  <si>
    <t>d.nath@bbb.org</t>
  </si>
  <si>
    <t>1-(912)884-8952</t>
  </si>
  <si>
    <t>1-(912)884-6907</t>
  </si>
  <si>
    <t>793-75-1469</t>
  </si>
  <si>
    <t>Theresa</t>
  </si>
  <si>
    <t>t.kelly@umich.edu</t>
  </si>
  <si>
    <t>1-(596)997-2908</t>
  </si>
  <si>
    <t>1-(596)997-9017</t>
  </si>
  <si>
    <t>782-53-2904</t>
  </si>
  <si>
    <t>Carolyn</t>
  </si>
  <si>
    <t>Lauer</t>
  </si>
  <si>
    <t>c.lauer@cnet.com</t>
  </si>
  <si>
    <t>1-(394)158-5648</t>
  </si>
  <si>
    <t>1-(394)158-6469</t>
  </si>
  <si>
    <t>450-29-2192</t>
  </si>
  <si>
    <t>Mildred</t>
  </si>
  <si>
    <t>m.truempy@prnewswire.com</t>
  </si>
  <si>
    <t>1-(112)178-1465</t>
  </si>
  <si>
    <t>1-(112)178-8911</t>
  </si>
  <si>
    <t>239-70-6436</t>
  </si>
  <si>
    <t>Tonya</t>
  </si>
  <si>
    <t>t.weisman@opera.com</t>
  </si>
  <si>
    <t>1-(642)244-2788</t>
  </si>
  <si>
    <t>1-(642)244-1314</t>
  </si>
  <si>
    <t>613-67-2624</t>
  </si>
  <si>
    <t>Sophia</t>
  </si>
  <si>
    <t>s.gardner@mapy.cz</t>
  </si>
  <si>
    <t>1-(982)982-5490</t>
  </si>
  <si>
    <t>1-(982)982-5171</t>
  </si>
  <si>
    <t>208-10-4712</t>
  </si>
  <si>
    <t>Scott</t>
  </si>
  <si>
    <t>Lynch</t>
  </si>
  <si>
    <t>s.lynch@wikispaces.com</t>
  </si>
  <si>
    <t>1-(107)436-6066</t>
  </si>
  <si>
    <t>1-(107)436-7289</t>
  </si>
  <si>
    <t>344-46-1123</t>
  </si>
  <si>
    <t>Travers</t>
  </si>
  <si>
    <t>s.travers@fda.gov</t>
  </si>
  <si>
    <t>1-(595)604-2651</t>
  </si>
  <si>
    <t>1-(595)604-7351</t>
  </si>
  <si>
    <t>871-21-7870</t>
  </si>
  <si>
    <t>r.suri@networkadvertising.org</t>
  </si>
  <si>
    <t>1-(557)753-5099</t>
  </si>
  <si>
    <t>1-(557)753-6954</t>
  </si>
  <si>
    <t>702-06-5904</t>
  </si>
  <si>
    <t>Hayes</t>
  </si>
  <si>
    <t>j.hayes@unblog.fr</t>
  </si>
  <si>
    <t>1-(575)116-8672</t>
  </si>
  <si>
    <t>1-(575)116-2829</t>
  </si>
  <si>
    <t>518-86-1364</t>
  </si>
  <si>
    <t>Graham</t>
  </si>
  <si>
    <t>w.graham@devhub.com</t>
  </si>
  <si>
    <t>1-(778)662-1293</t>
  </si>
  <si>
    <t>1-(778)662-8243</t>
  </si>
  <si>
    <t>609-46-3050</t>
  </si>
  <si>
    <t>Jordan</t>
  </si>
  <si>
    <t>l.jordan@fotki.com</t>
  </si>
  <si>
    <t>1-(572)479-9971</t>
  </si>
  <si>
    <t>1-(572)479-2563</t>
  </si>
  <si>
    <t>309-01-1730</t>
  </si>
  <si>
    <t>Ortiz</t>
  </si>
  <si>
    <t>j.ortiz@ebay.com</t>
  </si>
  <si>
    <t>1-(794)178-8095</t>
  </si>
  <si>
    <t>1-(794)178-9296</t>
  </si>
  <si>
    <t>114-54-9606</t>
  </si>
  <si>
    <t>Kevin</t>
  </si>
  <si>
    <t>Gonzalez</t>
  </si>
  <si>
    <t>k.gonzalez@ameblo.jp</t>
  </si>
  <si>
    <t>1-(859)518-7729</t>
  </si>
  <si>
    <t>1-(859)518-9588</t>
  </si>
  <si>
    <t>329-80-9679</t>
  </si>
  <si>
    <t>Audrey</t>
  </si>
  <si>
    <t>a.ruiz@bbc.co.uk</t>
  </si>
  <si>
    <t>1-(198)411-8498</t>
  </si>
  <si>
    <t>1-(198)411-8566</t>
  </si>
  <si>
    <t>957-16-3035</t>
  </si>
  <si>
    <t>Phyllis</t>
  </si>
  <si>
    <t>p.reynolds@umn.edu</t>
  </si>
  <si>
    <t>1-(503)108-3918</t>
  </si>
  <si>
    <t>1-(503)108-7113</t>
  </si>
  <si>
    <t>149-50-1195</t>
  </si>
  <si>
    <t>Meghan</t>
  </si>
  <si>
    <t>Chen</t>
  </si>
  <si>
    <t>m.chen@joomla.org</t>
  </si>
  <si>
    <t>1-(767)222-9123</t>
  </si>
  <si>
    <t>1-(767)222-8841</t>
  </si>
  <si>
    <t>867-38-6247</t>
  </si>
  <si>
    <t>Marcus</t>
  </si>
  <si>
    <t>m.james@umich.edu</t>
  </si>
  <si>
    <t>1-(898)289-9515</t>
  </si>
  <si>
    <t>1-(898)289-4480</t>
  </si>
  <si>
    <t>172-77-1003</t>
  </si>
  <si>
    <t>Joe</t>
  </si>
  <si>
    <t>j.sam@4shared.com</t>
  </si>
  <si>
    <t>1-(849)842-9979</t>
  </si>
  <si>
    <t>1-(849)842-1343</t>
  </si>
  <si>
    <t>748-14-6674</t>
  </si>
  <si>
    <t>p.stanley@4shared.com</t>
  </si>
  <si>
    <t>1-(153)198-9506</t>
  </si>
  <si>
    <t>1-(153)198-1833</t>
  </si>
  <si>
    <t>341-49-5767</t>
  </si>
  <si>
    <t>Deb</t>
  </si>
  <si>
    <t>d.chandra@amazonaws.com</t>
  </si>
  <si>
    <t>1-(409)671-9693</t>
  </si>
  <si>
    <t>1-(409)671-2270</t>
  </si>
  <si>
    <t>921-22-2301</t>
  </si>
  <si>
    <t>Kathleen</t>
  </si>
  <si>
    <t>k.sanchez@behance.net</t>
  </si>
  <si>
    <t>1-(684)298-7798</t>
  </si>
  <si>
    <t>1-(684)298-3833</t>
  </si>
  <si>
    <t>147-94-3633</t>
  </si>
  <si>
    <t>Joseph</t>
  </si>
  <si>
    <t>Arun</t>
  </si>
  <si>
    <t>j.arun@wired.com</t>
  </si>
  <si>
    <t>1-(119)777-2048</t>
  </si>
  <si>
    <t>1-(119)777-7157</t>
  </si>
  <si>
    <t>638-19-1560</t>
  </si>
  <si>
    <t>s.murray@craigslist.org</t>
  </si>
  <si>
    <t>1-(741)610-9143</t>
  </si>
  <si>
    <t>1-(741)610-5775</t>
  </si>
  <si>
    <t>549-54-5979</t>
  </si>
  <si>
    <t>Curtis</t>
  </si>
  <si>
    <t>c.cruz@upenn.edu</t>
  </si>
  <si>
    <t>1-(595)495-4312</t>
  </si>
  <si>
    <t>1-(595)495-9749</t>
  </si>
  <si>
    <t>887-72-4364</t>
  </si>
  <si>
    <t>Hawkins</t>
  </si>
  <si>
    <t>l.hawkins@miitbeian.gov.cn</t>
  </si>
  <si>
    <t>1-(818)276-9861</t>
  </si>
  <si>
    <t>1-(818)276-4156</t>
  </si>
  <si>
    <t>500-73-9672</t>
  </si>
  <si>
    <t>Olivia</t>
  </si>
  <si>
    <t>Lazecky</t>
  </si>
  <si>
    <t>o.lazecky@xinhuanet.com</t>
  </si>
  <si>
    <t>1-(427)130-2094</t>
  </si>
  <si>
    <t>1-(427)130-2640</t>
  </si>
  <si>
    <t>847-48-3010</t>
  </si>
  <si>
    <t>e.navarro@smugmug.com</t>
  </si>
  <si>
    <t>1-(692)931-9763</t>
  </si>
  <si>
    <t>1-(692)931-8573</t>
  </si>
  <si>
    <t>843-59-8156</t>
  </si>
  <si>
    <t>Francisco</t>
  </si>
  <si>
    <t>f.king@china.com.cn</t>
  </si>
  <si>
    <t>1-(996)669-6281</t>
  </si>
  <si>
    <t>1-(996)669-9155</t>
  </si>
  <si>
    <t>163-71-7419</t>
  </si>
  <si>
    <t>Janice</t>
  </si>
  <si>
    <t>Munoz</t>
  </si>
  <si>
    <t>j.munoz@friendfeed.com</t>
  </si>
  <si>
    <t>1-(860)753-7117</t>
  </si>
  <si>
    <t>1-(860)753-6267</t>
  </si>
  <si>
    <t>622-76-9973</t>
  </si>
  <si>
    <t>Kimberly</t>
  </si>
  <si>
    <t>Reed</t>
  </si>
  <si>
    <t>k.reed@loc.gov</t>
  </si>
  <si>
    <t>1-(771)349-9302</t>
  </si>
  <si>
    <t>1-(771)349-7263</t>
  </si>
  <si>
    <t>557-01-3019</t>
  </si>
  <si>
    <t>b.dixon@soundcloud.com</t>
  </si>
  <si>
    <t>1-(703)936-9050</t>
  </si>
  <si>
    <t>1-(703)936-8845</t>
  </si>
  <si>
    <t>813-01-7684</t>
  </si>
  <si>
    <t>Candace</t>
  </si>
  <si>
    <t>c.owens@stanford.edu</t>
  </si>
  <si>
    <t>1-(655)282-9251</t>
  </si>
  <si>
    <t>1-(655)282-7122</t>
  </si>
  <si>
    <t>487-59-3428</t>
  </si>
  <si>
    <t>Emma</t>
  </si>
  <si>
    <t>Clark</t>
  </si>
  <si>
    <t>e.clark@google.fr</t>
  </si>
  <si>
    <t>1-(951)978-9462</t>
  </si>
  <si>
    <t>1-(951)978-6477</t>
  </si>
  <si>
    <t>979-38-4427</t>
  </si>
  <si>
    <t>a.taylor@va.gov</t>
  </si>
  <si>
    <t>1-(997)393-6112</t>
  </si>
  <si>
    <t>1-(997)393-2707</t>
  </si>
  <si>
    <t>227-66-2432</t>
  </si>
  <si>
    <t>Chris</t>
  </si>
  <si>
    <t>Little</t>
  </si>
  <si>
    <t>c.little@wordpress.org</t>
  </si>
  <si>
    <t>1-(794)197-8945</t>
  </si>
  <si>
    <t>1-(794)197-7921</t>
  </si>
  <si>
    <t>705-25-9305</t>
  </si>
  <si>
    <t>Castillo</t>
  </si>
  <si>
    <t>s.castillo@bloglines.com</t>
  </si>
  <si>
    <t>1-(798)198-8451</t>
  </si>
  <si>
    <t>1-(798)198-5166</t>
  </si>
  <si>
    <t>723-23-1182</t>
  </si>
  <si>
    <t>l.woods@usa.gov</t>
  </si>
  <si>
    <t>1-(779)994-9626</t>
  </si>
  <si>
    <t>1-(779)994-2806</t>
  </si>
  <si>
    <t>759-79-5512</t>
  </si>
  <si>
    <t>Jennifer</t>
  </si>
  <si>
    <t>Blanco</t>
  </si>
  <si>
    <t>j.blanco@dropbox.com</t>
  </si>
  <si>
    <t>1-(237)489-9248</t>
  </si>
  <si>
    <t>1-(237)489-7533</t>
  </si>
  <si>
    <t>546-78-9414</t>
  </si>
  <si>
    <t>Rolando</t>
  </si>
  <si>
    <t>Bowman</t>
  </si>
  <si>
    <t>r.bowman@dropbox.com</t>
  </si>
  <si>
    <t>1-(307)457-9338</t>
  </si>
  <si>
    <t>1-(307)457-9146</t>
  </si>
  <si>
    <t>990-08-4842</t>
  </si>
  <si>
    <t>Trisha</t>
  </si>
  <si>
    <t>t.burke@noaa.gov</t>
  </si>
  <si>
    <t>1-(957)835-8547</t>
  </si>
  <si>
    <t>1-(957)835-6673</t>
  </si>
  <si>
    <t>867-71-3340</t>
  </si>
  <si>
    <t>Hudson</t>
  </si>
  <si>
    <t>k.hudson@patch.com</t>
  </si>
  <si>
    <t>1-(543)910-6334</t>
  </si>
  <si>
    <t>1-(543)910-2194</t>
  </si>
  <si>
    <t>255-66-8017</t>
  </si>
  <si>
    <t>Caleb</t>
  </si>
  <si>
    <t>c.lauer@comcast.net</t>
  </si>
  <si>
    <t>1-(855)661-3472</t>
  </si>
  <si>
    <t>1-(855)661-3163</t>
  </si>
  <si>
    <t>697-57-4179</t>
  </si>
  <si>
    <t>Candice</t>
  </si>
  <si>
    <t>c.burke@upenn.edu</t>
  </si>
  <si>
    <t>1-(776)770-3283</t>
  </si>
  <si>
    <t>1-(776)770-5281</t>
  </si>
  <si>
    <t>348-69-6996</t>
  </si>
  <si>
    <t>Christopher</t>
  </si>
  <si>
    <t>Rivera</t>
  </si>
  <si>
    <t>c.rivera@pcworld.com</t>
  </si>
  <si>
    <t>1-(397)333-1056</t>
  </si>
  <si>
    <t>1-(397)333-4795</t>
  </si>
  <si>
    <t>883-34-3806</t>
  </si>
  <si>
    <t>c.dean@addtoany.com</t>
  </si>
  <si>
    <t>1-(264)799-5669</t>
  </si>
  <si>
    <t>1-(264)799-2089</t>
  </si>
  <si>
    <t>759-99-6072</t>
  </si>
  <si>
    <t>s.robertson@merriam-webster.com</t>
  </si>
  <si>
    <t>1-(643)928-9791</t>
  </si>
  <si>
    <t>1-(643)928-6173</t>
  </si>
  <si>
    <t>455-20-4892</t>
  </si>
  <si>
    <t>Marcel</t>
  </si>
  <si>
    <t>m.howell@prweb.com</t>
  </si>
  <si>
    <t>1-(448)243-5545</t>
  </si>
  <si>
    <t>1-(448)243-7366</t>
  </si>
  <si>
    <t>187-76-4558</t>
  </si>
  <si>
    <t>d.becker@hibu.com</t>
  </si>
  <si>
    <t>1-(932)283-1697</t>
  </si>
  <si>
    <t>1-(932)283-5964</t>
  </si>
  <si>
    <t>656-02-5276</t>
  </si>
  <si>
    <t>Rodriguez</t>
  </si>
  <si>
    <t>k.rodriguez@sohu.com</t>
  </si>
  <si>
    <t>1-(331)860-9808</t>
  </si>
  <si>
    <t>1-(331)860-8162</t>
  </si>
  <si>
    <t>196-81-3392</t>
  </si>
  <si>
    <t>t.albrecht@samsung.com</t>
  </si>
  <si>
    <t>1-(177)112-4868</t>
  </si>
  <si>
    <t>1-(177)112-6540</t>
  </si>
  <si>
    <t>705-88-9912</t>
  </si>
  <si>
    <t>s.johnston@bbb.org</t>
  </si>
  <si>
    <t>1-(495)583-7063</t>
  </si>
  <si>
    <t>1-(495)583-2838</t>
  </si>
  <si>
    <t>378-73-9785</t>
  </si>
  <si>
    <t>Britta</t>
  </si>
  <si>
    <t>b.gray@blinklist.com</t>
  </si>
  <si>
    <t>1-(690)930-2933</t>
  </si>
  <si>
    <t>1-(690)930-1489</t>
  </si>
  <si>
    <t>178-43-3078</t>
  </si>
  <si>
    <t>Ioannis</t>
  </si>
  <si>
    <t>i.hamilton@deviantart.com</t>
  </si>
  <si>
    <t>1-(910)652-7552</t>
  </si>
  <si>
    <t>1-(910)652-8154</t>
  </si>
  <si>
    <t>669-51-7857</t>
  </si>
  <si>
    <t>s.raman@jahoo.com</t>
  </si>
  <si>
    <t>1-(844)683-8969</t>
  </si>
  <si>
    <t>1-(844)683-7701</t>
  </si>
  <si>
    <t>593-73-5203</t>
  </si>
  <si>
    <t>Cassidy</t>
  </si>
  <si>
    <t>Wycoff</t>
  </si>
  <si>
    <t>c.wycoff@nsw.gov.au</t>
  </si>
  <si>
    <t>1-(538)438-3760</t>
  </si>
  <si>
    <t>1-(538)438-4760</t>
  </si>
  <si>
    <t>621-31-9004</t>
  </si>
  <si>
    <t>Alan</t>
  </si>
  <si>
    <t>a.lobao@wikispaces.com</t>
  </si>
  <si>
    <t>1-(851)310-1533</t>
  </si>
  <si>
    <t>1-(851)310-7173</t>
  </si>
  <si>
    <t>856-60-7218</t>
  </si>
  <si>
    <t>l.bailey@seattletimes.com</t>
  </si>
  <si>
    <t>1-(403)266-6296</t>
  </si>
  <si>
    <t>1-(403)266-5211</t>
  </si>
  <si>
    <t>940-30-1220</t>
  </si>
  <si>
    <t>g.luo@networkadvertising.org</t>
  </si>
  <si>
    <t>1-(227)274-3687</t>
  </si>
  <si>
    <t>1-(227)274-4174</t>
  </si>
  <si>
    <t>289-90-1137</t>
  </si>
  <si>
    <t>s.white@wordpress.org</t>
  </si>
  <si>
    <t>1-(216)415-6230</t>
  </si>
  <si>
    <t>1-(216)415-1732</t>
  </si>
  <si>
    <t>233-47-5587</t>
  </si>
  <si>
    <t>a.munoz@npr.org</t>
  </si>
  <si>
    <t>1-(766)496-6458</t>
  </si>
  <si>
    <t>1-(766)496-6266</t>
  </si>
  <si>
    <t>744-35-3742</t>
  </si>
  <si>
    <t>María</t>
  </si>
  <si>
    <t>m.alonso@mail.ru</t>
  </si>
  <si>
    <t>1-(528)954-2385</t>
  </si>
  <si>
    <t>1-(528)954-5577</t>
  </si>
  <si>
    <t>829-51-1100</t>
  </si>
  <si>
    <t>j.alan@yale.edu</t>
  </si>
  <si>
    <t>1-(129)233-2354</t>
  </si>
  <si>
    <t>1-(129)233-1873</t>
  </si>
  <si>
    <t>388-23-8279</t>
  </si>
  <si>
    <t>s.wang@addtoany.com</t>
  </si>
  <si>
    <t>1-(330)903-9770</t>
  </si>
  <si>
    <t>1-(330)903-9640</t>
  </si>
  <si>
    <t>864-14-1979</t>
  </si>
  <si>
    <t>Luke</t>
  </si>
  <si>
    <t>l.lu@nyu.edu</t>
  </si>
  <si>
    <t>1-(655)750-9509</t>
  </si>
  <si>
    <t>1-(655)750-1598</t>
  </si>
  <si>
    <t>799-97-8338</t>
  </si>
  <si>
    <t>s.yong@google.co.uk</t>
  </si>
  <si>
    <t>1-(967)468-6012</t>
  </si>
  <si>
    <t>1-(967)468-1825</t>
  </si>
  <si>
    <t>444-10-8329</t>
  </si>
  <si>
    <t>k.bhat@usgs.gov</t>
  </si>
  <si>
    <t>1-(325)923-9600</t>
  </si>
  <si>
    <t>1-(325)923-6280</t>
  </si>
  <si>
    <t>625-69-6774</t>
  </si>
  <si>
    <t>Carol</t>
  </si>
  <si>
    <t>Black</t>
  </si>
  <si>
    <t>c.black@squidoo.com</t>
  </si>
  <si>
    <t>1-(127)454-1610</t>
  </si>
  <si>
    <t>1-(127)454-1963</t>
  </si>
  <si>
    <t>433-75-2155</t>
  </si>
  <si>
    <t>Julia</t>
  </si>
  <si>
    <t>Browning</t>
  </si>
  <si>
    <t>j.browning@bbb.org</t>
  </si>
  <si>
    <t>1-(171)706-9154</t>
  </si>
  <si>
    <t>1-(171)706-8820</t>
  </si>
  <si>
    <t>569-45-5092</t>
  </si>
  <si>
    <t>Gilbert</t>
  </si>
  <si>
    <t>n.gilbert@latimes.com</t>
  </si>
  <si>
    <t>1-(979)396-2407</t>
  </si>
  <si>
    <t>1-(979)396-6792</t>
  </si>
  <si>
    <t>527-20-1431</t>
  </si>
  <si>
    <t>Damien</t>
  </si>
  <si>
    <t>Snowden</t>
  </si>
  <si>
    <t>d.snowden@engadget.com</t>
  </si>
  <si>
    <t>1-(793)664-3030</t>
  </si>
  <si>
    <t>1-(793)664-1875</t>
  </si>
  <si>
    <t>628-03-7654</t>
  </si>
  <si>
    <t>Levi</t>
  </si>
  <si>
    <t>Gibson</t>
  </si>
  <si>
    <t>l.gibson@bloglines.com</t>
  </si>
  <si>
    <t>1-(419)743-1822</t>
  </si>
  <si>
    <t>1-(419)743-8333</t>
  </si>
  <si>
    <t>796-90-7277</t>
  </si>
  <si>
    <t>Alexandra</t>
  </si>
  <si>
    <t>a.rana@yellowpages.com</t>
  </si>
  <si>
    <t>1-(186)931-2805</t>
  </si>
  <si>
    <t>1-(186)931-9904</t>
  </si>
  <si>
    <t>393-85-4642</t>
  </si>
  <si>
    <t>Zoe</t>
  </si>
  <si>
    <t>z.williamson@blogger.com</t>
  </si>
  <si>
    <t>1-(472)498-3659</t>
  </si>
  <si>
    <t>1-(472)498-2306</t>
  </si>
  <si>
    <t>336-36-5314</t>
  </si>
  <si>
    <t>Tamara</t>
  </si>
  <si>
    <t>t.foster@adobe.com</t>
  </si>
  <si>
    <t>1-(193)567-9982</t>
  </si>
  <si>
    <t>1-(193)567-5207</t>
  </si>
  <si>
    <t>879-19-8640</t>
  </si>
  <si>
    <t>k.raje@dedecms.com</t>
  </si>
  <si>
    <t>1-(202)663-9299</t>
  </si>
  <si>
    <t>1-(202)663-1508</t>
  </si>
  <si>
    <t>333-10-4536</t>
  </si>
  <si>
    <t>Mirchandani</t>
  </si>
  <si>
    <t>c.mirchandani@aol.com</t>
  </si>
  <si>
    <t>1-(990)256-1679</t>
  </si>
  <si>
    <t>1-(990)256-3923</t>
  </si>
  <si>
    <t>242-67-5429</t>
  </si>
  <si>
    <t>Madison</t>
  </si>
  <si>
    <t>m.harvey@google.fr</t>
  </si>
  <si>
    <t>1-(928)576-6541</t>
  </si>
  <si>
    <t>1-(928)576-5331</t>
  </si>
  <si>
    <t>244-23-9433</t>
  </si>
  <si>
    <t>Debra</t>
  </si>
  <si>
    <t>d.weaver@goo.ne.jp</t>
  </si>
  <si>
    <t>1-(298)141-3361</t>
  </si>
  <si>
    <t>1-(298)141-8063</t>
  </si>
  <si>
    <t>317-31-6042</t>
  </si>
  <si>
    <t>Stewart</t>
  </si>
  <si>
    <t>s.stewart@deviantart.com</t>
  </si>
  <si>
    <t>1-(242)536-9464</t>
  </si>
  <si>
    <t>1-(242)536-3728</t>
  </si>
  <si>
    <t>258-70-3336</t>
  </si>
  <si>
    <t>Bridget</t>
  </si>
  <si>
    <t>b.ortega@nymag.com</t>
  </si>
  <si>
    <t>1-(780)952-5057</t>
  </si>
  <si>
    <t>1-(780)952-3542</t>
  </si>
  <si>
    <t>571-54-2361</t>
  </si>
  <si>
    <t>b.palmer@mysql.com</t>
  </si>
  <si>
    <t>1-(213)339-5059</t>
  </si>
  <si>
    <t>1-(213)339-3590</t>
  </si>
  <si>
    <t>965-47-4932</t>
  </si>
  <si>
    <t>Subram</t>
  </si>
  <si>
    <t>s.subram@etsy.com</t>
  </si>
  <si>
    <t>1-(586)431-2516</t>
  </si>
  <si>
    <t>1-(586)431-7634</t>
  </si>
  <si>
    <t>454-73-8937</t>
  </si>
  <si>
    <t>a.larson@cisco.com</t>
  </si>
  <si>
    <t>1-(897)588-3903</t>
  </si>
  <si>
    <t>1-(897)588-7307</t>
  </si>
  <si>
    <t>367-87-1649</t>
  </si>
  <si>
    <t>Patricia</t>
  </si>
  <si>
    <t>Perry</t>
  </si>
  <si>
    <t>p.perry@w3.org</t>
  </si>
  <si>
    <t>1-(649)878-8586</t>
  </si>
  <si>
    <t>1-(649)878-6975</t>
  </si>
  <si>
    <t>704-82-6571</t>
  </si>
  <si>
    <t>Shirley</t>
  </si>
  <si>
    <t>s.cruz@howstuffworks.com</t>
  </si>
  <si>
    <t>1-(838)809-3427</t>
  </si>
  <si>
    <t>1-(838)809-3294</t>
  </si>
  <si>
    <t>308-17-6217</t>
  </si>
  <si>
    <t>Seamans</t>
  </si>
  <si>
    <t>r.seamans@booking.com</t>
  </si>
  <si>
    <t>1-(247)236-2726</t>
  </si>
  <si>
    <t>1-(247)236-1458</t>
  </si>
  <si>
    <t>723-46-1754</t>
  </si>
  <si>
    <t>Phillip</t>
  </si>
  <si>
    <t>p.wu@washington.edu</t>
  </si>
  <si>
    <t>1-(422)972-4733</t>
  </si>
  <si>
    <t>1-(422)972-2238</t>
  </si>
  <si>
    <t>395-64-8653</t>
  </si>
  <si>
    <t>Brian</t>
  </si>
  <si>
    <t>b.johnson@nydailynews.com</t>
  </si>
  <si>
    <t>1-(881)359-8122</t>
  </si>
  <si>
    <t>1-(881)359-2488</t>
  </si>
  <si>
    <t>143-71-4509</t>
  </si>
  <si>
    <t>Richard</t>
  </si>
  <si>
    <t>r.rose@fda.gov</t>
  </si>
  <si>
    <t>1-(291)498-4582</t>
  </si>
  <si>
    <t>1-(291)498-7007</t>
  </si>
  <si>
    <t>950-35-2653</t>
  </si>
  <si>
    <t>k.zhao@dmoz.org</t>
  </si>
  <si>
    <t>1-(275)711-8356</t>
  </si>
  <si>
    <t>1-(275)711-9100</t>
  </si>
  <si>
    <t>345-92-7775</t>
  </si>
  <si>
    <t>Margaret</t>
  </si>
  <si>
    <t>m.saunders@engadget.com</t>
  </si>
  <si>
    <t>1-(973)381-2549</t>
  </si>
  <si>
    <t>1-(973)381-2929</t>
  </si>
  <si>
    <t>707-10-6696</t>
  </si>
  <si>
    <t>Marc</t>
  </si>
  <si>
    <t>Olson</t>
  </si>
  <si>
    <t>m.olson@desdev.cn</t>
  </si>
  <si>
    <t>1-(421)682-4015</t>
  </si>
  <si>
    <t>1-(421)682-2236</t>
  </si>
  <si>
    <t>998-63-9316</t>
  </si>
  <si>
    <t>Myers</t>
  </si>
  <si>
    <t>d.myers@wordpress.org</t>
  </si>
  <si>
    <t>1-(749)392-6575</t>
  </si>
  <si>
    <t>1-(749)392-2680</t>
  </si>
  <si>
    <t>441-75-2726</t>
  </si>
  <si>
    <t>d.jones@mysql.com</t>
  </si>
  <si>
    <t>1-(203)726-3673</t>
  </si>
  <si>
    <t>1-(203)726-6416</t>
  </si>
  <si>
    <t>428-83-2276</t>
  </si>
  <si>
    <t>a.hall@toplist.cz</t>
  </si>
  <si>
    <t>1-(520)681-5422</t>
  </si>
  <si>
    <t>1-(520)681-8588</t>
  </si>
  <si>
    <t>512-11-5302</t>
  </si>
  <si>
    <t>Warren</t>
  </si>
  <si>
    <t>s.warren@skyrock.com</t>
  </si>
  <si>
    <t>1-(905)829-5167</t>
  </si>
  <si>
    <t>1-(905)829-6554</t>
  </si>
  <si>
    <t>747-20-6375</t>
  </si>
  <si>
    <t>Collins</t>
  </si>
  <si>
    <t>a.collins@noaa.gov</t>
  </si>
  <si>
    <t>1-(320)679-1897</t>
  </si>
  <si>
    <t>1-(320)679-2460</t>
  </si>
  <si>
    <t>330-08-8148</t>
  </si>
  <si>
    <t>o.thirunavukkarasu@bbb.org</t>
  </si>
  <si>
    <t>1-(661)595-4801</t>
  </si>
  <si>
    <t>1-(661)595-5302</t>
  </si>
  <si>
    <t>885-27-7610</t>
  </si>
  <si>
    <t>Andrew</t>
  </si>
  <si>
    <t>Bendixen</t>
  </si>
  <si>
    <t>a.bendixen@moonfruit.com</t>
  </si>
  <si>
    <t>1-(100)213-4497</t>
  </si>
  <si>
    <t>1-(100)213-5858</t>
  </si>
  <si>
    <t>803-00-7729</t>
  </si>
  <si>
    <t>Carson</t>
  </si>
  <si>
    <t>i.carson@nydailynews.com</t>
  </si>
  <si>
    <t>1-(362)699-7237</t>
  </si>
  <si>
    <t>1-(362)699-6297</t>
  </si>
  <si>
    <t>517-84-9052</t>
  </si>
  <si>
    <t>Joy</t>
  </si>
  <si>
    <t>j.russell@example.com</t>
  </si>
  <si>
    <t>1-(798)792-4470</t>
  </si>
  <si>
    <t>1-(798)792-6696</t>
  </si>
  <si>
    <t>212-88-8466</t>
  </si>
  <si>
    <t>Anthony</t>
  </si>
  <si>
    <t>Kim</t>
  </si>
  <si>
    <t>a.kim@nhs.uk</t>
  </si>
  <si>
    <t>1-(508)745-4498</t>
  </si>
  <si>
    <t>1-(508)745-5605</t>
  </si>
  <si>
    <t>278-97-1731</t>
  </si>
  <si>
    <t>b.wu@soundcloud.com</t>
  </si>
  <si>
    <t>1-(982)802-3364</t>
  </si>
  <si>
    <t>1-(982)802-5780</t>
  </si>
  <si>
    <t>320-42-6452</t>
  </si>
  <si>
    <t>Porter</t>
  </si>
  <si>
    <t>j.porter@photobucket.com</t>
  </si>
  <si>
    <t>1-(368)396-3566</t>
  </si>
  <si>
    <t>1-(368)396-3449</t>
  </si>
  <si>
    <t>995-87-8961</t>
  </si>
  <si>
    <t>j.natsuhara@indiatimes.com</t>
  </si>
  <si>
    <t>1-(295)992-3756</t>
  </si>
  <si>
    <t>1-(295)992-1388</t>
  </si>
  <si>
    <t>114-00-4788</t>
  </si>
  <si>
    <t>r.hall@i2i.jp</t>
  </si>
  <si>
    <t>1-(559)695-8515</t>
  </si>
  <si>
    <t>1-(559)695-6163</t>
  </si>
  <si>
    <t>394-85-8823</t>
  </si>
  <si>
    <t>Lori</t>
  </si>
  <si>
    <t>l.cole@symantec.com</t>
  </si>
  <si>
    <t>1-(745)482-2196</t>
  </si>
  <si>
    <t>1-(745)482-8340</t>
  </si>
  <si>
    <t>740-40-8135</t>
  </si>
  <si>
    <t>Jade</t>
  </si>
  <si>
    <t>j.berry@xing.com</t>
  </si>
  <si>
    <t>1-(302)573-5311</t>
  </si>
  <si>
    <t>1-(302)573-6476</t>
  </si>
  <si>
    <t>358-11-9126</t>
  </si>
  <si>
    <t>Michelle</t>
  </si>
  <si>
    <t>Hill</t>
  </si>
  <si>
    <t>m.hill@toplist.cz</t>
  </si>
  <si>
    <t>1-(219)786-1296</t>
  </si>
  <si>
    <t>1-(219)786-1210</t>
  </si>
  <si>
    <t>385-11-8828</t>
  </si>
  <si>
    <t>j.suarez@dailymail.co.uk</t>
  </si>
  <si>
    <t>1-(115)749-6141</t>
  </si>
  <si>
    <t>1-(115)749-4586</t>
  </si>
  <si>
    <t>234-04-3362</t>
  </si>
  <si>
    <t>a.dean@soundcloud.com</t>
  </si>
  <si>
    <t>1-(173)854-7472</t>
  </si>
  <si>
    <t>1-(173)854-8127</t>
  </si>
  <si>
    <t>390-57-6801</t>
  </si>
  <si>
    <t>Deanna</t>
  </si>
  <si>
    <t>d.howard@etsy.com</t>
  </si>
  <si>
    <t>1-(794)356-9096</t>
  </si>
  <si>
    <t>1-(794)356-5039</t>
  </si>
  <si>
    <t>529-48-5622</t>
  </si>
  <si>
    <t>a.sun@prlog.org</t>
  </si>
  <si>
    <t>1-(997)629-4351</t>
  </si>
  <si>
    <t>1-(997)629-7501</t>
  </si>
  <si>
    <t>932-00-8158</t>
  </si>
  <si>
    <t>Lauren</t>
  </si>
  <si>
    <t>Lawson</t>
  </si>
  <si>
    <t>l.lawson@opera.com</t>
  </si>
  <si>
    <t>1-(958)161-6735</t>
  </si>
  <si>
    <t>1-(958)161-2103</t>
  </si>
  <si>
    <t>135-06-5182</t>
  </si>
  <si>
    <t>Katherine</t>
  </si>
  <si>
    <t>k.schleger@php.net</t>
  </si>
  <si>
    <t>1-(201)565-9714</t>
  </si>
  <si>
    <t>1-(201)565-1278</t>
  </si>
  <si>
    <t>786-79-4118</t>
  </si>
  <si>
    <t>m.king@e-recht24.de</t>
  </si>
  <si>
    <t>1-(119)206-5418</t>
  </si>
  <si>
    <t>1-(119)206-3826</t>
  </si>
  <si>
    <t>166-46-7414</t>
  </si>
  <si>
    <t>n.carson@aol.com</t>
  </si>
  <si>
    <t>1-(659)620-5801</t>
  </si>
  <si>
    <t>1-(659)620-6988</t>
  </si>
  <si>
    <t>666-73-5700</t>
  </si>
  <si>
    <t>Nelson</t>
  </si>
  <si>
    <t>b.nelson@samsung.com</t>
  </si>
  <si>
    <t>1-(322)659-5606</t>
  </si>
  <si>
    <t>1-(322)659-4562</t>
  </si>
  <si>
    <t>718-08-6084</t>
  </si>
  <si>
    <t>Johnny</t>
  </si>
  <si>
    <t>Ferrier</t>
  </si>
  <si>
    <t>j.ferrier@blogger.com</t>
  </si>
  <si>
    <t>1-(861)364-5788</t>
  </si>
  <si>
    <t>1-(861)364-3458</t>
  </si>
  <si>
    <t>800-00-5167</t>
  </si>
  <si>
    <t>Several</t>
  </si>
  <si>
    <t>t.several@jiathis.com</t>
  </si>
  <si>
    <t>1-(983)550-8857</t>
  </si>
  <si>
    <t>1-(983)550-5067</t>
  </si>
  <si>
    <t>464-69-4402</t>
  </si>
  <si>
    <t>v.chandra@globo.com</t>
  </si>
  <si>
    <t>1-(198)699-4500</t>
  </si>
  <si>
    <t>1-(198)699-6634</t>
  </si>
  <si>
    <t>783-81-7537</t>
  </si>
  <si>
    <t>k.castillo@mozilla.com</t>
  </si>
  <si>
    <t>1-(314)835-2799</t>
  </si>
  <si>
    <t>1-(314)835-8954</t>
  </si>
  <si>
    <t>256-14-6359</t>
  </si>
  <si>
    <t>m.roessler@bloglines.com</t>
  </si>
  <si>
    <t>1-(178)970-8887</t>
  </si>
  <si>
    <t>1-(178)970-1946</t>
  </si>
  <si>
    <t>942-89-7236</t>
  </si>
  <si>
    <t>Grace</t>
  </si>
  <si>
    <t>g.sloan@spotify.com</t>
  </si>
  <si>
    <t>1-(123)195-9115</t>
  </si>
  <si>
    <t>1-(123)195-7851</t>
  </si>
  <si>
    <t>391-72-9813</t>
  </si>
  <si>
    <t>Samantha</t>
  </si>
  <si>
    <t>Raheem</t>
  </si>
  <si>
    <t>s.raheem@yale.edu</t>
  </si>
  <si>
    <t>1-(560)714-7937</t>
  </si>
  <si>
    <t>1-(560)714-5192</t>
  </si>
  <si>
    <t>162-11-3886</t>
  </si>
  <si>
    <t>j.yong@booking.com</t>
  </si>
  <si>
    <t>1-(953)107-6065</t>
  </si>
  <si>
    <t>1-(953)107-3960</t>
  </si>
  <si>
    <t>369-52-8901</t>
  </si>
  <si>
    <t>j.simon@loc.gov</t>
  </si>
  <si>
    <t>1-(733)314-5023</t>
  </si>
  <si>
    <t>1-(733)314-2416</t>
  </si>
  <si>
    <t>684-79-8964</t>
  </si>
  <si>
    <t>w.simmons@mashable.com</t>
  </si>
  <si>
    <t>1-(198)314-8754</t>
  </si>
  <si>
    <t>1-(198)314-1021</t>
  </si>
  <si>
    <t>244-76-5653</t>
  </si>
  <si>
    <t>Katie</t>
  </si>
  <si>
    <t>k.bailey@qq.com</t>
  </si>
  <si>
    <t>1-(426)757-7249</t>
  </si>
  <si>
    <t>1-(426)757-6665</t>
  </si>
  <si>
    <t>890-34-6417</t>
  </si>
  <si>
    <t>Hannah</t>
  </si>
  <si>
    <t>h.ortiz@foxnews.com</t>
  </si>
  <si>
    <t>1-(222)501-4422</t>
  </si>
  <si>
    <t>1-(222)501-7419</t>
  </si>
  <si>
    <t>246-77-6366</t>
  </si>
  <si>
    <t>f.rusko@dropbox.com</t>
  </si>
  <si>
    <t>1-(591)533-8820</t>
  </si>
  <si>
    <t>1-(591)533-5370</t>
  </si>
  <si>
    <t>491-66-3810</t>
  </si>
  <si>
    <t>Alexa</t>
  </si>
  <si>
    <t>Knight</t>
  </si>
  <si>
    <t>a.knight@nymag.com</t>
  </si>
  <si>
    <t>1-(816)344-3032</t>
  </si>
  <si>
    <t>1-(816)344-4134</t>
  </si>
  <si>
    <t>933-94-7713</t>
  </si>
  <si>
    <t>Jodi</t>
  </si>
  <si>
    <t>j.nara@wikimedia.org</t>
  </si>
  <si>
    <t>1-(431)333-5569</t>
  </si>
  <si>
    <t>1-(431)333-5492</t>
  </si>
  <si>
    <t>520-30-6682</t>
  </si>
  <si>
    <t>j.lawrence@huffingtonpost.com</t>
  </si>
  <si>
    <t>1-(320)307-1309</t>
  </si>
  <si>
    <t>1-(320)307-8456</t>
  </si>
  <si>
    <t>990-04-6540</t>
  </si>
  <si>
    <t>Natasha</t>
  </si>
  <si>
    <t>n.kovár@comsenz.com</t>
  </si>
  <si>
    <t>1-(534)198-1199</t>
  </si>
  <si>
    <t>1-(534)198-5302</t>
  </si>
  <si>
    <t>488-29-2632</t>
  </si>
  <si>
    <t>Carlos</t>
  </si>
  <si>
    <t>Crawford</t>
  </si>
  <si>
    <t>c.crawford@indiatimes.com</t>
  </si>
  <si>
    <t>1-(861)403-6009</t>
  </si>
  <si>
    <t>1-(861)403-3754</t>
  </si>
  <si>
    <t>789-34-6483</t>
  </si>
  <si>
    <t>r.alonso@tamu.edu</t>
  </si>
  <si>
    <t>1-(685)215-6904</t>
  </si>
  <si>
    <t>1-(685)215-7881</t>
  </si>
  <si>
    <t>741-71-8965</t>
  </si>
  <si>
    <t>j.wright@pagesperso-orange.fr</t>
  </si>
  <si>
    <t>1-(294)930-9649</t>
  </si>
  <si>
    <t>1-(294)930-8030</t>
  </si>
  <si>
    <t>284-97-6156</t>
  </si>
  <si>
    <t>k.hunter@amazon.co.uk</t>
  </si>
  <si>
    <t>1-(351)471-7565</t>
  </si>
  <si>
    <t>1-(351)471-6722</t>
  </si>
  <si>
    <t>249-08-4569</t>
  </si>
  <si>
    <t>Kennedy</t>
  </si>
  <si>
    <t>a.kennedy@e-recht24.de</t>
  </si>
  <si>
    <t>1-(688)539-1858</t>
  </si>
  <si>
    <t>1-(688)539-1514</t>
  </si>
  <si>
    <t>694-98-9560</t>
  </si>
  <si>
    <t>s.sloan@sohu.com</t>
  </si>
  <si>
    <t>1-(657)855-1543</t>
  </si>
  <si>
    <t>1-(657)855-8641</t>
  </si>
  <si>
    <t>985-75-2281</t>
  </si>
  <si>
    <t>Niñia</t>
  </si>
  <si>
    <t>n.watson@meetup.com</t>
  </si>
  <si>
    <t>1-(973)603-6391</t>
  </si>
  <si>
    <t>1-(973)603-7650</t>
  </si>
  <si>
    <t>796-05-2776</t>
  </si>
  <si>
    <t>Zimmerman</t>
  </si>
  <si>
    <t>l.zimmerman@example.com</t>
  </si>
  <si>
    <t>1-(215)269-6958</t>
  </si>
  <si>
    <t>1-(215)269-8683</t>
  </si>
  <si>
    <t>611-21-6233</t>
  </si>
  <si>
    <t>b.grant@umn.edu</t>
  </si>
  <si>
    <t>1-(453)262-6751</t>
  </si>
  <si>
    <t>1-(453)262-7700</t>
  </si>
  <si>
    <t>445-35-5224</t>
  </si>
  <si>
    <t>c.jiménez@microsoft.com</t>
  </si>
  <si>
    <t>1-(144)118-1271</t>
  </si>
  <si>
    <t>1-(144)118-5050</t>
  </si>
  <si>
    <t>349-47-6604</t>
  </si>
  <si>
    <t>Edgar</t>
  </si>
  <si>
    <t>e.sun@usnews.com</t>
  </si>
  <si>
    <t>1-(408)470-1058</t>
  </si>
  <si>
    <t>1-(408)470-2469</t>
  </si>
  <si>
    <t>787-62-9047</t>
  </si>
  <si>
    <t>n.seamans@nydailynews.com</t>
  </si>
  <si>
    <t>1-(916)450-2035</t>
  </si>
  <si>
    <t>1-(916)450-5781</t>
  </si>
  <si>
    <t>314-23-4012</t>
  </si>
  <si>
    <t>Desirée</t>
  </si>
  <si>
    <t>Alvarez</t>
  </si>
  <si>
    <t>d.alvarez@uol.com.br</t>
  </si>
  <si>
    <t>1-(774)217-2972</t>
  </si>
  <si>
    <t>1-(774)217-8238</t>
  </si>
  <si>
    <t>728-41-9282</t>
  </si>
  <si>
    <t>Connie</t>
  </si>
  <si>
    <t>Suurs</t>
  </si>
  <si>
    <t>c.suurs@mac.com</t>
  </si>
  <si>
    <t>1-(827)967-9443</t>
  </si>
  <si>
    <t>1-(827)967-7137</t>
  </si>
  <si>
    <t>648-49-4377</t>
  </si>
  <si>
    <t>Robin</t>
  </si>
  <si>
    <t>Hee</t>
  </si>
  <si>
    <t>r.hee@seesaa.net</t>
  </si>
  <si>
    <t>1-(408)350-2915</t>
  </si>
  <si>
    <t>1-(408)350-3095</t>
  </si>
  <si>
    <t>268-34-6104</t>
  </si>
  <si>
    <t>Philip</t>
  </si>
  <si>
    <t>p.beck@loc.gov</t>
  </si>
  <si>
    <t>1-(504)365-9402</t>
  </si>
  <si>
    <t>1-(504)365-7298</t>
  </si>
  <si>
    <t>963-17-7861</t>
  </si>
  <si>
    <t>j.owens@elpais.com</t>
  </si>
  <si>
    <t>1-(451)490-3865</t>
  </si>
  <si>
    <t>1-(451)490-4429</t>
  </si>
  <si>
    <t>834-83-6070</t>
  </si>
  <si>
    <t>j.yong@globo.com</t>
  </si>
  <si>
    <t>1-(443)767-1614</t>
  </si>
  <si>
    <t>1-(443)767-5903</t>
  </si>
  <si>
    <t>694-11-9391</t>
  </si>
  <si>
    <t>s.gilbert@hud.gov</t>
  </si>
  <si>
    <t>1-(485)281-8530</t>
  </si>
  <si>
    <t>1-(485)281-4537</t>
  </si>
  <si>
    <t>161-36-7276</t>
  </si>
  <si>
    <t>Anand</t>
  </si>
  <si>
    <t>g.anand@google.cn</t>
  </si>
  <si>
    <t>1-(894)541-3915</t>
  </si>
  <si>
    <t>1-(894)541-3129</t>
  </si>
  <si>
    <t>518-84-3004</t>
  </si>
  <si>
    <t>Ralph</t>
  </si>
  <si>
    <t>r.sara@china.com.cn</t>
  </si>
  <si>
    <t>1-(865)512-4724</t>
  </si>
  <si>
    <t>1-(865)512-8211</t>
  </si>
  <si>
    <t>189-17-8841</t>
  </si>
  <si>
    <t>Isabelle</t>
  </si>
  <si>
    <t>i.baker@squidoo.com</t>
  </si>
  <si>
    <t>1-(373)294-3082</t>
  </si>
  <si>
    <t>1-(373)294-4603</t>
  </si>
  <si>
    <t>693-76-2620</t>
  </si>
  <si>
    <t>Bennett</t>
  </si>
  <si>
    <t>k.bennett@globo.com</t>
  </si>
  <si>
    <t>1-(223)187-6708</t>
  </si>
  <si>
    <t>1-(223)187-2258</t>
  </si>
  <si>
    <t>800-62-7095</t>
  </si>
  <si>
    <t>Mackenzie</t>
  </si>
  <si>
    <t>Pais</t>
  </si>
  <si>
    <t>m.pais@w3.org</t>
  </si>
  <si>
    <t>1-(950)427-2861</t>
  </si>
  <si>
    <t>1-(950)427-3556</t>
  </si>
  <si>
    <t>510-77-4223</t>
  </si>
  <si>
    <t>j.martin@china.com.cn</t>
  </si>
  <si>
    <t>1-(352)103-5070</t>
  </si>
  <si>
    <t>1-(352)103-3520</t>
  </si>
  <si>
    <t>107-99-5365</t>
  </si>
  <si>
    <t>Yuan</t>
  </si>
  <si>
    <t>n.yuan@apple.com</t>
  </si>
  <si>
    <t>1-(237)160-4224</t>
  </si>
  <si>
    <t>1-(237)160-6496</t>
  </si>
  <si>
    <t>578-12-5644</t>
  </si>
  <si>
    <t>c.schleger@sbwire.com</t>
  </si>
  <si>
    <t>1-(974)218-6824</t>
  </si>
  <si>
    <t>1-(974)218-1442</t>
  </si>
  <si>
    <t>650-73-4419</t>
  </si>
  <si>
    <t>w.gibson@amazon.co.jp</t>
  </si>
  <si>
    <t>1-(110)990-9000</t>
  </si>
  <si>
    <t>1-(110)990-8706</t>
  </si>
  <si>
    <t>877-17-4196</t>
  </si>
  <si>
    <t>Mindy</t>
  </si>
  <si>
    <t>m.rubio@mayoclinic.com</t>
  </si>
  <si>
    <t>1-(738)736-9837</t>
  </si>
  <si>
    <t>1-(738)736-8346</t>
  </si>
  <si>
    <t>383-51-4711</t>
  </si>
  <si>
    <t>Pearlie</t>
  </si>
  <si>
    <t>p.perez@4shared.com</t>
  </si>
  <si>
    <t>1-(435)133-1952</t>
  </si>
  <si>
    <t>1-(435)133-2279</t>
  </si>
  <si>
    <t>352-35-3087</t>
  </si>
  <si>
    <t>Peters</t>
  </si>
  <si>
    <t>m.peters@github.com</t>
  </si>
  <si>
    <t>1-(794)363-9497</t>
  </si>
  <si>
    <t>1-(794)363-6395</t>
  </si>
  <si>
    <t>651-80-1009</t>
  </si>
  <si>
    <t>m.barnes@wikimedia.org</t>
  </si>
  <si>
    <t>1-(790)663-4893</t>
  </si>
  <si>
    <t>1-(790)663-8816</t>
  </si>
  <si>
    <t>428-63-5121</t>
  </si>
  <si>
    <t>m.sai@hhs.gov</t>
  </si>
  <si>
    <t>1-(152)767-5921</t>
  </si>
  <si>
    <t>1-(152)767-8949</t>
  </si>
  <si>
    <t>590-37-5318</t>
  </si>
  <si>
    <t>Smith</t>
  </si>
  <si>
    <t>k.smith@scientificamerican.com</t>
  </si>
  <si>
    <t>1-(672)261-8058</t>
  </si>
  <si>
    <t>1-(672)261-9559</t>
  </si>
  <si>
    <t>672-83-2377</t>
  </si>
  <si>
    <t>g.james@deviantart.com</t>
  </si>
  <si>
    <t>1-(813)611-7936</t>
  </si>
  <si>
    <t>1-(813)611-3367</t>
  </si>
  <si>
    <t>690-27-2022</t>
  </si>
  <si>
    <t>Brianna</t>
  </si>
  <si>
    <t>b.zhu@mayoclinic.com</t>
  </si>
  <si>
    <t>1-(741)882-1340</t>
  </si>
  <si>
    <t>1-(741)882-7379</t>
  </si>
  <si>
    <t>236-76-7635</t>
  </si>
  <si>
    <t>Julio</t>
  </si>
  <si>
    <t>Kovar</t>
  </si>
  <si>
    <t>j.kovar@csmonitor.com</t>
  </si>
  <si>
    <t>1-(346)642-6224</t>
  </si>
  <si>
    <t>1-(346)642-6229</t>
  </si>
  <si>
    <t>719-40-1391</t>
  </si>
  <si>
    <t>Jacobs</t>
  </si>
  <si>
    <t>c.jacobs@live.com</t>
  </si>
  <si>
    <t>1-(448)884-5039</t>
  </si>
  <si>
    <t>1-(448)884-6209</t>
  </si>
  <si>
    <t>949-45-5813</t>
  </si>
  <si>
    <t>Pulipalyam</t>
  </si>
  <si>
    <t>j.pulipalyam@nba.com</t>
  </si>
  <si>
    <t>1-(103)662-5124</t>
  </si>
  <si>
    <t>1-(103)662-8408</t>
  </si>
  <si>
    <t>794-17-1216</t>
  </si>
  <si>
    <t>a.cox@bluehost.com</t>
  </si>
  <si>
    <t>1-(391)580-1806</t>
  </si>
  <si>
    <t>1-(391)580-5109</t>
  </si>
  <si>
    <t>949-21-1914</t>
  </si>
  <si>
    <t>Daniels</t>
  </si>
  <si>
    <t>k.daniels@toplist.cz</t>
  </si>
  <si>
    <t>1-(122)611-2084</t>
  </si>
  <si>
    <t>1-(122)611-9546</t>
  </si>
  <si>
    <t>234-75-9349</t>
  </si>
  <si>
    <t>Ashe</t>
  </si>
  <si>
    <t>j.ashe@mozilla.com</t>
  </si>
  <si>
    <t>1-(421)975-3114</t>
  </si>
  <si>
    <t>1-(421)975-4880</t>
  </si>
  <si>
    <t>370-85-2773</t>
  </si>
  <si>
    <t>t.reyes@accuweather.com</t>
  </si>
  <si>
    <t>1-(387)612-3916</t>
  </si>
  <si>
    <t>1-(387)612-6842</t>
  </si>
  <si>
    <t>753-26-3922</t>
  </si>
  <si>
    <t>m.perkins@nydailynews.com</t>
  </si>
  <si>
    <t>1-(246)552-4399</t>
  </si>
  <si>
    <t>1-(246)552-9375</t>
  </si>
  <si>
    <t>327-77-6121</t>
  </si>
  <si>
    <t>a.pearson@netscape.com</t>
  </si>
  <si>
    <t>1-(479)868-8483</t>
  </si>
  <si>
    <t>1-(479)868-9197</t>
  </si>
  <si>
    <t>956-86-6850</t>
  </si>
  <si>
    <t>Miguel</t>
  </si>
  <si>
    <t>m.phillips@google.com.br</t>
  </si>
  <si>
    <t>1-(866)890-1090</t>
  </si>
  <si>
    <t>1-(866)890-9921</t>
  </si>
  <si>
    <t>956-62-9284</t>
  </si>
  <si>
    <t>l.saravan@dedecms.com</t>
  </si>
  <si>
    <t>1-(792)426-1029</t>
  </si>
  <si>
    <t>1-(792)426-8824</t>
  </si>
  <si>
    <t>864-49-7730</t>
  </si>
  <si>
    <t>Rice</t>
  </si>
  <si>
    <t>l.rice@latimes.com</t>
  </si>
  <si>
    <t>1-(191)991-9701</t>
  </si>
  <si>
    <t>1-(191)991-4356</t>
  </si>
  <si>
    <t>912-90-7996</t>
  </si>
  <si>
    <t>Kumar</t>
  </si>
  <si>
    <t>p.kumar@twitpic.com</t>
  </si>
  <si>
    <t>1-(494)249-7138</t>
  </si>
  <si>
    <t>1-(494)249-2625</t>
  </si>
  <si>
    <t>270-35-8644</t>
  </si>
  <si>
    <t>d.oliver@umich.edu</t>
  </si>
  <si>
    <t>1-(672)491-6168</t>
  </si>
  <si>
    <t>1-(672)491-9795</t>
  </si>
  <si>
    <t>934-36-1755</t>
  </si>
  <si>
    <t>m.pais@discuz.net</t>
  </si>
  <si>
    <t>1-(780)165-1609</t>
  </si>
  <si>
    <t>1-(780)165-7834</t>
  </si>
  <si>
    <t>202-14-2938</t>
  </si>
  <si>
    <t>Alexis</t>
  </si>
  <si>
    <t>a.riley@qq.com</t>
  </si>
  <si>
    <t>1-(564)480-2138</t>
  </si>
  <si>
    <t>1-(564)480-9423</t>
  </si>
  <si>
    <t>812-83-7800</t>
  </si>
  <si>
    <t>a.lazecky@istockphoto.com</t>
  </si>
  <si>
    <t>1-(789)429-7503</t>
  </si>
  <si>
    <t>1-(789)429-6401</t>
  </si>
  <si>
    <t>756-64-1121</t>
  </si>
  <si>
    <t>Kara</t>
  </si>
  <si>
    <t>Reid</t>
  </si>
  <si>
    <t>k.reid@4shared.com</t>
  </si>
  <si>
    <t>1-(239)807-3537</t>
  </si>
  <si>
    <t>1-(239)807-3762</t>
  </si>
  <si>
    <t>940-27-5962</t>
  </si>
  <si>
    <t>r.gomez@4shared.com</t>
  </si>
  <si>
    <t>1-(971)666-6026</t>
  </si>
  <si>
    <t>1-(971)666-9409</t>
  </si>
  <si>
    <t>513-29-2725</t>
  </si>
  <si>
    <t>h.saravan@dedecms.com</t>
  </si>
  <si>
    <t>1-(872)132-5135</t>
  </si>
  <si>
    <t>1-(872)132-2633</t>
  </si>
  <si>
    <t>917-74-9401</t>
  </si>
  <si>
    <t>Melanie</t>
  </si>
  <si>
    <t>m.kovar@mac.com</t>
  </si>
  <si>
    <t>1-(913)562-9324</t>
  </si>
  <si>
    <t>1-(913)562-7882</t>
  </si>
  <si>
    <t>252-72-4672</t>
  </si>
  <si>
    <t>Diana</t>
  </si>
  <si>
    <t>Webb</t>
  </si>
  <si>
    <t>d.webb@google.com.au</t>
  </si>
  <si>
    <t>1-(713)589-7687</t>
  </si>
  <si>
    <t>1-(713)589-9699</t>
  </si>
  <si>
    <t>546-47-8410</t>
  </si>
  <si>
    <t>d.mills@bbc.co.uk</t>
  </si>
  <si>
    <t>1-(388)687-8696</t>
  </si>
  <si>
    <t>1-(388)687-9797</t>
  </si>
  <si>
    <t>438-14-3220</t>
  </si>
  <si>
    <t>Singer</t>
  </si>
  <si>
    <t>w.singer@theguardian.com</t>
  </si>
  <si>
    <t>1-(337)280-7317</t>
  </si>
  <si>
    <t>1-(337)280-5780</t>
  </si>
  <si>
    <t>637-99-4685</t>
  </si>
  <si>
    <t>Ramos</t>
  </si>
  <si>
    <t>e.ramos@jiathis.com</t>
  </si>
  <si>
    <t>1-(251)930-8649</t>
  </si>
  <si>
    <t>1-(251)930-6472</t>
  </si>
  <si>
    <t>131-98-3719</t>
  </si>
  <si>
    <t>p.dixon@comcast.net</t>
  </si>
  <si>
    <t>1-(924)720-2479</t>
  </si>
  <si>
    <t>1-(924)720-6239</t>
  </si>
  <si>
    <t>412-21-4733</t>
  </si>
  <si>
    <t>Sheperdigian</t>
  </si>
  <si>
    <t>b.sheperdigian@elpais.com</t>
  </si>
  <si>
    <t>1-(500)116-3398</t>
  </si>
  <si>
    <t>1-(500)116-6823</t>
  </si>
  <si>
    <t>755-01-9013</t>
  </si>
  <si>
    <t>b.medina@globo.com</t>
  </si>
  <si>
    <t>1-(958)983-5804</t>
  </si>
  <si>
    <t>1-(958)983-1432</t>
  </si>
  <si>
    <t>169-73-5208</t>
  </si>
  <si>
    <t>Duncan</t>
  </si>
  <si>
    <t>t.duncan@behance.net</t>
  </si>
  <si>
    <t>1-(539)546-9404</t>
  </si>
  <si>
    <t>1-(539)546-4193</t>
  </si>
  <si>
    <t>314-19-4665</t>
  </si>
  <si>
    <t>c.garrett@state.tx.us</t>
  </si>
  <si>
    <t>1-(410)591-7069</t>
  </si>
  <si>
    <t>1-(410)591-2648</t>
  </si>
  <si>
    <t>160-33-5558</t>
  </si>
  <si>
    <t>Andrews</t>
  </si>
  <si>
    <t>a.andrews@jugem.jp</t>
  </si>
  <si>
    <t>1-(205)595-3422</t>
  </si>
  <si>
    <t>1-(205)595-9815</t>
  </si>
  <si>
    <t>851-65-6848</t>
  </si>
  <si>
    <t>Jessie</t>
  </si>
  <si>
    <t>j.hill@adobe.com</t>
  </si>
  <si>
    <t>1-(253)972-7319</t>
  </si>
  <si>
    <t>1-(253)972-6466</t>
  </si>
  <si>
    <t>281-95-4083</t>
  </si>
  <si>
    <t>d.thames@unblog.fr</t>
  </si>
  <si>
    <t>1-(158)261-4381</t>
  </si>
  <si>
    <t>1-(158)261-1515</t>
  </si>
  <si>
    <t>796-68-6257</t>
  </si>
  <si>
    <t>f.pearson@freewebs.com</t>
  </si>
  <si>
    <t>1-(828)247-8307</t>
  </si>
  <si>
    <t>1-(828)247-9851</t>
  </si>
  <si>
    <t>979-34-8462</t>
  </si>
  <si>
    <t>Whitney</t>
  </si>
  <si>
    <t>w.mitchell@seattletimes.com</t>
  </si>
  <si>
    <t>1-(726)455-4616</t>
  </si>
  <si>
    <t>1-(726)455-6448</t>
  </si>
  <si>
    <t>818-87-4521</t>
  </si>
  <si>
    <t>Toni</t>
  </si>
  <si>
    <t>t.roessler@w3.org</t>
  </si>
  <si>
    <t>1-(188)927-5425</t>
  </si>
  <si>
    <t>1-(188)927-9272</t>
  </si>
  <si>
    <t>532-42-3118</t>
  </si>
  <si>
    <t>Guo</t>
  </si>
  <si>
    <t>a.guo@ucsd.edu</t>
  </si>
  <si>
    <t>1-(607)143-1522</t>
  </si>
  <si>
    <t>1-(607)143-5495</t>
  </si>
  <si>
    <t>713-48-8124</t>
  </si>
  <si>
    <t>e.murray@addtoany.com</t>
  </si>
  <si>
    <t>1-(287)544-9846</t>
  </si>
  <si>
    <t>1-(287)544-3109</t>
  </si>
  <si>
    <t>349-45-8234</t>
  </si>
  <si>
    <t>Chelsea</t>
  </si>
  <si>
    <t>c.schleger@free.fr</t>
  </si>
  <si>
    <t>1-(279)554-1181</t>
  </si>
  <si>
    <t>1-(279)554-1915</t>
  </si>
  <si>
    <t>172-59-9234</t>
  </si>
  <si>
    <t>Meagan</t>
  </si>
  <si>
    <t>Stiller</t>
  </si>
  <si>
    <t>m.stiller@amazon.com</t>
  </si>
  <si>
    <t>1-(764)826-6616</t>
  </si>
  <si>
    <t>1-(764)826-2870</t>
  </si>
  <si>
    <t>405-73-6177</t>
  </si>
  <si>
    <t>Jeremy</t>
  </si>
  <si>
    <t>j.bennett@cdc.gov</t>
  </si>
  <si>
    <t>1-(216)439-3824</t>
  </si>
  <si>
    <t>1-(216)439-5439</t>
  </si>
  <si>
    <t>317-13-3710</t>
  </si>
  <si>
    <t>Madan</t>
  </si>
  <si>
    <t>r.madan@time.com</t>
  </si>
  <si>
    <t>1-(769)194-1034</t>
  </si>
  <si>
    <t>1-(769)194-1870</t>
  </si>
  <si>
    <t>494-22-9441</t>
  </si>
  <si>
    <t>j.morris@wsj.com</t>
  </si>
  <si>
    <t>1-(475)877-8643</t>
  </si>
  <si>
    <t>1-(475)877-1257</t>
  </si>
  <si>
    <t>397-67-7858</t>
  </si>
  <si>
    <t>Donald</t>
  </si>
  <si>
    <t>d.hunt@list-manage.com</t>
  </si>
  <si>
    <t>1-(575)113-6431</t>
  </si>
  <si>
    <t>1-(575)113-7408</t>
  </si>
  <si>
    <t>677-28-5848</t>
  </si>
  <si>
    <t>a.castillo@friendfeed.com</t>
  </si>
  <si>
    <t>1-(959)759-4034</t>
  </si>
  <si>
    <t>1-(959)759-9370</t>
  </si>
  <si>
    <t>486-48-2292</t>
  </si>
  <si>
    <t>Veronica</t>
  </si>
  <si>
    <t>v.porter@mtv.com</t>
  </si>
  <si>
    <t>1-(589)605-2763</t>
  </si>
  <si>
    <t>1-(589)605-7660</t>
  </si>
  <si>
    <t>857-35-5123</t>
  </si>
  <si>
    <t>c.dominguez@opera.com</t>
  </si>
  <si>
    <t>1-(801)885-8577</t>
  </si>
  <si>
    <t>1-(801)885-5921</t>
  </si>
  <si>
    <t>519-24-3749</t>
  </si>
  <si>
    <t>p.chow@ted.com</t>
  </si>
  <si>
    <t>1-(541)659-7889</t>
  </si>
  <si>
    <t>1-(541)659-5113</t>
  </si>
  <si>
    <t>503-58-8383</t>
  </si>
  <si>
    <t>j.dixon@latimes.com</t>
  </si>
  <si>
    <t>1-(368)687-1996</t>
  </si>
  <si>
    <t>1-(368)687-7545</t>
  </si>
  <si>
    <t>660-13-8245</t>
  </si>
  <si>
    <t>l.munoz@amazonaws.com</t>
  </si>
  <si>
    <t>1-(864)144-9183</t>
  </si>
  <si>
    <t>1-(864)144-1728</t>
  </si>
  <si>
    <t>704-28-2920</t>
  </si>
  <si>
    <t>Alícia</t>
  </si>
  <si>
    <t>Gutierrez</t>
  </si>
  <si>
    <t>a.gutierrez@jahoo.com</t>
  </si>
  <si>
    <t>1-(583)621-1640</t>
  </si>
  <si>
    <t>1-(583)621-7920</t>
  </si>
  <si>
    <t>997-78-1726</t>
  </si>
  <si>
    <t>a.rusko@hibu.com</t>
  </si>
  <si>
    <t>1-(960)574-3944</t>
  </si>
  <si>
    <t>1-(960)574-5211</t>
  </si>
  <si>
    <t>134-04-6742</t>
  </si>
  <si>
    <t>Hanson</t>
  </si>
  <si>
    <t>s.hanson@usgs.gov</t>
  </si>
  <si>
    <t>1-(630)500-9117</t>
  </si>
  <si>
    <t>1-(630)500-7625</t>
  </si>
  <si>
    <t>594-47-2705</t>
  </si>
  <si>
    <t>d.lynch@unicef.org</t>
  </si>
  <si>
    <t>1-(610)223-7699</t>
  </si>
  <si>
    <t>1-(610)223-8840</t>
  </si>
  <si>
    <t>148-54-8200</t>
  </si>
  <si>
    <t>c.fisher@bluehost.com</t>
  </si>
  <si>
    <t>1-(501)920-5672</t>
  </si>
  <si>
    <t>1-(501)920-5156</t>
  </si>
  <si>
    <t>649-14-4130</t>
  </si>
  <si>
    <t>Theodore</t>
  </si>
  <si>
    <t>t.alonso@printfriendly.com</t>
  </si>
  <si>
    <t>1-(851)966-6461</t>
  </si>
  <si>
    <t>1-(851)966-8940</t>
  </si>
  <si>
    <t>252-55-1037</t>
  </si>
  <si>
    <t>a.washington@mac.com</t>
  </si>
  <si>
    <t>1-(272)564-3610</t>
  </si>
  <si>
    <t>1-(272)564-7150</t>
  </si>
  <si>
    <t>545-32-8409</t>
  </si>
  <si>
    <t>Shakespear</t>
  </si>
  <si>
    <t>m.shakespear@nsw.gov.au</t>
  </si>
  <si>
    <t>1-(290)154-5663</t>
  </si>
  <si>
    <t>1-(290)154-7624</t>
  </si>
  <si>
    <t>503-08-9654</t>
  </si>
  <si>
    <t>r.woods@comcast.net</t>
  </si>
  <si>
    <t>1-(959)890-8987</t>
  </si>
  <si>
    <t>1-(959)890-3911</t>
  </si>
  <si>
    <t>990-56-9496</t>
  </si>
  <si>
    <t>a.larson@ebay.com</t>
  </si>
  <si>
    <t>1-(834)430-9440</t>
  </si>
  <si>
    <t>1-(834)430-6371</t>
  </si>
  <si>
    <t>639-48-3165</t>
  </si>
  <si>
    <t>Justine</t>
  </si>
  <si>
    <t>Coleman</t>
  </si>
  <si>
    <t>j.coleman@istockphoto.com</t>
  </si>
  <si>
    <t>1-(429)373-3662</t>
  </si>
  <si>
    <t>1-(429)373-3409</t>
  </si>
  <si>
    <t>776-31-3655</t>
  </si>
  <si>
    <t>t.dean@globo.com</t>
  </si>
  <si>
    <t>1-(890)329-8866</t>
  </si>
  <si>
    <t>1-(890)329-2957</t>
  </si>
  <si>
    <t>357-32-3037</t>
  </si>
  <si>
    <t>Mccoy</t>
  </si>
  <si>
    <t>c.mccoy@vkontakte.ru</t>
  </si>
  <si>
    <t>1-(111)779-5075</t>
  </si>
  <si>
    <t>1-(111)779-2942</t>
  </si>
  <si>
    <t>909-52-4000</t>
  </si>
  <si>
    <t>e.fuller@google.com.au</t>
  </si>
  <si>
    <t>1-(572)355-3259</t>
  </si>
  <si>
    <t>1-(572)355-2590</t>
  </si>
  <si>
    <t>862-43-7742</t>
  </si>
  <si>
    <t>Linda</t>
  </si>
  <si>
    <t>l.yong@amazon.co.jp</t>
  </si>
  <si>
    <t>1-(688)536-6652</t>
  </si>
  <si>
    <t>1-(688)536-3622</t>
  </si>
  <si>
    <t>392-84-9824</t>
  </si>
  <si>
    <t>b.henderson@dmoz.org</t>
  </si>
  <si>
    <t>1-(799)343-1861</t>
  </si>
  <si>
    <t>1-(799)343-2136</t>
  </si>
  <si>
    <t>878-39-8253</t>
  </si>
  <si>
    <t>Ward</t>
  </si>
  <si>
    <t>a.ward@bloomberg.com</t>
  </si>
  <si>
    <t>1-(474)466-6639</t>
  </si>
  <si>
    <t>1-(474)466-5870</t>
  </si>
  <si>
    <t>560-91-9680</t>
  </si>
  <si>
    <t>Chad</t>
  </si>
  <si>
    <t>Javier Castrejón</t>
  </si>
  <si>
    <t>c.javier castrejón@loc.gov</t>
  </si>
  <si>
    <t>1-(953)595-8652</t>
  </si>
  <si>
    <t>1-(953)595-7805</t>
  </si>
  <si>
    <t>288-91-1158</t>
  </si>
  <si>
    <t>Fred</t>
  </si>
  <si>
    <t>f.wells@howstuffworks.com</t>
  </si>
  <si>
    <t>1-(439)417-3771</t>
  </si>
  <si>
    <t>1-(439)417-7106</t>
  </si>
  <si>
    <t>897-32-9717</t>
  </si>
  <si>
    <t>b.nichols@lulu.com</t>
  </si>
  <si>
    <t>1-(384)696-8276</t>
  </si>
  <si>
    <t>1-(384)696-1673</t>
  </si>
  <si>
    <t>538-22-7490</t>
  </si>
  <si>
    <t>Jaime</t>
  </si>
  <si>
    <t>j.rose@nsw.gov.au</t>
  </si>
  <si>
    <t>1-(327)520-2479</t>
  </si>
  <si>
    <t>1-(327)520-4800</t>
  </si>
  <si>
    <t>985-88-8375</t>
  </si>
  <si>
    <t>j.moore@engadget.com</t>
  </si>
  <si>
    <t>1-(950)246-4782</t>
  </si>
  <si>
    <t>1-(950)246-3394</t>
  </si>
  <si>
    <t>126-01-8977</t>
  </si>
  <si>
    <t>d.cabello@i2i.jp</t>
  </si>
  <si>
    <t>1-(170)679-4788</t>
  </si>
  <si>
    <t>1-(170)679-7084</t>
  </si>
  <si>
    <t>974-80-3591</t>
  </si>
  <si>
    <t>k.andrews@hud.gov</t>
  </si>
  <si>
    <t>1-(718)772-3703</t>
  </si>
  <si>
    <t>1-(718)772-7599</t>
  </si>
  <si>
    <t>864-09-2855</t>
  </si>
  <si>
    <t>Clinton</t>
  </si>
  <si>
    <t>c.kumar@devhub.com</t>
  </si>
  <si>
    <t>1-(744)159-3744</t>
  </si>
  <si>
    <t>1-(744)159-9788</t>
  </si>
  <si>
    <t>357-97-3403</t>
  </si>
  <si>
    <t>Bryant</t>
  </si>
  <si>
    <t>g.bryant@toplist.cz</t>
  </si>
  <si>
    <t>1-(441)192-2425</t>
  </si>
  <si>
    <t>1-(441)192-5186</t>
  </si>
  <si>
    <t>284-79-1716</t>
  </si>
  <si>
    <t>s.roessler@sohu.com</t>
  </si>
  <si>
    <t>1-(176)871-2440</t>
  </si>
  <si>
    <t>1-(176)871-4010</t>
  </si>
  <si>
    <t>498-82-4161</t>
  </si>
  <si>
    <t>p.hart@jahoo.com</t>
  </si>
  <si>
    <t>1-(394)265-3064</t>
  </si>
  <si>
    <t>1-(394)265-2319</t>
  </si>
  <si>
    <t>716-36-4077</t>
  </si>
  <si>
    <t>m.berry@reverbnation.com</t>
  </si>
  <si>
    <t>1-(367)930-4554</t>
  </si>
  <si>
    <t>1-(367)930-8982</t>
  </si>
  <si>
    <t>353-06-2139</t>
  </si>
  <si>
    <t>Harris</t>
  </si>
  <si>
    <t>m.harris@guardian.co.uk</t>
  </si>
  <si>
    <t>1-(661)902-4391</t>
  </si>
  <si>
    <t>1-(661)902-1091</t>
  </si>
  <si>
    <t>968-62-9534</t>
  </si>
  <si>
    <t>a.weisman@google.com.au</t>
  </si>
  <si>
    <t>1-(827)383-8103</t>
  </si>
  <si>
    <t>1-(827)383-7499</t>
  </si>
  <si>
    <t>265-08-6913</t>
  </si>
  <si>
    <t>r.burns@adobe.com</t>
  </si>
  <si>
    <t>1-(346)469-3308</t>
  </si>
  <si>
    <t>1-(346)469-6811</t>
  </si>
  <si>
    <t>689-14-9556</t>
  </si>
  <si>
    <t>Mandar</t>
  </si>
  <si>
    <t>m.murray@jahoo.com</t>
  </si>
  <si>
    <t>1-(521)897-7009</t>
  </si>
  <si>
    <t>1-(521)897-8563</t>
  </si>
  <si>
    <t>144-70-9997</t>
  </si>
  <si>
    <t>l.gill@geemail.com</t>
  </si>
  <si>
    <t>1-(820)763-4906</t>
  </si>
  <si>
    <t>1-(820)763-5033</t>
  </si>
  <si>
    <t>887-81-5509</t>
  </si>
  <si>
    <t>Larry</t>
  </si>
  <si>
    <t>l.seely@koolmail.com</t>
  </si>
  <si>
    <t>1-(663)229-5238</t>
  </si>
  <si>
    <t>1-(663)229-8742</t>
  </si>
  <si>
    <t>149-06-7631</t>
  </si>
  <si>
    <t>s.sanz@microsoft.com</t>
  </si>
  <si>
    <t>1-(389)685-9572</t>
  </si>
  <si>
    <t>1-(389)685-8576</t>
  </si>
  <si>
    <t>537-49-7554</t>
  </si>
  <si>
    <t>Zheng</t>
  </si>
  <si>
    <t>j.zheng@pcworld.com</t>
  </si>
  <si>
    <t>1-(979)326-8569</t>
  </si>
  <si>
    <t>1-(979)326-3264</t>
  </si>
  <si>
    <t>524-94-8598</t>
  </si>
  <si>
    <t>k.beck@devhub.com</t>
  </si>
  <si>
    <t>1-(634)907-1134</t>
  </si>
  <si>
    <t>1-(634)907-5540</t>
  </si>
  <si>
    <t>198-51-7007</t>
  </si>
  <si>
    <t>b.hunter@craigslist.org</t>
  </si>
  <si>
    <t>1-(254)138-4640</t>
  </si>
  <si>
    <t>1-(254)138-3212</t>
  </si>
  <si>
    <t>188-88-4386</t>
  </si>
  <si>
    <t>Edward</t>
  </si>
  <si>
    <t>e.shepard@booking.com</t>
  </si>
  <si>
    <t>1-(999)880-4908</t>
  </si>
  <si>
    <t>1-(999)880-7188</t>
  </si>
  <si>
    <t>428-07-6851</t>
  </si>
  <si>
    <t>Xie</t>
  </si>
  <si>
    <t>p.xie@toplist.cz</t>
  </si>
  <si>
    <t>1-(322)329-7398</t>
  </si>
  <si>
    <t>1-(322)329-4633</t>
  </si>
  <si>
    <t>148-55-8334</t>
  </si>
  <si>
    <t>Haley</t>
  </si>
  <si>
    <t>h.harvey@yale.edu</t>
  </si>
  <si>
    <t>1-(536)100-6617</t>
  </si>
  <si>
    <t>1-(536)100-6494</t>
  </si>
  <si>
    <t>966-47-8264</t>
  </si>
  <si>
    <t>Jessica</t>
  </si>
  <si>
    <t>Patterson</t>
  </si>
  <si>
    <t>j.patterson@indiatimes.com</t>
  </si>
  <si>
    <t>1-(297)321-7006</t>
  </si>
  <si>
    <t>1-(297)321-4356</t>
  </si>
  <si>
    <t>992-91-1478</t>
  </si>
  <si>
    <t>Kaitlyn</t>
  </si>
  <si>
    <t>k.rivera@google.es</t>
  </si>
  <si>
    <t>1-(297)502-3655</t>
  </si>
  <si>
    <t>1-(297)502-6945</t>
  </si>
  <si>
    <t>616-70-6348</t>
  </si>
  <si>
    <t>Welch</t>
  </si>
  <si>
    <t>m.welch@craigslist.org</t>
  </si>
  <si>
    <t>1-(975)273-3866</t>
  </si>
  <si>
    <t>1-(975)273-1799</t>
  </si>
  <si>
    <t>104-56-3934</t>
  </si>
  <si>
    <t>Morgan</t>
  </si>
  <si>
    <t>m.nath@va.gov</t>
  </si>
  <si>
    <t>1-(309)627-9369</t>
  </si>
  <si>
    <t>1-(309)627-6341</t>
  </si>
  <si>
    <t>656-57-5341</t>
  </si>
  <si>
    <t>t.nara@printfriendly.com</t>
  </si>
  <si>
    <t>1-(514)951-2387</t>
  </si>
  <si>
    <t>1-(514)951-9749</t>
  </si>
  <si>
    <t>772-70-6740</t>
  </si>
  <si>
    <t>Andersen</t>
  </si>
  <si>
    <t>j.andersen@photobucket.com</t>
  </si>
  <si>
    <t>1-(215)290-8308</t>
  </si>
  <si>
    <t>1-(215)290-3247</t>
  </si>
  <si>
    <t>450-01-3211</t>
  </si>
  <si>
    <t>Brown</t>
  </si>
  <si>
    <t>a.brown@nba.com</t>
  </si>
  <si>
    <t>1-(487)818-3474</t>
  </si>
  <si>
    <t>1-(487)818-2680</t>
  </si>
  <si>
    <t>610-50-4524</t>
  </si>
  <si>
    <t>Chander</t>
  </si>
  <si>
    <t>i.chander@upenn.edu</t>
  </si>
  <si>
    <t>1-(418)138-5242</t>
  </si>
  <si>
    <t>1-(418)138-8367</t>
  </si>
  <si>
    <t>246-94-5246</t>
  </si>
  <si>
    <t>c.lobao@last.fm</t>
  </si>
  <si>
    <t>1-(451)752-4854</t>
  </si>
  <si>
    <t>1-(451)752-5586</t>
  </si>
  <si>
    <t>701-49-4258</t>
  </si>
  <si>
    <t>a.mills@guardian.co.uk</t>
  </si>
  <si>
    <t>1-(641)718-9298</t>
  </si>
  <si>
    <t>1-(641)718-1748</t>
  </si>
  <si>
    <t>290-53-3088</t>
  </si>
  <si>
    <t>k.wu@howstuffworks.com</t>
  </si>
  <si>
    <t>1-(366)217-7909</t>
  </si>
  <si>
    <t>1-(366)217-7706</t>
  </si>
  <si>
    <t>633-82-2742</t>
  </si>
  <si>
    <t>Elizabeth</t>
  </si>
  <si>
    <t>e.reynolds@joomla.org</t>
  </si>
  <si>
    <t>1-(645)963-9930</t>
  </si>
  <si>
    <t>1-(645)963-7380</t>
  </si>
  <si>
    <t>867-01-1341</t>
  </si>
  <si>
    <t>Rosa</t>
  </si>
  <si>
    <t>Meyer</t>
  </si>
  <si>
    <t>r.meyer@time.com</t>
  </si>
  <si>
    <t>1-(902)161-6817</t>
  </si>
  <si>
    <t>1-(902)161-9901</t>
  </si>
  <si>
    <t>595-55-1138</t>
  </si>
  <si>
    <t>Castro</t>
  </si>
  <si>
    <t>f.castro@unicef.org</t>
  </si>
  <si>
    <t>1-(677)234-7451</t>
  </si>
  <si>
    <t>1-(677)234-2825</t>
  </si>
  <si>
    <t>969-91-5595</t>
  </si>
  <si>
    <t>h.hart@joomla.org</t>
  </si>
  <si>
    <t>1-(887)107-1335</t>
  </si>
  <si>
    <t>1-(887)107-2843</t>
  </si>
  <si>
    <t>436-31-9269</t>
  </si>
  <si>
    <t>j.johnson@samsung.com</t>
  </si>
  <si>
    <t>1-(455)797-6209</t>
  </si>
  <si>
    <t>1-(455)797-4232</t>
  </si>
  <si>
    <t>663-11-4860</t>
  </si>
  <si>
    <t>Chase</t>
  </si>
  <si>
    <t>Cooper</t>
  </si>
  <si>
    <t>c.cooper@i2i.jp</t>
  </si>
  <si>
    <t>1-(425)274-6434</t>
  </si>
  <si>
    <t>1-(425)274-1962</t>
  </si>
  <si>
    <t>223-11-4431</t>
  </si>
  <si>
    <t>k.hamilton@nhs.uk</t>
  </si>
  <si>
    <t>1-(862)632-9299</t>
  </si>
  <si>
    <t>1-(862)632-2522</t>
  </si>
  <si>
    <t>764-63-1153</t>
  </si>
  <si>
    <t>Latasha</t>
  </si>
  <si>
    <t>l.anderson@google.cn</t>
  </si>
  <si>
    <t>1-(392)359-1253</t>
  </si>
  <si>
    <t>1-(392)359-2782</t>
  </si>
  <si>
    <t>744-11-8488</t>
  </si>
  <si>
    <t>Campbell</t>
  </si>
  <si>
    <t>f.campbell@mtv.com</t>
  </si>
  <si>
    <t>1-(455)213-5193</t>
  </si>
  <si>
    <t>1-(455)213-1060</t>
  </si>
  <si>
    <t>886-37-7045</t>
  </si>
  <si>
    <t>h.sandberg@cnet.com</t>
  </si>
  <si>
    <t>1-(117)330-9801</t>
  </si>
  <si>
    <t>1-(117)330-3971</t>
  </si>
  <si>
    <t>836-76-9767</t>
  </si>
  <si>
    <t>j.suri@guardian.co.uk</t>
  </si>
  <si>
    <t>1-(411)514-7793</t>
  </si>
  <si>
    <t>1-(411)514-3669</t>
  </si>
  <si>
    <t>698-04-5874</t>
  </si>
  <si>
    <t>c.yang@webnode.com</t>
  </si>
  <si>
    <t>1-(770)417-7732</t>
  </si>
  <si>
    <t>1-(770)417-8253</t>
  </si>
  <si>
    <t>344-93-6427</t>
  </si>
  <si>
    <t>Molly</t>
  </si>
  <si>
    <t>m.evans@nymag.com</t>
  </si>
  <si>
    <t>1-(323)770-5667</t>
  </si>
  <si>
    <t>1-(323)770-3641</t>
  </si>
  <si>
    <t>507-17-6033</t>
  </si>
  <si>
    <t>Frank</t>
  </si>
  <si>
    <t>f.tangirala@istockphoto.com</t>
  </si>
  <si>
    <t>1-(865)587-5832</t>
  </si>
  <si>
    <t>1-(865)587-9254</t>
  </si>
  <si>
    <t>631-80-9622</t>
  </si>
  <si>
    <t>Saddow</t>
  </si>
  <si>
    <t>k.saddow@dailymail.co.uk</t>
  </si>
  <si>
    <t>1-(497)541-8349</t>
  </si>
  <si>
    <t>1-(497)541-8814</t>
  </si>
  <si>
    <t>166-42-9023</t>
  </si>
  <si>
    <t>j.berry@delicious.com</t>
  </si>
  <si>
    <t>1-(958)934-7300</t>
  </si>
  <si>
    <t>1-(958)934-4134</t>
  </si>
  <si>
    <t>205-62-8992</t>
  </si>
  <si>
    <t>Gretchen</t>
  </si>
  <si>
    <t>g.natsuhara@purevolume.com</t>
  </si>
  <si>
    <t>1-(707)782-5247</t>
  </si>
  <si>
    <t>1-(707)782-1150</t>
  </si>
  <si>
    <t>954-10-9412</t>
  </si>
  <si>
    <t>Cassie</t>
  </si>
  <si>
    <t>c.bennett@gov.uk</t>
  </si>
  <si>
    <t>1-(372)849-3727</t>
  </si>
  <si>
    <t>1-(372)849-7833</t>
  </si>
  <si>
    <t>328-35-4351</t>
  </si>
  <si>
    <t>Paul</t>
  </si>
  <si>
    <t>p.munoz@wikimedia.org</t>
  </si>
  <si>
    <t>1-(986)258-3995</t>
  </si>
  <si>
    <t>1-(986)258-9188</t>
  </si>
  <si>
    <t>890-20-3369</t>
  </si>
  <si>
    <t>Ma</t>
  </si>
  <si>
    <t>a.ma@adobe.com</t>
  </si>
  <si>
    <t>1-(837)324-5460</t>
  </si>
  <si>
    <t>1-(837)324-1560</t>
  </si>
  <si>
    <t>619-74-2452</t>
  </si>
  <si>
    <t>s.harris@prweb.com</t>
  </si>
  <si>
    <t>1-(611)521-8079</t>
  </si>
  <si>
    <t>1-(611)521-3453</t>
  </si>
  <si>
    <t>278-46-2785</t>
  </si>
  <si>
    <t>Jesse</t>
  </si>
  <si>
    <t>j.graham@usa.gov</t>
  </si>
  <si>
    <t>1-(686)623-1829</t>
  </si>
  <si>
    <t>1-(686)623-7149</t>
  </si>
  <si>
    <t>878-98-6237</t>
  </si>
  <si>
    <t>a.peterson@nymag.com</t>
  </si>
  <si>
    <t>1-(348)450-5051</t>
  </si>
  <si>
    <t>1-(348)450-4601</t>
  </si>
  <si>
    <t>292-15-9012</t>
  </si>
  <si>
    <t>c.williamson@msu.edu</t>
  </si>
  <si>
    <t>1-(505)719-3932</t>
  </si>
  <si>
    <t>1-(505)719-7881</t>
  </si>
  <si>
    <t>377-32-8044</t>
  </si>
  <si>
    <t>p.stewart@mit.edu</t>
  </si>
  <si>
    <t>1-(432)740-9855</t>
  </si>
  <si>
    <t>1-(432)740-5623</t>
  </si>
  <si>
    <t>142-56-1708</t>
  </si>
  <si>
    <t>Leah</t>
  </si>
  <si>
    <t>l.salah@unicef.org</t>
  </si>
  <si>
    <t>1-(580)764-7415</t>
  </si>
  <si>
    <t>1-(580)764-8525</t>
  </si>
  <si>
    <t>502-89-9684</t>
  </si>
  <si>
    <t>m.baker@latimes.com</t>
  </si>
  <si>
    <t>1-(695)174-4482</t>
  </si>
  <si>
    <t>1-(695)174-8036</t>
  </si>
  <si>
    <t>397-07-9390</t>
  </si>
  <si>
    <t>k.ramirez@photobucket.com</t>
  </si>
  <si>
    <t>1-(961)171-1319</t>
  </si>
  <si>
    <t>1-(961)171-5771</t>
  </si>
  <si>
    <t>658-70-4002</t>
  </si>
  <si>
    <t>Christy</t>
  </si>
  <si>
    <t>c.daniels@ucla.edu</t>
  </si>
  <si>
    <t>1-(807)804-2719</t>
  </si>
  <si>
    <t>1-(807)804-5291</t>
  </si>
  <si>
    <t>434-63-6754</t>
  </si>
  <si>
    <t>t.day@patch.com</t>
  </si>
  <si>
    <t>1-(666)423-6444</t>
  </si>
  <si>
    <t>1-(666)423-2916</t>
  </si>
  <si>
    <t>941-99-8942</t>
  </si>
  <si>
    <t>So</t>
  </si>
  <si>
    <t>g.so@nydailynews.com</t>
  </si>
  <si>
    <t>1-(470)265-5784</t>
  </si>
  <si>
    <t>1-(470)265-1459</t>
  </si>
  <si>
    <t>759-08-6561</t>
  </si>
  <si>
    <t>j.lee@noaa.gov</t>
  </si>
  <si>
    <t>1-(229)959-8659</t>
  </si>
  <si>
    <t>1-(229)959-6984</t>
  </si>
  <si>
    <t>157-50-2762</t>
  </si>
  <si>
    <t>Gloria</t>
  </si>
  <si>
    <t>g.bhat@loc.gov</t>
  </si>
  <si>
    <t>1-(748)867-2600</t>
  </si>
  <si>
    <t>1-(748)867-6753</t>
  </si>
  <si>
    <t>406-99-5987</t>
  </si>
  <si>
    <t>e.chande@aol.com</t>
  </si>
  <si>
    <t>1-(686)202-5321</t>
  </si>
  <si>
    <t>1-(686)202-5463</t>
  </si>
  <si>
    <t>445-24-8934</t>
  </si>
  <si>
    <t>j.weber@mozilla.com</t>
  </si>
  <si>
    <t>1-(431)880-4056</t>
  </si>
  <si>
    <t>1-(431)880-6428</t>
  </si>
  <si>
    <t>614-29-6680</t>
  </si>
  <si>
    <t>g.raman@clickbank.net</t>
  </si>
  <si>
    <t>1-(381)366-2137</t>
  </si>
  <si>
    <t>1-(381)366-3064</t>
  </si>
  <si>
    <t>323-26-4358</t>
  </si>
  <si>
    <t>m.stephens@wikispaces.com</t>
  </si>
  <si>
    <t>1-(717)514-1187</t>
  </si>
  <si>
    <t>1-(717)514-8686</t>
  </si>
  <si>
    <t>940-73-6590</t>
  </si>
  <si>
    <t>m.moyer@ameblo.jp</t>
  </si>
  <si>
    <t>1-(403)101-1214</t>
  </si>
  <si>
    <t>1-(403)101-3152</t>
  </si>
  <si>
    <t>475-06-2236</t>
  </si>
  <si>
    <t>a.kennedy@arstechnica.com</t>
  </si>
  <si>
    <t>1-(614)672-5088</t>
  </si>
  <si>
    <t>1-(614)672-7545</t>
  </si>
  <si>
    <t>355-46-7803</t>
  </si>
  <si>
    <t>p.simon@amazon.co.jp</t>
  </si>
  <si>
    <t>1-(631)751-9461</t>
  </si>
  <si>
    <t>1-(631)751-9115</t>
  </si>
  <si>
    <t>933-56-6201</t>
  </si>
  <si>
    <t>t.lobao@deviantart.com</t>
  </si>
  <si>
    <t>1-(158)519-8882</t>
  </si>
  <si>
    <t>1-(158)519-6508</t>
  </si>
  <si>
    <t>734-86-5674</t>
  </si>
  <si>
    <t>c.oliver@bluehost.com</t>
  </si>
  <si>
    <t>1-(118)398-1989</t>
  </si>
  <si>
    <t>1-(118)398-8653</t>
  </si>
  <si>
    <t>941-37-2442</t>
  </si>
  <si>
    <t>m.coleman@xinhuanet.com</t>
  </si>
  <si>
    <t>1-(537)927-2094</t>
  </si>
  <si>
    <t>1-(537)927-1201</t>
  </si>
  <si>
    <t>534-17-7910</t>
  </si>
  <si>
    <t>Bonnie</t>
  </si>
  <si>
    <t>b.ryan@google.com.br</t>
  </si>
  <si>
    <t>1-(396)523-6700</t>
  </si>
  <si>
    <t>1-(396)523-4369</t>
  </si>
  <si>
    <t>388-84-5926</t>
  </si>
  <si>
    <t>j.anand@xing.com</t>
  </si>
  <si>
    <t>1-(840)585-8784</t>
  </si>
  <si>
    <t>1-(840)585-4057</t>
  </si>
  <si>
    <t>820-01-8562</t>
  </si>
  <si>
    <t>n.hee@hud.gov</t>
  </si>
  <si>
    <t>1-(173)845-4454</t>
  </si>
  <si>
    <t>1-(173)845-9888</t>
  </si>
  <si>
    <t>158-83-7792</t>
  </si>
  <si>
    <t>w.reid@gov.uk</t>
  </si>
  <si>
    <t>1-(698)133-4176</t>
  </si>
  <si>
    <t>1-(698)133-1062</t>
  </si>
  <si>
    <t>188-37-6129</t>
  </si>
  <si>
    <t>d.lauer@smugmug.com</t>
  </si>
  <si>
    <t>1-(211)591-3614</t>
  </si>
  <si>
    <t>1-(211)591-8735</t>
  </si>
  <si>
    <t>731-95-6750</t>
  </si>
  <si>
    <t>h.warren@miibeian.gov.cn</t>
  </si>
  <si>
    <t>1-(471)822-3295</t>
  </si>
  <si>
    <t>1-(471)822-7324</t>
  </si>
  <si>
    <t>297-64-4010</t>
  </si>
  <si>
    <t>m.rivera@4shared.com</t>
  </si>
  <si>
    <t>1-(184)426-2396</t>
  </si>
  <si>
    <t>1-(184)426-3380</t>
  </si>
  <si>
    <t>429-42-2951</t>
  </si>
  <si>
    <t>b.brown@skyrock.com</t>
  </si>
  <si>
    <t>1-(750)779-1737</t>
  </si>
  <si>
    <t>1-(750)779-5999</t>
  </si>
  <si>
    <t>792-65-6264</t>
  </si>
  <si>
    <t>Amber</t>
  </si>
  <si>
    <t>Randall</t>
  </si>
  <si>
    <t>a.randall@microsoft.com</t>
  </si>
  <si>
    <t>1-(664)453-2142</t>
  </si>
  <si>
    <t>1-(664)453-2164</t>
  </si>
  <si>
    <t>295-17-6762</t>
  </si>
  <si>
    <t>Hicks</t>
  </si>
  <si>
    <t>l.hicks@jugem.jp</t>
  </si>
  <si>
    <t>1-(530)777-3623</t>
  </si>
  <si>
    <t>1-(530)777-2494</t>
  </si>
  <si>
    <t>403-73-5011</t>
  </si>
  <si>
    <t>j.thomas@sitemeter.com</t>
  </si>
  <si>
    <t>1-(341)134-8719</t>
  </si>
  <si>
    <t>1-(341)134-8676</t>
  </si>
  <si>
    <t>350-68-8106</t>
  </si>
  <si>
    <t>j.graham@hottmail.com</t>
  </si>
  <si>
    <t>1-(382)610-9696</t>
  </si>
  <si>
    <t>1-(382)610-5654</t>
  </si>
  <si>
    <t>536-33-4570</t>
  </si>
  <si>
    <t>s.harrison@hibu.com</t>
  </si>
  <si>
    <t>1-(927)935-7634</t>
  </si>
  <si>
    <t>1-(927)935-3628</t>
  </si>
  <si>
    <t>968-35-8720</t>
  </si>
  <si>
    <t>Kenneth</t>
  </si>
  <si>
    <t>k.randall@dailymail.co.uk</t>
  </si>
  <si>
    <t>1-(202)489-9636</t>
  </si>
  <si>
    <t>1-(202)489-6823</t>
  </si>
  <si>
    <t>698-24-1592</t>
  </si>
  <si>
    <t>j.blue@addtoany.com</t>
  </si>
  <si>
    <t>1-(790)462-3181</t>
  </si>
  <si>
    <t>1-(790)462-4827</t>
  </si>
  <si>
    <t>848-14-4268</t>
  </si>
  <si>
    <t>Kathryn</t>
  </si>
  <si>
    <t>k.ferguson@msu.edu</t>
  </si>
  <si>
    <t>1-(450)967-1099</t>
  </si>
  <si>
    <t>1-(450)967-1591</t>
  </si>
  <si>
    <t>522-68-6817</t>
  </si>
  <si>
    <t>g.richards@devhub.com</t>
  </si>
  <si>
    <t>1-(463)875-3313</t>
  </si>
  <si>
    <t>1-(463)875-8382</t>
  </si>
  <si>
    <t>396-21-5014</t>
  </si>
  <si>
    <t>e.lynch@unicef.org</t>
  </si>
  <si>
    <t>1-(436)275-1731</t>
  </si>
  <si>
    <t>1-(436)275-5871</t>
  </si>
  <si>
    <t>879-88-5888</t>
  </si>
  <si>
    <t>b.kelly@hud.gov</t>
  </si>
  <si>
    <t>1-(194)917-2185</t>
  </si>
  <si>
    <t>1-(194)917-1766</t>
  </si>
  <si>
    <t>634-10-4909</t>
  </si>
  <si>
    <t>Kristy</t>
  </si>
  <si>
    <t>k.little@dedecms.com</t>
  </si>
  <si>
    <t>1-(740)544-5484</t>
  </si>
  <si>
    <t>1-(740)544-9907</t>
  </si>
  <si>
    <t>397-82-2418</t>
  </si>
  <si>
    <t>c.yong@howstuffworks.com</t>
  </si>
  <si>
    <t>1-(925)640-8739</t>
  </si>
  <si>
    <t>1-(925)640-2215</t>
  </si>
  <si>
    <t>596-95-9856</t>
  </si>
  <si>
    <t>g.ryan@nydailynews.com</t>
  </si>
  <si>
    <t>1-(652)602-1776</t>
  </si>
  <si>
    <t>1-(652)602-7155</t>
  </si>
  <si>
    <t>123-53-9760</t>
  </si>
  <si>
    <t>Erica</t>
  </si>
  <si>
    <t>e.hawkins@amazon.co.uk</t>
  </si>
  <si>
    <t>1-(216)918-4200</t>
  </si>
  <si>
    <t>1-(216)918-6920</t>
  </si>
  <si>
    <t>889-03-3714</t>
  </si>
  <si>
    <t>h.dixon@prlog.org</t>
  </si>
  <si>
    <t>1-(299)747-3492</t>
  </si>
  <si>
    <t>1-(299)747-3766</t>
  </si>
  <si>
    <t>500-88-4107</t>
  </si>
  <si>
    <t>l.scott@webnode.com</t>
  </si>
  <si>
    <t>1-(390)500-2819</t>
  </si>
  <si>
    <t>1-(390)500-2133</t>
  </si>
  <si>
    <t>609-32-3584</t>
  </si>
  <si>
    <t>j.sandberg@samsung.com</t>
  </si>
  <si>
    <t>1-(804)951-2489</t>
  </si>
  <si>
    <t>1-(804)951-5160</t>
  </si>
  <si>
    <t>245-56-7164</t>
  </si>
  <si>
    <t>s.arun@pagesperso-orange.fr</t>
  </si>
  <si>
    <t>1-(461)953-9776</t>
  </si>
  <si>
    <t>1-(461)953-4524</t>
  </si>
  <si>
    <t>270-12-5729</t>
  </si>
  <si>
    <t>s.mitchell@merriam-webster.com</t>
  </si>
  <si>
    <t>1-(613)109-1769</t>
  </si>
  <si>
    <t>1-(613)109-8101</t>
  </si>
  <si>
    <t>641-31-8635</t>
  </si>
  <si>
    <t>e.kennedy@biblegateway.com</t>
  </si>
  <si>
    <t>1-(737)599-7266</t>
  </si>
  <si>
    <t>1-(737)599-9983</t>
  </si>
  <si>
    <t>161-68-5676</t>
  </si>
  <si>
    <t>Vasquez</t>
  </si>
  <si>
    <t>k.vasquez@princeton.edu</t>
  </si>
  <si>
    <t>1-(809)865-5748</t>
  </si>
  <si>
    <t>1-(809)865-6249</t>
  </si>
  <si>
    <t>992-50-1265</t>
  </si>
  <si>
    <t>l.evans@deviantart.com</t>
  </si>
  <si>
    <t>1-(463)516-2186</t>
  </si>
  <si>
    <t>1-(463)516-1825</t>
  </si>
  <si>
    <t>944-13-6643</t>
  </si>
  <si>
    <t>n.tanara@hibu.com</t>
  </si>
  <si>
    <t>1-(611)591-1062</t>
  </si>
  <si>
    <t>1-(611)591-3363</t>
  </si>
  <si>
    <t>900-21-4706</t>
  </si>
  <si>
    <t>t.austin@sbwire.com</t>
  </si>
  <si>
    <t>1-(114)681-3084</t>
  </si>
  <si>
    <t>1-(114)681-4904</t>
  </si>
  <si>
    <t>866-96-5415</t>
  </si>
  <si>
    <t>j.vasquez@msu.edu</t>
  </si>
  <si>
    <t>1-(619)250-5167</t>
  </si>
  <si>
    <t>1-(619)250-5802</t>
  </si>
  <si>
    <t>954-89-4381</t>
  </si>
  <si>
    <t>b.peters@nhs.uk</t>
  </si>
  <si>
    <t>1-(465)203-7570</t>
  </si>
  <si>
    <t>1-(465)203-4833</t>
  </si>
  <si>
    <t>445-33-1359</t>
  </si>
  <si>
    <t>a.medina@indiatimes.com</t>
  </si>
  <si>
    <t>1-(544)403-7646</t>
  </si>
  <si>
    <t>1-(544)403-2908</t>
  </si>
  <si>
    <t>856-35-1409</t>
  </si>
  <si>
    <t>s.guo@time.com</t>
  </si>
  <si>
    <t>1-(172)133-9592</t>
  </si>
  <si>
    <t>1-(172)133-2243</t>
  </si>
  <si>
    <t>444-95-3235</t>
  </si>
  <si>
    <t>Charles</t>
  </si>
  <si>
    <t>Wilson</t>
  </si>
  <si>
    <t>c.wilson@photobucket.com</t>
  </si>
  <si>
    <t>1-(561)978-1553</t>
  </si>
  <si>
    <t>1-(561)978-4270</t>
  </si>
  <si>
    <t>507-06-4621</t>
  </si>
  <si>
    <t>Mariah</t>
  </si>
  <si>
    <t>m.welch@jahoo.com</t>
  </si>
  <si>
    <t>1-(449)551-3499</t>
  </si>
  <si>
    <t>1-(449)551-6010</t>
  </si>
  <si>
    <t>857-41-3832</t>
  </si>
  <si>
    <t>n.graham@comsenz.com</t>
  </si>
  <si>
    <t>1-(810)818-1694</t>
  </si>
  <si>
    <t>1-(810)818-2663</t>
  </si>
  <si>
    <t>838-68-4523</t>
  </si>
  <si>
    <t>d.ye@foxnews.com</t>
  </si>
  <si>
    <t>1-(520)620-7003</t>
  </si>
  <si>
    <t>1-(520)620-1167</t>
  </si>
  <si>
    <t>664-87-9139</t>
  </si>
  <si>
    <t>l.coleman@elegantthemes.com</t>
  </si>
  <si>
    <t>1-(384)684-6386</t>
  </si>
  <si>
    <t>1-(384)684-5706</t>
  </si>
  <si>
    <t>470-16-6267</t>
  </si>
  <si>
    <t>k.suarez@behance.net</t>
  </si>
  <si>
    <t>1-(194)916-6864</t>
  </si>
  <si>
    <t>1-(194)916-3995</t>
  </si>
  <si>
    <t>223-06-6281</t>
  </si>
  <si>
    <t>Jocelyn</t>
  </si>
  <si>
    <t>j.dixon@craigslist.org</t>
  </si>
  <si>
    <t>1-(585)855-7195</t>
  </si>
  <si>
    <t>1-(585)855-9589</t>
  </si>
  <si>
    <t>702-33-4551</t>
  </si>
  <si>
    <t>Ian</t>
  </si>
  <si>
    <t>i.sanchez@ucoz.com</t>
  </si>
  <si>
    <t>1-(746)750-7742</t>
  </si>
  <si>
    <t>1-(746)750-5788</t>
  </si>
  <si>
    <t>218-44-7387</t>
  </si>
  <si>
    <t>Julie</t>
  </si>
  <si>
    <t>j.hernandez@hhs.gov</t>
  </si>
  <si>
    <t>1-(386)586-1019</t>
  </si>
  <si>
    <t>1-(386)586-9152</t>
  </si>
  <si>
    <t>102-12-9784</t>
  </si>
  <si>
    <t>m.sotelo@huffingtonpost.com</t>
  </si>
  <si>
    <t>1-(292)820-7967</t>
  </si>
  <si>
    <t>1-(292)820-2858</t>
  </si>
  <si>
    <t>374-81-3206</t>
  </si>
  <si>
    <t>Van</t>
  </si>
  <si>
    <t>m.van@microsoft.com</t>
  </si>
  <si>
    <t>1-(486)912-4199</t>
  </si>
  <si>
    <t>1-(486)912-5919</t>
  </si>
  <si>
    <t>629-90-2490</t>
  </si>
  <si>
    <t>k.brooks@oakley.com</t>
  </si>
  <si>
    <t>1-(268)622-4236</t>
  </si>
  <si>
    <t>1-(268)622-1201</t>
  </si>
  <si>
    <t>413-19-4476</t>
  </si>
  <si>
    <t>Williams</t>
  </si>
  <si>
    <t>b.williams@google.cn</t>
  </si>
  <si>
    <t>1-(504)884-3736</t>
  </si>
  <si>
    <t>1-(504)884-4566</t>
  </si>
  <si>
    <t>711-08-2967</t>
  </si>
  <si>
    <t>b.huang@bluehost.com</t>
  </si>
  <si>
    <t>1-(937)363-9686</t>
  </si>
  <si>
    <t>1-(937)363-8204</t>
  </si>
  <si>
    <t>593-74-9328</t>
  </si>
  <si>
    <t>j.wheeler@mail.ru</t>
  </si>
  <si>
    <t>1-(768)296-7274</t>
  </si>
  <si>
    <t>1-(768)296-5490</t>
  </si>
  <si>
    <t>358-99-2217</t>
  </si>
  <si>
    <t>m.hall@tamu.edu</t>
  </si>
  <si>
    <t>1-(763)118-7496</t>
  </si>
  <si>
    <t>1-(763)118-5938</t>
  </si>
  <si>
    <t>293-26-7376</t>
  </si>
  <si>
    <t>n.schare@flickr.com</t>
  </si>
  <si>
    <t>1-(452)734-2904</t>
  </si>
  <si>
    <t>1-(452)734-8080</t>
  </si>
  <si>
    <t>495-30-8389</t>
  </si>
  <si>
    <t>Wagner</t>
  </si>
  <si>
    <t>w.wagner@google.com.br</t>
  </si>
  <si>
    <t>1-(376)137-9290</t>
  </si>
  <si>
    <t>1-(376)137-6737</t>
  </si>
  <si>
    <t>493-01-7141</t>
  </si>
  <si>
    <t>Banks</t>
  </si>
  <si>
    <t>s.banks@example.com</t>
  </si>
  <si>
    <t>1-(748)209-5225</t>
  </si>
  <si>
    <t>1-(748)209-6530</t>
  </si>
  <si>
    <t>432-37-4967</t>
  </si>
  <si>
    <t>Jenny</t>
  </si>
  <si>
    <t>Ray</t>
  </si>
  <si>
    <t>j.ray@w3.org</t>
  </si>
  <si>
    <t>1-(847)894-8411</t>
  </si>
  <si>
    <t>1-(847)894-4637</t>
  </si>
  <si>
    <t>985-53-3850</t>
  </si>
  <si>
    <t>m.randall@hud.gov</t>
  </si>
  <si>
    <t>1-(183)934-8589</t>
  </si>
  <si>
    <t>1-(183)934-3323</t>
  </si>
  <si>
    <t>405-88-6876</t>
  </si>
  <si>
    <t>k.barnes@google.co.uk</t>
  </si>
  <si>
    <t>1-(828)347-7278</t>
  </si>
  <si>
    <t>1-(828)347-5059</t>
  </si>
  <si>
    <t>424-06-5083</t>
  </si>
  <si>
    <t>k.chande@tiny.cc</t>
  </si>
  <si>
    <t>1-(342)740-7521</t>
  </si>
  <si>
    <t>1-(342)740-7471</t>
  </si>
  <si>
    <t>976-00-6164</t>
  </si>
  <si>
    <t>j.gray@tuttocitta.it</t>
  </si>
  <si>
    <t>1-(749)987-8202</t>
  </si>
  <si>
    <t>1-(749)987-3164</t>
  </si>
  <si>
    <t>369-03-8367</t>
  </si>
  <si>
    <t>t.baker@jahoo.com</t>
  </si>
  <si>
    <t>1-(453)858-9915</t>
  </si>
  <si>
    <t>1-(453)858-9625</t>
  </si>
  <si>
    <t>337-00-7506</t>
  </si>
  <si>
    <t>Michael</t>
  </si>
  <si>
    <t>m.randall@sitemeter.com</t>
  </si>
  <si>
    <t>1-(960)469-9113</t>
  </si>
  <si>
    <t>1-(960)469-7864</t>
  </si>
  <si>
    <t>310-77-7981</t>
  </si>
  <si>
    <t>Byron</t>
  </si>
  <si>
    <t>b.oliver@yale.edu</t>
  </si>
  <si>
    <t>1-(119)188-6198</t>
  </si>
  <si>
    <t>1-(119)188-8532</t>
  </si>
  <si>
    <t>699-65-3287</t>
  </si>
  <si>
    <t>a.yong@elpais.com</t>
  </si>
  <si>
    <t>1-(736)134-8094</t>
  </si>
  <si>
    <t>1-(736)134-6296</t>
  </si>
  <si>
    <t>570-45-1821</t>
  </si>
  <si>
    <t>Florian</t>
  </si>
  <si>
    <t>f.hanson@dropbox.com</t>
  </si>
  <si>
    <t>1-(216)588-3961</t>
  </si>
  <si>
    <t>1-(216)588-7172</t>
  </si>
  <si>
    <t>939-58-2789</t>
  </si>
  <si>
    <t>d.rose@blogspot.com</t>
  </si>
  <si>
    <t>1-(402)396-3749</t>
  </si>
  <si>
    <t>1-(402)396-7577</t>
  </si>
  <si>
    <t>506-98-7408</t>
  </si>
  <si>
    <t>Eugene</t>
  </si>
  <si>
    <t>Allen</t>
  </si>
  <si>
    <t>e.allen@craigslist.org</t>
  </si>
  <si>
    <t>1-(101)307-2984</t>
  </si>
  <si>
    <t>1-(101)307-9977</t>
  </si>
  <si>
    <t>623-94-6361</t>
  </si>
  <si>
    <t>Ready</t>
  </si>
  <si>
    <t>a.ready@cnbc.com</t>
  </si>
  <si>
    <t>1-(650)953-9900</t>
  </si>
  <si>
    <t>1-(650)953-7681</t>
  </si>
  <si>
    <t>384-71-8897</t>
  </si>
  <si>
    <t>m.kumar@jugem.jp</t>
  </si>
  <si>
    <t>1-(989)271-4849</t>
  </si>
  <si>
    <t>1-(989)271-3478</t>
  </si>
  <si>
    <t>260-49-7002</t>
  </si>
  <si>
    <t>Romero</t>
  </si>
  <si>
    <t>e.romero@aol.com</t>
  </si>
  <si>
    <t>1-(554)690-6973</t>
  </si>
  <si>
    <t>1-(554)690-7694</t>
  </si>
  <si>
    <t>178-59-1679</t>
  </si>
  <si>
    <t>Patrick</t>
  </si>
  <si>
    <t>p.rodriguez@admin.ch</t>
  </si>
  <si>
    <t>1-(943)389-8583</t>
  </si>
  <si>
    <t>1-(943)389-8059</t>
  </si>
  <si>
    <t>831-36-5211</t>
  </si>
  <si>
    <t>c.mccoy@google.com.br</t>
  </si>
  <si>
    <t>1-(971)307-7503</t>
  </si>
  <si>
    <t>1-(971)307-7291</t>
  </si>
  <si>
    <t>520-08-6521</t>
  </si>
  <si>
    <t>Goldstein</t>
  </si>
  <si>
    <t>n.goldstein@jahoo.com</t>
  </si>
  <si>
    <t>1-(473)275-9510</t>
  </si>
  <si>
    <t>1-(473)275-6047</t>
  </si>
  <si>
    <t>506-18-6769</t>
  </si>
  <si>
    <t>Arif</t>
  </si>
  <si>
    <t>a.wheeler@umich.edu</t>
  </si>
  <si>
    <t>1-(847)234-2812</t>
  </si>
  <si>
    <t>1-(847)234-6132</t>
  </si>
  <si>
    <t>412-37-8857</t>
  </si>
  <si>
    <t>Bell</t>
  </si>
  <si>
    <t>g.bell@deviantart.com</t>
  </si>
  <si>
    <t>1-(602)251-8028</t>
  </si>
  <si>
    <t>1-(602)251-3096</t>
  </si>
  <si>
    <t>143-67-2488</t>
  </si>
  <si>
    <t>m.simon@nba.com</t>
  </si>
  <si>
    <t>1-(505)442-2459</t>
  </si>
  <si>
    <t>1-(505)442-4822</t>
  </si>
  <si>
    <t>968-22-5419</t>
  </si>
  <si>
    <t>k.hall@unblog.fr</t>
  </si>
  <si>
    <t>1-(238)180-5832</t>
  </si>
  <si>
    <t>1-(238)180-7294</t>
  </si>
  <si>
    <t>631-84-4029</t>
  </si>
  <si>
    <t>j.boyd@hottmail.com</t>
  </si>
  <si>
    <t>1-(844)334-1429</t>
  </si>
  <si>
    <t>1-(844)334-2357</t>
  </si>
  <si>
    <t>348-00-1154</t>
  </si>
  <si>
    <t>c.stone@prweb.com</t>
  </si>
  <si>
    <t>1-(348)886-9365</t>
  </si>
  <si>
    <t>1-(348)886-7371</t>
  </si>
  <si>
    <t>522-46-3478</t>
  </si>
  <si>
    <t>Brooke</t>
  </si>
  <si>
    <t>b.payne@addtoany.com</t>
  </si>
  <si>
    <t>1-(294)410-5206</t>
  </si>
  <si>
    <t>1-(294)410-3556</t>
  </si>
  <si>
    <t>400-52-8286</t>
  </si>
  <si>
    <t>Ana</t>
  </si>
  <si>
    <t>a.belson@thetimes.co.uk</t>
  </si>
  <si>
    <t>1-(199)129-6225</t>
  </si>
  <si>
    <t>1-(199)129-9317</t>
  </si>
  <si>
    <t>856-26-7284</t>
  </si>
  <si>
    <t>m.richards@fotki.com</t>
  </si>
  <si>
    <t>1-(499)258-6979</t>
  </si>
  <si>
    <t>1-(499)258-8036</t>
  </si>
  <si>
    <t>736-38-3326</t>
  </si>
  <si>
    <t>m.sheperdigian@friendfeed.com</t>
  </si>
  <si>
    <t>1-(327)977-8996</t>
  </si>
  <si>
    <t>1-(327)977-3887</t>
  </si>
  <si>
    <t>895-98-8489</t>
  </si>
  <si>
    <t>He</t>
  </si>
  <si>
    <t>m.he@admin.ch</t>
  </si>
  <si>
    <t>1-(967)794-8812</t>
  </si>
  <si>
    <t>1-(967)794-3200</t>
  </si>
  <si>
    <t>286-70-5758</t>
  </si>
  <si>
    <t>Maria</t>
  </si>
  <si>
    <t>m.lawrence@lulu.com</t>
  </si>
  <si>
    <t>1-(466)515-5846</t>
  </si>
  <si>
    <t>1-(466)515-6015</t>
  </si>
  <si>
    <t>200-06-6691</t>
  </si>
  <si>
    <t>Louis</t>
  </si>
  <si>
    <t>l.chow@symantec.com</t>
  </si>
  <si>
    <t>1-(296)576-7911</t>
  </si>
  <si>
    <t>1-(296)576-8946</t>
  </si>
  <si>
    <t>522-61-4797</t>
  </si>
  <si>
    <t>d.willis@apple.com</t>
  </si>
  <si>
    <t>1-(619)767-8761</t>
  </si>
  <si>
    <t>1-(619)767-3688</t>
  </si>
  <si>
    <t>211-93-7272</t>
  </si>
  <si>
    <t>j.ruiz@mysql.com</t>
  </si>
  <si>
    <t>1-(122)768-9243</t>
  </si>
  <si>
    <t>1-(122)768-6882</t>
  </si>
  <si>
    <t>242-04-2077</t>
  </si>
  <si>
    <t>c.black@php.net</t>
  </si>
  <si>
    <t>1-(888)886-3889</t>
  </si>
  <si>
    <t>1-(888)886-5576</t>
  </si>
  <si>
    <t>549-68-5975</t>
  </si>
  <si>
    <t>a.johnson@google.fr</t>
  </si>
  <si>
    <t>1-(784)925-8323</t>
  </si>
  <si>
    <t>1-(784)925-4809</t>
  </si>
  <si>
    <t>852-24-8470</t>
  </si>
  <si>
    <t>h.navarro@yellowpages.com</t>
  </si>
  <si>
    <t>1-(747)226-6103</t>
  </si>
  <si>
    <t>1-(747)226-4199</t>
  </si>
  <si>
    <t>712-22-2884</t>
  </si>
  <si>
    <t>a.berry@ebay.com</t>
  </si>
  <si>
    <t>1-(174)758-1412</t>
  </si>
  <si>
    <t>1-(174)758-7818</t>
  </si>
  <si>
    <t>796-12-6639</t>
  </si>
  <si>
    <t>Catherine</t>
  </si>
  <si>
    <t>Son</t>
  </si>
  <si>
    <t>c.son@npr.org</t>
  </si>
  <si>
    <t>1-(999)360-9731</t>
  </si>
  <si>
    <t>1-(999)360-4113</t>
  </si>
  <si>
    <t>146-61-2240</t>
  </si>
  <si>
    <t>m.chow@cnbc.com</t>
  </si>
  <si>
    <t>1-(329)820-2891</t>
  </si>
  <si>
    <t>1-(329)820-2099</t>
  </si>
  <si>
    <t>306-95-1156</t>
  </si>
  <si>
    <t>h.banks@php.net</t>
  </si>
  <si>
    <t>1-(994)143-4586</t>
  </si>
  <si>
    <t>1-(994)143-6498</t>
  </si>
  <si>
    <t>635-60-1704</t>
  </si>
  <si>
    <t>Lindsay</t>
  </si>
  <si>
    <t>Robinson</t>
  </si>
  <si>
    <t>l.robinson@ning.com</t>
  </si>
  <si>
    <t>1-(208)800-7723</t>
  </si>
  <si>
    <t>1-(208)800-6210</t>
  </si>
  <si>
    <t>989-44-1017</t>
  </si>
  <si>
    <t>a.cunningham@vkontakte.ru</t>
  </si>
  <si>
    <t>1-(111)386-2007</t>
  </si>
  <si>
    <t>1-(111)386-5271</t>
  </si>
  <si>
    <t>802-30-4050</t>
  </si>
  <si>
    <t>j.tucker@squarespace.com</t>
  </si>
  <si>
    <t>1-(418)960-8503</t>
  </si>
  <si>
    <t>1-(418)960-6422</t>
  </si>
  <si>
    <t>259-42-7153</t>
  </si>
  <si>
    <t>Fowler</t>
  </si>
  <si>
    <t>b.fowler@xing.com</t>
  </si>
  <si>
    <t>1-(665)919-7850</t>
  </si>
  <si>
    <t>1-(665)919-5144</t>
  </si>
  <si>
    <t>643-95-5536</t>
  </si>
  <si>
    <t>Rakesh</t>
  </si>
  <si>
    <t>r.hayes@gov.uk</t>
  </si>
  <si>
    <t>1-(185)215-6312</t>
  </si>
  <si>
    <t>1-(185)215-6083</t>
  </si>
  <si>
    <t>691-95-7145</t>
  </si>
  <si>
    <t>j.long@merriam-webster.com</t>
  </si>
  <si>
    <t>1-(725)885-7417</t>
  </si>
  <si>
    <t>1-(725)885-4282</t>
  </si>
  <si>
    <t>936-12-6928</t>
  </si>
  <si>
    <t>c.russell@huffingtonpost.com</t>
  </si>
  <si>
    <t>1-(211)536-8320</t>
  </si>
  <si>
    <t>1-(211)536-4558</t>
  </si>
  <si>
    <t>558-05-9108</t>
  </si>
  <si>
    <t>l.sun@jahoo.com</t>
  </si>
  <si>
    <t>1-(241)330-6040</t>
  </si>
  <si>
    <t>1-(241)330-7119</t>
  </si>
  <si>
    <t>573-97-6372</t>
  </si>
  <si>
    <t>l.liang@bloomberg.com</t>
  </si>
  <si>
    <t>1-(886)834-7583</t>
  </si>
  <si>
    <t>1-(886)834-7926</t>
  </si>
  <si>
    <t>450-90-4784</t>
  </si>
  <si>
    <t>j.ramirez@mit.edu</t>
  </si>
  <si>
    <t>1-(823)163-7424</t>
  </si>
  <si>
    <t>1-(823)163-4905</t>
  </si>
  <si>
    <t>539-74-6825</t>
  </si>
  <si>
    <t>k.mcdonald@wordpress.org</t>
  </si>
  <si>
    <t>1-(393)131-1930</t>
  </si>
  <si>
    <t>1-(393)131-3376</t>
  </si>
  <si>
    <t>833-52-6038</t>
  </si>
  <si>
    <t>w.kennedy@blogspot.com</t>
  </si>
  <si>
    <t>1-(780)118-3984</t>
  </si>
  <si>
    <t>1-(780)118-9030</t>
  </si>
  <si>
    <t>913-23-9936</t>
  </si>
  <si>
    <t>Miller</t>
  </si>
  <si>
    <t>j.miller@soundcloud.com</t>
  </si>
  <si>
    <t>1-(155)681-6619</t>
  </si>
  <si>
    <t>1-(155)681-3283</t>
  </si>
  <si>
    <t>658-18-4251</t>
  </si>
  <si>
    <t>Naomi</t>
  </si>
  <si>
    <t>n.washington@arstechnica.com</t>
  </si>
  <si>
    <t>1-(458)289-3688</t>
  </si>
  <si>
    <t>1-(458)289-3529</t>
  </si>
  <si>
    <t>965-92-7208</t>
  </si>
  <si>
    <t>l.wells@miibeian.gov.cn</t>
  </si>
  <si>
    <t>1-(784)450-6158</t>
  </si>
  <si>
    <t>1-(784)450-8757</t>
  </si>
  <si>
    <t>233-38-1698</t>
  </si>
  <si>
    <t>Garcia</t>
  </si>
  <si>
    <t>j.garcia@amazon.com</t>
  </si>
  <si>
    <t>1-(952)332-1265</t>
  </si>
  <si>
    <t>1-(952)332-3116</t>
  </si>
  <si>
    <t>902-59-7815</t>
  </si>
  <si>
    <t>Danielle</t>
  </si>
  <si>
    <t>d.anderson@seattletimes.com</t>
  </si>
  <si>
    <t>1-(968)236-5079</t>
  </si>
  <si>
    <t>1-(968)236-3376</t>
  </si>
  <si>
    <t>948-64-4316</t>
  </si>
  <si>
    <t>f.becker@ning.com</t>
  </si>
  <si>
    <t>1-(891)198-9585</t>
  </si>
  <si>
    <t>1-(891)198-1770</t>
  </si>
  <si>
    <t>443-78-1090</t>
  </si>
  <si>
    <t>l.chander@latimes.com</t>
  </si>
  <si>
    <t>1-(232)776-3401</t>
  </si>
  <si>
    <t>1-(232)776-3122</t>
  </si>
  <si>
    <t>977-77-4072</t>
  </si>
  <si>
    <t>Slattengren</t>
  </si>
  <si>
    <t>d.slattengren@nyu.edu</t>
  </si>
  <si>
    <t>1-(629)831-3021</t>
  </si>
  <si>
    <t>1-(629)831-4530</t>
  </si>
  <si>
    <t>462-23-5723</t>
  </si>
  <si>
    <t>m.xu@umn.edu</t>
  </si>
  <si>
    <t>1-(539)242-5837</t>
  </si>
  <si>
    <t>1-(539)242-4310</t>
  </si>
  <si>
    <t>718-09-6439</t>
  </si>
  <si>
    <t>c.schare@w3.org</t>
  </si>
  <si>
    <t>1-(454)193-9944</t>
  </si>
  <si>
    <t>1-(454)193-7858</t>
  </si>
  <si>
    <t>616-01-9425</t>
  </si>
  <si>
    <t>b.srini@blinklist.com</t>
  </si>
  <si>
    <t>1-(324)739-6068</t>
  </si>
  <si>
    <t>1-(324)739-9531</t>
  </si>
  <si>
    <t>443-24-9408</t>
  </si>
  <si>
    <t>m.olson@fda.gov</t>
  </si>
  <si>
    <t>1-(108)162-1744</t>
  </si>
  <si>
    <t>1-(108)162-9894</t>
  </si>
  <si>
    <t>542-96-9025</t>
  </si>
  <si>
    <t>Annie</t>
  </si>
  <si>
    <t>a.yong@npr.org</t>
  </si>
  <si>
    <t>1-(597)598-9470</t>
  </si>
  <si>
    <t>1-(597)598-2862</t>
  </si>
  <si>
    <t>769-63-4123</t>
  </si>
  <si>
    <t>r.boyd@zimbio.com</t>
  </si>
  <si>
    <t>1-(106)877-1761</t>
  </si>
  <si>
    <t>1-(106)877-9937</t>
  </si>
  <si>
    <t>704-88-4782</t>
  </si>
  <si>
    <t>m.martinez@bloomberg.com</t>
  </si>
  <si>
    <t>1-(875)975-1760</t>
  </si>
  <si>
    <t>1-(875)975-9866</t>
  </si>
  <si>
    <t>570-77-5990</t>
  </si>
  <si>
    <t>Mandy</t>
  </si>
  <si>
    <t>m.lawson@php.net</t>
  </si>
  <si>
    <t>1-(860)454-5981</t>
  </si>
  <si>
    <t>1-(860)454-3437</t>
  </si>
  <si>
    <t>103-39-1407</t>
  </si>
  <si>
    <t>m.van@engadget.com</t>
  </si>
  <si>
    <t>1-(658)298-7405</t>
  </si>
  <si>
    <t>1-(658)298-6163</t>
  </si>
  <si>
    <t>684-05-1901</t>
  </si>
  <si>
    <t>j.daniels@theguardian.com</t>
  </si>
  <si>
    <t>1-(118)210-5241</t>
  </si>
  <si>
    <t>1-(118)210-1066</t>
  </si>
  <si>
    <t>899-54-8250</t>
  </si>
  <si>
    <t>Cheryl</t>
  </si>
  <si>
    <t>c.cole@washington.edu</t>
  </si>
  <si>
    <t>1-(748)410-4709</t>
  </si>
  <si>
    <t>1-(748)410-5744</t>
  </si>
  <si>
    <t>398-32-7762</t>
  </si>
  <si>
    <t>l.navarro@google.com</t>
  </si>
  <si>
    <t>1-(955)453-1879</t>
  </si>
  <si>
    <t>1-(955)453-6131</t>
  </si>
  <si>
    <t>511-18-6960</t>
  </si>
  <si>
    <t>r.alexander@soundcloud.com</t>
  </si>
  <si>
    <t>1-(573)770-9451</t>
  </si>
  <si>
    <t>1-(573)770-5527</t>
  </si>
  <si>
    <t>914-62-8884</t>
  </si>
  <si>
    <t>Vadim</t>
  </si>
  <si>
    <t>v.jordan@dailymail.co.uk</t>
  </si>
  <si>
    <t>1-(352)845-6735</t>
  </si>
  <si>
    <t>1-(352)845-9628</t>
  </si>
  <si>
    <t>571-37-8478</t>
  </si>
  <si>
    <t>a.daniels@tiny.cc</t>
  </si>
  <si>
    <t>1-(441)209-4306</t>
  </si>
  <si>
    <t>1-(441)209-5023</t>
  </si>
  <si>
    <t>518-44-8708</t>
  </si>
  <si>
    <t>k.garrett@marriott.com</t>
  </si>
  <si>
    <t>1-(795)390-3369</t>
  </si>
  <si>
    <t>1-(795)390-3403</t>
  </si>
  <si>
    <t>269-57-1508</t>
  </si>
  <si>
    <t>Matthew</t>
  </si>
  <si>
    <t>m.medina@discuz.net</t>
  </si>
  <si>
    <t>1-(721)765-6395</t>
  </si>
  <si>
    <t>1-(721)765-5323</t>
  </si>
  <si>
    <t>607-55-8335</t>
  </si>
  <si>
    <t>b.little@webnode.com</t>
  </si>
  <si>
    <t>1-(488)101-7825</t>
  </si>
  <si>
    <t>1-(488)101-4631</t>
  </si>
  <si>
    <t>312-11-9171</t>
  </si>
  <si>
    <t>h.diaz@gravatar.com</t>
  </si>
  <si>
    <t>1-(254)545-6762</t>
  </si>
  <si>
    <t>1-(254)545-8636</t>
  </si>
  <si>
    <t>561-48-2777</t>
  </si>
  <si>
    <t>Andrés</t>
  </si>
  <si>
    <t>a.randall@geemail.com</t>
  </si>
  <si>
    <t>1-(241)264-2451</t>
  </si>
  <si>
    <t>1-(241)264-7122</t>
  </si>
  <si>
    <t>769-05-5983</t>
  </si>
  <si>
    <t>l.flores@github.com</t>
  </si>
  <si>
    <t>1-(624)827-1647</t>
  </si>
  <si>
    <t>1-(624)827-7117</t>
  </si>
  <si>
    <t>147-99-9887</t>
  </si>
  <si>
    <t>m.gutierrez@nifty.com</t>
  </si>
  <si>
    <t>1-(186)756-9476</t>
  </si>
  <si>
    <t>1-(186)756-1823</t>
  </si>
  <si>
    <t>598-86-6708</t>
  </si>
  <si>
    <t>a.white@elegantthemes.com</t>
  </si>
  <si>
    <t>1-(688)563-9515</t>
  </si>
  <si>
    <t>1-(688)563-2191</t>
  </si>
  <si>
    <t>502-99-5953</t>
  </si>
  <si>
    <t>r.ware@patch.com</t>
  </si>
  <si>
    <t>1-(854)551-5058</t>
  </si>
  <si>
    <t>1-(854)551-4549</t>
  </si>
  <si>
    <t>564-22-2355</t>
  </si>
  <si>
    <t>m.vance@time.com</t>
  </si>
  <si>
    <t>1-(952)177-3999</t>
  </si>
  <si>
    <t>1-(952)177-8943</t>
  </si>
  <si>
    <t>329-11-5287</t>
  </si>
  <si>
    <t>Powell</t>
  </si>
  <si>
    <t>l.powell@istockphoto.com</t>
  </si>
  <si>
    <t>1-(849)214-4951</t>
  </si>
  <si>
    <t>1-(849)214-1899</t>
  </si>
  <si>
    <t>682-27-5991</t>
  </si>
  <si>
    <t>Jordyn</t>
  </si>
  <si>
    <t>j.raman@fda.gov</t>
  </si>
  <si>
    <t>1-(299)656-3740</t>
  </si>
  <si>
    <t>1-(299)656-7450</t>
  </si>
  <si>
    <t>397-00-8548</t>
  </si>
  <si>
    <t>c.several@mashable.com</t>
  </si>
  <si>
    <t>1-(592)991-4962</t>
  </si>
  <si>
    <t>1-(592)991-4182</t>
  </si>
  <si>
    <t>674-06-4482</t>
  </si>
  <si>
    <t>k.hicks@army.mil</t>
  </si>
  <si>
    <t>1-(537)958-5594</t>
  </si>
  <si>
    <t>1-(537)958-4012</t>
  </si>
  <si>
    <t>848-44-7539</t>
  </si>
  <si>
    <t>e.sheperdigian@xinhuanet.com</t>
  </si>
  <si>
    <t>1-(719)463-5379</t>
  </si>
  <si>
    <t>1-(719)463-6657</t>
  </si>
  <si>
    <t>401-35-2643</t>
  </si>
  <si>
    <t>Ken</t>
  </si>
  <si>
    <t>k.sara@geemail.com</t>
  </si>
  <si>
    <t>1-(563)390-5166</t>
  </si>
  <si>
    <t>1-(563)390-1155</t>
  </si>
  <si>
    <t>333-31-1768</t>
  </si>
  <si>
    <t>Latoya</t>
  </si>
  <si>
    <t>l.hanson@geocities.jp</t>
  </si>
  <si>
    <t>1-(999)871-4272</t>
  </si>
  <si>
    <t>1-(999)871-9328</t>
  </si>
  <si>
    <t>210-42-5496</t>
  </si>
  <si>
    <t>Sierra</t>
  </si>
  <si>
    <t>s.suarez@amazon.com</t>
  </si>
  <si>
    <t>1-(543)134-9967</t>
  </si>
  <si>
    <t>1-(543)134-2350</t>
  </si>
  <si>
    <t>827-94-1779</t>
  </si>
  <si>
    <t>c.dixon@hhs.gov</t>
  </si>
  <si>
    <t>1-(632)741-2648</t>
  </si>
  <si>
    <t>1-(632)741-7874</t>
  </si>
  <si>
    <t>421-60-3371</t>
  </si>
  <si>
    <t>a.harrison@blogger.com</t>
  </si>
  <si>
    <t>1-(983)988-9164</t>
  </si>
  <si>
    <t>1-(983)988-9745</t>
  </si>
  <si>
    <t>620-72-6595</t>
  </si>
  <si>
    <t>b.browning@thetimes.co.uk</t>
  </si>
  <si>
    <t>1-(630)693-9590</t>
  </si>
  <si>
    <t>1-(630)693-7791</t>
  </si>
  <si>
    <t>328-19-8275</t>
  </si>
  <si>
    <t>Nichole</t>
  </si>
  <si>
    <t>n.watkins@discuz.net</t>
  </si>
  <si>
    <t>1-(328)878-7428</t>
  </si>
  <si>
    <t>1-(328)878-5678</t>
  </si>
  <si>
    <t>459-29-6976</t>
  </si>
  <si>
    <t>r.thomas@umn.edu</t>
  </si>
  <si>
    <t>1-(690)279-9079</t>
  </si>
  <si>
    <t>1-(690)279-9373</t>
  </si>
  <si>
    <t>900-04-3565</t>
  </si>
  <si>
    <t>Liz</t>
  </si>
  <si>
    <t>Holt</t>
  </si>
  <si>
    <t>l.holt@cdc.gov</t>
  </si>
  <si>
    <t>1-(211)287-6027</t>
  </si>
  <si>
    <t>1-(211)287-9545</t>
  </si>
  <si>
    <t>394-83-5836</t>
  </si>
  <si>
    <t>t.rubio@amazonaws.com</t>
  </si>
  <si>
    <t>1-(140)412-7649</t>
  </si>
  <si>
    <t>1-(140)412-6623</t>
  </si>
  <si>
    <t>302-29-4139</t>
  </si>
  <si>
    <t>m.scott@hottmail.com</t>
  </si>
  <si>
    <t>1-(750)206-9860</t>
  </si>
  <si>
    <t>1-(750)206-7562</t>
  </si>
  <si>
    <t>173-30-4547</t>
  </si>
  <si>
    <t>Stevens</t>
  </si>
  <si>
    <t>c.stevens@scientificamerican.com</t>
  </si>
  <si>
    <t>1-(277)127-9053</t>
  </si>
  <si>
    <t>1-(277)127-6826</t>
  </si>
  <si>
    <t>373-97-3278</t>
  </si>
  <si>
    <t>s.winston@bloomberg.com</t>
  </si>
  <si>
    <t>1-(776)238-9574</t>
  </si>
  <si>
    <t>1-(776)238-2908</t>
  </si>
  <si>
    <t>950-32-4491</t>
  </si>
  <si>
    <t>Allison</t>
  </si>
  <si>
    <t>Uittenbogaard</t>
  </si>
  <si>
    <t>a.uittenbogaard@photobucket.com</t>
  </si>
  <si>
    <t>1-(764)664-7635</t>
  </si>
  <si>
    <t>1-(764)664-7183</t>
  </si>
  <si>
    <t>129-29-8081</t>
  </si>
  <si>
    <t>Nicholls</t>
  </si>
  <si>
    <t>n.nicholls@jugem.jp</t>
  </si>
  <si>
    <t>1-(837)115-5103</t>
  </si>
  <si>
    <t>1-(837)115-5083</t>
  </si>
  <si>
    <t>936-76-4371</t>
  </si>
  <si>
    <t>j.jenkins@devhub.com</t>
  </si>
  <si>
    <t>1-(492)178-8214</t>
  </si>
  <si>
    <t>1-(492)178-4079</t>
  </si>
  <si>
    <t>274-54-7308</t>
  </si>
  <si>
    <t>t.dixon@usa.gov</t>
  </si>
  <si>
    <t>1-(264)903-7617</t>
  </si>
  <si>
    <t>1-(264)903-4783</t>
  </si>
  <si>
    <t>299-44-2256</t>
  </si>
  <si>
    <t>a.chander@google.fr</t>
  </si>
  <si>
    <t>1-(728)886-4297</t>
  </si>
  <si>
    <t>1-(728)886-4484</t>
  </si>
  <si>
    <t>653-88-5718</t>
  </si>
  <si>
    <t>m.sandberg@google.com.hk</t>
  </si>
  <si>
    <t>1-(432)905-6567</t>
  </si>
  <si>
    <t>1-(432)905-7382</t>
  </si>
  <si>
    <t>272-09-4900</t>
  </si>
  <si>
    <t>n.morales@jiathis.com</t>
  </si>
  <si>
    <t>1-(716)347-3186</t>
  </si>
  <si>
    <t>1-(716)347-2693</t>
  </si>
  <si>
    <t>666-59-9539</t>
  </si>
  <si>
    <t>b.davis@unicef.org</t>
  </si>
  <si>
    <t>1-(278)239-2370</t>
  </si>
  <si>
    <t>1-(278)239-3775</t>
  </si>
  <si>
    <t>554-65-4368</t>
  </si>
  <si>
    <t>Zhang</t>
  </si>
  <si>
    <t>r.zhang@miibeian.gov.cn</t>
  </si>
  <si>
    <t>1-(681)358-5151</t>
  </si>
  <si>
    <t>1-(681)358-8780</t>
  </si>
  <si>
    <t>320-39-2126</t>
  </si>
  <si>
    <t>Armstrong</t>
  </si>
  <si>
    <t>t.armstrong@joomla.org</t>
  </si>
  <si>
    <t>1-(278)264-8195</t>
  </si>
  <si>
    <t>1-(278)264-5390</t>
  </si>
  <si>
    <t>202-27-9677</t>
  </si>
  <si>
    <t>d.green@google.fr</t>
  </si>
  <si>
    <t>1-(328)623-9340</t>
  </si>
  <si>
    <t>1-(328)623-5075</t>
  </si>
  <si>
    <t>712-00-6719</t>
  </si>
  <si>
    <t>n.black@upenn.edu</t>
  </si>
  <si>
    <t>1-(629)567-3877</t>
  </si>
  <si>
    <t>1-(629)567-6821</t>
  </si>
  <si>
    <t>235-66-7791</t>
  </si>
  <si>
    <t>m.long@dailymail.co.uk</t>
  </si>
  <si>
    <t>1-(271)282-2611</t>
  </si>
  <si>
    <t>1-(271)282-6571</t>
  </si>
  <si>
    <t>249-53-9352</t>
  </si>
  <si>
    <t>a.carson@samsung.com</t>
  </si>
  <si>
    <t>1-(648)294-1424</t>
  </si>
  <si>
    <t>1-(648)294-9302</t>
  </si>
  <si>
    <t>121-53-9965</t>
  </si>
  <si>
    <t>c.zhu@google.fr</t>
  </si>
  <si>
    <t>1-(624)728-8133</t>
  </si>
  <si>
    <t>1-(624)728-1816</t>
  </si>
  <si>
    <t>259-21-5210</t>
  </si>
  <si>
    <t>a.shepard@ymail.com</t>
  </si>
  <si>
    <t>1-(391)810-7815</t>
  </si>
  <si>
    <t>1-(391)810-1302</t>
  </si>
  <si>
    <t>304-03-7354</t>
  </si>
  <si>
    <t>Selikoff</t>
  </si>
  <si>
    <t>c.selikoff@guardian.co.uk</t>
  </si>
  <si>
    <t>1-(491)932-6030</t>
  </si>
  <si>
    <t>1-(491)932-5295</t>
  </si>
  <si>
    <t>539-93-9587</t>
  </si>
  <si>
    <t>s.parker@ning.com</t>
  </si>
  <si>
    <t>1-(391)100-2479</t>
  </si>
  <si>
    <t>1-(391)100-5330</t>
  </si>
  <si>
    <t>690-64-5789</t>
  </si>
  <si>
    <t>Holmes</t>
  </si>
  <si>
    <t>d.holmes@mit.edu</t>
  </si>
  <si>
    <t>1-(793)657-3667</t>
  </si>
  <si>
    <t>1-(793)657-4812</t>
  </si>
  <si>
    <t>757-17-3284</t>
  </si>
  <si>
    <t>s.porter@google.com.br</t>
  </si>
  <si>
    <t>1-(397)559-6033</t>
  </si>
  <si>
    <t>1-(397)559-2138</t>
  </si>
  <si>
    <t>518-92-4472</t>
  </si>
  <si>
    <t>j.ray@geemail.com</t>
  </si>
  <si>
    <t>1-(767)173-8997</t>
  </si>
  <si>
    <t>1-(767)173-9049</t>
  </si>
  <si>
    <t>394-12-1362</t>
  </si>
  <si>
    <t>m.miller@google.com.au</t>
  </si>
  <si>
    <t>1-(955)521-2484</t>
  </si>
  <si>
    <t>1-(955)521-8248</t>
  </si>
  <si>
    <t>757-20-2186</t>
  </si>
  <si>
    <t>Joanna</t>
  </si>
  <si>
    <t>j.vance@huffingtonpost.com</t>
  </si>
  <si>
    <t>1-(860)521-9890</t>
  </si>
  <si>
    <t>1-(860)521-6088</t>
  </si>
  <si>
    <t>994-58-2336</t>
  </si>
  <si>
    <t>j.cabello@mac.com</t>
  </si>
  <si>
    <t>1-(474)302-1086</t>
  </si>
  <si>
    <t>1-(474)302-1411</t>
  </si>
  <si>
    <t>521-01-9016</t>
  </si>
  <si>
    <t>s.burns@tamu.edu</t>
  </si>
  <si>
    <t>1-(853)484-6357</t>
  </si>
  <si>
    <t>1-(853)484-7967</t>
  </si>
  <si>
    <t>271-12-3044</t>
  </si>
  <si>
    <t>Tabitha</t>
  </si>
  <si>
    <t>t.williamson@e-recht24.de</t>
  </si>
  <si>
    <t>1-(145)201-9614</t>
  </si>
  <si>
    <t>1-(145)201-4623</t>
  </si>
  <si>
    <t>800-95-7460</t>
  </si>
  <si>
    <t>c.garcia@geocities.jp</t>
  </si>
  <si>
    <t>1-(606)771-8422</t>
  </si>
  <si>
    <t>1-(606)771-3275</t>
  </si>
  <si>
    <t>263-12-2611</t>
  </si>
  <si>
    <t>k.peterson@bbb.org</t>
  </si>
  <si>
    <t>1-(262)822-8707</t>
  </si>
  <si>
    <t>1-(262)822-5083</t>
  </si>
  <si>
    <t>240-14-7191</t>
  </si>
  <si>
    <t>m.mohamed@google.co.uk</t>
  </si>
  <si>
    <t>1-(431)981-7058</t>
  </si>
  <si>
    <t>1-(431)981-1945</t>
  </si>
  <si>
    <t>662-45-4741</t>
  </si>
  <si>
    <t>k.blue@dropbox.com</t>
  </si>
  <si>
    <t>1-(111)652-3767</t>
  </si>
  <si>
    <t>1-(111)652-6365</t>
  </si>
  <si>
    <t>304-14-7044</t>
  </si>
  <si>
    <t>l.king@uol.com.br</t>
  </si>
  <si>
    <t>1-(549)331-9440</t>
  </si>
  <si>
    <t>1-(549)331-4852</t>
  </si>
  <si>
    <t>847-77-1179</t>
  </si>
  <si>
    <t>Jimenez</t>
  </si>
  <si>
    <t>j.jimenez@tuttocitta.it</t>
  </si>
  <si>
    <t>1-(308)592-5009</t>
  </si>
  <si>
    <t>1-(308)592-4339</t>
  </si>
  <si>
    <t>528-94-4003</t>
  </si>
  <si>
    <t>d.dean@smh.com.au</t>
  </si>
  <si>
    <t>1-(437)152-3062</t>
  </si>
  <si>
    <t>1-(437)152-7988</t>
  </si>
  <si>
    <t>193-36-3114</t>
  </si>
  <si>
    <t>j.skelly@noaa.gov</t>
  </si>
  <si>
    <t>1-(466)235-4330</t>
  </si>
  <si>
    <t>1-(466)235-7981</t>
  </si>
  <si>
    <t>746-46-2397</t>
  </si>
  <si>
    <t>b.hunt@symantec.com</t>
  </si>
  <si>
    <t>1-(880)362-2183</t>
  </si>
  <si>
    <t>1-(880)362-1201</t>
  </si>
  <si>
    <t>840-13-9840</t>
  </si>
  <si>
    <t>t.chander@moonfruit.com</t>
  </si>
  <si>
    <t>1-(235)120-4095</t>
  </si>
  <si>
    <t>1-(235)120-1341</t>
  </si>
  <si>
    <t>418-38-4945</t>
  </si>
  <si>
    <t>c.lynch@bbc.co.uk</t>
  </si>
  <si>
    <t>1-(726)257-5530</t>
  </si>
  <si>
    <t>1-(726)257-7082</t>
  </si>
  <si>
    <t>250-02-2783</t>
  </si>
  <si>
    <t>s.sanchez@mozilla.org</t>
  </si>
  <si>
    <t>1-(131)863-9693</t>
  </si>
  <si>
    <t>1-(131)863-6799</t>
  </si>
  <si>
    <t>726-10-7289</t>
  </si>
  <si>
    <t>m.madan@mozilla.com</t>
  </si>
  <si>
    <t>1-(659)536-4421</t>
  </si>
  <si>
    <t>1-(659)536-2602</t>
  </si>
  <si>
    <t>677-58-3767</t>
  </si>
  <si>
    <t>Trinity</t>
  </si>
  <si>
    <t>t.henry@webs.com</t>
  </si>
  <si>
    <t>1-(468)547-8119</t>
  </si>
  <si>
    <t>1-(468)547-5838</t>
  </si>
  <si>
    <t>902-98-8558</t>
  </si>
  <si>
    <t>n.collins@unblog.fr</t>
  </si>
  <si>
    <t>1-(110)870-9292</t>
  </si>
  <si>
    <t>1-(110)870-4649</t>
  </si>
  <si>
    <t>830-61-1814</t>
  </si>
  <si>
    <t>m.raman@google.com</t>
  </si>
  <si>
    <t>1-(776)924-1833</t>
  </si>
  <si>
    <t>1-(776)924-9701</t>
  </si>
  <si>
    <t>304-27-1087</t>
  </si>
  <si>
    <t>t.baker@cisco.com</t>
  </si>
  <si>
    <t>1-(540)399-4873</t>
  </si>
  <si>
    <t>1-(540)399-8464</t>
  </si>
  <si>
    <t>907-03-7123</t>
  </si>
  <si>
    <t>j.campbell@squidoo.com</t>
  </si>
  <si>
    <t>1-(788)682-7514</t>
  </si>
  <si>
    <t>1-(788)682-6506</t>
  </si>
  <si>
    <t>847-55-1676</t>
  </si>
  <si>
    <t>Ethan</t>
  </si>
  <si>
    <t>e.kelly@purevolume.com</t>
  </si>
  <si>
    <t>1-(136)727-7682</t>
  </si>
  <si>
    <t>1-(136)727-6313</t>
  </si>
  <si>
    <t>222-48-6426</t>
  </si>
  <si>
    <t>k.rogers@live.com</t>
  </si>
  <si>
    <t>1-(568)481-9784</t>
  </si>
  <si>
    <t>1-(568)481-5203</t>
  </si>
  <si>
    <t>176-12-1617</t>
  </si>
  <si>
    <t>t.alonso@umich.edu</t>
  </si>
  <si>
    <t>1-(575)157-9097</t>
  </si>
  <si>
    <t>1-(575)157-9245</t>
  </si>
  <si>
    <t>174-75-9688</t>
  </si>
  <si>
    <t>Shimshoni</t>
  </si>
  <si>
    <t>k.shimshoni@opera.com</t>
  </si>
  <si>
    <t>1-(240)502-4548</t>
  </si>
  <si>
    <t>1-(240)502-6894</t>
  </si>
  <si>
    <t>320-33-1770</t>
  </si>
  <si>
    <t>Eduardo</t>
  </si>
  <si>
    <t>e.garcia@elpais.com</t>
  </si>
  <si>
    <t>1-(303)218-3560</t>
  </si>
  <si>
    <t>1-(303)218-7397</t>
  </si>
  <si>
    <t>302-92-3085</t>
  </si>
  <si>
    <t>l.serventi@flickr.com</t>
  </si>
  <si>
    <t>1-(583)266-6061</t>
  </si>
  <si>
    <t>1-(583)266-9413</t>
  </si>
  <si>
    <t>165-65-5029</t>
  </si>
  <si>
    <t>j.alexander@gravatar.com</t>
  </si>
  <si>
    <t>1-(941)580-4003</t>
  </si>
  <si>
    <t>1-(941)580-8713</t>
  </si>
  <si>
    <t>639-65-3277</t>
  </si>
  <si>
    <t>a.bendixen@ymail.com</t>
  </si>
  <si>
    <t>1-(761)439-5148</t>
  </si>
  <si>
    <t>1-(761)439-5052</t>
  </si>
  <si>
    <t>549-98-2437</t>
  </si>
  <si>
    <t>e.snyder@blinklist.com</t>
  </si>
  <si>
    <t>1-(285)327-2844</t>
  </si>
  <si>
    <t>1-(285)327-5281</t>
  </si>
  <si>
    <t>366-13-4763</t>
  </si>
  <si>
    <t>c.alexander@meetup.com</t>
  </si>
  <si>
    <t>1-(938)311-2373</t>
  </si>
  <si>
    <t>1-(938)311-5071</t>
  </si>
  <si>
    <t>646-17-9104</t>
  </si>
  <si>
    <t>l.tanara@uol.com.br</t>
  </si>
  <si>
    <t>1-(567)589-1093</t>
  </si>
  <si>
    <t>1-(567)589-6584</t>
  </si>
  <si>
    <t>113-11-2092</t>
  </si>
  <si>
    <t>Alison</t>
  </si>
  <si>
    <t>a.hayes@mayoclinic.com</t>
  </si>
  <si>
    <t>1-(280)477-7290</t>
  </si>
  <si>
    <t>1-(280)477-5339</t>
  </si>
  <si>
    <t>509-17-2333</t>
  </si>
  <si>
    <t>s.powell@nsw.gov.au</t>
  </si>
  <si>
    <t>1-(621)259-6577</t>
  </si>
  <si>
    <t>1-(621)259-4404</t>
  </si>
  <si>
    <t>174-77-9397</t>
  </si>
  <si>
    <t>Donna</t>
  </si>
  <si>
    <t>d.franklin@amazonaws.com</t>
  </si>
  <si>
    <t>1-(200)219-4697</t>
  </si>
  <si>
    <t>1-(200)219-9974</t>
  </si>
  <si>
    <t>585-88-2511</t>
  </si>
  <si>
    <t>Bryce</t>
  </si>
  <si>
    <t>b.myers@noaa.gov</t>
  </si>
  <si>
    <t>1-(803)955-6218</t>
  </si>
  <si>
    <t>1-(803)955-4014</t>
  </si>
  <si>
    <t>622-20-2209</t>
  </si>
  <si>
    <t>Ellis</t>
  </si>
  <si>
    <t>j.ellis@webs.com</t>
  </si>
  <si>
    <t>1-(366)763-4441</t>
  </si>
  <si>
    <t>1-(366)763-5670</t>
  </si>
  <si>
    <t>922-60-9153</t>
  </si>
  <si>
    <t>Karen</t>
  </si>
  <si>
    <t>Pal</t>
  </si>
  <si>
    <t>k.pal@e-recht24.de</t>
  </si>
  <si>
    <t>1-(971)634-7289</t>
  </si>
  <si>
    <t>1-(971)634-3488</t>
  </si>
  <si>
    <t>536-82-5668</t>
  </si>
  <si>
    <t>a.nicholls@ning.com</t>
  </si>
  <si>
    <t>1-(256)723-5161</t>
  </si>
  <si>
    <t>1-(256)723-2014</t>
  </si>
  <si>
    <t>317-54-1733</t>
  </si>
  <si>
    <t>Ashley</t>
  </si>
  <si>
    <t>a.schleger@timesonline.co.uk</t>
  </si>
  <si>
    <t>1-(157)215-3981</t>
  </si>
  <si>
    <t>1-(157)215-1198</t>
  </si>
  <si>
    <t>999-52-6638</t>
  </si>
  <si>
    <t>Adams</t>
  </si>
  <si>
    <t>j.adams@ted.com</t>
  </si>
  <si>
    <t>1-(791)345-7157</t>
  </si>
  <si>
    <t>1-(791)345-8601</t>
  </si>
  <si>
    <t>399-44-1007</t>
  </si>
  <si>
    <t>Christina</t>
  </si>
  <si>
    <t>c.saddow@pcworld.com</t>
  </si>
  <si>
    <t>1-(846)201-5342</t>
  </si>
  <si>
    <t>1-(846)201-3706</t>
  </si>
  <si>
    <t>506-42-8109</t>
  </si>
  <si>
    <t>Sharma</t>
  </si>
  <si>
    <t>l.sharma@smh.com.au</t>
  </si>
  <si>
    <t>1-(100)459-5203</t>
  </si>
  <si>
    <t>1-(100)459-6391</t>
  </si>
  <si>
    <t>934-30-8834</t>
  </si>
  <si>
    <t>r.dunn@networkadvertising.org</t>
  </si>
  <si>
    <t>1-(685)605-5434</t>
  </si>
  <si>
    <t>1-(685)605-7373</t>
  </si>
  <si>
    <t>496-54-7348</t>
  </si>
  <si>
    <t>s.elliott@bbc.co.uk</t>
  </si>
  <si>
    <t>1-(594)265-4140</t>
  </si>
  <si>
    <t>1-(594)265-9092</t>
  </si>
  <si>
    <t>790-27-6963</t>
  </si>
  <si>
    <t>w.pulipalyam@list-manage.com</t>
  </si>
  <si>
    <t>1-(432)608-7769</t>
  </si>
  <si>
    <t>1-(432)608-1084</t>
  </si>
  <si>
    <t>211-12-4189</t>
  </si>
  <si>
    <t>Shawn</t>
  </si>
  <si>
    <t>s.henderson@example.com</t>
  </si>
  <si>
    <t>1-(399)930-4654</t>
  </si>
  <si>
    <t>1-(399)930-1459</t>
  </si>
  <si>
    <t>310-16-7841</t>
  </si>
  <si>
    <t>Jonathan</t>
  </si>
  <si>
    <t>Tang</t>
  </si>
  <si>
    <t>j.tang@mac.com</t>
  </si>
  <si>
    <t>1-(683)123-1290</t>
  </si>
  <si>
    <t>1-(683)123-9516</t>
  </si>
  <si>
    <t>823-15-5709</t>
  </si>
  <si>
    <t>b.walker@prnewswire.com</t>
  </si>
  <si>
    <t>1-(199)802-3441</t>
  </si>
  <si>
    <t>1-(199)802-9154</t>
  </si>
  <si>
    <t>172-39-9957</t>
  </si>
  <si>
    <t>Kaitlin</t>
  </si>
  <si>
    <t>k.thorpe@google.co.uk</t>
  </si>
  <si>
    <t>1-(747)723-7463</t>
  </si>
  <si>
    <t>1-(747)723-2003</t>
  </si>
  <si>
    <t>303-35-3062</t>
  </si>
  <si>
    <t>s.shimshoni@indiatimes.com</t>
  </si>
  <si>
    <t>1-(146)489-9799</t>
  </si>
  <si>
    <t>1-(146)489-1419</t>
  </si>
  <si>
    <t>144-49-8012</t>
  </si>
  <si>
    <t>Irene</t>
  </si>
  <si>
    <t>i.ward@wired.com</t>
  </si>
  <si>
    <t>1-(677)664-1993</t>
  </si>
  <si>
    <t>1-(677)664-3015</t>
  </si>
  <si>
    <t>312-23-8198</t>
  </si>
  <si>
    <t>t.kumar@gravatar.com</t>
  </si>
  <si>
    <t>1-(357)909-2549</t>
  </si>
  <si>
    <t>1-(357)909-6155</t>
  </si>
  <si>
    <t>454-53-4760</t>
  </si>
  <si>
    <t>r.elliott@tamu.edu</t>
  </si>
  <si>
    <t>1-(421)770-9710</t>
  </si>
  <si>
    <t>1-(421)770-6389</t>
  </si>
  <si>
    <t>736-37-5085</t>
  </si>
  <si>
    <t>s.sandberg@unc.edu</t>
  </si>
  <si>
    <t>1-(470)305-9272</t>
  </si>
  <si>
    <t>1-(470)305-3848</t>
  </si>
  <si>
    <t>633-38-8684</t>
  </si>
  <si>
    <t>m.singer@squidoo.com</t>
  </si>
  <si>
    <t>1-(425)891-7280</t>
  </si>
  <si>
    <t>1-(425)891-7989</t>
  </si>
  <si>
    <t>906-90-6122</t>
  </si>
  <si>
    <t>k.graham@upenn.edu</t>
  </si>
  <si>
    <t>1-(637)535-9758</t>
  </si>
  <si>
    <t>1-(637)535-4346</t>
  </si>
  <si>
    <t>811-31-4421</t>
  </si>
  <si>
    <t>c.cole@amazon.co.jp</t>
  </si>
  <si>
    <t>1-(504)308-9874</t>
  </si>
  <si>
    <t>1-(504)308-8638</t>
  </si>
  <si>
    <t>666-57-1071</t>
  </si>
  <si>
    <t>Colleen</t>
  </si>
  <si>
    <t>c.sands@wsj.com</t>
  </si>
  <si>
    <t>1-(223)641-7630</t>
  </si>
  <si>
    <t>1-(223)641-5661</t>
  </si>
  <si>
    <t>763-93-2154</t>
  </si>
  <si>
    <t>a.clark@nba.com</t>
  </si>
  <si>
    <t>1-(198)327-8863</t>
  </si>
  <si>
    <t>1-(198)327-5618</t>
  </si>
  <si>
    <t>976-75-2889</t>
  </si>
  <si>
    <t>s.oliver@elpais.com</t>
  </si>
  <si>
    <t>1-(471)963-8243</t>
  </si>
  <si>
    <t>1-(471)963-7832</t>
  </si>
  <si>
    <t>342-08-3753</t>
  </si>
  <si>
    <t>Marie</t>
  </si>
  <si>
    <t>m.ryan@msu.edu</t>
  </si>
  <si>
    <t>1-(721)885-4548</t>
  </si>
  <si>
    <t>1-(721)885-1671</t>
  </si>
  <si>
    <t>379-65-9306</t>
  </si>
  <si>
    <t>p.murray@behance.net</t>
  </si>
  <si>
    <t>1-(338)325-1421</t>
  </si>
  <si>
    <t>1-(338)325-5966</t>
  </si>
  <si>
    <t>635-50-5903</t>
  </si>
  <si>
    <t>t.weisman@stanford.edu</t>
  </si>
  <si>
    <t>1-(794)264-7522</t>
  </si>
  <si>
    <t>1-(794)264-7589</t>
  </si>
  <si>
    <t>955-42-7415</t>
  </si>
  <si>
    <t>t.hansen@purevolume.com</t>
  </si>
  <si>
    <t>1-(952)168-3149</t>
  </si>
  <si>
    <t>1-(952)168-6343</t>
  </si>
  <si>
    <t>951-02-8212</t>
  </si>
  <si>
    <t>m.king@1und1.de</t>
  </si>
  <si>
    <t>1-(887)742-3499</t>
  </si>
  <si>
    <t>1-(887)742-7595</t>
  </si>
  <si>
    <t>742-04-7335</t>
  </si>
  <si>
    <t>b.sanchez@tamu.edu</t>
  </si>
  <si>
    <t>1-(667)540-4773</t>
  </si>
  <si>
    <t>1-(667)540-7694</t>
  </si>
  <si>
    <t>404-40-7059</t>
  </si>
  <si>
    <t>y.lu@msu.edu</t>
  </si>
  <si>
    <t>1-(923)929-4033</t>
  </si>
  <si>
    <t>1-(923)929-4922</t>
  </si>
  <si>
    <t>205-39-2603</t>
  </si>
  <si>
    <t>k.bell@google.com.hk</t>
  </si>
  <si>
    <t>1-(805)105-8928</t>
  </si>
  <si>
    <t>1-(805)105-3853</t>
  </si>
  <si>
    <t>557-63-1919</t>
  </si>
  <si>
    <t>a.moore@discuz.net</t>
  </si>
  <si>
    <t>1-(571)499-2973</t>
  </si>
  <si>
    <t>1-(571)499-8660</t>
  </si>
  <si>
    <t>178-31-9494</t>
  </si>
  <si>
    <t>c.vance@sohu.com</t>
  </si>
  <si>
    <t>1-(135)678-2204</t>
  </si>
  <si>
    <t>1-(135)678-9480</t>
  </si>
  <si>
    <t>354-01-8036</t>
  </si>
  <si>
    <t>m.sloan@ted.com</t>
  </si>
  <si>
    <t>1-(450)333-4648</t>
  </si>
  <si>
    <t>1-(450)333-8383</t>
  </si>
  <si>
    <t>407-00-6491</t>
  </si>
  <si>
    <t>e.graham@dropbox.com</t>
  </si>
  <si>
    <t>1-(438)887-5685</t>
  </si>
  <si>
    <t>1-(438)887-8332</t>
  </si>
  <si>
    <t>927-36-8046</t>
  </si>
  <si>
    <t>o.kapoor@google.com.au</t>
  </si>
  <si>
    <t>1-(634)221-6697</t>
  </si>
  <si>
    <t>1-(634)221-8946</t>
  </si>
  <si>
    <t>871-36-3063</t>
  </si>
  <si>
    <t>Ebony</t>
  </si>
  <si>
    <t>e.watson@lulu.com</t>
  </si>
  <si>
    <t>1-(329)787-9685</t>
  </si>
  <si>
    <t>1-(329)787-2526</t>
  </si>
  <si>
    <t>290-93-2594</t>
  </si>
  <si>
    <t>Chapman</t>
  </si>
  <si>
    <t>m.chapman@joomla.org</t>
  </si>
  <si>
    <t>1-(221)621-1101</t>
  </si>
  <si>
    <t>1-(221)621-2265</t>
  </si>
  <si>
    <t>171-43-9120</t>
  </si>
  <si>
    <t>j.king@unc.edu</t>
  </si>
  <si>
    <t>1-(251)509-2206</t>
  </si>
  <si>
    <t>1-(251)509-9100</t>
  </si>
  <si>
    <t>431-67-7412</t>
  </si>
  <si>
    <t>b.frazier@biblegateway.com</t>
  </si>
  <si>
    <t>1-(877)427-3412</t>
  </si>
  <si>
    <t>1-(877)427-2444</t>
  </si>
  <si>
    <t>790-21-3501</t>
  </si>
  <si>
    <t>s.lee@google.com.au</t>
  </si>
  <si>
    <t>1-(564)611-4280</t>
  </si>
  <si>
    <t>1-(564)611-4499</t>
  </si>
  <si>
    <t>964-90-7990</t>
  </si>
  <si>
    <t>a.bowman@loc.gov</t>
  </si>
  <si>
    <t>1-(335)260-3790</t>
  </si>
  <si>
    <t>1-(335)260-8942</t>
  </si>
  <si>
    <t>681-78-2109</t>
  </si>
  <si>
    <t>k.hall@nifty.com</t>
  </si>
  <si>
    <t>1-(757)573-6103</t>
  </si>
  <si>
    <t>1-(757)573-8340</t>
  </si>
  <si>
    <t>528-43-3213</t>
  </si>
  <si>
    <t>i.mohamed@nydailynews.com</t>
  </si>
  <si>
    <t>1-(649)178-7427</t>
  </si>
  <si>
    <t>1-(649)178-7548</t>
  </si>
  <si>
    <t>341-35-3912</t>
  </si>
  <si>
    <t>Alexandria</t>
  </si>
  <si>
    <t>Sazanovich</t>
  </si>
  <si>
    <t>a.sazanovich@msu.edu</t>
  </si>
  <si>
    <t>1-(214)133-6699</t>
  </si>
  <si>
    <t>1-(214)133-5766</t>
  </si>
  <si>
    <t>313-78-9373</t>
  </si>
  <si>
    <t>r.vazquez@google.com.au</t>
  </si>
  <si>
    <t>1-(778)356-9764</t>
  </si>
  <si>
    <t>1-(778)356-2815</t>
  </si>
  <si>
    <t>755-44-1264</t>
  </si>
  <si>
    <t>a.gill@moonfruit.com</t>
  </si>
  <si>
    <t>1-(964)831-7208</t>
  </si>
  <si>
    <t>1-(964)831-7212</t>
  </si>
  <si>
    <t>771-32-7237</t>
  </si>
  <si>
    <t>b.greene@soundcloud.com</t>
  </si>
  <si>
    <t>1-(788)155-9462</t>
  </si>
  <si>
    <t>1-(788)155-6939</t>
  </si>
  <si>
    <t>243-93-7921</t>
  </si>
  <si>
    <t>Brittany</t>
  </si>
  <si>
    <t>b.fisher@qq.com</t>
  </si>
  <si>
    <t>1-(763)480-1537</t>
  </si>
  <si>
    <t>1-(763)480-3232</t>
  </si>
  <si>
    <t>734-03-5567</t>
  </si>
  <si>
    <t>j.burns@marriott.com</t>
  </si>
  <si>
    <t>1-(940)797-9132</t>
  </si>
  <si>
    <t>1-(940)797-9410</t>
  </si>
  <si>
    <t>233-83-8342</t>
  </si>
  <si>
    <t>m.hawkins@is.gd</t>
  </si>
  <si>
    <t>1-(960)604-7057</t>
  </si>
  <si>
    <t>1-(960)604-6455</t>
  </si>
  <si>
    <t>343-05-1046</t>
  </si>
  <si>
    <t>a.henderson@bbb.org</t>
  </si>
  <si>
    <t>1-(304)842-1844</t>
  </si>
  <si>
    <t>1-(304)842-6462</t>
  </si>
  <si>
    <t>533-95-1530</t>
  </si>
  <si>
    <t>a.thirunavukkarasu@google.com</t>
  </si>
  <si>
    <t>1-(887)136-4461</t>
  </si>
  <si>
    <t>1-(887)136-5484</t>
  </si>
  <si>
    <t>376-58-3046</t>
  </si>
  <si>
    <t>n.chande@squidoo.com</t>
  </si>
  <si>
    <t>1-(648)939-8906</t>
  </si>
  <si>
    <t>1-(648)939-3101</t>
  </si>
  <si>
    <t>896-46-2410</t>
  </si>
  <si>
    <t>t.vasquez@webnode.com</t>
  </si>
  <si>
    <t>1-(689)841-7764</t>
  </si>
  <si>
    <t>1-(689)841-8290</t>
  </si>
  <si>
    <t>710-96-7630</t>
  </si>
  <si>
    <t>Caitlin</t>
  </si>
  <si>
    <t>c.huang@umn.edu</t>
  </si>
  <si>
    <t>1-(630)412-2245</t>
  </si>
  <si>
    <t>1-(630)412-4803</t>
  </si>
  <si>
    <t>687-68-8506</t>
  </si>
  <si>
    <t>j.moore@fotki.com</t>
  </si>
  <si>
    <t>1-(873)244-9328</t>
  </si>
  <si>
    <t>1-(873)244-5257</t>
  </si>
  <si>
    <t>865-83-3008</t>
  </si>
  <si>
    <t>c.ma@census.gov</t>
  </si>
  <si>
    <t>1-(678)544-1263</t>
  </si>
  <si>
    <t>1-(678)544-8282</t>
  </si>
  <si>
    <t>399-83-5048</t>
  </si>
  <si>
    <t>Rob</t>
  </si>
  <si>
    <t>r.richardson@tuttocitta.it</t>
  </si>
  <si>
    <t>1-(988)328-9295</t>
  </si>
  <si>
    <t>1-(988)328-7569</t>
  </si>
  <si>
    <t>412-50-3297</t>
  </si>
  <si>
    <t>n.anand@patch.com</t>
  </si>
  <si>
    <t>1-(322)751-2131</t>
  </si>
  <si>
    <t>1-(322)751-1475</t>
  </si>
  <si>
    <t>876-30-3867</t>
  </si>
  <si>
    <t>Wendy</t>
  </si>
  <si>
    <t>w.morris@google.co.uk</t>
  </si>
  <si>
    <t>1-(266)341-2208</t>
  </si>
  <si>
    <t>1-(266)341-4550</t>
  </si>
  <si>
    <t>846-76-8967</t>
  </si>
  <si>
    <t>k.jacobs@miibeian.gov.cn</t>
  </si>
  <si>
    <t>1-(351)915-3387</t>
  </si>
  <si>
    <t>1-(351)915-3654</t>
  </si>
  <si>
    <t>840-78-4102</t>
  </si>
  <si>
    <t>c.oliver@mit.edu</t>
  </si>
  <si>
    <t>1-(941)508-6461</t>
  </si>
  <si>
    <t>1-(941)508-1014</t>
  </si>
  <si>
    <t>860-50-2610</t>
  </si>
  <si>
    <t>Gabrielle</t>
  </si>
  <si>
    <t>g.wallace@flickr.com</t>
  </si>
  <si>
    <t>1-(936)641-9596</t>
  </si>
  <si>
    <t>1-(936)641-6658</t>
  </si>
  <si>
    <t>740-21-9716</t>
  </si>
  <si>
    <t>b.coleman@princeton.edu</t>
  </si>
  <si>
    <t>1-(562)721-1972</t>
  </si>
  <si>
    <t>1-(562)721-2712</t>
  </si>
  <si>
    <t>554-15-9375</t>
  </si>
  <si>
    <t>Murphy</t>
  </si>
  <si>
    <t>l.murphy@nba.com</t>
  </si>
  <si>
    <t>1-(328)537-7403</t>
  </si>
  <si>
    <t>1-(328)537-6853</t>
  </si>
  <si>
    <t>448-27-5500</t>
  </si>
  <si>
    <t>l.russell@blinklist.com</t>
  </si>
  <si>
    <t>1-(767)576-9448</t>
  </si>
  <si>
    <t>1-(767)576-5855</t>
  </si>
  <si>
    <t>678-75-1854</t>
  </si>
  <si>
    <t>s.taylor@princeton.edu</t>
  </si>
  <si>
    <t>1-(166)749-6489</t>
  </si>
  <si>
    <t>1-(166)749-5883</t>
  </si>
  <si>
    <t>191-64-4016</t>
  </si>
  <si>
    <t>s.sims@yale.edu</t>
  </si>
  <si>
    <t>1-(508)128-9627</t>
  </si>
  <si>
    <t>1-(508)128-7845</t>
  </si>
  <si>
    <t>306-93-7603</t>
  </si>
  <si>
    <t>c.rodriguez@wikimedia.org</t>
  </si>
  <si>
    <t>1-(580)794-7013</t>
  </si>
  <si>
    <t>1-(580)794-3654</t>
  </si>
  <si>
    <t>792-96-6445</t>
  </si>
  <si>
    <t>Roberts</t>
  </si>
  <si>
    <t>n.roberts@webs.com</t>
  </si>
  <si>
    <t>1-(222)462-1379</t>
  </si>
  <si>
    <t>1-(222)462-4064</t>
  </si>
  <si>
    <t>157-20-5455</t>
  </si>
  <si>
    <t>k.tucker@purevolume.com</t>
  </si>
  <si>
    <t>1-(791)543-1237</t>
  </si>
  <si>
    <t>1-(791)543-5861</t>
  </si>
  <si>
    <t>440-92-3215</t>
  </si>
  <si>
    <t>Stephanie</t>
  </si>
  <si>
    <t>s.carr@webnode.com</t>
  </si>
  <si>
    <t>1-(151)103-2284</t>
  </si>
  <si>
    <t>1-(151)103-2592</t>
  </si>
  <si>
    <t>130-97-9152</t>
  </si>
  <si>
    <t>m.cooper@ucsd.edu</t>
  </si>
  <si>
    <t>1-(728)771-6674</t>
  </si>
  <si>
    <t>1-(728)771-9159</t>
  </si>
  <si>
    <t>731-22-6743</t>
  </si>
  <si>
    <t>i.saddow@miibeian.gov.cn</t>
  </si>
  <si>
    <t>1-(660)705-6336</t>
  </si>
  <si>
    <t>1-(660)705-3142</t>
  </si>
  <si>
    <t>536-48-1044</t>
  </si>
  <si>
    <t>a.beck@indiatimes.com</t>
  </si>
  <si>
    <t>1-(435)628-5589</t>
  </si>
  <si>
    <t>1-(435)628-8786</t>
  </si>
  <si>
    <t>747-65-2430</t>
  </si>
  <si>
    <t>a.suarez@toplist.cz</t>
  </si>
  <si>
    <t>1-(868)379-4098</t>
  </si>
  <si>
    <t>1-(868)379-7954</t>
  </si>
  <si>
    <t>502-58-2073</t>
  </si>
  <si>
    <t>m.perez@bloomberg.com</t>
  </si>
  <si>
    <t>1-(410)472-1430</t>
  </si>
  <si>
    <t>1-(410)472-4957</t>
  </si>
  <si>
    <t>465-32-4525</t>
  </si>
  <si>
    <t>m.warren@symantec.com</t>
  </si>
  <si>
    <t>1-(169)460-4758</t>
  </si>
  <si>
    <t>1-(169)460-4481</t>
  </si>
  <si>
    <t>814-38-8220</t>
  </si>
  <si>
    <t>d.chander@nsw.gov.au</t>
  </si>
  <si>
    <t>1-(113)113-9122</t>
  </si>
  <si>
    <t>1-(113)113-4817</t>
  </si>
  <si>
    <t>798-56-8424</t>
  </si>
  <si>
    <t>Rowe</t>
  </si>
  <si>
    <t>o.rowe@time.com</t>
  </si>
  <si>
    <t>1-(166)225-7078</t>
  </si>
  <si>
    <t>1-(166)225-7374</t>
  </si>
  <si>
    <t>618-69-2706</t>
  </si>
  <si>
    <t>a.bennett@usnews.com</t>
  </si>
  <si>
    <t>1-(590)552-3587</t>
  </si>
  <si>
    <t>1-(590)552-6619</t>
  </si>
  <si>
    <t>434-10-3116</t>
  </si>
  <si>
    <t>Jose</t>
  </si>
  <si>
    <t>j.sai@marriott.com</t>
  </si>
  <si>
    <t>1-(807)732-2668</t>
  </si>
  <si>
    <t>1-(807)732-2373</t>
  </si>
  <si>
    <t>180-63-4188</t>
  </si>
  <si>
    <t>c.sanz@mayoclinic.com</t>
  </si>
  <si>
    <t>1-(746)335-4896</t>
  </si>
  <si>
    <t>1-(746)335-6124</t>
  </si>
  <si>
    <t>607-75-2494</t>
  </si>
  <si>
    <t>p.graham@google.fr</t>
  </si>
  <si>
    <t>1-(687)259-8980</t>
  </si>
  <si>
    <t>1-(687)259-3527</t>
  </si>
  <si>
    <t>493-71-4632</t>
  </si>
  <si>
    <t>e.moore@craigslist.org</t>
  </si>
  <si>
    <t>1-(165)114-6144</t>
  </si>
  <si>
    <t>1-(165)114-2244</t>
  </si>
  <si>
    <t>427-25-2113</t>
  </si>
  <si>
    <t>k.liang@w3.org</t>
  </si>
  <si>
    <t>1-(366)453-8490</t>
  </si>
  <si>
    <t>1-(366)453-3990</t>
  </si>
  <si>
    <t>672-31-4170</t>
  </si>
  <si>
    <t>Antonio</t>
  </si>
  <si>
    <t>a.bennett@tamu.edu</t>
  </si>
  <si>
    <t>1-(541)311-3265</t>
  </si>
  <si>
    <t>1-(541)311-2290</t>
  </si>
  <si>
    <t>643-63-4866</t>
  </si>
  <si>
    <t>c.parker@purevolume.com</t>
  </si>
  <si>
    <t>1-(767)187-7661</t>
  </si>
  <si>
    <t>1-(767)187-6134</t>
  </si>
  <si>
    <t>578-02-1834</t>
  </si>
  <si>
    <t>Rizaldy</t>
  </si>
  <si>
    <t>m.rizaldy@delicious.com</t>
  </si>
  <si>
    <t>1-(209)222-3073</t>
  </si>
  <si>
    <t>1-(209)222-1491</t>
  </si>
  <si>
    <t>723-87-8848</t>
  </si>
  <si>
    <t>l.lee@google.fr</t>
  </si>
  <si>
    <t>1-(480)801-8365</t>
  </si>
  <si>
    <t>1-(480)801-4167</t>
  </si>
  <si>
    <t>158-56-9245</t>
  </si>
  <si>
    <t>r.stone@samsung.com</t>
  </si>
  <si>
    <t>1-(539)834-2399</t>
  </si>
  <si>
    <t>1-(539)834-9236</t>
  </si>
  <si>
    <t>380-74-6095</t>
  </si>
  <si>
    <t>e.bailey@github.com</t>
  </si>
  <si>
    <t>1-(313)787-9054</t>
  </si>
  <si>
    <t>1-(313)787-2565</t>
  </si>
  <si>
    <t>704-46-5168</t>
  </si>
  <si>
    <t>f.son@mayoclinic.com</t>
  </si>
  <si>
    <t>1-(942)542-6584</t>
  </si>
  <si>
    <t>1-(942)542-9036</t>
  </si>
  <si>
    <t>756-77-7012</t>
  </si>
  <si>
    <t>Muniraju</t>
  </si>
  <si>
    <t>m.stanley@google.com.hk</t>
  </si>
  <si>
    <t>1-(649)766-4424</t>
  </si>
  <si>
    <t>1-(649)766-3527</t>
  </si>
  <si>
    <t>847-38-1446</t>
  </si>
  <si>
    <t>Billy</t>
  </si>
  <si>
    <t>b.morgan@google.com.hk</t>
  </si>
  <si>
    <t>1-(526)908-3589</t>
  </si>
  <si>
    <t>1-(526)908-5226</t>
  </si>
  <si>
    <t>675-81-8855</t>
  </si>
  <si>
    <t>Cassandra</t>
  </si>
  <si>
    <t>c.seely@ted.com</t>
  </si>
  <si>
    <t>1-(486)547-7847</t>
  </si>
  <si>
    <t>1-(486)547-4949</t>
  </si>
  <si>
    <t>158-41-7156</t>
  </si>
  <si>
    <t>m.chander@prlog.org</t>
  </si>
  <si>
    <t>1-(308)422-3549</t>
  </si>
  <si>
    <t>1-(308)422-5325</t>
  </si>
  <si>
    <t>701-37-8496</t>
  </si>
  <si>
    <t>Renée</t>
  </si>
  <si>
    <t>Torres</t>
  </si>
  <si>
    <t>r.torres@blogspot.com</t>
  </si>
  <si>
    <t>1-(693)206-8878</t>
  </si>
  <si>
    <t>1-(693)206-4684</t>
  </si>
  <si>
    <t>919-09-4037</t>
  </si>
  <si>
    <t>g.powell@arstechnica.com</t>
  </si>
  <si>
    <t>1-(894)943-9051</t>
  </si>
  <si>
    <t>1-(894)943-6009</t>
  </si>
  <si>
    <t>970-29-9035</t>
  </si>
  <si>
    <t>d.andrews@soundcloud.com</t>
  </si>
  <si>
    <t>1-(196)513-4013</t>
  </si>
  <si>
    <t>1-(196)513-1856</t>
  </si>
  <si>
    <t>672-95-2740</t>
  </si>
  <si>
    <t>k.diaz@skyrock.com</t>
  </si>
  <si>
    <t>1-(277)919-3919</t>
  </si>
  <si>
    <t>1-(277)919-4179</t>
  </si>
  <si>
    <t>589-70-8594</t>
  </si>
  <si>
    <t>t.jenkins@qq.com</t>
  </si>
  <si>
    <t>1-(800)726-7747</t>
  </si>
  <si>
    <t>1-(800)726-8301</t>
  </si>
  <si>
    <t>783-04-9295</t>
  </si>
  <si>
    <t>c.peters@cnet.com</t>
  </si>
  <si>
    <t>1-(516)310-9567</t>
  </si>
  <si>
    <t>1-(516)310-8510</t>
  </si>
  <si>
    <t>315-53-5873</t>
  </si>
  <si>
    <t>v.holmes@wikimedia.org</t>
  </si>
  <si>
    <t>1-(603)631-3082</t>
  </si>
  <si>
    <t>1-(603)631-8652</t>
  </si>
  <si>
    <t>649-10-3703</t>
  </si>
  <si>
    <t>c.palmer@mysql.com</t>
  </si>
  <si>
    <t>1-(785)701-6892</t>
  </si>
  <si>
    <t>1-(785)701-5883</t>
  </si>
  <si>
    <t>549-88-6385</t>
  </si>
  <si>
    <t>Maurice</t>
  </si>
  <si>
    <t>m.kapoor@1und1.de</t>
  </si>
  <si>
    <t>1-(601)814-3422</t>
  </si>
  <si>
    <t>1-(601)814-5517</t>
  </si>
  <si>
    <t>562-34-7037</t>
  </si>
  <si>
    <t>Orlando</t>
  </si>
  <si>
    <t>o.mohamed@scientificamerican.com</t>
  </si>
  <si>
    <t>1-(676)823-1464</t>
  </si>
  <si>
    <t>1-(676)823-8916</t>
  </si>
  <si>
    <t>425-76-5591</t>
  </si>
  <si>
    <t>c.lin@youku.com</t>
  </si>
  <si>
    <t>1-(596)517-5641</t>
  </si>
  <si>
    <t>1-(596)517-2870</t>
  </si>
  <si>
    <t>401-59-1031</t>
  </si>
  <si>
    <t>Willie</t>
  </si>
  <si>
    <t>Price</t>
  </si>
  <si>
    <t>w.price@amazon.com</t>
  </si>
  <si>
    <t>1-(962)942-2175</t>
  </si>
  <si>
    <t>1-(962)942-5557</t>
  </si>
  <si>
    <t>369-35-9337</t>
  </si>
  <si>
    <t>Liu</t>
  </si>
  <si>
    <t>j.liu@freewebs.com</t>
  </si>
  <si>
    <t>1-(923)654-7609</t>
  </si>
  <si>
    <t>1-(923)654-4113</t>
  </si>
  <si>
    <t>499-13-6897</t>
  </si>
  <si>
    <t>n.rodriguez@wordpress.org</t>
  </si>
  <si>
    <t>1-(196)796-1428</t>
  </si>
  <si>
    <t>1-(196)796-1415</t>
  </si>
  <si>
    <t>853-41-9114</t>
  </si>
  <si>
    <t>l.peters@guardian.co.uk</t>
  </si>
  <si>
    <t>1-(379)847-5285</t>
  </si>
  <si>
    <t>1-(379)847-3665</t>
  </si>
  <si>
    <t>428-16-1494</t>
  </si>
  <si>
    <t>c.dominguez@google.co.uk</t>
  </si>
  <si>
    <t>1-(811)486-4085</t>
  </si>
  <si>
    <t>1-(811)486-6689</t>
  </si>
  <si>
    <t>185-12-4216</t>
  </si>
  <si>
    <t>l.crawford@free.fr</t>
  </si>
  <si>
    <t>1-(980)157-9338</t>
  </si>
  <si>
    <t>1-(980)157-2406</t>
  </si>
  <si>
    <t>689-86-8609</t>
  </si>
  <si>
    <t>b.banks@mozilla.org</t>
  </si>
  <si>
    <t>1-(348)174-7744</t>
  </si>
  <si>
    <t>1-(348)174-4730</t>
  </si>
  <si>
    <t>691-70-2028</t>
  </si>
  <si>
    <t>e.davis@seattletimes.com</t>
  </si>
  <si>
    <t>1-(393)433-5121</t>
  </si>
  <si>
    <t>1-(393)433-6920</t>
  </si>
  <si>
    <t>806-16-3792</t>
  </si>
  <si>
    <t>m.gomez@engadget.com</t>
  </si>
  <si>
    <t>1-(602)746-7959</t>
  </si>
  <si>
    <t>1-(602)746-8501</t>
  </si>
  <si>
    <t>496-82-2283</t>
  </si>
  <si>
    <t>a.flores@google.fr</t>
  </si>
  <si>
    <t>1-(360)130-9473</t>
  </si>
  <si>
    <t>1-(360)130-2310</t>
  </si>
  <si>
    <t>141-60-1590</t>
  </si>
  <si>
    <t>Diane</t>
  </si>
  <si>
    <t>d.webb@mashable.com</t>
  </si>
  <si>
    <t>1-(796)462-6012</t>
  </si>
  <si>
    <t>1-(796)462-5580</t>
  </si>
  <si>
    <t>500-53-9962</t>
  </si>
  <si>
    <t>i.browning@uol.com.br</t>
  </si>
  <si>
    <t>1-(856)232-5029</t>
  </si>
  <si>
    <t>1-(856)232-6173</t>
  </si>
  <si>
    <t>812-22-3739</t>
  </si>
  <si>
    <t>t.perry@mysql.com</t>
  </si>
  <si>
    <t>1-(617)841-1390</t>
  </si>
  <si>
    <t>1-(617)841-9006</t>
  </si>
  <si>
    <t>606-14-5541</t>
  </si>
  <si>
    <t>Sanders</t>
  </si>
  <si>
    <t>m.sanders@netscape.com</t>
  </si>
  <si>
    <t>1-(935)967-3352</t>
  </si>
  <si>
    <t>1-(935)967-2291</t>
  </si>
  <si>
    <t>555-61-2713</t>
  </si>
  <si>
    <t>j.foster@prnewswire.com</t>
  </si>
  <si>
    <t>1-(583)474-9934</t>
  </si>
  <si>
    <t>1-(583)474-4080</t>
  </si>
  <si>
    <t>858-19-2978</t>
  </si>
  <si>
    <t>c.sara@a8.net</t>
  </si>
  <si>
    <t>1-(339)724-5289</t>
  </si>
  <si>
    <t>1-(339)724-9238</t>
  </si>
  <si>
    <t>567-55-1589</t>
  </si>
  <si>
    <t>Gonzales</t>
  </si>
  <si>
    <t>d.gonzales@4shared.com</t>
  </si>
  <si>
    <t>1-(365)696-1386</t>
  </si>
  <si>
    <t>1-(365)696-7894</t>
  </si>
  <si>
    <t>881-26-2552</t>
  </si>
  <si>
    <t>k.weber@comsenz.com</t>
  </si>
  <si>
    <t>1-(945)545-3708</t>
  </si>
  <si>
    <t>1-(945)545-7185</t>
  </si>
  <si>
    <t>433-90-6505</t>
  </si>
  <si>
    <t>d.oliver@biblegateway.com</t>
  </si>
  <si>
    <t>1-(256)838-7582</t>
  </si>
  <si>
    <t>1-(256)838-8495</t>
  </si>
  <si>
    <t>237-97-9492</t>
  </si>
  <si>
    <t>n.roessler@php.net</t>
  </si>
  <si>
    <t>1-(401)997-3769</t>
  </si>
  <si>
    <t>1-(401)997-7400</t>
  </si>
  <si>
    <t>207-76-2757</t>
  </si>
  <si>
    <t>Sydney</t>
  </si>
  <si>
    <t>s.porter@biblegateway.com</t>
  </si>
  <si>
    <t>1-(461)863-6133</t>
  </si>
  <si>
    <t>1-(461)863-7386</t>
  </si>
  <si>
    <t>744-85-2193</t>
  </si>
  <si>
    <t>Tamer</t>
  </si>
  <si>
    <t>t.several@state.tx.us</t>
  </si>
  <si>
    <t>1-(232)667-4096</t>
  </si>
  <si>
    <t>1-(232)667-9052</t>
  </si>
  <si>
    <t>213-80-9320</t>
  </si>
  <si>
    <t>b.burton@nydailynews.com</t>
  </si>
  <si>
    <t>1-(234)291-3456</t>
  </si>
  <si>
    <t>1-(234)291-7857</t>
  </si>
  <si>
    <t>310-20-7109</t>
  </si>
  <si>
    <t>Jerry</t>
  </si>
  <si>
    <t>j.hart@usnews.com</t>
  </si>
  <si>
    <t>1-(295)420-3954</t>
  </si>
  <si>
    <t>1-(295)420-6878</t>
  </si>
  <si>
    <t>179-70-2932</t>
  </si>
  <si>
    <t>j.bowman@toplist.cz</t>
  </si>
  <si>
    <t>1-(296)913-9787</t>
  </si>
  <si>
    <t>1-(296)913-9764</t>
  </si>
  <si>
    <t>489-41-6860</t>
  </si>
  <si>
    <t>c.harvey@umich.edu</t>
  </si>
  <si>
    <t>1-(661)167-3643</t>
  </si>
  <si>
    <t>1-(661)167-5201</t>
  </si>
  <si>
    <t>424-98-9051</t>
  </si>
  <si>
    <t>s.collins@timesonline.co.uk</t>
  </si>
  <si>
    <t>1-(584)923-5528</t>
  </si>
  <si>
    <t>1-(584)923-2218</t>
  </si>
  <si>
    <t>667-76-5007</t>
  </si>
  <si>
    <t>m.gill@google.com</t>
  </si>
  <si>
    <t>1-(709)369-3950</t>
  </si>
  <si>
    <t>1-(709)369-1816</t>
  </si>
  <si>
    <t>859-88-2105</t>
  </si>
  <si>
    <t>m.morales@google.com.au</t>
  </si>
  <si>
    <t>1-(418)978-3038</t>
  </si>
  <si>
    <t>1-(418)978-7571</t>
  </si>
  <si>
    <t>615-42-5823</t>
  </si>
  <si>
    <t>l.navarro@biblegateway.com</t>
  </si>
  <si>
    <t>1-(591)368-5276</t>
  </si>
  <si>
    <t>1-(591)368-4797</t>
  </si>
  <si>
    <t>971-60-6893</t>
  </si>
  <si>
    <t>r.webb@admin.ch</t>
  </si>
  <si>
    <t>1-(288)870-9669</t>
  </si>
  <si>
    <t>1-(288)870-8666</t>
  </si>
  <si>
    <t>978-53-2475</t>
  </si>
  <si>
    <t>r.seamans@clickbank.net</t>
  </si>
  <si>
    <t>1-(747)372-4311</t>
  </si>
  <si>
    <t>1-(747)372-9578</t>
  </si>
  <si>
    <t>601-19-3113</t>
  </si>
  <si>
    <t>j.powell@unicef.org</t>
  </si>
  <si>
    <t>1-(675)768-1883</t>
  </si>
  <si>
    <t>1-(675)768-4812</t>
  </si>
  <si>
    <t>496-03-6954</t>
  </si>
  <si>
    <t>k.romero@a8.net</t>
  </si>
  <si>
    <t>1-(457)675-8631</t>
  </si>
  <si>
    <t>1-(457)675-6883</t>
  </si>
  <si>
    <t>641-00-2400</t>
  </si>
  <si>
    <t>j.brown@reverbnation.com</t>
  </si>
  <si>
    <t>1-(361)526-7763</t>
  </si>
  <si>
    <t>1-(361)526-7413</t>
  </si>
  <si>
    <t>661-43-3546</t>
  </si>
  <si>
    <t>k.elliott@stanford.edu</t>
  </si>
  <si>
    <t>1-(734)683-5820</t>
  </si>
  <si>
    <t>1-(734)683-5855</t>
  </si>
  <si>
    <t>302-57-3300</t>
  </si>
  <si>
    <t>David</t>
  </si>
  <si>
    <t>d.kawai@soundcloud.com</t>
  </si>
  <si>
    <t>1-(176)700-9856</t>
  </si>
  <si>
    <t>1-(176)700-8326</t>
  </si>
  <si>
    <t>865-44-7474</t>
  </si>
  <si>
    <t>j.warren@bluehost.com</t>
  </si>
  <si>
    <t>1-(186)866-5179</t>
  </si>
  <si>
    <t>1-(186)866-1458</t>
  </si>
  <si>
    <t>436-67-8891</t>
  </si>
  <si>
    <t>Marilyn</t>
  </si>
  <si>
    <t>m.slattengren@smugmug.com</t>
  </si>
  <si>
    <t>1-(440)137-1389</t>
  </si>
  <si>
    <t>1-(440)137-1287</t>
  </si>
  <si>
    <t>588-63-7150</t>
  </si>
  <si>
    <t>g.jai@wikispaces.com</t>
  </si>
  <si>
    <t>1-(254)320-2364</t>
  </si>
  <si>
    <t>1-(254)320-1721</t>
  </si>
  <si>
    <t>104-75-6486</t>
  </si>
  <si>
    <t>l.berry@usa.gov</t>
  </si>
  <si>
    <t>1-(175)430-6159</t>
  </si>
  <si>
    <t>1-(175)430-3304</t>
  </si>
  <si>
    <t>233-40-3205</t>
  </si>
  <si>
    <t>c.fernandez@prweb.com</t>
  </si>
  <si>
    <t>1-(123)776-7413</t>
  </si>
  <si>
    <t>1-(123)776-4403</t>
  </si>
  <si>
    <t>834-65-7979</t>
  </si>
  <si>
    <t>l.barnes@networkadvertising.org</t>
  </si>
  <si>
    <t>1-(992)352-4372</t>
  </si>
  <si>
    <t>1-(992)352-5161</t>
  </si>
  <si>
    <t>511-45-8276</t>
  </si>
  <si>
    <t>m.rivera@lulu.com</t>
  </si>
  <si>
    <t>1-(335)905-5985</t>
  </si>
  <si>
    <t>1-(335)905-2953</t>
  </si>
  <si>
    <t>809-45-1225</t>
  </si>
  <si>
    <t>Regina</t>
  </si>
  <si>
    <t>r.roessler@yellowpages.com</t>
  </si>
  <si>
    <t>1-(726)786-5284</t>
  </si>
  <si>
    <t>1-(726)786-2173</t>
  </si>
  <si>
    <t>524-95-8930</t>
  </si>
  <si>
    <t>s.reynolds@clickbank.net</t>
  </si>
  <si>
    <t>1-(823)513-2662</t>
  </si>
  <si>
    <t>1-(823)513-7572</t>
  </si>
  <si>
    <t>168-61-5357</t>
  </si>
  <si>
    <t>d.fowler@aol.com</t>
  </si>
  <si>
    <t>1-(594)515-6213</t>
  </si>
  <si>
    <t>1-(594)515-1310</t>
  </si>
  <si>
    <t>311-91-1599</t>
  </si>
  <si>
    <t>s.rose@etsy.com</t>
  </si>
  <si>
    <t>1-(793)902-3113</t>
  </si>
  <si>
    <t>1-(793)902-8636</t>
  </si>
  <si>
    <t>126-53-4074</t>
  </si>
  <si>
    <t>Cindy</t>
  </si>
  <si>
    <t>Pierce</t>
  </si>
  <si>
    <t>c.pierce@gov.uk</t>
  </si>
  <si>
    <t>1-(108)338-8092</t>
  </si>
  <si>
    <t>1-(108)338-4606</t>
  </si>
  <si>
    <t>342-30-9050</t>
  </si>
  <si>
    <t>r.zheng@dedecms.com</t>
  </si>
  <si>
    <t>1-(281)676-1421</t>
  </si>
  <si>
    <t>1-(281)676-1144</t>
  </si>
  <si>
    <t>435-35-7985</t>
  </si>
  <si>
    <t>n.davis@symantec.com</t>
  </si>
  <si>
    <t>1-(164)300-3226</t>
  </si>
  <si>
    <t>1-(164)300-1815</t>
  </si>
  <si>
    <t>580-22-5101</t>
  </si>
  <si>
    <t>Jan</t>
  </si>
  <si>
    <t>j.martinez@google.com</t>
  </si>
  <si>
    <t>1-(757)463-8867</t>
  </si>
  <si>
    <t>1-(757)463-9158</t>
  </si>
  <si>
    <t>842-70-6620</t>
  </si>
  <si>
    <t>Mircea</t>
  </si>
  <si>
    <t>m.goldstein@a8.net</t>
  </si>
  <si>
    <t>1-(243)425-9864</t>
  </si>
  <si>
    <t>1-(243)425-4273</t>
  </si>
  <si>
    <t>156-57-9415</t>
  </si>
  <si>
    <t>s.andrews@last.fm</t>
  </si>
  <si>
    <t>1-(441)378-2643</t>
  </si>
  <si>
    <t>1-(441)378-7520</t>
  </si>
  <si>
    <t>728-81-3313</t>
  </si>
  <si>
    <t>a.peterson@goo.ne.jp</t>
  </si>
  <si>
    <t>1-(831)285-7340</t>
  </si>
  <si>
    <t>1-(831)285-1359</t>
  </si>
  <si>
    <t>714-89-5258</t>
  </si>
  <si>
    <t>h.randall@csmonitor.com</t>
  </si>
  <si>
    <t>1-(524)574-1401</t>
  </si>
  <si>
    <t>1-(524)574-4181</t>
  </si>
  <si>
    <t>317-64-5061</t>
  </si>
  <si>
    <t>k.dominguez@ucsd.edu</t>
  </si>
  <si>
    <t>1-(838)265-4448</t>
  </si>
  <si>
    <t>1-(838)265-4257</t>
  </si>
  <si>
    <t>520-39-1513</t>
  </si>
  <si>
    <t>j.guo@bluehost.com</t>
  </si>
  <si>
    <t>1-(765)765-5908</t>
  </si>
  <si>
    <t>1-(765)765-6256</t>
  </si>
  <si>
    <t>798-11-3877</t>
  </si>
  <si>
    <t>Carmen</t>
  </si>
  <si>
    <t>c.schare@adobe.com</t>
  </si>
  <si>
    <t>1-(261)257-9628</t>
  </si>
  <si>
    <t>1-(261)257-1581</t>
  </si>
  <si>
    <t>850-57-3167</t>
  </si>
  <si>
    <t>s.xu@loc.gov</t>
  </si>
  <si>
    <t>1-(644)912-9336</t>
  </si>
  <si>
    <t>1-(644)912-9846</t>
  </si>
  <si>
    <t>903-87-5706</t>
  </si>
  <si>
    <t>Straatsma</t>
  </si>
  <si>
    <t>a.straatsma@i2i.jp</t>
  </si>
  <si>
    <t>1-(609)431-1347</t>
  </si>
  <si>
    <t>1-(609)431-1873</t>
  </si>
  <si>
    <t>506-56-9867</t>
  </si>
  <si>
    <t>m.simpson@list-manage.com</t>
  </si>
  <si>
    <t>1-(155)269-2228</t>
  </si>
  <si>
    <t>1-(155)269-2148</t>
  </si>
  <si>
    <t>329-91-4238</t>
  </si>
  <si>
    <t>l.guo@foxnews.com</t>
  </si>
  <si>
    <t>1-(458)121-2492</t>
  </si>
  <si>
    <t>1-(458)121-2092</t>
  </si>
  <si>
    <t>409-15-9078</t>
  </si>
  <si>
    <t>k.howell@amazon.com</t>
  </si>
  <si>
    <t>1-(800)234-7979</t>
  </si>
  <si>
    <t>1-(800)234-8341</t>
  </si>
  <si>
    <t>792-30-5243</t>
  </si>
  <si>
    <t>e.howell@flickr.com</t>
  </si>
  <si>
    <t>1-(725)435-3431</t>
  </si>
  <si>
    <t>1-(725)435-9295</t>
  </si>
  <si>
    <t>873-52-6650</t>
  </si>
  <si>
    <t>d.xu@ucoz.com</t>
  </si>
  <si>
    <t>1-(367)801-1815</t>
  </si>
  <si>
    <t>1-(367)801-6972</t>
  </si>
  <si>
    <t>255-78-2902</t>
  </si>
  <si>
    <t>s.snowden@scientificamerican.com</t>
  </si>
  <si>
    <t>1-(364)880-3956</t>
  </si>
  <si>
    <t>1-(364)880-5789</t>
  </si>
  <si>
    <t>475-85-3249</t>
  </si>
  <si>
    <t>k.lobao@mapy.cz</t>
  </si>
  <si>
    <t>1-(604)511-6909</t>
  </si>
  <si>
    <t>1-(604)511-3380</t>
  </si>
  <si>
    <t>383-14-9559</t>
  </si>
  <si>
    <t>Randy</t>
  </si>
  <si>
    <t>r.chandra@geocities.jp</t>
  </si>
  <si>
    <t>1-(899)550-3200</t>
  </si>
  <si>
    <t>1-(899)550-3134</t>
  </si>
  <si>
    <t>253-08-8604</t>
  </si>
  <si>
    <t>t.hanson@jiathis.com</t>
  </si>
  <si>
    <t>1-(135)639-4177</t>
  </si>
  <si>
    <t>1-(135)639-1317</t>
  </si>
  <si>
    <t>686-17-8734</t>
  </si>
  <si>
    <t>Alyssa</t>
  </si>
  <si>
    <t>a.wright@amazonaws.com</t>
  </si>
  <si>
    <t>1-(735)790-3647</t>
  </si>
  <si>
    <t>1-(735)790-4338</t>
  </si>
  <si>
    <t>101-76-6875</t>
  </si>
  <si>
    <t>Harui</t>
  </si>
  <si>
    <t>l.harui@census.gov</t>
  </si>
  <si>
    <t>1-(115)782-2834</t>
  </si>
  <si>
    <t>1-(115)782-9115</t>
  </si>
  <si>
    <t>779-66-9577</t>
  </si>
  <si>
    <t>d.hunt@aol.com</t>
  </si>
  <si>
    <t>1-(151)243-8897</t>
  </si>
  <si>
    <t>1-(151)243-2730</t>
  </si>
  <si>
    <t>565-68-5141</t>
  </si>
  <si>
    <t>k.banks@cisco.com</t>
  </si>
  <si>
    <t>1-(884)936-8435</t>
  </si>
  <si>
    <t>1-(884)936-3308</t>
  </si>
  <si>
    <t>867-15-4539</t>
  </si>
  <si>
    <t>j.scott@desdev.cn</t>
  </si>
  <si>
    <t>1-(941)617-9257</t>
  </si>
  <si>
    <t>1-(941)617-5467</t>
  </si>
  <si>
    <t>929-46-2370</t>
  </si>
  <si>
    <t>h.lu@princeton.edu</t>
  </si>
  <si>
    <t>1-(279)340-9514</t>
  </si>
  <si>
    <t>1-(279)340-1492</t>
  </si>
  <si>
    <t>710-33-4578</t>
  </si>
  <si>
    <t>m.raje@merriam-webster.com</t>
  </si>
  <si>
    <t>1-(104)343-7799</t>
  </si>
  <si>
    <t>1-(104)343-6185</t>
  </si>
  <si>
    <t>957-85-5791</t>
  </si>
  <si>
    <t>e.chande@wired.com</t>
  </si>
  <si>
    <t>1-(318)153-6284</t>
  </si>
  <si>
    <t>1-(318)153-7390</t>
  </si>
  <si>
    <t>263-54-2845</t>
  </si>
  <si>
    <t>Juha-Pekka</t>
  </si>
  <si>
    <t>j.she@cnbc.com</t>
  </si>
  <si>
    <t>1-(343)457-2308</t>
  </si>
  <si>
    <t>1-(343)457-8759</t>
  </si>
  <si>
    <t>345-22-8935</t>
  </si>
  <si>
    <t>Beverly</t>
  </si>
  <si>
    <t>b.shepard@koolmail.com</t>
  </si>
  <si>
    <t>1-(304)963-1113</t>
  </si>
  <si>
    <t>1-(304)963-1592</t>
  </si>
  <si>
    <t>872-54-9609</t>
  </si>
  <si>
    <t>c.jones@nydailynews.com</t>
  </si>
  <si>
    <t>1-(851)281-7036</t>
  </si>
  <si>
    <t>1-(851)281-2699</t>
  </si>
  <si>
    <t>968-12-8760</t>
  </si>
  <si>
    <t>i.raje@toplist.cz</t>
  </si>
  <si>
    <t>1-(243)113-5260</t>
  </si>
  <si>
    <t>1-(243)113-4011</t>
  </si>
  <si>
    <t>767-27-5034</t>
  </si>
  <si>
    <t>d.hart@nba.com</t>
  </si>
  <si>
    <t>1-(710)570-3842</t>
  </si>
  <si>
    <t>1-(710)570-3316</t>
  </si>
  <si>
    <t>155-12-7275</t>
  </si>
  <si>
    <t>a.stone@tamu.edu</t>
  </si>
  <si>
    <t>1-(948)687-5286</t>
  </si>
  <si>
    <t>1-(948)687-8312</t>
  </si>
  <si>
    <t>403-98-2128</t>
  </si>
  <si>
    <t>f.sun@tiny.cc</t>
  </si>
  <si>
    <t>1-(882)454-3792</t>
  </si>
  <si>
    <t>1-(882)454-2821</t>
  </si>
  <si>
    <t>314-74-7904</t>
  </si>
  <si>
    <t>Edwards</t>
  </si>
  <si>
    <t>p.edwards@bbb.org</t>
  </si>
  <si>
    <t>1-(807)628-3766</t>
  </si>
  <si>
    <t>1-(807)628-7225</t>
  </si>
  <si>
    <t>129-42-7660</t>
  </si>
  <si>
    <t>Makayla</t>
  </si>
  <si>
    <t>m.mohamed@jugem.jp</t>
  </si>
  <si>
    <t>1-(279)893-6672</t>
  </si>
  <si>
    <t>1-(279)893-5130</t>
  </si>
  <si>
    <t>187-17-1575</t>
  </si>
  <si>
    <t>c.sanders@mozilla.org</t>
  </si>
  <si>
    <t>1-(674)791-8096</t>
  </si>
  <si>
    <t>1-(674)791-7206</t>
  </si>
  <si>
    <t>777-37-6076</t>
  </si>
  <si>
    <t>p.mason@i2i.jp</t>
  </si>
  <si>
    <t>1-(503)152-9722</t>
  </si>
  <si>
    <t>1-(503)152-3876</t>
  </si>
  <si>
    <t>710-44-1828</t>
  </si>
  <si>
    <t>m.nguyen@delicious.com</t>
  </si>
  <si>
    <t>1-(818)389-8247</t>
  </si>
  <si>
    <t>1-(818)389-8939</t>
  </si>
  <si>
    <t>918-57-1962</t>
  </si>
  <si>
    <t>j.serventi@nydailynews.com</t>
  </si>
  <si>
    <t>1-(847)217-9846</t>
  </si>
  <si>
    <t>1-(847)217-3779</t>
  </si>
  <si>
    <t>217-05-2847</t>
  </si>
  <si>
    <t>b.sánchez@comcast.net</t>
  </si>
  <si>
    <t>1-(614)995-8795</t>
  </si>
  <si>
    <t>1-(614)995-7315</t>
  </si>
  <si>
    <t>921-67-6957</t>
  </si>
  <si>
    <t>k.raheem@lulu.com</t>
  </si>
  <si>
    <t>1-(326)875-7815</t>
  </si>
  <si>
    <t>1-(326)875-5540</t>
  </si>
  <si>
    <t>700-96-5234</t>
  </si>
  <si>
    <t>e.hall@purevolume.com</t>
  </si>
  <si>
    <t>1-(436)301-6263</t>
  </si>
  <si>
    <t>1-(436)301-7946</t>
  </si>
  <si>
    <t>802-88-2763</t>
  </si>
  <si>
    <t>b.austin@freewebs.com</t>
  </si>
  <si>
    <t>1-(273)456-2957</t>
  </si>
  <si>
    <t>1-(273)456-3122</t>
  </si>
  <si>
    <t>320-68-5435</t>
  </si>
  <si>
    <t>b.armstrong@bbb.org</t>
  </si>
  <si>
    <t>1-(231)745-5874</t>
  </si>
  <si>
    <t>1-(231)745-5526</t>
  </si>
  <si>
    <t>665-60-4352</t>
  </si>
  <si>
    <t>m.castro@reverbnation.com</t>
  </si>
  <si>
    <t>1-(254)101-3324</t>
  </si>
  <si>
    <t>1-(254)101-4098</t>
  </si>
  <si>
    <t>629-62-8703</t>
  </si>
  <si>
    <t>g.jackson@npr.org</t>
  </si>
  <si>
    <t>1-(520)232-1772</t>
  </si>
  <si>
    <t>1-(520)232-3286</t>
  </si>
  <si>
    <t>159-14-7562</t>
  </si>
  <si>
    <t>k.sánchez@mapy.cz</t>
  </si>
  <si>
    <t>1-(796)197-5355</t>
  </si>
  <si>
    <t>1-(796)197-5063</t>
  </si>
  <si>
    <t>549-82-1751</t>
  </si>
  <si>
    <t>j.vance@pcworld.com</t>
  </si>
  <si>
    <t>1-(596)293-6132</t>
  </si>
  <si>
    <t>1-(596)293-1633</t>
  </si>
  <si>
    <t>810-06-3657</t>
  </si>
  <si>
    <t>b.dominguez@drupal.org</t>
  </si>
  <si>
    <t>1-(444)737-2649</t>
  </si>
  <si>
    <t>1-(444)737-7990</t>
  </si>
  <si>
    <t>626-21-3435</t>
  </si>
  <si>
    <t>Bishop</t>
  </si>
  <si>
    <t>k.bishop@prlog.org</t>
  </si>
  <si>
    <t>1-(964)697-6604</t>
  </si>
  <si>
    <t>1-(964)697-7229</t>
  </si>
  <si>
    <t>904-44-2775</t>
  </si>
  <si>
    <t>v.morgan@umn.edu</t>
  </si>
  <si>
    <t>1-(707)795-8950</t>
  </si>
  <si>
    <t>1-(707)795-6277</t>
  </si>
  <si>
    <t>833-91-8237</t>
  </si>
  <si>
    <t>w.lopez@booking.com</t>
  </si>
  <si>
    <t>1-(788)745-7126</t>
  </si>
  <si>
    <t>1-(788)745-6133</t>
  </si>
  <si>
    <t>722-04-9976</t>
  </si>
  <si>
    <t>Cook</t>
  </si>
  <si>
    <t>b.cook@istockphoto.com</t>
  </si>
  <si>
    <t>1-(821)650-2391</t>
  </si>
  <si>
    <t>1-(821)650-3412</t>
  </si>
  <si>
    <t>620-80-8418</t>
  </si>
  <si>
    <t>Sherwood</t>
  </si>
  <si>
    <t>a.sherwood@arstechnica.com</t>
  </si>
  <si>
    <t>1-(599)120-5510</t>
  </si>
  <si>
    <t>1-(599)120-9103</t>
  </si>
  <si>
    <t>154-32-8415</t>
  </si>
  <si>
    <t>h.andersen@toplist.cz</t>
  </si>
  <si>
    <t>1-(254)838-5465</t>
  </si>
  <si>
    <t>1-(254)838-4117</t>
  </si>
  <si>
    <t>207-69-3773</t>
  </si>
  <si>
    <t>s.gilbert@samsung.com</t>
  </si>
  <si>
    <t>1-(600)229-8707</t>
  </si>
  <si>
    <t>1-(600)229-5580</t>
  </si>
  <si>
    <t>655-18-6282</t>
  </si>
  <si>
    <t>t.harui@sitemeter.com</t>
  </si>
  <si>
    <t>1-(664)777-4429</t>
  </si>
  <si>
    <t>1-(664)777-6066</t>
  </si>
  <si>
    <t>583-29-9925</t>
  </si>
  <si>
    <t>s.weaver@nhs.uk</t>
  </si>
  <si>
    <t>1-(377)842-2619</t>
  </si>
  <si>
    <t>1-(377)842-5771</t>
  </si>
  <si>
    <t>305-99-7822</t>
  </si>
  <si>
    <t>Bianca</t>
  </si>
  <si>
    <t>b.bryant@mysql.com</t>
  </si>
  <si>
    <t>1-(834)897-4419</t>
  </si>
  <si>
    <t>1-(834)897-4389</t>
  </si>
  <si>
    <t>760-89-5065</t>
  </si>
  <si>
    <t>i.washington@cdc.gov</t>
  </si>
  <si>
    <t>1-(342)364-3583</t>
  </si>
  <si>
    <t>1-(342)364-6880</t>
  </si>
  <si>
    <t>695-69-6023</t>
  </si>
  <si>
    <t>Kristina</t>
  </si>
  <si>
    <t>k.cabello@huffingtonpost.com</t>
  </si>
  <si>
    <t>1-(643)988-5325</t>
  </si>
  <si>
    <t>1-(643)988-7427</t>
  </si>
  <si>
    <t>986-90-1999</t>
  </si>
  <si>
    <t>a.nicholls@fotki.com</t>
  </si>
  <si>
    <t>1-(985)981-6298</t>
  </si>
  <si>
    <t>1-(985)981-7632</t>
  </si>
  <si>
    <t>445-88-5831</t>
  </si>
  <si>
    <t>d.berry@ted.com</t>
  </si>
  <si>
    <t>1-(180)848-9060</t>
  </si>
  <si>
    <t>1-(180)848-2055</t>
  </si>
  <si>
    <t>116-20-9499</t>
  </si>
  <si>
    <t>t.richards@amazon.co.jp</t>
  </si>
  <si>
    <t>1-(377)379-9989</t>
  </si>
  <si>
    <t>1-(377)379-7879</t>
  </si>
  <si>
    <t>831-75-8694</t>
  </si>
  <si>
    <t>c.garrett@miibeian.gov.cn</t>
  </si>
  <si>
    <t>1-(107)130-8956</t>
  </si>
  <si>
    <t>1-(107)130-9192</t>
  </si>
  <si>
    <t>797-38-2487</t>
  </si>
  <si>
    <t>k.schleger@ameblo.jp</t>
  </si>
  <si>
    <t>1-(135)706-6441</t>
  </si>
  <si>
    <t>1-(135)706-5708</t>
  </si>
  <si>
    <t>581-57-8042</t>
  </si>
  <si>
    <t>b.scott@toplist.cz</t>
  </si>
  <si>
    <t>1-(447)782-2960</t>
  </si>
  <si>
    <t>1-(447)782-8926</t>
  </si>
  <si>
    <t>330-31-3025</t>
  </si>
  <si>
    <t>Prasad</t>
  </si>
  <si>
    <t>c.prasad@is.gd</t>
  </si>
  <si>
    <t>1-(183)469-5771</t>
  </si>
  <si>
    <t>1-(183)469-3186</t>
  </si>
  <si>
    <t>349-92-2836</t>
  </si>
  <si>
    <t>Alejandro</t>
  </si>
  <si>
    <t>a.lauer@geocities.jp</t>
  </si>
  <si>
    <t>1-(153)834-4230</t>
  </si>
  <si>
    <t>1-(153)834-9234</t>
  </si>
  <si>
    <t>188-05-8088</t>
  </si>
  <si>
    <t>c.washington@npr.org</t>
  </si>
  <si>
    <t>1-(577)505-4097</t>
  </si>
  <si>
    <t>1-(577)505-8142</t>
  </si>
  <si>
    <t>701-55-2417</t>
  </si>
  <si>
    <t>s.sara@huffingtonpost.com</t>
  </si>
  <si>
    <t>1-(815)914-2737</t>
  </si>
  <si>
    <t>1-(815)914-1221</t>
  </si>
  <si>
    <t>820-40-6609</t>
  </si>
  <si>
    <t>m.west@arstechnica.com</t>
  </si>
  <si>
    <t>1-(279)659-6312</t>
  </si>
  <si>
    <t>1-(279)659-7982</t>
  </si>
  <si>
    <t>153-86-7231</t>
  </si>
  <si>
    <t>Evelyn</t>
  </si>
  <si>
    <t>e.harvey@cdc.gov</t>
  </si>
  <si>
    <t>1-(164)109-5230</t>
  </si>
  <si>
    <t>1-(164)109-8562</t>
  </si>
  <si>
    <t>776-93-5766</t>
  </si>
  <si>
    <t>s.carroll@npr.org</t>
  </si>
  <si>
    <t>1-(842)823-8520</t>
  </si>
  <si>
    <t>1-(842)823-5460</t>
  </si>
  <si>
    <t>956-25-6111</t>
  </si>
  <si>
    <t>l.kovár@tiny.cc</t>
  </si>
  <si>
    <t>1-(133)570-1236</t>
  </si>
  <si>
    <t>1-(133)570-7418</t>
  </si>
  <si>
    <t>516-37-7600</t>
  </si>
  <si>
    <t>k.jordan@census.gov</t>
  </si>
  <si>
    <t>1-(247)104-8251</t>
  </si>
  <si>
    <t>1-(247)104-8197</t>
  </si>
  <si>
    <t>811-52-6330</t>
  </si>
  <si>
    <t>l.johnsen@admin.ch</t>
  </si>
  <si>
    <t>1-(496)672-3971</t>
  </si>
  <si>
    <t>1-(496)672-6508</t>
  </si>
  <si>
    <t>692-84-4413</t>
  </si>
  <si>
    <t>l.ye@princeton.edu</t>
  </si>
  <si>
    <t>1-(192)838-5921</t>
  </si>
  <si>
    <t>1-(192)838-3552</t>
  </si>
  <si>
    <t>266-53-6520</t>
  </si>
  <si>
    <t>m.vance@howstuffworks.com</t>
  </si>
  <si>
    <t>1-(455)786-1712</t>
  </si>
  <si>
    <t>1-(455)786-5112</t>
  </si>
  <si>
    <t>236-12-1579</t>
  </si>
  <si>
    <t>Aimee</t>
  </si>
  <si>
    <t>a.riley@bbb.org</t>
  </si>
  <si>
    <t>1-(677)239-6177</t>
  </si>
  <si>
    <t>1-(677)239-2241</t>
  </si>
  <si>
    <t>824-14-5024</t>
  </si>
  <si>
    <t>t.boyd@seesaa.net</t>
  </si>
  <si>
    <t>1-(889)446-8183</t>
  </si>
  <si>
    <t>1-(889)446-1483</t>
  </si>
  <si>
    <t>662-98-5695</t>
  </si>
  <si>
    <t>j.singer@washington.edu</t>
  </si>
  <si>
    <t>1-(375)761-9285</t>
  </si>
  <si>
    <t>1-(375)761-5238</t>
  </si>
  <si>
    <t>556-85-3668</t>
  </si>
  <si>
    <t>c.peterson@free.fr</t>
  </si>
  <si>
    <t>1-(364)592-5436</t>
  </si>
  <si>
    <t>1-(364)592-5578</t>
  </si>
  <si>
    <t>788-59-9290</t>
  </si>
  <si>
    <t>r.chapman@stanford.edu</t>
  </si>
  <si>
    <t>1-(376)100-6533</t>
  </si>
  <si>
    <t>1-(376)100-8050</t>
  </si>
  <si>
    <t>522-23-4577</t>
  </si>
  <si>
    <t>g.pierce@istockphoto.com</t>
  </si>
  <si>
    <t>1-(545)172-1724</t>
  </si>
  <si>
    <t>1-(545)172-5178</t>
  </si>
  <si>
    <t>427-77-4260</t>
  </si>
  <si>
    <t>r.george@twitpic.com</t>
  </si>
  <si>
    <t>1-(335)956-2863</t>
  </si>
  <si>
    <t>1-(335)956-4682</t>
  </si>
  <si>
    <t>412-17-9770</t>
  </si>
  <si>
    <t>j.straatsma@ucsd.edu</t>
  </si>
  <si>
    <t>1-(698)270-1864</t>
  </si>
  <si>
    <t>1-(698)270-7466</t>
  </si>
  <si>
    <t>399-50-6022</t>
  </si>
  <si>
    <t>c.kim@va.gov</t>
  </si>
  <si>
    <t>1-(497)183-3288</t>
  </si>
  <si>
    <t>1-(497)183-7013</t>
  </si>
  <si>
    <t>784-87-7719</t>
  </si>
  <si>
    <t>d.alexander@latimes.com</t>
  </si>
  <si>
    <t>1-(310)239-1161</t>
  </si>
  <si>
    <t>1-(310)239-9740</t>
  </si>
  <si>
    <t>779-29-8058</t>
  </si>
  <si>
    <t>s.xu@google.com.hk</t>
  </si>
  <si>
    <t>1-(502)111-9907</t>
  </si>
  <si>
    <t>1-(502)111-9974</t>
  </si>
  <si>
    <t>661-56-5939</t>
  </si>
  <si>
    <t>d.schleger@unc.edu</t>
  </si>
  <si>
    <t>1-(424)248-3678</t>
  </si>
  <si>
    <t>1-(424)248-2658</t>
  </si>
  <si>
    <t>462-39-6019</t>
  </si>
  <si>
    <t>r.hunt@time.com</t>
  </si>
  <si>
    <t>1-(902)626-3201</t>
  </si>
  <si>
    <t>1-(902)626-1676</t>
  </si>
  <si>
    <t>186-99-8271</t>
  </si>
  <si>
    <t>s.hee@merriam-webster.com</t>
  </si>
  <si>
    <t>1-(382)968-7812</t>
  </si>
  <si>
    <t>1-(382)968-1455</t>
  </si>
  <si>
    <t>426-56-7017</t>
  </si>
  <si>
    <t>l.rodman@tiny.cc</t>
  </si>
  <si>
    <t>1-(605)156-7253</t>
  </si>
  <si>
    <t>1-(605)156-2696</t>
  </si>
  <si>
    <t>285-99-9516</t>
  </si>
  <si>
    <t>c.freeman@squidoo.com</t>
  </si>
  <si>
    <t>1-(989)615-4562</t>
  </si>
  <si>
    <t>1-(989)615-6335</t>
  </si>
  <si>
    <t>716-45-5291</t>
  </si>
  <si>
    <t>s.thirunavukkarasu@blogspot.com</t>
  </si>
  <si>
    <t>1-(515)988-9660</t>
  </si>
  <si>
    <t>1-(515)988-6735</t>
  </si>
  <si>
    <t>467-34-9746</t>
  </si>
  <si>
    <t>r.james@dailymail.co.uk</t>
  </si>
  <si>
    <t>1-(626)228-8096</t>
  </si>
  <si>
    <t>1-(626)228-9321</t>
  </si>
  <si>
    <t>282-74-6927</t>
  </si>
  <si>
    <t>m.jones@usnews.com</t>
  </si>
  <si>
    <t>1-(825)630-2237</t>
  </si>
  <si>
    <t>1-(825)630-5657</t>
  </si>
  <si>
    <t>650-61-8115</t>
  </si>
  <si>
    <t>Doris</t>
  </si>
  <si>
    <t>d.pierce@elegantthemes.com</t>
  </si>
  <si>
    <t>1-(796)704-4382</t>
  </si>
  <si>
    <t>1-(796)704-9029</t>
  </si>
  <si>
    <t>947-36-7671</t>
  </si>
  <si>
    <t>j.ellis@tamu.edu</t>
  </si>
  <si>
    <t>1-(310)813-6803</t>
  </si>
  <si>
    <t>1-(310)813-7400</t>
  </si>
  <si>
    <t>525-48-1296</t>
  </si>
  <si>
    <t>m.armstrong@time.com</t>
  </si>
  <si>
    <t>1-(438)199-3985</t>
  </si>
  <si>
    <t>1-(438)199-9967</t>
  </si>
  <si>
    <t>781-05-2588</t>
  </si>
  <si>
    <t>l.ortega@noaa.gov</t>
  </si>
  <si>
    <t>1-(801)360-7570</t>
  </si>
  <si>
    <t>1-(801)360-1182</t>
  </si>
  <si>
    <t>962-98-4424</t>
  </si>
  <si>
    <t>d.peters@qq.com</t>
  </si>
  <si>
    <t>1-(520)425-9277</t>
  </si>
  <si>
    <t>1-(520)425-8420</t>
  </si>
  <si>
    <t>213-75-7963</t>
  </si>
  <si>
    <t>l.robertson@xing.com</t>
  </si>
  <si>
    <t>1-(670)749-2508</t>
  </si>
  <si>
    <t>1-(670)749-3345</t>
  </si>
  <si>
    <t>541-30-7934</t>
  </si>
  <si>
    <t>h.harrison@craigslist.org</t>
  </si>
  <si>
    <t>1-(450)227-5200</t>
  </si>
  <si>
    <t>1-(450)227-6121</t>
  </si>
  <si>
    <t>312-71-7238</t>
  </si>
  <si>
    <t>l.burton@skyrock.com</t>
  </si>
  <si>
    <t>1-(697)388-8522</t>
  </si>
  <si>
    <t>1-(697)388-1906</t>
  </si>
  <si>
    <t>255-40-8911</t>
  </si>
  <si>
    <t>m.hayes@purevolume.com</t>
  </si>
  <si>
    <t>1-(136)542-8550</t>
  </si>
  <si>
    <t>1-(136)542-1154</t>
  </si>
  <si>
    <t>799-23-4586</t>
  </si>
  <si>
    <t>l.palmer@army.mil</t>
  </si>
  <si>
    <t>1-(762)398-4264</t>
  </si>
  <si>
    <t>1-(762)398-7020</t>
  </si>
  <si>
    <t>920-87-8077</t>
  </si>
  <si>
    <t>b.grant@amazon.co.jp</t>
  </si>
  <si>
    <t>1-(842)991-7077</t>
  </si>
  <si>
    <t>1-(842)991-9831</t>
  </si>
  <si>
    <t>191-24-3058</t>
  </si>
  <si>
    <t>b.anand@dmoz.org</t>
  </si>
  <si>
    <t>1-(916)326-8818</t>
  </si>
  <si>
    <t>1-(916)326-4245</t>
  </si>
  <si>
    <t>493-70-7938</t>
  </si>
  <si>
    <t>a.kovar@4shared.com</t>
  </si>
  <si>
    <t>1-(461)859-5616</t>
  </si>
  <si>
    <t>1-(461)859-1126</t>
  </si>
  <si>
    <t>688-38-5242</t>
  </si>
  <si>
    <t>c.ward@nymag.com</t>
  </si>
  <si>
    <t>1-(887)529-3367</t>
  </si>
  <si>
    <t>1-(887)529-5229</t>
  </si>
  <si>
    <t>566-18-6083</t>
  </si>
  <si>
    <t>a.dean@ucsd.edu</t>
  </si>
  <si>
    <t>1-(111)919-6080</t>
  </si>
  <si>
    <t>1-(111)919-5509</t>
  </si>
  <si>
    <t>841-49-2231</t>
  </si>
  <si>
    <t>a.becker@etsy.com</t>
  </si>
  <si>
    <t>1-(732)544-8802</t>
  </si>
  <si>
    <t>1-(732)544-7078</t>
  </si>
  <si>
    <t>909-09-6088</t>
  </si>
  <si>
    <t>t.hughes@theguardian.com</t>
  </si>
  <si>
    <t>1-(279)640-7469</t>
  </si>
  <si>
    <t>1-(279)640-1376</t>
  </si>
  <si>
    <t>668-91-8050</t>
  </si>
  <si>
    <t>Destiny</t>
  </si>
  <si>
    <t>Shaw</t>
  </si>
  <si>
    <t>d.shaw@smh.com.au</t>
  </si>
  <si>
    <t>1-(423)157-9512</t>
  </si>
  <si>
    <t>1-(423)157-1517</t>
  </si>
  <si>
    <t>770-65-8313</t>
  </si>
  <si>
    <t>Daisuke</t>
  </si>
  <si>
    <t>d.foster@xinhuanet.com</t>
  </si>
  <si>
    <t>1-(613)801-5724</t>
  </si>
  <si>
    <t>1-(613)801-2616</t>
  </si>
  <si>
    <t>914-30-1996</t>
  </si>
  <si>
    <t>c.diaz@tuttocitta.it</t>
  </si>
  <si>
    <t>1-(242)832-2405</t>
  </si>
  <si>
    <t>1-(242)832-7665</t>
  </si>
  <si>
    <t>655-91-7718</t>
  </si>
  <si>
    <t>s.sherwood@symantec.com</t>
  </si>
  <si>
    <t>1-(186)811-7931</t>
  </si>
  <si>
    <t>1-(186)811-6464</t>
  </si>
  <si>
    <t>857-72-2626</t>
  </si>
  <si>
    <t>p.bryant@netscape.com</t>
  </si>
  <si>
    <t>1-(963)560-9690</t>
  </si>
  <si>
    <t>1-(963)560-6558</t>
  </si>
  <si>
    <t>340-16-1324</t>
  </si>
  <si>
    <t>t.howard@cnet.com</t>
  </si>
  <si>
    <t>1-(663)340-1404</t>
  </si>
  <si>
    <t>1-(663)340-7914</t>
  </si>
  <si>
    <t>224-21-4999</t>
  </si>
  <si>
    <t>j.miller@free.fr</t>
  </si>
  <si>
    <t>1-(675)765-9040</t>
  </si>
  <si>
    <t>1-(675)765-7496</t>
  </si>
  <si>
    <t>795-82-9882</t>
  </si>
  <si>
    <t>k.albrecht@va.gov</t>
  </si>
  <si>
    <t>1-(178)838-5103</t>
  </si>
  <si>
    <t>1-(178)838-5847</t>
  </si>
  <si>
    <t>152-50-9822</t>
  </si>
  <si>
    <t>Kellie</t>
  </si>
  <si>
    <t>k.hill@pagesperso-orange.fr</t>
  </si>
  <si>
    <t>1-(412)499-6554</t>
  </si>
  <si>
    <t>1-(412)499-6750</t>
  </si>
  <si>
    <t>836-77-4228</t>
  </si>
  <si>
    <t>Salavaria</t>
  </si>
  <si>
    <t>d.salavaria@netscape.com</t>
  </si>
  <si>
    <t>1-(280)294-6671</t>
  </si>
  <si>
    <t>1-(280)294-5205</t>
  </si>
  <si>
    <t>215-39-6099</t>
  </si>
  <si>
    <t>e.williamson@nydailynews.com</t>
  </si>
  <si>
    <t>1-(229)667-8819</t>
  </si>
  <si>
    <t>1-(229)667-6959</t>
  </si>
  <si>
    <t>203-95-6224</t>
  </si>
  <si>
    <t>j.nara@printfriendly.com</t>
  </si>
  <si>
    <t>1-(589)788-3062</t>
  </si>
  <si>
    <t>1-(589)788-8937</t>
  </si>
  <si>
    <t>409-05-6250</t>
  </si>
  <si>
    <t>g.sazanovich@adobe.com</t>
  </si>
  <si>
    <t>1-(839)219-6706</t>
  </si>
  <si>
    <t>1-(839)219-9616</t>
  </si>
  <si>
    <t>350-86-6640</t>
  </si>
  <si>
    <t>p.bowman@php.net</t>
  </si>
  <si>
    <t>1-(226)566-2605</t>
  </si>
  <si>
    <t>1-(226)566-9845</t>
  </si>
  <si>
    <t>148-90-7989</t>
  </si>
  <si>
    <t>Lal</t>
  </si>
  <si>
    <t>s.lal@gravatar.com</t>
  </si>
  <si>
    <t>1-(686)364-4605</t>
  </si>
  <si>
    <t>1-(686)364-4335</t>
  </si>
  <si>
    <t>702-45-2527</t>
  </si>
  <si>
    <t>e.grant@php.net</t>
  </si>
  <si>
    <t>1-(617)536-6602</t>
  </si>
  <si>
    <t>1-(617)536-6757</t>
  </si>
  <si>
    <t>941-55-4541</t>
  </si>
  <si>
    <t>m.diaz@hibu.com</t>
  </si>
  <si>
    <t>1-(956)568-3764</t>
  </si>
  <si>
    <t>1-(956)568-8621</t>
  </si>
  <si>
    <t>994-75-7299</t>
  </si>
  <si>
    <t>m.wallace@seattletimes.com</t>
  </si>
  <si>
    <t>1-(430)438-5760</t>
  </si>
  <si>
    <t>1-(430)438-9003</t>
  </si>
  <si>
    <t>717-94-3609</t>
  </si>
  <si>
    <t>k.suarez@goo.ne.jp</t>
  </si>
  <si>
    <t>1-(909)392-8114</t>
  </si>
  <si>
    <t>1-(909)392-9257</t>
  </si>
  <si>
    <t>718-32-7155</t>
  </si>
  <si>
    <t>b.alan@samsung.com</t>
  </si>
  <si>
    <t>1-(416)904-8109</t>
  </si>
  <si>
    <t>1-(416)904-7637</t>
  </si>
  <si>
    <t>450-36-9470</t>
  </si>
  <si>
    <t>r.nguyen@e-recht24.de</t>
  </si>
  <si>
    <t>1-(919)452-3659</t>
  </si>
  <si>
    <t>1-(919)452-5414</t>
  </si>
  <si>
    <t>424-34-1511</t>
  </si>
  <si>
    <t>Narayanan</t>
  </si>
  <si>
    <t>g.narayanan@i2i.jp</t>
  </si>
  <si>
    <t>1-(568)477-9417</t>
  </si>
  <si>
    <t>1-(568)477-2584</t>
  </si>
  <si>
    <t>686-18-5378</t>
  </si>
  <si>
    <t>r.oliver@4shared.com</t>
  </si>
  <si>
    <t>1-(375)462-7892</t>
  </si>
  <si>
    <t>1-(375)462-1900</t>
  </si>
  <si>
    <t>866-31-5853</t>
  </si>
  <si>
    <t>n.peterson@unc.edu</t>
  </si>
  <si>
    <t>1-(753)416-6498</t>
  </si>
  <si>
    <t>1-(753)416-4511</t>
  </si>
  <si>
    <t>972-64-3433</t>
  </si>
  <si>
    <t>j.blanco@qq.com</t>
  </si>
  <si>
    <t>1-(867)339-9822</t>
  </si>
  <si>
    <t>1-(867)339-3926</t>
  </si>
  <si>
    <t>683-80-6506</t>
  </si>
  <si>
    <t>t.vasquez@bbc.co.uk</t>
  </si>
  <si>
    <t>1-(398)937-2778</t>
  </si>
  <si>
    <t>1-(398)937-9325</t>
  </si>
  <si>
    <t>952-75-4893</t>
  </si>
  <si>
    <t>j.shakespear@hibu.com</t>
  </si>
  <si>
    <t>1-(600)562-9033</t>
  </si>
  <si>
    <t>1-(600)562-6327</t>
  </si>
  <si>
    <t>756-17-1988</t>
  </si>
  <si>
    <t>s.taylor@discuz.net</t>
  </si>
  <si>
    <t>1-(500)583-3621</t>
  </si>
  <si>
    <t>1-(500)583-3582</t>
  </si>
  <si>
    <t>359-65-6336</t>
  </si>
  <si>
    <t>s.burton@freewebs.com</t>
  </si>
  <si>
    <t>1-(975)242-6917</t>
  </si>
  <si>
    <t>1-(975)242-8307</t>
  </si>
  <si>
    <t>176-38-8203</t>
  </si>
  <si>
    <t>Trevor</t>
  </si>
  <si>
    <t>t.jordan@hhs.gov</t>
  </si>
  <si>
    <t>1-(923)789-7667</t>
  </si>
  <si>
    <t>1-(923)789-1816</t>
  </si>
  <si>
    <t>739-80-6795</t>
  </si>
  <si>
    <t>i.stevens@engadget.com</t>
  </si>
  <si>
    <t>1-(889)629-4653</t>
  </si>
  <si>
    <t>1-(889)629-7647</t>
  </si>
  <si>
    <t>526-77-4659</t>
  </si>
  <si>
    <t>h.suurs@washington.edu</t>
  </si>
  <si>
    <t>1-(699)974-6850</t>
  </si>
  <si>
    <t>1-(699)974-1676</t>
  </si>
  <si>
    <t>277-72-2541</t>
  </si>
  <si>
    <t>j.sheperdigian@comsenz.com</t>
  </si>
  <si>
    <t>1-(887)804-7987</t>
  </si>
  <si>
    <t>1-(887)804-7177</t>
  </si>
  <si>
    <t>258-37-9087</t>
  </si>
  <si>
    <t>m.garcia@nsw.gov.au</t>
  </si>
  <si>
    <t>1-(384)495-9472</t>
  </si>
  <si>
    <t>1-(384)495-9077</t>
  </si>
  <si>
    <t>308-35-1883</t>
  </si>
  <si>
    <t>p.jai@prlog.org</t>
  </si>
  <si>
    <t>1-(878)963-9471</t>
  </si>
  <si>
    <t>1-(878)963-3203</t>
  </si>
  <si>
    <t>801-73-1489</t>
  </si>
  <si>
    <t>c.castro@mac.com</t>
  </si>
  <si>
    <t>1-(812)618-7190</t>
  </si>
  <si>
    <t>1-(812)618-5300</t>
  </si>
  <si>
    <t>935-61-5127</t>
  </si>
  <si>
    <t>j.fernandez@scientificamerican.com</t>
  </si>
  <si>
    <t>1-(344)572-2592</t>
  </si>
  <si>
    <t>1-(344)572-4717</t>
  </si>
  <si>
    <t>361-41-6448</t>
  </si>
  <si>
    <t>r.nelson@tamu.edu</t>
  </si>
  <si>
    <t>1-(377)453-5903</t>
  </si>
  <si>
    <t>1-(377)453-6886</t>
  </si>
  <si>
    <t>295-95-5563</t>
  </si>
  <si>
    <t>r.little@jugem.jp</t>
  </si>
  <si>
    <t>1-(283)621-9703</t>
  </si>
  <si>
    <t>1-(283)621-9977</t>
  </si>
  <si>
    <t>174-63-5230</t>
  </si>
  <si>
    <t>j.bendixen@skyrock.com</t>
  </si>
  <si>
    <t>1-(813)835-6270</t>
  </si>
  <si>
    <t>1-(813)835-8817</t>
  </si>
  <si>
    <t>534-74-5445</t>
  </si>
  <si>
    <t>r.shepard@prnewswire.com</t>
  </si>
  <si>
    <t>1-(568)607-5665</t>
  </si>
  <si>
    <t>1-(568)607-1821</t>
  </si>
  <si>
    <t>535-99-8847</t>
  </si>
  <si>
    <t>Shish</t>
  </si>
  <si>
    <t>s.mohamed@yale.edu</t>
  </si>
  <si>
    <t>1-(697)903-3153</t>
  </si>
  <si>
    <t>1-(697)903-2110</t>
  </si>
  <si>
    <t>381-60-8537</t>
  </si>
  <si>
    <t>n.perry@google.com.hk</t>
  </si>
  <si>
    <t>1-(660)110-6272</t>
  </si>
  <si>
    <t>1-(660)110-1012</t>
  </si>
  <si>
    <t>115-10-4111</t>
  </si>
  <si>
    <t>a.cunningham@etsy.com</t>
  </si>
  <si>
    <t>1-(685)404-4765</t>
  </si>
  <si>
    <t>1-(685)404-8688</t>
  </si>
  <si>
    <t>347-02-5835</t>
  </si>
  <si>
    <t>l.simpson@globo.com</t>
  </si>
  <si>
    <t>1-(560)984-2201</t>
  </si>
  <si>
    <t>1-(560)984-2051</t>
  </si>
  <si>
    <t>622-82-9839</t>
  </si>
  <si>
    <t>Schmidt</t>
  </si>
  <si>
    <t>j.schmidt@unc.edu</t>
  </si>
  <si>
    <t>1-(382)314-6797</t>
  </si>
  <si>
    <t>1-(382)314-9305</t>
  </si>
  <si>
    <t>874-12-1492</t>
  </si>
  <si>
    <t>j.ray@telegraph.co.uk</t>
  </si>
  <si>
    <t>1-(900)781-8392</t>
  </si>
  <si>
    <t>1-(900)781-5143</t>
  </si>
  <si>
    <t>202-44-3926</t>
  </si>
  <si>
    <t>k.green@toplist.cz</t>
  </si>
  <si>
    <t>1-(355)688-9976</t>
  </si>
  <si>
    <t>1-(355)688-6985</t>
  </si>
  <si>
    <t>115-84-9694</t>
  </si>
  <si>
    <t>c.slattengren@list-manage.com</t>
  </si>
  <si>
    <t>1-(375)150-8173</t>
  </si>
  <si>
    <t>1-(375)150-1152</t>
  </si>
  <si>
    <t>548-44-8788</t>
  </si>
  <si>
    <t>s.zimmerman@amazon.co.jp</t>
  </si>
  <si>
    <t>1-(216)662-7526</t>
  </si>
  <si>
    <t>1-(216)662-6868</t>
  </si>
  <si>
    <t>926-65-2431</t>
  </si>
  <si>
    <t>i.webb@csmonitor.com</t>
  </si>
  <si>
    <t>1-(648)118-2510</t>
  </si>
  <si>
    <t>1-(648)118-3004</t>
  </si>
  <si>
    <t>783-16-9741</t>
  </si>
  <si>
    <t>a.gutierrez@nyu.edu</t>
  </si>
  <si>
    <t>1-(522)676-1136</t>
  </si>
  <si>
    <t>1-(522)676-9231</t>
  </si>
  <si>
    <t>882-94-4615</t>
  </si>
  <si>
    <t>b.suarez@army.mil</t>
  </si>
  <si>
    <t>1-(450)455-9240</t>
  </si>
  <si>
    <t>1-(450)455-6649</t>
  </si>
  <si>
    <t>843-75-7324</t>
  </si>
  <si>
    <t>f.williamson@hottmail.com</t>
  </si>
  <si>
    <t>1-(873)924-9817</t>
  </si>
  <si>
    <t>1-(873)924-6974</t>
  </si>
  <si>
    <t>575-80-5022</t>
  </si>
  <si>
    <t>b.suarez@friendfeed.com</t>
  </si>
  <si>
    <t>1-(531)751-3762</t>
  </si>
  <si>
    <t>1-(531)751-2171</t>
  </si>
  <si>
    <t>454-33-9611</t>
  </si>
  <si>
    <t>t.day@ymail.com</t>
  </si>
  <si>
    <t>1-(642)640-3662</t>
  </si>
  <si>
    <t>1-(642)640-5050</t>
  </si>
  <si>
    <t>839-23-2157</t>
  </si>
  <si>
    <t>a.sazanovich@addtoany.com</t>
  </si>
  <si>
    <t>1-(956)873-8672</t>
  </si>
  <si>
    <t>1-(956)873-1632</t>
  </si>
  <si>
    <t>691-54-7520</t>
  </si>
  <si>
    <t>e.cooper@globo.com</t>
  </si>
  <si>
    <t>1-(268)189-7282</t>
  </si>
  <si>
    <t>1-(268)189-6772</t>
  </si>
  <si>
    <t>305-49-1271</t>
  </si>
  <si>
    <t>t.washington@google.com.hk</t>
  </si>
  <si>
    <t>1-(174)205-2054</t>
  </si>
  <si>
    <t>1-(174)205-8230</t>
  </si>
  <si>
    <t>969-95-5787</t>
  </si>
  <si>
    <t>l.wang@ameblo.jp</t>
  </si>
  <si>
    <t>1-(699)914-4874</t>
  </si>
  <si>
    <t>1-(699)914-5303</t>
  </si>
  <si>
    <t>402-78-7347</t>
  </si>
  <si>
    <t>j.shen@koolmail.com</t>
  </si>
  <si>
    <t>1-(957)692-2554</t>
  </si>
  <si>
    <t>1-(957)692-6784</t>
  </si>
  <si>
    <t>695-52-3785</t>
  </si>
  <si>
    <t>l.oliver@smh.com.au</t>
  </si>
  <si>
    <t>1-(281)556-6203</t>
  </si>
  <si>
    <t>1-(281)556-9065</t>
  </si>
  <si>
    <t>836-08-6159</t>
  </si>
  <si>
    <t>c.scott@globo.com</t>
  </si>
  <si>
    <t>1-(345)279-5979</t>
  </si>
  <si>
    <t>1-(345)279-3116</t>
  </si>
  <si>
    <t>675-34-3075</t>
  </si>
  <si>
    <t>d.james@wsj.com</t>
  </si>
  <si>
    <t>1-(306)568-1550</t>
  </si>
  <si>
    <t>1-(306)568-9033</t>
  </si>
  <si>
    <t>318-46-8810</t>
  </si>
  <si>
    <t>m.shen@seesaa.net</t>
  </si>
  <si>
    <t>1-(566)408-1949</t>
  </si>
  <si>
    <t>1-(566)408-8267</t>
  </si>
  <si>
    <t>475-80-3772</t>
  </si>
  <si>
    <t>k.blanco@globo.com</t>
  </si>
  <si>
    <t>1-(818)786-8832</t>
  </si>
  <si>
    <t>1-(818)786-2760</t>
  </si>
  <si>
    <t>438-57-4178</t>
  </si>
  <si>
    <t>t.morris@devhub.com</t>
  </si>
  <si>
    <t>1-(359)464-4811</t>
  </si>
  <si>
    <t>1-(359)464-6448</t>
  </si>
  <si>
    <t>764-78-8171</t>
  </si>
  <si>
    <t>j.travers@ymail.com</t>
  </si>
  <si>
    <t>1-(249)349-1083</t>
  </si>
  <si>
    <t>1-(249)349-7121</t>
  </si>
  <si>
    <t>886-32-7091</t>
  </si>
  <si>
    <t>Krista</t>
  </si>
  <si>
    <t>k.howard@usgs.gov</t>
  </si>
  <si>
    <t>1-(635)731-8968</t>
  </si>
  <si>
    <t>1-(635)731-4718</t>
  </si>
  <si>
    <t>989-29-6542</t>
  </si>
  <si>
    <t>t.raji@reverbnation.com</t>
  </si>
  <si>
    <t>1-(875)679-5350</t>
  </si>
  <si>
    <t>1-(875)679-2137</t>
  </si>
  <si>
    <t>572-82-5499</t>
  </si>
  <si>
    <t>j.castillo@google.com.au</t>
  </si>
  <si>
    <t>1-(972)522-7287</t>
  </si>
  <si>
    <t>1-(972)522-7452</t>
  </si>
  <si>
    <t>963-31-4737</t>
  </si>
  <si>
    <t>e.hawkins@freewebs.com</t>
  </si>
  <si>
    <t>1-(972)793-4605</t>
  </si>
  <si>
    <t>1-(972)793-7992</t>
  </si>
  <si>
    <t>511-82-9026</t>
  </si>
  <si>
    <t>j.williamson@marriott.com</t>
  </si>
  <si>
    <t>1-(324)712-9583</t>
  </si>
  <si>
    <t>1-(324)712-5753</t>
  </si>
  <si>
    <t>774-76-1020</t>
  </si>
  <si>
    <t>s.powell@csmonitor.com</t>
  </si>
  <si>
    <t>1-(236)135-9764</t>
  </si>
  <si>
    <t>1-(236)135-3734</t>
  </si>
  <si>
    <t>953-16-5580</t>
  </si>
  <si>
    <t>j.mohamed@ebay.com</t>
  </si>
  <si>
    <t>1-(426)169-5026</t>
  </si>
  <si>
    <t>1-(426)169-2891</t>
  </si>
  <si>
    <t>834-89-2392</t>
  </si>
  <si>
    <t>c.cox@koolmail.com</t>
  </si>
  <si>
    <t>1-(644)962-6428</t>
  </si>
  <si>
    <t>1-(644)962-3299</t>
  </si>
  <si>
    <t>783-34-6642</t>
  </si>
  <si>
    <t>i.brown@telegraph.co.uk</t>
  </si>
  <si>
    <t>1-(727)656-7785</t>
  </si>
  <si>
    <t>1-(727)656-9404</t>
  </si>
  <si>
    <t>524-47-2683</t>
  </si>
  <si>
    <t>d.vasquez@pagesperso-orange.fr</t>
  </si>
  <si>
    <t>1-(295)213-8213</t>
  </si>
  <si>
    <t>1-(295)213-2484</t>
  </si>
  <si>
    <t>235-97-1192</t>
  </si>
  <si>
    <t>Griffin</t>
  </si>
  <si>
    <t>r.griffin@squidoo.com</t>
  </si>
  <si>
    <t>1-(461)185-9660</t>
  </si>
  <si>
    <t>1-(461)185-2651</t>
  </si>
  <si>
    <t>416-41-7016</t>
  </si>
  <si>
    <t>t.burke@w3.org</t>
  </si>
  <si>
    <t>1-(980)932-4982</t>
  </si>
  <si>
    <t>1-(980)932-8545</t>
  </si>
  <si>
    <t>973-61-3099</t>
  </si>
  <si>
    <t>s.hicks@nhs.uk</t>
  </si>
  <si>
    <t>1-(167)590-7639</t>
  </si>
  <si>
    <t>1-(167)590-9038</t>
  </si>
  <si>
    <t>676-93-2679</t>
  </si>
  <si>
    <t>b.saravan@netscape.com</t>
  </si>
  <si>
    <t>1-(346)993-7283</t>
  </si>
  <si>
    <t>1-(346)993-6157</t>
  </si>
  <si>
    <t>535-14-8337</t>
  </si>
  <si>
    <t>w.anand@china.com.cn</t>
  </si>
  <si>
    <t>1-(588)237-8616</t>
  </si>
  <si>
    <t>1-(588)237-7342</t>
  </si>
  <si>
    <t>173-48-2319</t>
  </si>
  <si>
    <t>d.goldstein@hhs.gov</t>
  </si>
  <si>
    <t>1-(691)457-1730</t>
  </si>
  <si>
    <t>1-(691)457-8868</t>
  </si>
  <si>
    <t>864-87-4958</t>
  </si>
  <si>
    <t>k.blanco@nydailynews.com</t>
  </si>
  <si>
    <t>1-(939)781-3100</t>
  </si>
  <si>
    <t>1-(939)781-7665</t>
  </si>
  <si>
    <t>140-09-8790</t>
  </si>
  <si>
    <t>j.rivera@amazon.com</t>
  </si>
  <si>
    <t>1-(131)374-7024</t>
  </si>
  <si>
    <t>1-(131)374-2375</t>
  </si>
  <si>
    <t>459-40-1970</t>
  </si>
  <si>
    <t>n.mitchell@xing.com</t>
  </si>
  <si>
    <t>1-(426)534-7256</t>
  </si>
  <si>
    <t>1-(426)534-6448</t>
  </si>
  <si>
    <t>284-87-5760</t>
  </si>
  <si>
    <t>m.lobao@prlog.org</t>
  </si>
  <si>
    <t>1-(906)454-8884</t>
  </si>
  <si>
    <t>1-(906)454-7621</t>
  </si>
  <si>
    <t>202-66-7806</t>
  </si>
  <si>
    <t>Edwin</t>
  </si>
  <si>
    <t>Fields</t>
  </si>
  <si>
    <t>e.fields@mysql.com</t>
  </si>
  <si>
    <t>1-(822)655-2286</t>
  </si>
  <si>
    <t>1-(822)655-2984</t>
  </si>
  <si>
    <t>634-37-8026</t>
  </si>
  <si>
    <t>h.owens@wsj.com</t>
  </si>
  <si>
    <t>1-(899)385-1206</t>
  </si>
  <si>
    <t>1-(899)385-1625</t>
  </si>
  <si>
    <t>977-95-1381</t>
  </si>
  <si>
    <t>Mike</t>
  </si>
  <si>
    <t>m.chande@microsoft.com</t>
  </si>
  <si>
    <t>1-(540)616-9340</t>
  </si>
  <si>
    <t>1-(540)616-4635</t>
  </si>
  <si>
    <t>149-97-9570</t>
  </si>
  <si>
    <t>v.smith@sitemeter.com</t>
  </si>
  <si>
    <t>1-(103)201-3106</t>
  </si>
  <si>
    <t>1-(103)201-6631</t>
  </si>
  <si>
    <t>170-97-1804</t>
  </si>
  <si>
    <t>l.williams@huffingtonpost.com</t>
  </si>
  <si>
    <t>1-(658)871-1673</t>
  </si>
  <si>
    <t>1-(658)871-2338</t>
  </si>
  <si>
    <t>464-54-3295</t>
  </si>
  <si>
    <t>l.snyder@tiny.cc</t>
  </si>
  <si>
    <t>1-(636)967-4743</t>
  </si>
  <si>
    <t>1-(636)967-3464</t>
  </si>
  <si>
    <t>708-56-5091</t>
  </si>
  <si>
    <t>f.adams@craigslist.org</t>
  </si>
  <si>
    <t>1-(273)903-3970</t>
  </si>
  <si>
    <t>1-(273)903-6836</t>
  </si>
  <si>
    <t>820-83-4944</t>
  </si>
  <si>
    <t>j.wilson@yellowpages.com</t>
  </si>
  <si>
    <t>1-(556)175-3095</t>
  </si>
  <si>
    <t>1-(556)175-5740</t>
  </si>
  <si>
    <t>593-87-6895</t>
  </si>
  <si>
    <t>a.vance@howstuffworks.com</t>
  </si>
  <si>
    <t>1-(398)991-4776</t>
  </si>
  <si>
    <t>1-(398)991-1425</t>
  </si>
  <si>
    <t>213-50-7352</t>
  </si>
  <si>
    <t>s.suri@bbc.co.uk</t>
  </si>
  <si>
    <t>1-(301)603-4121</t>
  </si>
  <si>
    <t>1-(301)603-6660</t>
  </si>
  <si>
    <t>432-57-9240</t>
  </si>
  <si>
    <t>n.raman@youku.com</t>
  </si>
  <si>
    <t>1-(672)893-4745</t>
  </si>
  <si>
    <t>1-(672)893-6745</t>
  </si>
  <si>
    <t>461-07-8959</t>
  </si>
  <si>
    <t>Fox</t>
  </si>
  <si>
    <t>b.fox@mayoclinic.com</t>
  </si>
  <si>
    <t>1-(632)716-6772</t>
  </si>
  <si>
    <t>1-(632)716-2225</t>
  </si>
  <si>
    <t>962-82-1993</t>
  </si>
  <si>
    <t>t.cabello@wordpress.org</t>
  </si>
  <si>
    <t>1-(380)371-8371</t>
  </si>
  <si>
    <t>1-(380)371-7063</t>
  </si>
  <si>
    <t>564-42-2999</t>
  </si>
  <si>
    <t>s.rowe@marriott.com</t>
  </si>
  <si>
    <t>1-(365)445-9676</t>
  </si>
  <si>
    <t>1-(365)445-2359</t>
  </si>
  <si>
    <t>632-52-9631</t>
  </si>
  <si>
    <t>j.wycoff@amazonaws.com</t>
  </si>
  <si>
    <t>1-(515)946-5873</t>
  </si>
  <si>
    <t>1-(515)946-7831</t>
  </si>
  <si>
    <t>827-41-3017</t>
  </si>
  <si>
    <t>s.knight@friendfeed.com</t>
  </si>
  <si>
    <t>1-(828)364-7571</t>
  </si>
  <si>
    <t>1-(828)364-1370</t>
  </si>
  <si>
    <t>787-02-9525</t>
  </si>
  <si>
    <t>j.stevens@ucla.edu</t>
  </si>
  <si>
    <t>1-(856)992-1138</t>
  </si>
  <si>
    <t>1-(856)992-3812</t>
  </si>
  <si>
    <t>344-38-4587</t>
  </si>
  <si>
    <t>d.belson@blogspot.com</t>
  </si>
  <si>
    <t>1-(529)948-1614</t>
  </si>
  <si>
    <t>1-(529)948-6149</t>
  </si>
  <si>
    <t>158-18-6581</t>
  </si>
  <si>
    <t>m.thames@tamu.edu</t>
  </si>
  <si>
    <t>1-(526)875-4409</t>
  </si>
  <si>
    <t>1-(526)875-1104</t>
  </si>
  <si>
    <t>479-33-9180</t>
  </si>
  <si>
    <t>g.nicholls@va.gov</t>
  </si>
  <si>
    <t>1-(907)398-3991</t>
  </si>
  <si>
    <t>1-(907)398-3297</t>
  </si>
  <si>
    <t>171-75-2144</t>
  </si>
  <si>
    <t>c.west@adobe.com</t>
  </si>
  <si>
    <t>1-(381)689-3184</t>
  </si>
  <si>
    <t>1-(381)689-6422</t>
  </si>
  <si>
    <t>195-90-4643</t>
  </si>
  <si>
    <t>j.fields@amazon.co.jp</t>
  </si>
  <si>
    <t>1-(245)177-8158</t>
  </si>
  <si>
    <t>1-(245)177-2598</t>
  </si>
  <si>
    <t>513-35-2831</t>
  </si>
  <si>
    <t>i.gordon@google.com</t>
  </si>
  <si>
    <t>1-(526)350-3608</t>
  </si>
  <si>
    <t>1-(526)350-9579</t>
  </si>
  <si>
    <t>809-73-6390</t>
  </si>
  <si>
    <t>e.ashe@nydailynews.com</t>
  </si>
  <si>
    <t>1-(889)894-2276</t>
  </si>
  <si>
    <t>1-(889)894-7823</t>
  </si>
  <si>
    <t>617-47-9847</t>
  </si>
  <si>
    <t>e.wilson@prweb.com</t>
  </si>
  <si>
    <t>1-(788)838-3965</t>
  </si>
  <si>
    <t>1-(788)838-5644</t>
  </si>
  <si>
    <t>171-49-3859</t>
  </si>
  <si>
    <t>t.fuller@elpais.com</t>
  </si>
  <si>
    <t>1-(775)167-5199</t>
  </si>
  <si>
    <t>1-(775)167-4904</t>
  </si>
  <si>
    <t>471-72-3578</t>
  </si>
  <si>
    <t>j.ye@seesaa.net</t>
  </si>
  <si>
    <t>1-(259)875-8358</t>
  </si>
  <si>
    <t>1-(259)875-2612</t>
  </si>
  <si>
    <t>604-36-2095</t>
  </si>
  <si>
    <t>Champion</t>
  </si>
  <si>
    <t>p.champion@hud.gov</t>
  </si>
  <si>
    <t>1-(873)252-7865</t>
  </si>
  <si>
    <t>1-(873)252-1976</t>
  </si>
  <si>
    <t>649-17-4044</t>
  </si>
  <si>
    <t>j.mason@wordpress.org</t>
  </si>
  <si>
    <t>1-(106)203-6162</t>
  </si>
  <si>
    <t>1-(106)203-2830</t>
  </si>
  <si>
    <t>254-20-7346</t>
  </si>
  <si>
    <t>g.gray@qq.com</t>
  </si>
  <si>
    <t>1-(663)501-6134</t>
  </si>
  <si>
    <t>1-(663)501-6091</t>
  </si>
  <si>
    <t>815-08-9953</t>
  </si>
  <si>
    <t>c.singer@admin.ch</t>
  </si>
  <si>
    <t>1-(566)409-7964</t>
  </si>
  <si>
    <t>1-(566)409-6881</t>
  </si>
  <si>
    <t>724-16-7060</t>
  </si>
  <si>
    <t>f.sherwood@e-recht24.de</t>
  </si>
  <si>
    <t>1-(208)108-3503</t>
  </si>
  <si>
    <t>1-(208)108-9290</t>
  </si>
  <si>
    <t>665-67-9411</t>
  </si>
  <si>
    <t>e.kawai@geocities.jp</t>
  </si>
  <si>
    <t>1-(721)955-5013</t>
  </si>
  <si>
    <t>1-(721)955-5141</t>
  </si>
  <si>
    <t>203-24-4915</t>
  </si>
  <si>
    <t>Carly</t>
  </si>
  <si>
    <t>c.sotelo@reverbnation.com</t>
  </si>
  <si>
    <t>1-(531)179-1706</t>
  </si>
  <si>
    <t>1-(531)179-8495</t>
  </si>
  <si>
    <t>297-63-5516</t>
  </si>
  <si>
    <t>Muñoz</t>
  </si>
  <si>
    <t>j.muñoz@pcworld.com</t>
  </si>
  <si>
    <t>1-(412)601-1395</t>
  </si>
  <si>
    <t>1-(412)601-9037</t>
  </si>
  <si>
    <t>912-51-3401</t>
  </si>
  <si>
    <t>Melissa</t>
  </si>
  <si>
    <t>m.beck@stanford.edu</t>
  </si>
  <si>
    <t>1-(330)745-4666</t>
  </si>
  <si>
    <t>1-(330)745-2070</t>
  </si>
  <si>
    <t>817-40-1266</t>
  </si>
  <si>
    <t>d.sharma@wordpress.org</t>
  </si>
  <si>
    <t>1-(605)341-4951</t>
  </si>
  <si>
    <t>1-(605)341-3649</t>
  </si>
  <si>
    <t>523-72-8070</t>
  </si>
  <si>
    <t>d.patterson@booking.com</t>
  </si>
  <si>
    <t>1-(728)518-1857</t>
  </si>
  <si>
    <t>1-(728)518-9282</t>
  </si>
  <si>
    <t>835-15-8441</t>
  </si>
  <si>
    <t>j.pierce@netscape.com</t>
  </si>
  <si>
    <t>1-(762)442-7012</t>
  </si>
  <si>
    <t>1-(762)442-7045</t>
  </si>
  <si>
    <t>428-72-4973</t>
  </si>
  <si>
    <t>e.alexander@clickbank.net</t>
  </si>
  <si>
    <t>1-(360)909-1696</t>
  </si>
  <si>
    <t>1-(360)909-7368</t>
  </si>
  <si>
    <t>907-54-3778</t>
  </si>
  <si>
    <t>p.smith@google.co.uk</t>
  </si>
  <si>
    <t>1-(176)983-7272</t>
  </si>
  <si>
    <t>1-(176)983-7999</t>
  </si>
  <si>
    <t>962-23-7641</t>
  </si>
  <si>
    <t>j.lin@ucla.edu</t>
  </si>
  <si>
    <t>1-(515)439-1293</t>
  </si>
  <si>
    <t>1-(515)439-8774</t>
  </si>
  <si>
    <t>318-72-8282</t>
  </si>
  <si>
    <t>a.vasquez@mozilla.org</t>
  </si>
  <si>
    <t>1-(764)560-3100</t>
  </si>
  <si>
    <t>1-(764)560-2008</t>
  </si>
  <si>
    <t>705-81-2998</t>
  </si>
  <si>
    <t>e.javier castrejón@bluehost.com</t>
  </si>
  <si>
    <t>1-(696)206-7957</t>
  </si>
  <si>
    <t>1-(696)206-8962</t>
  </si>
  <si>
    <t>518-39-1405</t>
  </si>
  <si>
    <t>Turner</t>
  </si>
  <si>
    <t>b.turner@va.gov</t>
  </si>
  <si>
    <t>1-(859)710-4606</t>
  </si>
  <si>
    <t>1-(859)710-2420</t>
  </si>
  <si>
    <t>127-34-6232</t>
  </si>
  <si>
    <t>d.cook@tiny.cc</t>
  </si>
  <si>
    <t>1-(949)726-6623</t>
  </si>
  <si>
    <t>1-(949)726-8355</t>
  </si>
  <si>
    <t>953-85-4649</t>
  </si>
  <si>
    <t>a.lu@jahoo.com</t>
  </si>
  <si>
    <t>1-(493)518-1418</t>
  </si>
  <si>
    <t>1-(493)518-3803</t>
  </si>
  <si>
    <t>132-95-3698</t>
  </si>
  <si>
    <t>a.narayanan@sohu.com</t>
  </si>
  <si>
    <t>1-(110)285-6088</t>
  </si>
  <si>
    <t>1-(110)285-5547</t>
  </si>
  <si>
    <t>263-82-4961</t>
  </si>
  <si>
    <t>a.wu@dedecms.com</t>
  </si>
  <si>
    <t>1-(179)320-5526</t>
  </si>
  <si>
    <t>1-(179)320-6911</t>
  </si>
  <si>
    <t>734-90-7536</t>
  </si>
  <si>
    <t>a.griffin@pcworld.com</t>
  </si>
  <si>
    <t>1-(655)287-6859</t>
  </si>
  <si>
    <t>1-(655)287-1378</t>
  </si>
  <si>
    <t>724-89-2749</t>
  </si>
  <si>
    <t>s.malhotra@bbb.org</t>
  </si>
  <si>
    <t>1-(764)444-8987</t>
  </si>
  <si>
    <t>1-(764)444-7641</t>
  </si>
  <si>
    <t>763-63-5603</t>
  </si>
  <si>
    <t>s.ferguson@example.com</t>
  </si>
  <si>
    <t>1-(652)132-1414</t>
  </si>
  <si>
    <t>1-(652)132-8561</t>
  </si>
  <si>
    <t>564-80-3891</t>
  </si>
  <si>
    <t>k.muñoz@hud.gov</t>
  </si>
  <si>
    <t>1-(106)463-2388</t>
  </si>
  <si>
    <t>1-(106)463-9680</t>
  </si>
  <si>
    <t>677-78-8103</t>
  </si>
  <si>
    <t>l.day@globo.com</t>
  </si>
  <si>
    <t>1-(260)705-7022</t>
  </si>
  <si>
    <t>1-(260)705-2585</t>
  </si>
  <si>
    <t>383-88-2255</t>
  </si>
  <si>
    <t>r.wycoff@ted.com</t>
  </si>
  <si>
    <t>1-(302)490-7187</t>
  </si>
  <si>
    <t>1-(302)490-9063</t>
  </si>
  <si>
    <t>848-37-5720</t>
  </si>
  <si>
    <t>a.arun@bbb.org</t>
  </si>
  <si>
    <t>1-(574)438-1418</t>
  </si>
  <si>
    <t>1-(574)438-7076</t>
  </si>
  <si>
    <t>651-16-9929</t>
  </si>
  <si>
    <t>c.baker@booking.com</t>
  </si>
  <si>
    <t>1-(112)108-6511</t>
  </si>
  <si>
    <t>1-(112)108-6865</t>
  </si>
  <si>
    <t>522-12-9264</t>
  </si>
  <si>
    <t>m.reynolds@yale.edu</t>
  </si>
  <si>
    <t>1-(646)777-3894</t>
  </si>
  <si>
    <t>1-(646)777-7275</t>
  </si>
  <si>
    <t>764-36-6478</t>
  </si>
  <si>
    <t>i.bryant@yale.edu</t>
  </si>
  <si>
    <t>1-(454)293-6825</t>
  </si>
  <si>
    <t>1-(454)293-6642</t>
  </si>
  <si>
    <t>192-04-8199</t>
  </si>
  <si>
    <t>j.ruiz@hottmail.com</t>
  </si>
  <si>
    <t>1-(202)867-6563</t>
  </si>
  <si>
    <t>1-(202)867-9508</t>
  </si>
  <si>
    <t>489-22-4390</t>
  </si>
  <si>
    <t>m.saddow@reverbnation.com</t>
  </si>
  <si>
    <t>1-(678)296-8141</t>
  </si>
  <si>
    <t>1-(678)296-7625</t>
  </si>
  <si>
    <t>426-45-4337</t>
  </si>
  <si>
    <t>m.george@msu.edu</t>
  </si>
  <si>
    <t>1-(305)853-8804</t>
  </si>
  <si>
    <t>1-(305)853-9653</t>
  </si>
  <si>
    <t>321-20-6745</t>
  </si>
  <si>
    <t>Karla</t>
  </si>
  <si>
    <t>k.king@upenn.edu</t>
  </si>
  <si>
    <t>1-(342)950-7507</t>
  </si>
  <si>
    <t>1-(342)950-1845</t>
  </si>
  <si>
    <t>337-43-8086</t>
  </si>
  <si>
    <t>b.kovár@tuttocitta.it</t>
  </si>
  <si>
    <t>1-(443)778-3425</t>
  </si>
  <si>
    <t>1-(443)778-7759</t>
  </si>
  <si>
    <t>231-61-4969</t>
  </si>
  <si>
    <t>Jim</t>
  </si>
  <si>
    <t>j.salavaria@is.gd</t>
  </si>
  <si>
    <t>1-(285)296-9527</t>
  </si>
  <si>
    <t>1-(285)296-8238</t>
  </si>
  <si>
    <t>888-45-4120</t>
  </si>
  <si>
    <t>k.hall@friendfeed.com</t>
  </si>
  <si>
    <t>1-(781)127-8796</t>
  </si>
  <si>
    <t>1-(781)127-6946</t>
  </si>
  <si>
    <t>993-41-5016</t>
  </si>
  <si>
    <t>b.webb@koolmail.com</t>
  </si>
  <si>
    <t>1-(264)940-1776</t>
  </si>
  <si>
    <t>1-(264)940-8747</t>
  </si>
  <si>
    <t>472-73-4465</t>
  </si>
  <si>
    <t>s.bowman@ning.com</t>
  </si>
  <si>
    <t>1-(775)608-5963</t>
  </si>
  <si>
    <t>1-(775)608-4793</t>
  </si>
  <si>
    <t>795-16-8205</t>
  </si>
  <si>
    <t>w.bowman@photobucket.com</t>
  </si>
  <si>
    <t>1-(750)517-6806</t>
  </si>
  <si>
    <t>1-(750)517-5651</t>
  </si>
  <si>
    <t>113-69-1559</t>
  </si>
  <si>
    <t>k.goldstein@hhs.gov</t>
  </si>
  <si>
    <t>1-(743)955-8144</t>
  </si>
  <si>
    <t>1-(743)955-6298</t>
  </si>
  <si>
    <t>794-05-2905</t>
  </si>
  <si>
    <t>m.mitchell@moonfruit.com</t>
  </si>
  <si>
    <t>1-(861)535-8577</t>
  </si>
  <si>
    <t>1-(861)535-6093</t>
  </si>
  <si>
    <t>764-32-6823</t>
  </si>
  <si>
    <t>i.ramos@php.net</t>
  </si>
  <si>
    <t>1-(984)168-7996</t>
  </si>
  <si>
    <t>1-(984)168-8349</t>
  </si>
  <si>
    <t>162-15-6563</t>
  </si>
  <si>
    <t>John</t>
  </si>
  <si>
    <t>j.martinez@amazon.com</t>
  </si>
  <si>
    <t>1-(681)438-6639</t>
  </si>
  <si>
    <t>1-(681)438-1462</t>
  </si>
  <si>
    <t>612-29-1614</t>
  </si>
  <si>
    <t>k.chande@google.com.au</t>
  </si>
  <si>
    <t>1-(926)304-4489</t>
  </si>
  <si>
    <t>1-(926)304-7574</t>
  </si>
  <si>
    <t>125-03-1607</t>
  </si>
  <si>
    <t>g.sands@ucla.edu</t>
  </si>
  <si>
    <t>1-(952)951-9578</t>
  </si>
  <si>
    <t>1-(952)951-9519</t>
  </si>
  <si>
    <t>514-90-7461</t>
  </si>
  <si>
    <t>s.bishop@ebay.com</t>
  </si>
  <si>
    <t>1-(802)613-6058</t>
  </si>
  <si>
    <t>1-(802)613-7575</t>
  </si>
  <si>
    <t>706-16-7808</t>
  </si>
  <si>
    <t>t.rubio@gravatar.com</t>
  </si>
  <si>
    <t>1-(421)664-2317</t>
  </si>
  <si>
    <t>1-(421)664-7489</t>
  </si>
  <si>
    <t>719-00-8642</t>
  </si>
  <si>
    <t>Felicia</t>
  </si>
  <si>
    <t>f.rowe@huffingtonpost.com</t>
  </si>
  <si>
    <t>1-(907)443-2225</t>
  </si>
  <si>
    <t>1-(907)443-3036</t>
  </si>
  <si>
    <t>214-37-4398</t>
  </si>
  <si>
    <t>m.holmes@symantec.com</t>
  </si>
  <si>
    <t>1-(622)874-7250</t>
  </si>
  <si>
    <t>1-(622)874-6186</t>
  </si>
  <si>
    <t>145-33-1509</t>
  </si>
  <si>
    <t>r.jackson@fotki.com</t>
  </si>
  <si>
    <t>1-(148)636-7246</t>
  </si>
  <si>
    <t>1-(148)636-4894</t>
  </si>
  <si>
    <t>544-95-2436</t>
  </si>
  <si>
    <t>g.zimmerman@youku.com</t>
  </si>
  <si>
    <t>1-(303)706-2526</t>
  </si>
  <si>
    <t>1-(303)706-4268</t>
  </si>
  <si>
    <t>737-24-6744</t>
  </si>
  <si>
    <t>m.stone@csmonitor.com</t>
  </si>
  <si>
    <t>1-(462)926-3451</t>
  </si>
  <si>
    <t>1-(462)926-7758</t>
  </si>
  <si>
    <t>881-52-3412</t>
  </si>
  <si>
    <t>a.shakespear@prnewswire.com</t>
  </si>
  <si>
    <t>1-(720)122-1074</t>
  </si>
  <si>
    <t>1-(720)122-3719</t>
  </si>
  <si>
    <t>703-81-8877</t>
  </si>
  <si>
    <t>Holly</t>
  </si>
  <si>
    <t>h.bryant@merriam-webster.com</t>
  </si>
  <si>
    <t>1-(602)734-8356</t>
  </si>
  <si>
    <t>1-(602)734-5843</t>
  </si>
  <si>
    <t>415-74-5432</t>
  </si>
  <si>
    <t>m.dunn@howstuffworks.com</t>
  </si>
  <si>
    <t>1-(363)972-2870</t>
  </si>
  <si>
    <t>1-(363)972-5776</t>
  </si>
  <si>
    <t>311-07-5444</t>
  </si>
  <si>
    <t>s.garrett@1und1.de</t>
  </si>
  <si>
    <t>1-(539)668-8327</t>
  </si>
  <si>
    <t>1-(539)668-1155</t>
  </si>
  <si>
    <t>325-88-4208</t>
  </si>
  <si>
    <t>c.sherwood@telegraph.co.uk</t>
  </si>
  <si>
    <t>1-(459)902-7799</t>
  </si>
  <si>
    <t>1-(459)902-7409</t>
  </si>
  <si>
    <t>897-77-8704</t>
  </si>
  <si>
    <t>k.ramirez@latimes.com</t>
  </si>
  <si>
    <t>1-(558)715-1087</t>
  </si>
  <si>
    <t>1-(558)715-9634</t>
  </si>
  <si>
    <t>877-82-1390</t>
  </si>
  <si>
    <t>c.simpson@xinhuanet.com</t>
  </si>
  <si>
    <t>1-(117)745-4159</t>
  </si>
  <si>
    <t>1-(117)745-3179</t>
  </si>
  <si>
    <t>519-66-6778</t>
  </si>
  <si>
    <t>k.gill@amazon.co.uk</t>
  </si>
  <si>
    <t>1-(331)982-7893</t>
  </si>
  <si>
    <t>1-(331)982-4967</t>
  </si>
  <si>
    <t>541-63-8300</t>
  </si>
  <si>
    <t>r.stone@marriott.com</t>
  </si>
  <si>
    <t>1-(119)333-3981</t>
  </si>
  <si>
    <t>1-(119)333-9808</t>
  </si>
  <si>
    <t>651-41-1795</t>
  </si>
  <si>
    <t>s.perez@thetimes.co.uk</t>
  </si>
  <si>
    <t>1-(553)676-1413</t>
  </si>
  <si>
    <t>1-(553)676-2912</t>
  </si>
  <si>
    <t>637-89-8547</t>
  </si>
  <si>
    <t>s.simpson@accuweather.com</t>
  </si>
  <si>
    <t>1-(532)596-9171</t>
  </si>
  <si>
    <t>1-(532)596-9636</t>
  </si>
  <si>
    <t>797-54-1274</t>
  </si>
  <si>
    <t>j.moore@istockphoto.com</t>
  </si>
  <si>
    <t>1-(157)518-8459</t>
  </si>
  <si>
    <t>1-(157)518-3309</t>
  </si>
  <si>
    <t>355-73-6157</t>
  </si>
  <si>
    <t>t.sherwood@youku.com</t>
  </si>
  <si>
    <t>1-(624)389-1955</t>
  </si>
  <si>
    <t>1-(624)389-6703</t>
  </si>
  <si>
    <t>390-25-3527</t>
  </si>
  <si>
    <t>j.lazecky@mozilla.org</t>
  </si>
  <si>
    <t>1-(838)919-2369</t>
  </si>
  <si>
    <t>1-(838)919-3875</t>
  </si>
  <si>
    <t>503-62-1596</t>
  </si>
  <si>
    <t>a.smith@bbb.org</t>
  </si>
  <si>
    <t>1-(228)933-6443</t>
  </si>
  <si>
    <t>1-(228)933-9339</t>
  </si>
  <si>
    <t>580-53-2559</t>
  </si>
  <si>
    <t>p.hawkins@umn.edu</t>
  </si>
  <si>
    <t>1-(844)602-9581</t>
  </si>
  <si>
    <t>1-(844)602-3276</t>
  </si>
  <si>
    <t>392-67-9164</t>
  </si>
  <si>
    <t>s.singer@youku.com</t>
  </si>
  <si>
    <t>1-(148)566-3336</t>
  </si>
  <si>
    <t>1-(148)566-8230</t>
  </si>
  <si>
    <t>546-63-2963</t>
  </si>
  <si>
    <t>j.pearson@joomla.org</t>
  </si>
  <si>
    <t>1-(689)127-2463</t>
  </si>
  <si>
    <t>1-(689)127-2472</t>
  </si>
  <si>
    <t>357-70-7219</t>
  </si>
  <si>
    <t>j.jenkins@github.com</t>
  </si>
  <si>
    <t>1-(365)845-9459</t>
  </si>
  <si>
    <t>1-(365)845-8866</t>
  </si>
  <si>
    <t>275-17-3141</t>
  </si>
  <si>
    <t>e.mills@gov.uk</t>
  </si>
  <si>
    <t>1-(462)118-2510</t>
  </si>
  <si>
    <t>1-(462)118-7722</t>
  </si>
  <si>
    <t>163-68-2314</t>
  </si>
  <si>
    <t>a.myers@a8.net</t>
  </si>
  <si>
    <t>1-(180)514-3050</t>
  </si>
  <si>
    <t>1-(180)514-6797</t>
  </si>
  <si>
    <t>393-75-5081</t>
  </si>
  <si>
    <t>a.burke@ezinearticles.com</t>
  </si>
  <si>
    <t>1-(602)941-6757</t>
  </si>
  <si>
    <t>1-(602)941-2247</t>
  </si>
  <si>
    <t>861-12-4210</t>
  </si>
  <si>
    <t>d.kawai@lulu.com</t>
  </si>
  <si>
    <t>1-(602)492-9391</t>
  </si>
  <si>
    <t>1-(602)492-3812</t>
  </si>
  <si>
    <t>654-81-4105</t>
  </si>
  <si>
    <t>l.weisman@indiatimes.com</t>
  </si>
  <si>
    <t>1-(857)307-6642</t>
  </si>
  <si>
    <t>1-(857)307-3980</t>
  </si>
  <si>
    <t>779-74-7484</t>
  </si>
  <si>
    <t>a.zhao@jugem.jp</t>
  </si>
  <si>
    <t>1-(604)904-2854</t>
  </si>
  <si>
    <t>1-(604)904-6800</t>
  </si>
  <si>
    <t>703-89-3472</t>
  </si>
  <si>
    <t>c.straatsma@ucla.edu</t>
  </si>
  <si>
    <t>1-(385)374-2210</t>
  </si>
  <si>
    <t>1-(385)374-4417</t>
  </si>
  <si>
    <t>879-33-5779</t>
  </si>
  <si>
    <t>Deborah</t>
  </si>
  <si>
    <t>d.white@live.com</t>
  </si>
  <si>
    <t>1-(602)922-8167</t>
  </si>
  <si>
    <t>1-(602)922-4609</t>
  </si>
  <si>
    <t>679-69-2618</t>
  </si>
  <si>
    <t>a.miller@guardian.co.uk</t>
  </si>
  <si>
    <t>1-(420)905-7386</t>
  </si>
  <si>
    <t>1-(420)905-1600</t>
  </si>
  <si>
    <t>692-27-4680</t>
  </si>
  <si>
    <t>l.reid@washington.edu</t>
  </si>
  <si>
    <t>1-(544)768-5470</t>
  </si>
  <si>
    <t>1-(544)768-1390</t>
  </si>
  <si>
    <t>330-28-9027</t>
  </si>
  <si>
    <t>d.andrews@dailymail.co.uk</t>
  </si>
  <si>
    <t>1-(245)164-6558</t>
  </si>
  <si>
    <t>1-(245)164-4695</t>
  </si>
  <si>
    <t>533-51-8921</t>
  </si>
  <si>
    <t>a.patterson@csmonitor.com</t>
  </si>
  <si>
    <t>1-(981)836-5459</t>
  </si>
  <si>
    <t>1-(981)836-1674</t>
  </si>
  <si>
    <t>942-05-8107</t>
  </si>
  <si>
    <t>g.ferrier@scientificamerican.com</t>
  </si>
  <si>
    <t>1-(289)359-5516</t>
  </si>
  <si>
    <t>1-(289)359-4147</t>
  </si>
  <si>
    <t>655-60-8812</t>
  </si>
  <si>
    <t>j.collins@wsj.com</t>
  </si>
  <si>
    <t>1-(731)203-2689</t>
  </si>
  <si>
    <t>1-(731)203-9026</t>
  </si>
  <si>
    <t>215-29-9135</t>
  </si>
  <si>
    <t>l.sharma@admin.ch</t>
  </si>
  <si>
    <t>1-(353)119-6772</t>
  </si>
  <si>
    <t>1-(353)119-1059</t>
  </si>
  <si>
    <t>877-86-9311</t>
  </si>
  <si>
    <t>r.schleger@patch.com</t>
  </si>
  <si>
    <t>1-(107)482-5877</t>
  </si>
  <si>
    <t>1-(107)482-7684</t>
  </si>
  <si>
    <t>136-07-7131</t>
  </si>
  <si>
    <t>Vanessa</t>
  </si>
  <si>
    <t>v.gonzales@ymail.com</t>
  </si>
  <si>
    <t>1-(194)731-3610</t>
  </si>
  <si>
    <t>1-(194)731-2900</t>
  </si>
  <si>
    <t>817-31-4511</t>
  </si>
  <si>
    <t>Denise</t>
  </si>
  <si>
    <t>d.evans@wordpress.org</t>
  </si>
  <si>
    <t>1-(252)202-9386</t>
  </si>
  <si>
    <t>1-(252)202-2285</t>
  </si>
  <si>
    <t>423-39-9970</t>
  </si>
  <si>
    <t>d.sazanovich@ebay.com</t>
  </si>
  <si>
    <t>1-(415)874-4210</t>
  </si>
  <si>
    <t>1-(415)874-3351</t>
  </si>
  <si>
    <t>199-95-9251</t>
  </si>
  <si>
    <t>b.kennedy@soundcloud.com</t>
  </si>
  <si>
    <t>1-(986)165-1627</t>
  </si>
  <si>
    <t>1-(986)165-2108</t>
  </si>
  <si>
    <t>754-60-2280</t>
  </si>
  <si>
    <t>n.sanders@tuttocitta.it</t>
  </si>
  <si>
    <t>1-(770)450-3511</t>
  </si>
  <si>
    <t>1-(770)450-4013</t>
  </si>
  <si>
    <t>731-03-9313</t>
  </si>
  <si>
    <t>s.sutton@amazon.com</t>
  </si>
  <si>
    <t>1-(918)301-1398</t>
  </si>
  <si>
    <t>1-(918)301-4008</t>
  </si>
  <si>
    <t>998-99-9019</t>
  </si>
  <si>
    <t>d.graham@blogger.com</t>
  </si>
  <si>
    <t>1-(206)306-8186</t>
  </si>
  <si>
    <t>1-(206)306-3792</t>
  </si>
  <si>
    <t>448-75-1018</t>
  </si>
  <si>
    <t>a.andrews@hud.gov</t>
  </si>
  <si>
    <t>1-(775)198-5410</t>
  </si>
  <si>
    <t>1-(775)198-1194</t>
  </si>
  <si>
    <t>607-99-8439</t>
  </si>
  <si>
    <t>k.moyer@google.cn</t>
  </si>
  <si>
    <t>1-(401)982-5165</t>
  </si>
  <si>
    <t>1-(401)982-7621</t>
  </si>
  <si>
    <t>496-65-3943</t>
  </si>
  <si>
    <t>a.phillips@wordpress.org</t>
  </si>
  <si>
    <t>1-(147)249-5795</t>
  </si>
  <si>
    <t>1-(147)249-5046</t>
  </si>
  <si>
    <t>348-54-6041</t>
  </si>
  <si>
    <t>s.walker@mit.edu</t>
  </si>
  <si>
    <t>1-(367)722-1212</t>
  </si>
  <si>
    <t>1-(367)722-2777</t>
  </si>
  <si>
    <t>384-67-6222</t>
  </si>
  <si>
    <t>a.sam@unicef.org</t>
  </si>
  <si>
    <t>1-(135)664-9518</t>
  </si>
  <si>
    <t>1-(135)664-9195</t>
  </si>
  <si>
    <t>770-31-6105</t>
  </si>
  <si>
    <t>e.banks@etsy.com</t>
  </si>
  <si>
    <t>1-(220)945-2163</t>
  </si>
  <si>
    <t>1-(220)945-9724</t>
  </si>
  <si>
    <t>324-08-9179</t>
  </si>
  <si>
    <t>j.perry@unc.edu</t>
  </si>
  <si>
    <t>1-(476)838-2937</t>
  </si>
  <si>
    <t>1-(476)838-5777</t>
  </si>
  <si>
    <t>149-44-7008</t>
  </si>
  <si>
    <t>k.mitchell@jugem.jp</t>
  </si>
  <si>
    <t>1-(513)824-6732</t>
  </si>
  <si>
    <t>1-(513)824-2070</t>
  </si>
  <si>
    <t>657-48-9816</t>
  </si>
  <si>
    <t>m.jenkins@pagesperso-orange.fr</t>
  </si>
  <si>
    <t>1-(574)581-7646</t>
  </si>
  <si>
    <t>1-(574)581-2324</t>
  </si>
  <si>
    <t>248-87-5216</t>
  </si>
  <si>
    <t>j.elliott@patch.com</t>
  </si>
  <si>
    <t>1-(415)976-1767</t>
  </si>
  <si>
    <t>1-(415)976-1541</t>
  </si>
  <si>
    <t>321-71-2438</t>
  </si>
  <si>
    <t>s.rodriguez@4shared.com</t>
  </si>
  <si>
    <t>1-(180)853-5469</t>
  </si>
  <si>
    <t>1-(180)853-2722</t>
  </si>
  <si>
    <t>582-29-3477</t>
  </si>
  <si>
    <t>j.salah@amazon.co.jp</t>
  </si>
  <si>
    <t>1-(821)108-7758</t>
  </si>
  <si>
    <t>1-(821)108-7550</t>
  </si>
  <si>
    <t>107-41-3801</t>
  </si>
  <si>
    <t>m.sandoval@deviantart.com</t>
  </si>
  <si>
    <t>1-(416)962-1252</t>
  </si>
  <si>
    <t>1-(416)962-2684</t>
  </si>
  <si>
    <t>780-17-3122</t>
  </si>
  <si>
    <t>a.raji@netscape.com</t>
  </si>
  <si>
    <t>1-(147)940-7504</t>
  </si>
  <si>
    <t>1-(147)940-4081</t>
  </si>
  <si>
    <t>511-06-8194</t>
  </si>
  <si>
    <t>j.riley@wired.com</t>
  </si>
  <si>
    <t>1-(951)345-1442</t>
  </si>
  <si>
    <t>1-(951)345-3892</t>
  </si>
  <si>
    <t>288-32-8204</t>
  </si>
  <si>
    <t>t.mendoza@telegraph.co.uk</t>
  </si>
  <si>
    <t>1-(579)933-8249</t>
  </si>
  <si>
    <t>1-(579)933-5467</t>
  </si>
  <si>
    <t>390-61-6857</t>
  </si>
  <si>
    <t>s.lawson@mysql.com</t>
  </si>
  <si>
    <t>1-(902)592-8192</t>
  </si>
  <si>
    <t>1-(902)592-6625</t>
  </si>
  <si>
    <t>150-33-7594</t>
  </si>
  <si>
    <t>a.olson@dedecms.com</t>
  </si>
  <si>
    <t>1-(952)705-8359</t>
  </si>
  <si>
    <t>1-(952)705-2090</t>
  </si>
  <si>
    <t>166-10-1248</t>
  </si>
  <si>
    <t>e.shock@ucla.edu</t>
  </si>
  <si>
    <t>1-(106)438-9077</t>
  </si>
  <si>
    <t>1-(106)438-8342</t>
  </si>
  <si>
    <t>153-24-2935</t>
  </si>
  <si>
    <t>j.thomas@google.cn</t>
  </si>
  <si>
    <t>1-(691)213-4434</t>
  </si>
  <si>
    <t>1-(691)213-1165</t>
  </si>
  <si>
    <t>932-83-4458</t>
  </si>
  <si>
    <t>z.carson@cdc.gov</t>
  </si>
  <si>
    <t>1-(488)777-9694</t>
  </si>
  <si>
    <t>1-(488)777-4113</t>
  </si>
  <si>
    <t>139-54-8544</t>
  </si>
  <si>
    <t>b.holmes@businessweek.com</t>
  </si>
  <si>
    <t>1-(244)473-1269</t>
  </si>
  <si>
    <t>1-(244)473-6387</t>
  </si>
  <si>
    <t>976-30-1286</t>
  </si>
  <si>
    <t>j.little@istockphoto.com</t>
  </si>
  <si>
    <t>1-(483)208-2228</t>
  </si>
  <si>
    <t>1-(483)208-4557</t>
  </si>
  <si>
    <t>113-65-5488</t>
  </si>
  <si>
    <t>b.brooks@mac.com</t>
  </si>
  <si>
    <t>1-(296)100-9417</t>
  </si>
  <si>
    <t>1-(296)100-4025</t>
  </si>
  <si>
    <t>404-05-9002</t>
  </si>
  <si>
    <t>f.johnsen@bloglines.com</t>
  </si>
  <si>
    <t>1-(399)774-8915</t>
  </si>
  <si>
    <t>1-(399)774-9064</t>
  </si>
  <si>
    <t>293-57-5490</t>
  </si>
  <si>
    <t>l.holmes@wsj.com</t>
  </si>
  <si>
    <t>1-(680)258-2286</t>
  </si>
  <si>
    <t>1-(680)258-5559</t>
  </si>
  <si>
    <t>536-59-7906</t>
  </si>
  <si>
    <t>i.alexander@sohu.com</t>
  </si>
  <si>
    <t>1-(609)355-5486</t>
  </si>
  <si>
    <t>1-(609)355-6938</t>
  </si>
  <si>
    <t>691-08-4112</t>
  </si>
  <si>
    <t>a.hawkins@pcworld.com</t>
  </si>
  <si>
    <t>1-(113)966-9196</t>
  </si>
  <si>
    <t>1-(113)966-4605</t>
  </si>
  <si>
    <t>221-14-4557</t>
  </si>
  <si>
    <t>l.mendoza@free.fr</t>
  </si>
  <si>
    <t>1-(269)871-5303</t>
  </si>
  <si>
    <t>1-(269)871-3190</t>
  </si>
  <si>
    <t>918-07-1736</t>
  </si>
  <si>
    <t>c.roessler@guardian.co.uk</t>
  </si>
  <si>
    <t>1-(329)351-1497</t>
  </si>
  <si>
    <t>1-(329)351-7298</t>
  </si>
  <si>
    <t>461-18-9829</t>
  </si>
  <si>
    <t>m.frazier@mac.com</t>
  </si>
  <si>
    <t>1-(335)220-7908</t>
  </si>
  <si>
    <t>1-(335)220-6033</t>
  </si>
  <si>
    <t>249-55-2048</t>
  </si>
  <si>
    <t>s.cruz@smh.com.au</t>
  </si>
  <si>
    <t>1-(823)116-4131</t>
  </si>
  <si>
    <t>1-(823)116-9528</t>
  </si>
  <si>
    <t>174-35-2299</t>
  </si>
  <si>
    <t>Lewis</t>
  </si>
  <si>
    <t>c.lewis@blogspot.com</t>
  </si>
  <si>
    <t>1-(349)394-1790</t>
  </si>
  <si>
    <t>1-(349)394-5224</t>
  </si>
  <si>
    <t>898-98-9309</t>
  </si>
  <si>
    <t>k.palmer@jahoo.com</t>
  </si>
  <si>
    <t>1-(417)450-6207</t>
  </si>
  <si>
    <t>1-(417)450-3072</t>
  </si>
  <si>
    <t>322-59-4927</t>
  </si>
  <si>
    <t>a.torres@microsoft.com</t>
  </si>
  <si>
    <t>1-(638)254-9062</t>
  </si>
  <si>
    <t>1-(638)254-7270</t>
  </si>
  <si>
    <t>577-67-1306</t>
  </si>
  <si>
    <t>m.pearson@patch.com</t>
  </si>
  <si>
    <t>1-(631)450-6540</t>
  </si>
  <si>
    <t>1-(631)450-7417</t>
  </si>
  <si>
    <t>578-05-7924</t>
  </si>
  <si>
    <t>d.thirunavukkarasu@nifty.com</t>
  </si>
  <si>
    <t>1-(924)457-4222</t>
  </si>
  <si>
    <t>1-(924)457-9096</t>
  </si>
  <si>
    <t>248-57-2659</t>
  </si>
  <si>
    <t>i.zeng@cnet.com</t>
  </si>
  <si>
    <t>1-(882)385-4808</t>
  </si>
  <si>
    <t>1-(882)385-7347</t>
  </si>
  <si>
    <t>815-59-5355</t>
  </si>
  <si>
    <t>k.wright@hibu.com</t>
  </si>
  <si>
    <t>1-(683)792-9467</t>
  </si>
  <si>
    <t>1-(683)792-7188</t>
  </si>
  <si>
    <t>997-28-6765</t>
  </si>
  <si>
    <t>a.thames@ucsd.edu</t>
  </si>
  <si>
    <t>1-(242)328-8449</t>
  </si>
  <si>
    <t>1-(242)328-6302</t>
  </si>
  <si>
    <t>148-31-9507</t>
  </si>
  <si>
    <t>m.cooper@is.gd</t>
  </si>
  <si>
    <t>1-(694)885-1015</t>
  </si>
  <si>
    <t>1-(694)885-9017</t>
  </si>
  <si>
    <t>175-49-9247</t>
  </si>
  <si>
    <t>v.hanson@amazon.co.jp</t>
  </si>
  <si>
    <t>1-(234)364-5554</t>
  </si>
  <si>
    <t>1-(234)364-1099</t>
  </si>
  <si>
    <t>846-48-8049</t>
  </si>
  <si>
    <t>Hailey</t>
  </si>
  <si>
    <t>h.gilbert@koolmail.com</t>
  </si>
  <si>
    <t>1-(319)828-3187</t>
  </si>
  <si>
    <t>1-(319)828-3021</t>
  </si>
  <si>
    <t>795-59-5611</t>
  </si>
  <si>
    <t>s.narayanan@ezinearticles.com</t>
  </si>
  <si>
    <t>1-(771)908-4280</t>
  </si>
  <si>
    <t>1-(771)908-2479</t>
  </si>
  <si>
    <t>404-28-3373</t>
  </si>
  <si>
    <t>d.hayes@dailymail.co.uk</t>
  </si>
  <si>
    <t>1-(229)376-9517</t>
  </si>
  <si>
    <t>1-(229)376-2441</t>
  </si>
  <si>
    <t>678-98-4469</t>
  </si>
  <si>
    <t>j.seely@merriam-webster.com</t>
  </si>
  <si>
    <t>1-(482)915-7734</t>
  </si>
  <si>
    <t>1-(482)915-9115</t>
  </si>
  <si>
    <t>247-00-4024</t>
  </si>
  <si>
    <t>j.bennett@google.com.br</t>
  </si>
  <si>
    <t>1-(991)793-2453</t>
  </si>
  <si>
    <t>1-(991)793-8577</t>
  </si>
  <si>
    <t>984-22-2816</t>
  </si>
  <si>
    <t>a.zeng@mayoclinic.com</t>
  </si>
  <si>
    <t>1-(443)795-5808</t>
  </si>
  <si>
    <t>1-(443)795-1730</t>
  </si>
  <si>
    <t>393-63-4529</t>
  </si>
  <si>
    <t>a.stewart@netscape.com</t>
  </si>
  <si>
    <t>1-(849)178-4594</t>
  </si>
  <si>
    <t>1-(849)178-8670</t>
  </si>
  <si>
    <t>171-41-6974</t>
  </si>
  <si>
    <t>a.little@wordpress.org</t>
  </si>
  <si>
    <t>1-(593)860-1506</t>
  </si>
  <si>
    <t>1-(593)860-3248</t>
  </si>
  <si>
    <t>913-58-7831</t>
  </si>
  <si>
    <t>a.she@skyrock.com</t>
  </si>
  <si>
    <t>1-(278)353-5465</t>
  </si>
  <si>
    <t>1-(278)353-1210</t>
  </si>
  <si>
    <t>880-06-4896</t>
  </si>
  <si>
    <t>m.schare@is.gd</t>
  </si>
  <si>
    <t>1-(296)227-9921</t>
  </si>
  <si>
    <t>1-(296)227-8712</t>
  </si>
  <si>
    <t>645-64-5098</t>
  </si>
  <si>
    <t>m.holt@comsenz.com</t>
  </si>
  <si>
    <t>1-(495)101-3387</t>
  </si>
  <si>
    <t>1-(495)101-6624</t>
  </si>
  <si>
    <t>721-00-4938</t>
  </si>
  <si>
    <t>a.vance@scientificamerican.com</t>
  </si>
  <si>
    <t>1-(348)873-3599</t>
  </si>
  <si>
    <t>1-(348)873-9333</t>
  </si>
  <si>
    <t>970-84-8021</t>
  </si>
  <si>
    <t>g.hernandez@cdc.gov</t>
  </si>
  <si>
    <t>1-(679)628-1047</t>
  </si>
  <si>
    <t>1-(679)628-3088</t>
  </si>
  <si>
    <t>314-57-6176</t>
  </si>
  <si>
    <t>a.cabello@comsenz.com</t>
  </si>
  <si>
    <t>1-(163)607-1928</t>
  </si>
  <si>
    <t>1-(163)607-4797</t>
  </si>
  <si>
    <t>147-41-7090</t>
  </si>
  <si>
    <t>r.morris@a8.net</t>
  </si>
  <si>
    <t>1-(619)637-9631</t>
  </si>
  <si>
    <t>1-(619)637-5278</t>
  </si>
  <si>
    <t>924-30-2009</t>
  </si>
  <si>
    <t>k.clark@cnet.com</t>
  </si>
  <si>
    <t>1-(991)628-2386</t>
  </si>
  <si>
    <t>1-(991)628-1698</t>
  </si>
  <si>
    <t>861-48-1226</t>
  </si>
  <si>
    <t>g.alexander@is.gd</t>
  </si>
  <si>
    <t>1-(392)775-7165</t>
  </si>
  <si>
    <t>1-(392)775-2737</t>
  </si>
  <si>
    <t>266-58-3890</t>
  </si>
  <si>
    <t>m.so@comsenz.com</t>
  </si>
  <si>
    <t>1-(189)668-6395</t>
  </si>
  <si>
    <t>1-(189)668-8767</t>
  </si>
  <si>
    <t>744-33-3358</t>
  </si>
  <si>
    <t>Benjamin</t>
  </si>
  <si>
    <t>b.chow@dailymail.co.uk</t>
  </si>
  <si>
    <t>1-(832)721-3572</t>
  </si>
  <si>
    <t>1-(832)721-4098</t>
  </si>
  <si>
    <t>699-87-1998</t>
  </si>
  <si>
    <t>m.crawford@geemail.com</t>
  </si>
  <si>
    <t>1-(125)538-6306</t>
  </si>
  <si>
    <t>1-(125)538-8961</t>
  </si>
  <si>
    <t>659-68-1096</t>
  </si>
  <si>
    <t>z.nichols@mapy.cz</t>
  </si>
  <si>
    <t>1-(325)560-9418</t>
  </si>
  <si>
    <t>1-(325)560-3474</t>
  </si>
  <si>
    <t>119-18-7042</t>
  </si>
  <si>
    <t>c.fernandez@bbc.co.uk</t>
  </si>
  <si>
    <t>1-(503)106-3262</t>
  </si>
  <si>
    <t>1-(503)106-1810</t>
  </si>
  <si>
    <t>967-94-5993</t>
  </si>
  <si>
    <t>t.rice@cnet.com</t>
  </si>
  <si>
    <t>1-(133)465-7183</t>
  </si>
  <si>
    <t>1-(133)465-1935</t>
  </si>
  <si>
    <t>910-39-5265</t>
  </si>
  <si>
    <t>m.xu@unicef.org</t>
  </si>
  <si>
    <t>1-(589)906-9640</t>
  </si>
  <si>
    <t>1-(589)906-7743</t>
  </si>
  <si>
    <t>311-09-4870</t>
  </si>
  <si>
    <t>i.bishop@bbb.org</t>
  </si>
  <si>
    <t>1-(957)980-5741</t>
  </si>
  <si>
    <t>1-(957)980-2391</t>
  </si>
  <si>
    <t>543-39-1908</t>
  </si>
  <si>
    <t>s.reyes@mapy.cz</t>
  </si>
  <si>
    <t>1-(520)975-9436</t>
  </si>
  <si>
    <t>1-(520)975-7351</t>
  </si>
  <si>
    <t>886-73-4751</t>
  </si>
  <si>
    <t>i.patterson@netscape.com</t>
  </si>
  <si>
    <t>1-(725)430-5174</t>
  </si>
  <si>
    <t>1-(725)430-5891</t>
  </si>
  <si>
    <t>505-63-7169</t>
  </si>
  <si>
    <t>a.lu@oakley.com</t>
  </si>
  <si>
    <t>1-(185)845-9610</t>
  </si>
  <si>
    <t>1-(185)845-1640</t>
  </si>
  <si>
    <t>995-33-7034</t>
  </si>
  <si>
    <t>m.uittenbogaard@unblog.fr</t>
  </si>
  <si>
    <t>1-(796)105-4239</t>
  </si>
  <si>
    <t>1-(796)105-7943</t>
  </si>
  <si>
    <t>305-19-1406</t>
  </si>
  <si>
    <t>d.cooper@ebay.com</t>
  </si>
  <si>
    <t>1-(199)434-2625</t>
  </si>
  <si>
    <t>1-(199)434-9075</t>
  </si>
  <si>
    <t>883-07-8830</t>
  </si>
  <si>
    <t>m.ye@addtoany.com</t>
  </si>
  <si>
    <t>1-(668)699-6858</t>
  </si>
  <si>
    <t>1-(668)699-9173</t>
  </si>
  <si>
    <t>195-27-7585</t>
  </si>
  <si>
    <t>c.robertson@gravatar.com</t>
  </si>
  <si>
    <t>1-(240)191-1018</t>
  </si>
  <si>
    <t>1-(240)191-6775</t>
  </si>
  <si>
    <t>416-19-5945</t>
  </si>
  <si>
    <t>a.ware@nymag.com</t>
  </si>
  <si>
    <t>1-(762)772-5015</t>
  </si>
  <si>
    <t>1-(762)772-8128</t>
  </si>
  <si>
    <t>499-43-6200</t>
  </si>
  <si>
    <t>s.garza@nsw.gov.au</t>
  </si>
  <si>
    <t>1-(660)479-5098</t>
  </si>
  <si>
    <t>1-(660)479-4652</t>
  </si>
  <si>
    <t>654-45-9927</t>
  </si>
  <si>
    <t>j.champion@cdc.gov</t>
  </si>
  <si>
    <t>1-(705)683-8135</t>
  </si>
  <si>
    <t>1-(705)683-2899</t>
  </si>
  <si>
    <t>941-98-5116</t>
  </si>
  <si>
    <t>s.xu@opera.com</t>
  </si>
  <si>
    <t>1-(698)245-6890</t>
  </si>
  <si>
    <t>1-(698)245-6444</t>
  </si>
  <si>
    <t>915-72-4285</t>
  </si>
  <si>
    <t>a.harvey@w3.org</t>
  </si>
  <si>
    <t>1-(115)652-3884</t>
  </si>
  <si>
    <t>1-(115)652-5157</t>
  </si>
  <si>
    <t>906-66-4449</t>
  </si>
  <si>
    <t>l.rana@army.mil</t>
  </si>
  <si>
    <t>1-(484)831-7925</t>
  </si>
  <si>
    <t>1-(484)831-6088</t>
  </si>
  <si>
    <t>241-20-1393</t>
  </si>
  <si>
    <t>j.james@huffingtonpost.com</t>
  </si>
  <si>
    <t>1-(408)399-6553</t>
  </si>
  <si>
    <t>1-(408)399-7630</t>
  </si>
  <si>
    <t>883-45-2146</t>
  </si>
  <si>
    <t>j.greene@w3.org</t>
  </si>
  <si>
    <t>1-(179)704-7743</t>
  </si>
  <si>
    <t>1-(179)704-7457</t>
  </si>
  <si>
    <t>712-73-2298</t>
  </si>
  <si>
    <t>s.fields@devhub.com</t>
  </si>
  <si>
    <t>1-(738)434-8361</t>
  </si>
  <si>
    <t>1-(738)434-9731</t>
  </si>
  <si>
    <t>176-11-9608</t>
  </si>
  <si>
    <t>d.grant@gravatar.com</t>
  </si>
  <si>
    <t>1-(540)657-2261</t>
  </si>
  <si>
    <t>1-(540)657-4510</t>
  </si>
  <si>
    <t>375-81-8866</t>
  </si>
  <si>
    <t>k.prasad@prnewswire.com</t>
  </si>
  <si>
    <t>1-(437)447-7823</t>
  </si>
  <si>
    <t>1-(437)447-2467</t>
  </si>
  <si>
    <t>576-53-3253</t>
  </si>
  <si>
    <t>Desiree</t>
  </si>
  <si>
    <t>d.black@lulu.com</t>
  </si>
  <si>
    <t>1-(474)999-8067</t>
  </si>
  <si>
    <t>1-(474)999-6332</t>
  </si>
  <si>
    <t>667-43-2394</t>
  </si>
  <si>
    <t>s.zheng@admin.ch</t>
  </si>
  <si>
    <t>1-(552)896-4522</t>
  </si>
  <si>
    <t>1-(552)896-5972</t>
  </si>
  <si>
    <t>733-62-1313</t>
  </si>
  <si>
    <t>r.alonso@desdev.cn</t>
  </si>
  <si>
    <t>1-(693)358-3592</t>
  </si>
  <si>
    <t>1-(693)358-5545</t>
  </si>
  <si>
    <t>361-56-6071</t>
  </si>
  <si>
    <t>r.she@seesaa.net</t>
  </si>
  <si>
    <t>1-(231)889-8566</t>
  </si>
  <si>
    <t>1-(231)889-9629</t>
  </si>
  <si>
    <t>368-49-7049</t>
  </si>
  <si>
    <t>j.gilbert@nydailynews.com</t>
  </si>
  <si>
    <t>1-(175)735-3696</t>
  </si>
  <si>
    <t>1-(175)735-6099</t>
  </si>
  <si>
    <t>470-29-7168</t>
  </si>
  <si>
    <t>a.short@prlog.org</t>
  </si>
  <si>
    <t>1-(585)149-7320</t>
  </si>
  <si>
    <t>1-(585)149-1650</t>
  </si>
  <si>
    <t>415-30-3915</t>
  </si>
  <si>
    <t>j.hernandez@arstechnica.com</t>
  </si>
  <si>
    <t>1-(370)937-2134</t>
  </si>
  <si>
    <t>1-(370)937-9499</t>
  </si>
  <si>
    <t>672-71-3641</t>
  </si>
  <si>
    <t>e.seamans@mit.edu</t>
  </si>
  <si>
    <t>1-(187)171-7725</t>
  </si>
  <si>
    <t>1-(187)171-1624</t>
  </si>
  <si>
    <t>691-22-8997</t>
  </si>
  <si>
    <t>j.dixon@goo.ne.jp</t>
  </si>
  <si>
    <t>1-(619)437-5373</t>
  </si>
  <si>
    <t>1-(619)437-2413</t>
  </si>
  <si>
    <t>455-48-1412</t>
  </si>
  <si>
    <t>m.alan@sohu.com</t>
  </si>
  <si>
    <t>1-(148)622-9434</t>
  </si>
  <si>
    <t>1-(148)622-5252</t>
  </si>
  <si>
    <t>523-48-5125</t>
  </si>
  <si>
    <t>Paula</t>
  </si>
  <si>
    <t>p.hudson@smugmug.com</t>
  </si>
  <si>
    <t>1-(672)753-1871</t>
  </si>
  <si>
    <t>1-(672)753-7178</t>
  </si>
  <si>
    <t>382-75-5596</t>
  </si>
  <si>
    <t>r.rusko@mozilla.org</t>
  </si>
  <si>
    <t>1-(471)932-3537</t>
  </si>
  <si>
    <t>1-(471)932-6465</t>
  </si>
  <si>
    <t>782-94-6758</t>
  </si>
  <si>
    <t>k.myers@dailymail.co.uk</t>
  </si>
  <si>
    <t>1-(967)890-9012</t>
  </si>
  <si>
    <t>1-(967)890-1245</t>
  </si>
  <si>
    <t>940-68-8567</t>
  </si>
  <si>
    <t>b.watkins@usa.gov</t>
  </si>
  <si>
    <t>1-(770)337-1568</t>
  </si>
  <si>
    <t>1-(770)337-8788</t>
  </si>
  <si>
    <t>610-97-2558</t>
  </si>
  <si>
    <t>j.reyes@toplist.cz</t>
  </si>
  <si>
    <t>1-(311)561-1885</t>
  </si>
  <si>
    <t>1-(311)561-7166</t>
  </si>
  <si>
    <t>213-77-3695</t>
  </si>
  <si>
    <t>Zhou</t>
  </si>
  <si>
    <t>a.zhou@webs.com</t>
  </si>
  <si>
    <t>1-(562)221-5831</t>
  </si>
  <si>
    <t>1-(562)221-4140</t>
  </si>
  <si>
    <t>332-42-7491</t>
  </si>
  <si>
    <t>m.ramirez@marriott.com</t>
  </si>
  <si>
    <t>1-(561)922-4742</t>
  </si>
  <si>
    <t>1-(561)922-8201</t>
  </si>
  <si>
    <t>891-32-5412</t>
  </si>
  <si>
    <t>Morrison</t>
  </si>
  <si>
    <t>a.morrison@unc.edu</t>
  </si>
  <si>
    <t>1-(868)317-6083</t>
  </si>
  <si>
    <t>1-(868)317-4567</t>
  </si>
  <si>
    <t>689-15-8032</t>
  </si>
  <si>
    <t>Carpenter</t>
  </si>
  <si>
    <t>m.carpenter@biblegateway.com</t>
  </si>
  <si>
    <t>1-(386)872-8314</t>
  </si>
  <si>
    <t>1-(386)872-1154</t>
  </si>
  <si>
    <t>414-66-1371</t>
  </si>
  <si>
    <t>c.lin@unblog.fr</t>
  </si>
  <si>
    <t>1-(749)609-6462</t>
  </si>
  <si>
    <t>1-(749)609-3800</t>
  </si>
  <si>
    <t>449-14-1670</t>
  </si>
  <si>
    <t>m.chander@tuttocitta.it</t>
  </si>
  <si>
    <t>1-(754)227-5590</t>
  </si>
  <si>
    <t>1-(754)227-9063</t>
  </si>
  <si>
    <t>408-77-9921</t>
  </si>
  <si>
    <t>m.bowman@live.com</t>
  </si>
  <si>
    <t>1-(923)711-1127</t>
  </si>
  <si>
    <t>1-(923)711-6182</t>
  </si>
  <si>
    <t>959-43-8829</t>
  </si>
  <si>
    <t>f.patterson@mapy.cz</t>
  </si>
  <si>
    <t>1-(153)892-4236</t>
  </si>
  <si>
    <t>1-(153)892-2444</t>
  </si>
  <si>
    <t>661-72-3470</t>
  </si>
  <si>
    <t>j.wang@bluehost.com</t>
  </si>
  <si>
    <t>1-(841)949-1539</t>
  </si>
  <si>
    <t>1-(841)949-2055</t>
  </si>
  <si>
    <t>359-59-1971</t>
  </si>
  <si>
    <t>l.sims@nymag.com</t>
  </si>
  <si>
    <t>1-(459)595-5266</t>
  </si>
  <si>
    <t>1-(459)595-4263</t>
  </si>
  <si>
    <t>745-07-9243</t>
  </si>
  <si>
    <t>t.sánchez@php.net</t>
  </si>
  <si>
    <t>1-(112)455-1332</t>
  </si>
  <si>
    <t>1-(112)455-7780</t>
  </si>
  <si>
    <t>871-54-3310</t>
  </si>
  <si>
    <t>n.washington@state.tx.us</t>
  </si>
  <si>
    <t>1-(297)984-7538</t>
  </si>
  <si>
    <t>1-(297)984-8349</t>
  </si>
  <si>
    <t>186-69-8879</t>
  </si>
  <si>
    <t>a.van@census.gov</t>
  </si>
  <si>
    <t>1-(650)329-4146</t>
  </si>
  <si>
    <t>1-(650)329-2450</t>
  </si>
  <si>
    <t>626-84-3524</t>
  </si>
  <si>
    <t>t.guo@foxnews.com</t>
  </si>
  <si>
    <t>1-(119)881-4974</t>
  </si>
  <si>
    <t>1-(119)881-3791</t>
  </si>
  <si>
    <t>942-13-7396</t>
  </si>
  <si>
    <t>p.fuller@census.gov</t>
  </si>
  <si>
    <t>1-(344)686-8803</t>
  </si>
  <si>
    <t>1-(344)686-5454</t>
  </si>
  <si>
    <t>207-06-2638</t>
  </si>
  <si>
    <t>Abhijit</t>
  </si>
  <si>
    <t>a.kovár@oakley.com</t>
  </si>
  <si>
    <t>1-(437)535-1927</t>
  </si>
  <si>
    <t>1-(437)535-9545</t>
  </si>
  <si>
    <t>825-74-4780</t>
  </si>
  <si>
    <t>f.vazquez@yale.edu</t>
  </si>
  <si>
    <t>1-(241)922-1204</t>
  </si>
  <si>
    <t>1-(241)922-7920</t>
  </si>
  <si>
    <t>296-84-9347</t>
  </si>
  <si>
    <t>j.reyes@netscape.com</t>
  </si>
  <si>
    <t>1-(358)668-6591</t>
  </si>
  <si>
    <t>1-(358)668-4635</t>
  </si>
  <si>
    <t>994-87-2645</t>
  </si>
  <si>
    <t>Misty</t>
  </si>
  <si>
    <t>m.moreno@thetimes.co.uk</t>
  </si>
  <si>
    <t>1-(764)342-6312</t>
  </si>
  <si>
    <t>1-(764)342-7505</t>
  </si>
  <si>
    <t>386-59-8005</t>
  </si>
  <si>
    <t>d.henry@is.gd</t>
  </si>
  <si>
    <t>1-(569)764-2447</t>
  </si>
  <si>
    <t>1-(569)764-5197</t>
  </si>
  <si>
    <t>399-02-8501</t>
  </si>
  <si>
    <t>b.zhou@nhs.uk</t>
  </si>
  <si>
    <t>1-(947)188-7252</t>
  </si>
  <si>
    <t>1-(947)188-5625</t>
  </si>
  <si>
    <t>567-06-3980</t>
  </si>
  <si>
    <t>h.carson@apple.com</t>
  </si>
  <si>
    <t>1-(737)404-7881</t>
  </si>
  <si>
    <t>1-(737)404-7861</t>
  </si>
  <si>
    <t>741-11-3551</t>
  </si>
  <si>
    <t>a.munoz@msu.edu</t>
  </si>
  <si>
    <t>1-(761)837-4199</t>
  </si>
  <si>
    <t>1-(761)837-1229</t>
  </si>
  <si>
    <t>602-59-7854</t>
  </si>
  <si>
    <t>t.gibson@addtoany.com</t>
  </si>
  <si>
    <t>1-(212)976-4788</t>
  </si>
  <si>
    <t>1-(212)976-2034</t>
  </si>
  <si>
    <t>709-60-3487</t>
  </si>
  <si>
    <t>Jacqueline</t>
  </si>
  <si>
    <t>j.bennett@jugem.jp</t>
  </si>
  <si>
    <t>1-(663)632-3185</t>
  </si>
  <si>
    <t>1-(663)632-5969</t>
  </si>
  <si>
    <t>582-74-1655</t>
  </si>
  <si>
    <t>Solanki</t>
  </si>
  <si>
    <t>l.solanki@hottmail.com</t>
  </si>
  <si>
    <t>1-(515)476-7885</t>
  </si>
  <si>
    <t>1-(515)476-3878</t>
  </si>
  <si>
    <t>775-69-2031</t>
  </si>
  <si>
    <t>a.shakespear@miitbeian.gov.cn</t>
  </si>
  <si>
    <t>1-(927)554-1135</t>
  </si>
  <si>
    <t>1-(927)554-7690</t>
  </si>
  <si>
    <t>477-81-4492</t>
  </si>
  <si>
    <t>Lacey</t>
  </si>
  <si>
    <t>l.luo@a8.net</t>
  </si>
  <si>
    <t>1-(228)221-8568</t>
  </si>
  <si>
    <t>1-(228)221-9613</t>
  </si>
  <si>
    <t>471-97-3649</t>
  </si>
  <si>
    <t>e.ma@jahoo.com</t>
  </si>
  <si>
    <t>1-(402)747-7361</t>
  </si>
  <si>
    <t>1-(402)747-9126</t>
  </si>
  <si>
    <t>657-64-6147</t>
  </si>
  <si>
    <t>j.munoz@nsw.gov.au</t>
  </si>
  <si>
    <t>1-(686)726-8322</t>
  </si>
  <si>
    <t>1-(686)726-4280</t>
  </si>
  <si>
    <t>889-33-2755</t>
  </si>
  <si>
    <t>j.washington@seattletimes.com</t>
  </si>
  <si>
    <t>1-(424)529-3668</t>
  </si>
  <si>
    <t>1-(424)529-2101</t>
  </si>
  <si>
    <t>246-73-6918</t>
  </si>
  <si>
    <t>n.nguyen@wired.com</t>
  </si>
  <si>
    <t>1-(804)973-1270</t>
  </si>
  <si>
    <t>1-(804)973-7352</t>
  </si>
  <si>
    <t>162-50-2843</t>
  </si>
  <si>
    <t>Todd</t>
  </si>
  <si>
    <t>t.jordan@devhub.com</t>
  </si>
  <si>
    <t>1-(808)651-7831</t>
  </si>
  <si>
    <t>1-(808)651-5640</t>
  </si>
  <si>
    <t>319-18-9572</t>
  </si>
  <si>
    <t>d.ramirez@miitbeian.gov.cn</t>
  </si>
  <si>
    <t>1-(648)523-3726</t>
  </si>
  <si>
    <t>1-(648)523-1180</t>
  </si>
  <si>
    <t>531-75-9863</t>
  </si>
  <si>
    <t>a.malhotra@bluehost.com</t>
  </si>
  <si>
    <t>1-(905)401-7617</t>
  </si>
  <si>
    <t>1-(905)401-9998</t>
  </si>
  <si>
    <t>264-97-7860</t>
  </si>
  <si>
    <t>e.roberts@adobe.com</t>
  </si>
  <si>
    <t>1-(251)180-6660</t>
  </si>
  <si>
    <t>1-(251)180-4819</t>
  </si>
  <si>
    <t>796-21-7566</t>
  </si>
  <si>
    <t>j.johnsen@is.gd</t>
  </si>
  <si>
    <t>1-(482)935-7530</t>
  </si>
  <si>
    <t>1-(482)935-2070</t>
  </si>
  <si>
    <t>177-59-1874</t>
  </si>
  <si>
    <t>g.burke@sitemeter.com</t>
  </si>
  <si>
    <t>1-(796)473-4957</t>
  </si>
  <si>
    <t>1-(796)473-9236</t>
  </si>
  <si>
    <t>402-45-6697</t>
  </si>
  <si>
    <t>a.nicholls@wikimedia.org</t>
  </si>
  <si>
    <t>1-(303)919-2393</t>
  </si>
  <si>
    <t>1-(303)919-1720</t>
  </si>
  <si>
    <t>740-96-8218</t>
  </si>
  <si>
    <t>c.castro@drupal.org</t>
  </si>
  <si>
    <t>1-(902)222-1097</t>
  </si>
  <si>
    <t>1-(902)222-8767</t>
  </si>
  <si>
    <t>228-91-9088</t>
  </si>
  <si>
    <t>l.richards@ezinearticles.com</t>
  </si>
  <si>
    <t>1-(250)361-8042</t>
  </si>
  <si>
    <t>1-(250)361-9208</t>
  </si>
  <si>
    <t>422-49-9913</t>
  </si>
  <si>
    <t>g.raheem@marriott.com</t>
  </si>
  <si>
    <t>1-(167)538-5179</t>
  </si>
  <si>
    <t>1-(167)538-3640</t>
  </si>
  <si>
    <t>663-45-1173</t>
  </si>
  <si>
    <t>m.deng@tamu.edu</t>
  </si>
  <si>
    <t>1-(240)826-3804</t>
  </si>
  <si>
    <t>1-(240)826-2283</t>
  </si>
  <si>
    <t>794-30-7486</t>
  </si>
  <si>
    <t>b.huang@cisco.com</t>
  </si>
  <si>
    <t>1-(137)824-9676</t>
  </si>
  <si>
    <t>1-(137)824-6550</t>
  </si>
  <si>
    <t>482-91-2606</t>
  </si>
  <si>
    <t>m.burton@elegantthemes.com</t>
  </si>
  <si>
    <t>1-(803)251-4358</t>
  </si>
  <si>
    <t>1-(803)251-3671</t>
  </si>
  <si>
    <t>443-10-3519</t>
  </si>
  <si>
    <t>k.son@ucla.edu</t>
  </si>
  <si>
    <t>1-(227)730-9841</t>
  </si>
  <si>
    <t>1-(227)730-9507</t>
  </si>
  <si>
    <t>279-40-9905</t>
  </si>
  <si>
    <t>c.morales@miibeian.gov.cn</t>
  </si>
  <si>
    <t>1-(403)369-7713</t>
  </si>
  <si>
    <t>1-(403)369-7880</t>
  </si>
  <si>
    <t>438-80-5697</t>
  </si>
  <si>
    <t>s.nichols@nba.com</t>
  </si>
  <si>
    <t>1-(795)552-2393</t>
  </si>
  <si>
    <t>1-(795)552-1038</t>
  </si>
  <si>
    <t>899-10-8875</t>
  </si>
  <si>
    <t>m.stone@jahoo.com</t>
  </si>
  <si>
    <t>1-(968)204-9140</t>
  </si>
  <si>
    <t>1-(968)204-4698</t>
  </si>
  <si>
    <t>472-89-2123</t>
  </si>
  <si>
    <t>Hu</t>
  </si>
  <si>
    <t>m.hu@time.com</t>
  </si>
  <si>
    <t>1-(630)956-7470</t>
  </si>
  <si>
    <t>1-(630)956-9599</t>
  </si>
  <si>
    <t>180-61-9063</t>
  </si>
  <si>
    <t>t.duncan@ymail.com</t>
  </si>
  <si>
    <t>1-(298)419-8121</t>
  </si>
  <si>
    <t>1-(298)419-4811</t>
  </si>
  <si>
    <t>989-03-7493</t>
  </si>
  <si>
    <t>l.parker@netscape.com</t>
  </si>
  <si>
    <t>1-(125)432-6919</t>
  </si>
  <si>
    <t>1-(125)432-2481</t>
  </si>
  <si>
    <t>513-17-7878</t>
  </si>
  <si>
    <t>m.pal@dedecms.com</t>
  </si>
  <si>
    <t>1-(149)829-4746</t>
  </si>
  <si>
    <t>1-(149)829-6618</t>
  </si>
  <si>
    <t>760-45-3314</t>
  </si>
  <si>
    <t>d.chander@google.fr</t>
  </si>
  <si>
    <t>1-(348)686-2579</t>
  </si>
  <si>
    <t>1-(348)686-8760</t>
  </si>
  <si>
    <t>352-25-4164</t>
  </si>
  <si>
    <t>s.son@marriott.com</t>
  </si>
  <si>
    <t>1-(685)249-9954</t>
  </si>
  <si>
    <t>1-(685)249-9308</t>
  </si>
  <si>
    <t>294-70-1373</t>
  </si>
  <si>
    <t>l.kim@php.net</t>
  </si>
  <si>
    <t>1-(533)790-4209</t>
  </si>
  <si>
    <t>1-(533)790-7843</t>
  </si>
  <si>
    <t>657-68-9903</t>
  </si>
  <si>
    <t>a.harper@wsj.com</t>
  </si>
  <si>
    <t>1-(213)814-9898</t>
  </si>
  <si>
    <t>1-(213)814-5493</t>
  </si>
  <si>
    <t>964-87-3823</t>
  </si>
  <si>
    <t>r.taylor@usgs.gov</t>
  </si>
  <si>
    <t>1-(370)432-7653</t>
  </si>
  <si>
    <t>1-(370)432-9630</t>
  </si>
  <si>
    <t>749-29-3275</t>
  </si>
  <si>
    <t>m.mccoy@sbwire.com</t>
  </si>
  <si>
    <t>1-(898)621-5956</t>
  </si>
  <si>
    <t>1-(898)621-7133</t>
  </si>
  <si>
    <t>798-09-4280</t>
  </si>
  <si>
    <t>b.medina@npr.org</t>
  </si>
  <si>
    <t>1-(971)589-5005</t>
  </si>
  <si>
    <t>1-(971)589-7195</t>
  </si>
  <si>
    <t>588-58-2689</t>
  </si>
  <si>
    <t>k.shen@census.gov</t>
  </si>
  <si>
    <t>1-(222)766-2806</t>
  </si>
  <si>
    <t>1-(222)766-4364</t>
  </si>
  <si>
    <t>675-05-4835</t>
  </si>
  <si>
    <t>d.rubio@soundcloud.com</t>
  </si>
  <si>
    <t>1-(713)275-1316</t>
  </si>
  <si>
    <t>1-(713)275-6596</t>
  </si>
  <si>
    <t>634-82-1277</t>
  </si>
  <si>
    <t>s.gray@uol.com.br</t>
  </si>
  <si>
    <t>1-(127)154-9646</t>
  </si>
  <si>
    <t>1-(127)154-9752</t>
  </si>
  <si>
    <t>715-86-9628</t>
  </si>
  <si>
    <t>c.henry@qq.com</t>
  </si>
  <si>
    <t>1-(763)495-3800</t>
  </si>
  <si>
    <t>1-(763)495-9466</t>
  </si>
  <si>
    <t>535-97-9175</t>
  </si>
  <si>
    <t>t.porter@joomla.org</t>
  </si>
  <si>
    <t>1-(920)951-6826</t>
  </si>
  <si>
    <t>1-(920)951-4304</t>
  </si>
  <si>
    <t>156-79-1299</t>
  </si>
  <si>
    <t>g.harris@nhs.uk</t>
  </si>
  <si>
    <t>1-(769)298-2821</t>
  </si>
  <si>
    <t>1-(769)298-4180</t>
  </si>
  <si>
    <t>844-72-2568</t>
  </si>
  <si>
    <t>m.snowden@comcast.net</t>
  </si>
  <si>
    <t>1-(374)581-6928</t>
  </si>
  <si>
    <t>1-(374)581-5963</t>
  </si>
  <si>
    <t>747-90-9037</t>
  </si>
  <si>
    <t>j.miller@last.fm</t>
  </si>
  <si>
    <t>1-(421)557-7870</t>
  </si>
  <si>
    <t>1-(421)557-3918</t>
  </si>
  <si>
    <t>481-24-3027</t>
  </si>
  <si>
    <t>s.suurs@live.com</t>
  </si>
  <si>
    <t>1-(740)260-2622</t>
  </si>
  <si>
    <t>1-(740)260-1451</t>
  </si>
  <si>
    <t>421-23-9634</t>
  </si>
  <si>
    <t>e.he@army.mil</t>
  </si>
  <si>
    <t>1-(743)663-1976</t>
  </si>
  <si>
    <t>1-(743)663-3851</t>
  </si>
  <si>
    <t>875-37-1129</t>
  </si>
  <si>
    <t>j.son@devhub.com</t>
  </si>
  <si>
    <t>1-(897)465-9935</t>
  </si>
  <si>
    <t>1-(897)465-9683</t>
  </si>
  <si>
    <t>209-92-7969</t>
  </si>
  <si>
    <t>b.lane@usa.gov</t>
  </si>
  <si>
    <t>1-(516)479-8047</t>
  </si>
  <si>
    <t>1-(516)479-7131</t>
  </si>
  <si>
    <t>959-14-6780</t>
  </si>
  <si>
    <t>j.austin@cisco.com</t>
  </si>
  <si>
    <t>1-(940)824-5040</t>
  </si>
  <si>
    <t>1-(940)824-3228</t>
  </si>
  <si>
    <t>821-28-7813</t>
  </si>
  <si>
    <t>l.carson@sbwire.com</t>
  </si>
  <si>
    <t>1-(761)840-8127</t>
  </si>
  <si>
    <t>1-(761)840-4398</t>
  </si>
  <si>
    <t>699-06-7310</t>
  </si>
  <si>
    <t>d.garrett@mayoclinic.com</t>
  </si>
  <si>
    <t>1-(463)653-9217</t>
  </si>
  <si>
    <t>1-(463)653-4213</t>
  </si>
  <si>
    <t>590-88-7177</t>
  </si>
  <si>
    <t>e.raji@drupal.org</t>
  </si>
  <si>
    <t>1-(498)481-6015</t>
  </si>
  <si>
    <t>1-(498)481-9647</t>
  </si>
  <si>
    <t>483-22-3093</t>
  </si>
  <si>
    <t>k.morales@lulu.com</t>
  </si>
  <si>
    <t>1-(118)291-1133</t>
  </si>
  <si>
    <t>1-(118)291-6014</t>
  </si>
  <si>
    <t>471-87-3535</t>
  </si>
  <si>
    <t>s.vazquez@fda.gov</t>
  </si>
  <si>
    <t>1-(244)468-6098</t>
  </si>
  <si>
    <t>1-(244)468-8014</t>
  </si>
  <si>
    <t>103-25-5568</t>
  </si>
  <si>
    <t>b.sai@indiatimes.com</t>
  </si>
  <si>
    <t>1-(589)860-2768</t>
  </si>
  <si>
    <t>1-(589)860-6426</t>
  </si>
  <si>
    <t>336-59-4450</t>
  </si>
  <si>
    <t>j.schare@google.fr</t>
  </si>
  <si>
    <t>1-(328)841-6700</t>
  </si>
  <si>
    <t>1-(328)841-5160</t>
  </si>
  <si>
    <t>398-52-1224</t>
  </si>
  <si>
    <t>b.dunn@free.fr</t>
  </si>
  <si>
    <t>1-(926)328-9695</t>
  </si>
  <si>
    <t>1-(926)328-6590</t>
  </si>
  <si>
    <t>794-79-5498</t>
  </si>
  <si>
    <t>j.srini@comcast.net</t>
  </si>
  <si>
    <t>1-(968)121-8139</t>
  </si>
  <si>
    <t>1-(968)121-9306</t>
  </si>
  <si>
    <t>952-91-3907</t>
  </si>
  <si>
    <t>l.kapoor@miitbeian.gov.cn</t>
  </si>
  <si>
    <t>1-(161)435-6733</t>
  </si>
  <si>
    <t>1-(161)435-2801</t>
  </si>
  <si>
    <t>656-16-7881</t>
  </si>
  <si>
    <t>o.peterson@discuz.net</t>
  </si>
  <si>
    <t>1-(711)648-6386</t>
  </si>
  <si>
    <t>1-(711)648-4472</t>
  </si>
  <si>
    <t>957-24-6784</t>
  </si>
  <si>
    <t>d.garza@umich.edu</t>
  </si>
  <si>
    <t>1-(645)398-2674</t>
  </si>
  <si>
    <t>1-(645)398-1268</t>
  </si>
  <si>
    <t>189-69-6354</t>
  </si>
  <si>
    <t>t.ross@foxnews.com</t>
  </si>
  <si>
    <t>1-(827)450-8090</t>
  </si>
  <si>
    <t>1-(827)450-2626</t>
  </si>
  <si>
    <t>681-38-4818</t>
  </si>
  <si>
    <t>k.zhang@umn.edu</t>
  </si>
  <si>
    <t>1-(598)191-4333</t>
  </si>
  <si>
    <t>1-(598)191-6843</t>
  </si>
  <si>
    <t>756-92-6058</t>
  </si>
  <si>
    <t>p.chen@ezinearticles.com</t>
  </si>
  <si>
    <t>1-(194)960-3193</t>
  </si>
  <si>
    <t>1-(194)960-6065</t>
  </si>
  <si>
    <t>320-63-2886</t>
  </si>
  <si>
    <t>c.fields@etsy.com</t>
  </si>
  <si>
    <t>1-(577)231-9502</t>
  </si>
  <si>
    <t>1-(577)231-4293</t>
  </si>
  <si>
    <t>627-95-3484</t>
  </si>
  <si>
    <t>s.madan@mayoclinic.com</t>
  </si>
  <si>
    <t>1-(121)660-5189</t>
  </si>
  <si>
    <t>1-(121)660-8803</t>
  </si>
  <si>
    <t>404-06-5401</t>
  </si>
  <si>
    <t>Kelsey</t>
  </si>
  <si>
    <t>k.myers@squarespace.com</t>
  </si>
  <si>
    <t>1-(927)314-6623</t>
  </si>
  <si>
    <t>1-(927)314-9539</t>
  </si>
  <si>
    <t>499-80-3652</t>
  </si>
  <si>
    <t>m.harper@ameblo.jp</t>
  </si>
  <si>
    <t>1-(237)352-1987</t>
  </si>
  <si>
    <t>1-(237)352-8494</t>
  </si>
  <si>
    <t>986-02-5225</t>
  </si>
  <si>
    <t>s.daniels@goo.ne.jp</t>
  </si>
  <si>
    <t>1-(608)126-1544</t>
  </si>
  <si>
    <t>1-(608)126-3130</t>
  </si>
  <si>
    <t>975-85-4256</t>
  </si>
  <si>
    <t>n.gonzales@prweb.com</t>
  </si>
  <si>
    <t>1-(385)291-1265</t>
  </si>
  <si>
    <t>1-(385)291-7626</t>
  </si>
  <si>
    <t>655-89-8817</t>
  </si>
  <si>
    <t>l.owens@seattletimes.com</t>
  </si>
  <si>
    <t>1-(846)216-7256</t>
  </si>
  <si>
    <t>1-(846)216-3699</t>
  </si>
  <si>
    <t>583-92-5316</t>
  </si>
  <si>
    <t>t.salavaria@nba.com</t>
  </si>
  <si>
    <t>1-(758)134-6341</t>
  </si>
  <si>
    <t>1-(758)134-5535</t>
  </si>
  <si>
    <t>237-14-2728</t>
  </si>
  <si>
    <t>j.garrett@elpais.com</t>
  </si>
  <si>
    <t>1-(905)255-7513</t>
  </si>
  <si>
    <t>1-(905)255-8890</t>
  </si>
  <si>
    <t>435-95-6549</t>
  </si>
  <si>
    <t>j.fox@aol.com</t>
  </si>
  <si>
    <t>1-(938)502-5575</t>
  </si>
  <si>
    <t>1-(938)502-3250</t>
  </si>
  <si>
    <t>958-50-1889</t>
  </si>
  <si>
    <t>d.chande@yale.edu</t>
  </si>
  <si>
    <t>1-(237)522-2498</t>
  </si>
  <si>
    <t>1-(237)522-5390</t>
  </si>
  <si>
    <t>253-71-1711</t>
  </si>
  <si>
    <t>s.mirchandani@census.gov</t>
  </si>
  <si>
    <t>1-(688)952-5197</t>
  </si>
  <si>
    <t>1-(688)952-3892</t>
  </si>
  <si>
    <t>622-38-8243</t>
  </si>
  <si>
    <t>Terry</t>
  </si>
  <si>
    <t>t.thames@uol.com.br</t>
  </si>
  <si>
    <t>1-(266)916-5720</t>
  </si>
  <si>
    <t>1-(266)916-7775</t>
  </si>
  <si>
    <t>420-82-8324</t>
  </si>
  <si>
    <t>j.baker@csmonitor.com</t>
  </si>
  <si>
    <t>1-(120)611-9328</t>
  </si>
  <si>
    <t>1-(120)611-6911</t>
  </si>
  <si>
    <t>505-53-6923</t>
  </si>
  <si>
    <t>a.edwards@thetimes.co.uk</t>
  </si>
  <si>
    <t>1-(853)787-9488</t>
  </si>
  <si>
    <t>1-(853)787-8578</t>
  </si>
  <si>
    <t>631-56-2797</t>
  </si>
  <si>
    <t>t.seamans@csmonitor.com</t>
  </si>
  <si>
    <t>1-(490)489-7455</t>
  </si>
  <si>
    <t>1-(490)489-6866</t>
  </si>
  <si>
    <t>855-35-3589</t>
  </si>
  <si>
    <t>s.jai@reverbnation.com</t>
  </si>
  <si>
    <t>1-(312)726-8190</t>
  </si>
  <si>
    <t>1-(312)726-4315</t>
  </si>
  <si>
    <t>346-77-1672</t>
  </si>
  <si>
    <t>e.thames@timesonline.co.uk</t>
  </si>
  <si>
    <t>1-(531)529-7158</t>
  </si>
  <si>
    <t>1-(531)529-6085</t>
  </si>
  <si>
    <t>880-05-1019</t>
  </si>
  <si>
    <t>k.harris@census.gov</t>
  </si>
  <si>
    <t>1-(217)627-4802</t>
  </si>
  <si>
    <t>1-(217)627-3914</t>
  </si>
  <si>
    <t>176-89-1536</t>
  </si>
  <si>
    <t>c.seamans@blogger.com</t>
  </si>
  <si>
    <t>1-(631)458-4654</t>
  </si>
  <si>
    <t>1-(631)458-2963</t>
  </si>
  <si>
    <t>440-80-3822</t>
  </si>
  <si>
    <t>h.schmidt@craigslist.org</t>
  </si>
  <si>
    <t>1-(811)181-1952</t>
  </si>
  <si>
    <t>1-(811)181-2832</t>
  </si>
  <si>
    <t>854-33-4964</t>
  </si>
  <si>
    <t>r.yong@google.co.uk</t>
  </si>
  <si>
    <t>1-(442)684-5275</t>
  </si>
  <si>
    <t>1-(442)684-5792</t>
  </si>
  <si>
    <t>891-34-8241</t>
  </si>
  <si>
    <t>n.stiller@istockphoto.com</t>
  </si>
  <si>
    <t>1-(753)930-3627</t>
  </si>
  <si>
    <t>1-(753)930-7735</t>
  </si>
  <si>
    <t>266-26-2535</t>
  </si>
  <si>
    <t>n.collins@nydailynews.com</t>
  </si>
  <si>
    <t>1-(524)608-8092</t>
  </si>
  <si>
    <t>1-(524)608-5720</t>
  </si>
  <si>
    <t>927-50-6768</t>
  </si>
  <si>
    <t>m.he@hottmail.com</t>
  </si>
  <si>
    <t>1-(578)447-5855</t>
  </si>
  <si>
    <t>1-(578)447-7004</t>
  </si>
  <si>
    <t>953-67-7404</t>
  </si>
  <si>
    <t>l.prasad@mail.ru</t>
  </si>
  <si>
    <t>1-(407)559-7442</t>
  </si>
  <si>
    <t>1-(407)559-2551</t>
  </si>
  <si>
    <t>639-79-5497</t>
  </si>
  <si>
    <t>d.sutton@admin.ch</t>
  </si>
  <si>
    <t>1-(410)835-6985</t>
  </si>
  <si>
    <t>1-(410)835-3117</t>
  </si>
  <si>
    <t>204-49-8371</t>
  </si>
  <si>
    <t>n.fisher@nymag.com</t>
  </si>
  <si>
    <t>1-(158)160-5307</t>
  </si>
  <si>
    <t>1-(158)160-4115</t>
  </si>
  <si>
    <t>184-20-7705</t>
  </si>
  <si>
    <t>a.chapman@bloomberg.com</t>
  </si>
  <si>
    <t>1-(656)357-8467</t>
  </si>
  <si>
    <t>1-(656)357-5378</t>
  </si>
  <si>
    <t>794-77-5555</t>
  </si>
  <si>
    <t>m.larson@mozilla.org</t>
  </si>
  <si>
    <t>1-(657)712-4284</t>
  </si>
  <si>
    <t>1-(657)712-4725</t>
  </si>
  <si>
    <t>407-29-1280</t>
  </si>
  <si>
    <t>j.anand@list-manage.com</t>
  </si>
  <si>
    <t>1-(586)152-1374</t>
  </si>
  <si>
    <t>1-(586)152-8526</t>
  </si>
  <si>
    <t>555-04-7636</t>
  </si>
  <si>
    <t>j.belson@aol.com</t>
  </si>
  <si>
    <t>1-(808)450-2502</t>
  </si>
  <si>
    <t>1-(808)450-2462</t>
  </si>
  <si>
    <t>401-13-7516</t>
  </si>
  <si>
    <t>s.liu@loc.gov</t>
  </si>
  <si>
    <t>1-(629)608-8442</t>
  </si>
  <si>
    <t>1-(629)608-3316</t>
  </si>
  <si>
    <t>163-43-6482</t>
  </si>
  <si>
    <t>c.austin@sohu.com</t>
  </si>
  <si>
    <t>1-(935)579-3756</t>
  </si>
  <si>
    <t>1-(935)579-3203</t>
  </si>
  <si>
    <t>667-90-8717</t>
  </si>
  <si>
    <t>j.oliver@xinhuanet.com</t>
  </si>
  <si>
    <t>1-(816)843-1341</t>
  </si>
  <si>
    <t>1-(816)843-9274</t>
  </si>
  <si>
    <t>398-70-1778</t>
  </si>
  <si>
    <t>g.sherwood@va.gov</t>
  </si>
  <si>
    <t>1-(419)960-2525</t>
  </si>
  <si>
    <t>1-(419)960-3321</t>
  </si>
  <si>
    <t>116-91-4811</t>
  </si>
  <si>
    <t>k.jiménez@ted.com</t>
  </si>
  <si>
    <t>1-(289)387-6334</t>
  </si>
  <si>
    <t>1-(289)387-8151</t>
  </si>
  <si>
    <t>800-20-5819</t>
  </si>
  <si>
    <t>l.lu@delicious.com</t>
  </si>
  <si>
    <t>1-(284)899-5056</t>
  </si>
  <si>
    <t>1-(284)899-1356</t>
  </si>
  <si>
    <t>530-76-3273</t>
  </si>
  <si>
    <t>a.hansen@friendfeed.com</t>
  </si>
  <si>
    <t>1-(227)892-7927</t>
  </si>
  <si>
    <t>1-(227)892-2512</t>
  </si>
  <si>
    <t>216-80-6689</t>
  </si>
  <si>
    <t>Amy</t>
  </si>
  <si>
    <t>a.cruz@loc.gov</t>
  </si>
  <si>
    <t>1-(103)396-4985</t>
  </si>
  <si>
    <t>1-(103)396-8399</t>
  </si>
  <si>
    <t>869-55-8560</t>
  </si>
  <si>
    <t>Miranda</t>
  </si>
  <si>
    <t>m.rowe@ameblo.jp</t>
  </si>
  <si>
    <t>1-(391)733-3976</t>
  </si>
  <si>
    <t>1-(391)733-7688</t>
  </si>
  <si>
    <t>846-96-4281</t>
  </si>
  <si>
    <t>a.becker@amazonaws.com</t>
  </si>
  <si>
    <t>1-(449)905-3944</t>
  </si>
  <si>
    <t>1-(449)905-6372</t>
  </si>
  <si>
    <t>901-14-8062</t>
  </si>
  <si>
    <t>l.owens@umich.edu</t>
  </si>
  <si>
    <t>1-(948)901-8568</t>
  </si>
  <si>
    <t>1-(948)901-6231</t>
  </si>
  <si>
    <t>497-97-3020</t>
  </si>
  <si>
    <t>s.straatsma@reverbnation.com</t>
  </si>
  <si>
    <t>1-(650)825-9856</t>
  </si>
  <si>
    <t>1-(650)825-7212</t>
  </si>
  <si>
    <t>573-42-7754</t>
  </si>
  <si>
    <t>m.miller@mozilla.com</t>
  </si>
  <si>
    <t>1-(639)969-1978</t>
  </si>
  <si>
    <t>1-(639)969-8015</t>
  </si>
  <si>
    <t>316-87-8388</t>
  </si>
  <si>
    <t>n.ramirez@free.fr</t>
  </si>
  <si>
    <t>1-(451)833-5108</t>
  </si>
  <si>
    <t>1-(451)833-5719</t>
  </si>
  <si>
    <t>671-21-1927</t>
  </si>
  <si>
    <t>e.pierce@bluehost.com</t>
  </si>
  <si>
    <t>1-(358)789-7350</t>
  </si>
  <si>
    <t>1-(358)789-4258</t>
  </si>
  <si>
    <t>572-25-5297</t>
  </si>
  <si>
    <t>Jamie</t>
  </si>
  <si>
    <t>j.stevens@youku.com</t>
  </si>
  <si>
    <t>1-(252)223-4684</t>
  </si>
  <si>
    <t>1-(252)223-5709</t>
  </si>
  <si>
    <t>620-63-6539</t>
  </si>
  <si>
    <t>c.mccoy@behance.net</t>
  </si>
  <si>
    <t>1-(254)679-2235</t>
  </si>
  <si>
    <t>1-(254)679-7123</t>
  </si>
  <si>
    <t>489-36-6311</t>
  </si>
  <si>
    <t>d.arnold@pagesperso-orange.fr</t>
  </si>
  <si>
    <t>1-(603)314-6786</t>
  </si>
  <si>
    <t>1-(603)314-4330</t>
  </si>
  <si>
    <t>334-17-9508</t>
  </si>
  <si>
    <t>h.oliver@admin.ch</t>
  </si>
  <si>
    <t>1-(329)705-8480</t>
  </si>
  <si>
    <t>1-(329)705-5970</t>
  </si>
  <si>
    <t>367-52-7668</t>
  </si>
  <si>
    <t>m.little@google.com.br</t>
  </si>
  <si>
    <t>1-(951)291-6171</t>
  </si>
  <si>
    <t>1-(951)291-7879</t>
  </si>
  <si>
    <t>608-31-7380</t>
  </si>
  <si>
    <t>g.washington@bluehost.com</t>
  </si>
  <si>
    <t>1-(886)167-9325</t>
  </si>
  <si>
    <t>1-(886)167-1301</t>
  </si>
  <si>
    <t>830-82-9244</t>
  </si>
  <si>
    <t>a.knight@amazon.co.jp</t>
  </si>
  <si>
    <t>1-(979)657-9043</t>
  </si>
  <si>
    <t>1-(979)657-2617</t>
  </si>
  <si>
    <t>421-81-4653</t>
  </si>
  <si>
    <t>j.son@wikimedia.org</t>
  </si>
  <si>
    <t>1-(767)367-2074</t>
  </si>
  <si>
    <t>1-(767)367-2347</t>
  </si>
  <si>
    <t>593-46-3606</t>
  </si>
  <si>
    <t>w.belson@stanford.edu</t>
  </si>
  <si>
    <t>1-(959)922-5270</t>
  </si>
  <si>
    <t>1-(959)922-4542</t>
  </si>
  <si>
    <t>488-79-5599</t>
  </si>
  <si>
    <t>t.nara@addtoany.com</t>
  </si>
  <si>
    <t>1-(952)411-4409</t>
  </si>
  <si>
    <t>1-(952)411-8988</t>
  </si>
  <si>
    <t>639-59-4703</t>
  </si>
  <si>
    <t>m.jiménez@google.com.br</t>
  </si>
  <si>
    <t>1-(523)466-7901</t>
  </si>
  <si>
    <t>1-(523)466-1734</t>
  </si>
  <si>
    <t>170-07-5080</t>
  </si>
  <si>
    <t>Monica</t>
  </si>
  <si>
    <t>m.hawkins@free.fr</t>
  </si>
  <si>
    <t>1-(132)351-7244</t>
  </si>
  <si>
    <t>1-(132)351-1280</t>
  </si>
  <si>
    <t>449-01-8063</t>
  </si>
  <si>
    <t>a.solanki@umich.edu</t>
  </si>
  <si>
    <t>1-(332)372-6691</t>
  </si>
  <si>
    <t>1-(332)372-7854</t>
  </si>
  <si>
    <t>247-09-4185</t>
  </si>
  <si>
    <t>j.wallace@hhs.gov</t>
  </si>
  <si>
    <t>1-(997)517-2406</t>
  </si>
  <si>
    <t>1-(997)517-5872</t>
  </si>
  <si>
    <t>917-11-2318</t>
  </si>
  <si>
    <t>t.randall@jiathis.com</t>
  </si>
  <si>
    <t>1-(874)370-1770</t>
  </si>
  <si>
    <t>1-(874)370-3165</t>
  </si>
  <si>
    <t>907-65-7262</t>
  </si>
  <si>
    <t>a.lawson@samsung.com</t>
  </si>
  <si>
    <t>1-(611)939-6802</t>
  </si>
  <si>
    <t>1-(611)939-8977</t>
  </si>
  <si>
    <t>954-38-9764</t>
  </si>
  <si>
    <t>h.martinez@uol.com.br</t>
  </si>
  <si>
    <t>1-(582)795-3053</t>
  </si>
  <si>
    <t>1-(582)795-5258</t>
  </si>
  <si>
    <t>702-47-3794</t>
  </si>
  <si>
    <t>n.ready@va.gov</t>
  </si>
  <si>
    <t>1-(309)960-7425</t>
  </si>
  <si>
    <t>1-(309)960-6079</t>
  </si>
  <si>
    <t>161-15-9772</t>
  </si>
  <si>
    <t>a.ellis@deviantart.com</t>
  </si>
  <si>
    <t>1-(178)249-6119</t>
  </si>
  <si>
    <t>1-(178)249-6801</t>
  </si>
  <si>
    <t>669-33-4477</t>
  </si>
  <si>
    <t>l.shen@behance.net</t>
  </si>
  <si>
    <t>1-(679)985-6442</t>
  </si>
  <si>
    <t>1-(679)985-8172</t>
  </si>
  <si>
    <t>410-31-6763</t>
  </si>
  <si>
    <t>t.patel@timesonline.co.uk</t>
  </si>
  <si>
    <t>1-(254)966-1272</t>
  </si>
  <si>
    <t>1-(254)966-3010</t>
  </si>
  <si>
    <t>934-76-3952</t>
  </si>
  <si>
    <t>r.walker@squidoo.com</t>
  </si>
  <si>
    <t>1-(896)841-2721</t>
  </si>
  <si>
    <t>1-(896)841-7753</t>
  </si>
  <si>
    <t>288-95-1917</t>
  </si>
  <si>
    <t>n.chen@cnbc.com</t>
  </si>
  <si>
    <t>1-(721)473-3574</t>
  </si>
  <si>
    <t>1-(721)473-9742</t>
  </si>
  <si>
    <t>736-78-7359</t>
  </si>
  <si>
    <t>s.green@koolmail.com</t>
  </si>
  <si>
    <t>1-(249)480-7769</t>
  </si>
  <si>
    <t>1-(249)480-7711</t>
  </si>
  <si>
    <t>879-93-8392</t>
  </si>
  <si>
    <t>v.ward@zimbio.com</t>
  </si>
  <si>
    <t>1-(956)933-8867</t>
  </si>
  <si>
    <t>1-(956)933-9099</t>
  </si>
  <si>
    <t>435-98-6666</t>
  </si>
  <si>
    <t>d.palmer@live.com</t>
  </si>
  <si>
    <t>1-(329)725-6078</t>
  </si>
  <si>
    <t>1-(329)725-1602</t>
  </si>
  <si>
    <t>180-93-9400</t>
  </si>
  <si>
    <t>a.zeng@dmoz.org</t>
  </si>
  <si>
    <t>1-(316)333-2765</t>
  </si>
  <si>
    <t>1-(316)333-9106</t>
  </si>
  <si>
    <t>700-55-3386</t>
  </si>
  <si>
    <t>l.flores@gov.uk</t>
  </si>
  <si>
    <t>1-(558)650-7651</t>
  </si>
  <si>
    <t>1-(558)650-4417</t>
  </si>
  <si>
    <t>496-41-3142</t>
  </si>
  <si>
    <t>p.fisher@theguardian.com</t>
  </si>
  <si>
    <t>1-(786)588-7111</t>
  </si>
  <si>
    <t>1-(786)588-3058</t>
  </si>
  <si>
    <t>586-82-4089</t>
  </si>
  <si>
    <t>l.thirunavukkarasu@adobe.com</t>
  </si>
  <si>
    <t>1-(581)175-7210</t>
  </si>
  <si>
    <t>1-(581)175-3488</t>
  </si>
  <si>
    <t>250-16-2196</t>
  </si>
  <si>
    <t>g.gardner@zimbio.com</t>
  </si>
  <si>
    <t>1-(622)690-9761</t>
  </si>
  <si>
    <t>1-(622)690-7778</t>
  </si>
  <si>
    <t>950-70-8872</t>
  </si>
  <si>
    <t>s.zhu@pagesperso-orange.fr</t>
  </si>
  <si>
    <t>1-(434)571-5437</t>
  </si>
  <si>
    <t>1-(434)571-6518</t>
  </si>
  <si>
    <t>396-83-1200</t>
  </si>
  <si>
    <t>h.flores@admin.ch</t>
  </si>
  <si>
    <t>1-(863)732-7638</t>
  </si>
  <si>
    <t>1-(863)732-3973</t>
  </si>
  <si>
    <t>958-86-4682</t>
  </si>
  <si>
    <t>l.lopez@addtoany.com</t>
  </si>
  <si>
    <t>1-(769)637-9705</t>
  </si>
  <si>
    <t>1-(769)637-6855</t>
  </si>
  <si>
    <t>939-96-9696</t>
  </si>
  <si>
    <t>c.castillo@mit.edu</t>
  </si>
  <si>
    <t>1-(804)328-8100</t>
  </si>
  <si>
    <t>1-(804)328-3478</t>
  </si>
  <si>
    <t>889-89-6093</t>
  </si>
  <si>
    <t>k.ye@ted.com</t>
  </si>
  <si>
    <t>1-(522)862-5337</t>
  </si>
  <si>
    <t>1-(522)862-6196</t>
  </si>
  <si>
    <t>178-95-6805</t>
  </si>
  <si>
    <t>k.jackson@dropbox.com</t>
  </si>
  <si>
    <t>1-(708)381-7459</t>
  </si>
  <si>
    <t>1-(708)381-6925</t>
  </si>
  <si>
    <t>339-63-7267</t>
  </si>
  <si>
    <t>Rai</t>
  </si>
  <si>
    <t>s.rai@huffingtonpost.com</t>
  </si>
  <si>
    <t>1-(631)688-9854</t>
  </si>
  <si>
    <t>1-(631)688-7538</t>
  </si>
  <si>
    <t>542-37-8746</t>
  </si>
  <si>
    <t>t.cooper@zimbio.com</t>
  </si>
  <si>
    <t>1-(880)595-8812</t>
  </si>
  <si>
    <t>1-(880)595-1335</t>
  </si>
  <si>
    <t>973-11-8605</t>
  </si>
  <si>
    <t>b.white@telegraph.co.uk</t>
  </si>
  <si>
    <t>1-(376)434-9032</t>
  </si>
  <si>
    <t>1-(376)434-5786</t>
  </si>
  <si>
    <t>783-75-2325</t>
  </si>
  <si>
    <t>e.little@geemail.com</t>
  </si>
  <si>
    <t>1-(850)535-3514</t>
  </si>
  <si>
    <t>1-(850)535-7291</t>
  </si>
  <si>
    <t>685-86-4754</t>
  </si>
  <si>
    <t>h.saunders@reverbnation.com</t>
  </si>
  <si>
    <t>1-(959)950-3141</t>
  </si>
  <si>
    <t>1-(959)950-4408</t>
  </si>
  <si>
    <t>443-99-3335</t>
  </si>
  <si>
    <t>c.romero@spotify.com</t>
  </si>
  <si>
    <t>1-(766)342-8753</t>
  </si>
  <si>
    <t>1-(766)342-2725</t>
  </si>
  <si>
    <t>471-10-2969</t>
  </si>
  <si>
    <t>m.saunders@dropbox.com</t>
  </si>
  <si>
    <t>1-(871)325-7718</t>
  </si>
  <si>
    <t>1-(871)325-8622</t>
  </si>
  <si>
    <t>405-26-6146</t>
  </si>
  <si>
    <t>s.woods@wsj.com</t>
  </si>
  <si>
    <t>1-(573)550-8013</t>
  </si>
  <si>
    <t>1-(573)550-4459</t>
  </si>
  <si>
    <t>499-26-7780</t>
  </si>
  <si>
    <t>l.williamson@usgs.gov</t>
  </si>
  <si>
    <t>1-(136)790-5000</t>
  </si>
  <si>
    <t>1-(136)790-9958</t>
  </si>
  <si>
    <t>696-49-7051</t>
  </si>
  <si>
    <t>s.jackson@wikimedia.org</t>
  </si>
  <si>
    <t>1-(523)825-3971</t>
  </si>
  <si>
    <t>1-(523)825-9133</t>
  </si>
  <si>
    <t>860-45-9637</t>
  </si>
  <si>
    <t>k.torres@php.net</t>
  </si>
  <si>
    <t>1-(924)552-4743</t>
  </si>
  <si>
    <t>1-(924)552-5220</t>
  </si>
  <si>
    <t>520-75-7046</t>
  </si>
  <si>
    <t>m.muñoz@guardian.co.uk</t>
  </si>
  <si>
    <t>1-(270)235-9076</t>
  </si>
  <si>
    <t>1-(270)235-2516</t>
  </si>
  <si>
    <t>127-65-7779</t>
  </si>
  <si>
    <t>c.narayanan@bbc.co.uk</t>
  </si>
  <si>
    <t>1-(512)517-8027</t>
  </si>
  <si>
    <t>1-(512)517-4502</t>
  </si>
  <si>
    <t>311-96-1219</t>
  </si>
  <si>
    <t>p.richards@toplist.cz</t>
  </si>
  <si>
    <t>1-(977)642-6921</t>
  </si>
  <si>
    <t>1-(977)642-9905</t>
  </si>
  <si>
    <t>436-44-1983</t>
  </si>
  <si>
    <t>g.alonso@usgs.gov</t>
  </si>
  <si>
    <t>1-(933)832-8363</t>
  </si>
  <si>
    <t>1-(933)832-6997</t>
  </si>
  <si>
    <t>450-32-8801</t>
  </si>
  <si>
    <t>c.cai@samsung.com</t>
  </si>
  <si>
    <t>1-(348)525-5295</t>
  </si>
  <si>
    <t>1-(348)525-5446</t>
  </si>
  <si>
    <t>992-60-5207</t>
  </si>
  <si>
    <t>d.subram@lulu.com</t>
  </si>
  <si>
    <t>1-(746)990-5890</t>
  </si>
  <si>
    <t>1-(746)990-6815</t>
  </si>
  <si>
    <t>483-06-2939</t>
  </si>
  <si>
    <t>a.johnson@umn.edu</t>
  </si>
  <si>
    <t>1-(300)900-4143</t>
  </si>
  <si>
    <t>1-(300)900-7906</t>
  </si>
  <si>
    <t>852-59-7855</t>
  </si>
  <si>
    <t>l.mirchandani@pagesperso-orange.fr</t>
  </si>
  <si>
    <t>1-(904)408-4570</t>
  </si>
  <si>
    <t>1-(904)408-5184</t>
  </si>
  <si>
    <t>238-78-5028</t>
  </si>
  <si>
    <t>b.hee@seattletimes.com</t>
  </si>
  <si>
    <t>1-(942)709-8653</t>
  </si>
  <si>
    <t>1-(942)709-6438</t>
  </si>
  <si>
    <t>539-62-4093</t>
  </si>
  <si>
    <t>s.gilbert@qq.com</t>
  </si>
  <si>
    <t>1-(774)120-8637</t>
  </si>
  <si>
    <t>1-(774)120-6463</t>
  </si>
  <si>
    <t>827-82-9786</t>
  </si>
  <si>
    <t>Mehta</t>
  </si>
  <si>
    <t>j.mehta@vkontakte.ru</t>
  </si>
  <si>
    <t>1-(540)231-8667</t>
  </si>
  <si>
    <t>1-(540)231-4918</t>
  </si>
  <si>
    <t>385-09-6139</t>
  </si>
  <si>
    <t>Ashlee</t>
  </si>
  <si>
    <t>a.jackson@va.gov</t>
  </si>
  <si>
    <t>1-(386)427-1294</t>
  </si>
  <si>
    <t>1-(386)427-1547</t>
  </si>
  <si>
    <t>164-70-1245</t>
  </si>
  <si>
    <t>j.seamans@mozilla.org</t>
  </si>
  <si>
    <t>1-(968)915-5576</t>
  </si>
  <si>
    <t>1-(968)915-9724</t>
  </si>
  <si>
    <t>916-19-8805</t>
  </si>
  <si>
    <t>k.travers@state.tx.us</t>
  </si>
  <si>
    <t>1-(164)983-8357</t>
  </si>
  <si>
    <t>1-(164)983-4325</t>
  </si>
  <si>
    <t>361-16-9189</t>
  </si>
  <si>
    <t>t.willis@ucoz.com</t>
  </si>
  <si>
    <t>1-(186)758-2962</t>
  </si>
  <si>
    <t>1-(186)758-3928</t>
  </si>
  <si>
    <t>921-83-5574</t>
  </si>
  <si>
    <t>r.weaver@ucoz.com</t>
  </si>
  <si>
    <t>1-(861)561-6862</t>
  </si>
  <si>
    <t>1-(861)561-6078</t>
  </si>
  <si>
    <t>471-38-3061</t>
  </si>
  <si>
    <t>r.kumar@admin.ch</t>
  </si>
  <si>
    <t>1-(996)622-7092</t>
  </si>
  <si>
    <t>1-(996)622-1658</t>
  </si>
  <si>
    <t>772-08-5003</t>
  </si>
  <si>
    <t>Ruben</t>
  </si>
  <si>
    <t>r.srini@xing.com</t>
  </si>
  <si>
    <t>1-(575)755-6881</t>
  </si>
  <si>
    <t>1-(575)755-5870</t>
  </si>
  <si>
    <t>488-87-8670</t>
  </si>
  <si>
    <t>Timothy</t>
  </si>
  <si>
    <t>t.chander@arstechnica.com</t>
  </si>
  <si>
    <t>1-(863)262-3785</t>
  </si>
  <si>
    <t>1-(863)262-7006</t>
  </si>
  <si>
    <t>774-97-9062</t>
  </si>
  <si>
    <t>m.howard@hud.gov</t>
  </si>
  <si>
    <t>1-(383)420-9064</t>
  </si>
  <si>
    <t>1-(383)420-2888</t>
  </si>
  <si>
    <t>426-27-7062</t>
  </si>
  <si>
    <t>i.meyer@pagesperso-orange.fr</t>
  </si>
  <si>
    <t>1-(458)408-3967</t>
  </si>
  <si>
    <t>1-(458)408-4918</t>
  </si>
  <si>
    <t>787-20-6011</t>
  </si>
  <si>
    <t>e.lopez@craigslist.org</t>
  </si>
  <si>
    <t>1-(383)750-6635</t>
  </si>
  <si>
    <t>1-(383)750-9207</t>
  </si>
  <si>
    <t>128-99-4889</t>
  </si>
  <si>
    <t>g.montgomery@thetimes.co.uk</t>
  </si>
  <si>
    <t>1-(219)864-1419</t>
  </si>
  <si>
    <t>1-(219)864-1379</t>
  </si>
  <si>
    <t>322-90-6864</t>
  </si>
  <si>
    <t>l.morris@latimes.com</t>
  </si>
  <si>
    <t>1-(836)574-8045</t>
  </si>
  <si>
    <t>1-(836)574-1896</t>
  </si>
  <si>
    <t>302-76-2345</t>
  </si>
  <si>
    <t>r.tang@freewebs.com</t>
  </si>
  <si>
    <t>1-(508)609-3729</t>
  </si>
  <si>
    <t>1-(508)609-6973</t>
  </si>
  <si>
    <t>421-91-2244</t>
  </si>
  <si>
    <t>a.owens@timesonline.co.uk</t>
  </si>
  <si>
    <t>1-(863)531-3426</t>
  </si>
  <si>
    <t>1-(863)531-2834</t>
  </si>
  <si>
    <t>956-72-9193</t>
  </si>
  <si>
    <t>Carl</t>
  </si>
  <si>
    <t>c.alan@theguardian.com</t>
  </si>
  <si>
    <t>1-(192)243-5117</t>
  </si>
  <si>
    <t>1-(192)243-9677</t>
  </si>
  <si>
    <t>671-26-8429</t>
  </si>
  <si>
    <t>k.rivera@globo.com</t>
  </si>
  <si>
    <t>1-(593)359-7912</t>
  </si>
  <si>
    <t>1-(593)359-8430</t>
  </si>
  <si>
    <t>889-26-1777</t>
  </si>
  <si>
    <t>Thompson</t>
  </si>
  <si>
    <t>c.thompson@dmoz.org</t>
  </si>
  <si>
    <t>1-(462)898-7137</t>
  </si>
  <si>
    <t>1-(462)898-1590</t>
  </si>
  <si>
    <t>293-65-2996</t>
  </si>
  <si>
    <t>m.ruiz@webs.com</t>
  </si>
  <si>
    <t>1-(724)396-3906</t>
  </si>
  <si>
    <t>1-(724)396-8434</t>
  </si>
  <si>
    <t>274-06-3151</t>
  </si>
  <si>
    <t>e.roessler@addtoany.com</t>
  </si>
  <si>
    <t>1-(398)897-5021</t>
  </si>
  <si>
    <t>1-(398)897-8989</t>
  </si>
  <si>
    <t>744-13-4098</t>
  </si>
  <si>
    <t>c.stewart@smugmug.com</t>
  </si>
  <si>
    <t>1-(200)789-9333</t>
  </si>
  <si>
    <t>1-(200)789-9379</t>
  </si>
  <si>
    <t>519-79-3183</t>
  </si>
  <si>
    <t>c.castillo@latimes.com</t>
  </si>
  <si>
    <t>1-(116)700-5257</t>
  </si>
  <si>
    <t>1-(116)700-9903</t>
  </si>
  <si>
    <t>279-95-8503</t>
  </si>
  <si>
    <t>m.mitchell@nba.com</t>
  </si>
  <si>
    <t>1-(944)159-6107</t>
  </si>
  <si>
    <t>1-(944)159-9997</t>
  </si>
  <si>
    <t>306-64-4717</t>
  </si>
  <si>
    <t>l.reyes@umn.edu</t>
  </si>
  <si>
    <t>1-(414)822-9503</t>
  </si>
  <si>
    <t>1-(414)822-8598</t>
  </si>
  <si>
    <t>897-07-1504</t>
  </si>
  <si>
    <t>g.gibson@telegraph.co.uk</t>
  </si>
  <si>
    <t>1-(815)326-3606</t>
  </si>
  <si>
    <t>1-(815)326-9853</t>
  </si>
  <si>
    <t>434-15-7069</t>
  </si>
  <si>
    <t>p.meyer@spotify.com</t>
  </si>
  <si>
    <t>1-(355)518-4474</t>
  </si>
  <si>
    <t>1-(355)518-6957</t>
  </si>
  <si>
    <t>543-52-2111</t>
  </si>
  <si>
    <t>j.patterson@comcast.net</t>
  </si>
  <si>
    <t>1-(285)142-1859</t>
  </si>
  <si>
    <t>1-(285)142-9049</t>
  </si>
  <si>
    <t>622-65-1344</t>
  </si>
  <si>
    <t>l.rivera@delicious.com</t>
  </si>
  <si>
    <t>1-(754)753-8977</t>
  </si>
  <si>
    <t>1-(754)753-3483</t>
  </si>
  <si>
    <t>456-32-9591</t>
  </si>
  <si>
    <t>e.griffin@mysql.com</t>
  </si>
  <si>
    <t>1-(131)268-6372</t>
  </si>
  <si>
    <t>1-(131)268-1054</t>
  </si>
  <si>
    <t>459-49-9343</t>
  </si>
  <si>
    <t>k.james@networkadvertising.org</t>
  </si>
  <si>
    <t>1-(305)811-8596</t>
  </si>
  <si>
    <t>1-(305)811-5680</t>
  </si>
  <si>
    <t>983-62-7900</t>
  </si>
  <si>
    <t>d.sanders@sohu.com</t>
  </si>
  <si>
    <t>1-(566)524-7857</t>
  </si>
  <si>
    <t>1-(566)524-4288</t>
  </si>
  <si>
    <t>678-90-2322</t>
  </si>
  <si>
    <t>m.wu@unicef.org</t>
  </si>
  <si>
    <t>1-(849)172-2928</t>
  </si>
  <si>
    <t>1-(849)172-9561</t>
  </si>
  <si>
    <t>883-11-7591</t>
  </si>
  <si>
    <t>l.kennedy@usgs.gov</t>
  </si>
  <si>
    <t>1-(405)646-5363</t>
  </si>
  <si>
    <t>1-(405)646-4259</t>
  </si>
  <si>
    <t>318-17-5413</t>
  </si>
  <si>
    <t>d.andersen@mac.com</t>
  </si>
  <si>
    <t>1-(955)385-6154</t>
  </si>
  <si>
    <t>1-(955)385-7749</t>
  </si>
  <si>
    <t>914-25-6406</t>
  </si>
  <si>
    <t>h.serrano@e-recht24.de</t>
  </si>
  <si>
    <t>1-(251)304-8136</t>
  </si>
  <si>
    <t>1-(251)304-9919</t>
  </si>
  <si>
    <t>790-43-3730</t>
  </si>
  <si>
    <t>k.price@free.fr</t>
  </si>
  <si>
    <t>1-(448)462-8850</t>
  </si>
  <si>
    <t>1-(448)462-4240</t>
  </si>
  <si>
    <t>162-62-5809</t>
  </si>
  <si>
    <t>c.sharma@craigslist.org</t>
  </si>
  <si>
    <t>1-(404)449-4767</t>
  </si>
  <si>
    <t>1-(404)449-4976</t>
  </si>
  <si>
    <t>261-27-5606</t>
  </si>
  <si>
    <t>w.lane@google.com.br</t>
  </si>
  <si>
    <t>1-(417)216-8964</t>
  </si>
  <si>
    <t>1-(417)216-6858</t>
  </si>
  <si>
    <t>764-16-5589</t>
  </si>
  <si>
    <t>k.hu@globo.com</t>
  </si>
  <si>
    <t>1-(104)925-1472</t>
  </si>
  <si>
    <t>1-(104)925-5342</t>
  </si>
  <si>
    <t>626-79-9204</t>
  </si>
  <si>
    <t>j.bryant@nifty.com</t>
  </si>
  <si>
    <t>1-(989)666-8388</t>
  </si>
  <si>
    <t>1-(989)666-8518</t>
  </si>
  <si>
    <t>918-25-9698</t>
  </si>
  <si>
    <t>a.diaz@spotify.com</t>
  </si>
  <si>
    <t>1-(122)527-3185</t>
  </si>
  <si>
    <t>1-(122)527-7613</t>
  </si>
  <si>
    <t>125-43-7588</t>
  </si>
  <si>
    <t>m.nicholls@china.com.cn</t>
  </si>
  <si>
    <t>1-(986)183-5947</t>
  </si>
  <si>
    <t>1-(986)183-2337</t>
  </si>
  <si>
    <t>404-68-6181</t>
  </si>
  <si>
    <t>g.salah@comcast.net</t>
  </si>
  <si>
    <t>1-(250)612-2377</t>
  </si>
  <si>
    <t>1-(250)612-5373</t>
  </si>
  <si>
    <t>631-71-8112</t>
  </si>
  <si>
    <t>a.stone@msu.edu</t>
  </si>
  <si>
    <t>1-(729)677-5789</t>
  </si>
  <si>
    <t>1-(729)677-6518</t>
  </si>
  <si>
    <t>749-71-4207</t>
  </si>
  <si>
    <t>a.sherwood@umich.edu</t>
  </si>
  <si>
    <t>1-(681)282-9129</t>
  </si>
  <si>
    <t>1-(681)282-6934</t>
  </si>
  <si>
    <t>416-42-7329</t>
  </si>
  <si>
    <t>g.xu@reverbnation.com</t>
  </si>
  <si>
    <t>1-(662)112-4011</t>
  </si>
  <si>
    <t>1-(662)112-8571</t>
  </si>
  <si>
    <t>399-68-5099</t>
  </si>
  <si>
    <t>a.anand@purevolume.com</t>
  </si>
  <si>
    <t>1-(601)234-7275</t>
  </si>
  <si>
    <t>1-(601)234-2104</t>
  </si>
  <si>
    <t>968-79-1193</t>
  </si>
  <si>
    <t>w.sotelo@reverbnation.com</t>
  </si>
  <si>
    <t>1-(959)357-3870</t>
  </si>
  <si>
    <t>1-(959)357-9719</t>
  </si>
  <si>
    <t>798-81-3702</t>
  </si>
  <si>
    <t>k.belson@adobe.com</t>
  </si>
  <si>
    <t>1-(291)471-4388</t>
  </si>
  <si>
    <t>1-(291)471-3032</t>
  </si>
  <si>
    <t>916-41-3096</t>
  </si>
  <si>
    <t>g.torres@soundcloud.com</t>
  </si>
  <si>
    <t>1-(602)516-7911</t>
  </si>
  <si>
    <t>1-(602)516-2986</t>
  </si>
  <si>
    <t>783-61-1398</t>
  </si>
  <si>
    <t>d.lin@microsoft.com</t>
  </si>
  <si>
    <t>1-(638)780-6530</t>
  </si>
  <si>
    <t>1-(638)780-5143</t>
  </si>
  <si>
    <t>690-36-1045</t>
  </si>
  <si>
    <t>m.raman@yale.edu</t>
  </si>
  <si>
    <t>1-(989)161-9226</t>
  </si>
  <si>
    <t>1-(989)161-7726</t>
  </si>
  <si>
    <t>136-70-4522</t>
  </si>
  <si>
    <t>Gao</t>
  </si>
  <si>
    <t>b.gao@istockphoto.com</t>
  </si>
  <si>
    <t>1-(736)442-1529</t>
  </si>
  <si>
    <t>1-(736)442-1308</t>
  </si>
  <si>
    <t>417-01-1827</t>
  </si>
  <si>
    <t>m.simon@mozilla.com</t>
  </si>
  <si>
    <t>1-(555)170-5573</t>
  </si>
  <si>
    <t>1-(555)170-5327</t>
  </si>
  <si>
    <t>962-70-3945</t>
  </si>
  <si>
    <t>t.miller@google.com.au</t>
  </si>
  <si>
    <t>1-(942)652-7207</t>
  </si>
  <si>
    <t>1-(942)652-9852</t>
  </si>
  <si>
    <t>735-80-8224</t>
  </si>
  <si>
    <t>y.howard@squarespace.com</t>
  </si>
  <si>
    <t>1-(834)769-6876</t>
  </si>
  <si>
    <t>1-(834)769-9329</t>
  </si>
  <si>
    <t>279-30-3301</t>
  </si>
  <si>
    <t>a.johnson@etsy.com</t>
  </si>
  <si>
    <t>1-(852)706-1580</t>
  </si>
  <si>
    <t>1-(852)706-8284</t>
  </si>
  <si>
    <t>277-39-9697</t>
  </si>
  <si>
    <t>m.mccoy@geemail.com</t>
  </si>
  <si>
    <t>1-(147)527-2681</t>
  </si>
  <si>
    <t>1-(147)527-5810</t>
  </si>
  <si>
    <t>740-39-6170</t>
  </si>
  <si>
    <t>a.wycoff@deviantart.com</t>
  </si>
  <si>
    <t>1-(851)718-9728</t>
  </si>
  <si>
    <t>1-(851)718-8979</t>
  </si>
  <si>
    <t>848-88-7452</t>
  </si>
  <si>
    <t>a.moreno@zimbio.com</t>
  </si>
  <si>
    <t>1-(863)255-6619</t>
  </si>
  <si>
    <t>1-(863)255-5762</t>
  </si>
  <si>
    <t>925-88-8289</t>
  </si>
  <si>
    <t>v.mccoy@webs.com</t>
  </si>
  <si>
    <t>1-(314)623-8070</t>
  </si>
  <si>
    <t>1-(314)623-6131</t>
  </si>
  <si>
    <t>107-22-6912</t>
  </si>
  <si>
    <t>c.rusko@lulu.com</t>
  </si>
  <si>
    <t>1-(467)648-5371</t>
  </si>
  <si>
    <t>1-(467)648-9862</t>
  </si>
  <si>
    <t>670-85-7102</t>
  </si>
  <si>
    <t>s.yang@hud.gov</t>
  </si>
  <si>
    <t>1-(314)292-7729</t>
  </si>
  <si>
    <t>1-(314)292-6176</t>
  </si>
  <si>
    <t>324-56-1973</t>
  </si>
  <si>
    <t>m.kim@engadget.com</t>
  </si>
  <si>
    <t>1-(100)547-3176</t>
  </si>
  <si>
    <t>1-(100)547-7958</t>
  </si>
  <si>
    <t>422-21-8055</t>
  </si>
  <si>
    <t>n.henderson@e-recht24.de</t>
  </si>
  <si>
    <t>1-(608)592-9694</t>
  </si>
  <si>
    <t>1-(608)592-1478</t>
  </si>
  <si>
    <t>872-83-5898</t>
  </si>
  <si>
    <t>Ernest</t>
  </si>
  <si>
    <t>e.castro@engadget.com</t>
  </si>
  <si>
    <t>1-(768)276-1606</t>
  </si>
  <si>
    <t>1-(768)276-8565</t>
  </si>
  <si>
    <t>834-11-8449</t>
  </si>
  <si>
    <t>e.chander@hud.gov</t>
  </si>
  <si>
    <t>1-(791)143-8884</t>
  </si>
  <si>
    <t>1-(791)143-3701</t>
  </si>
  <si>
    <t>778-78-5270</t>
  </si>
  <si>
    <t>b.kovár@list-manage.com</t>
  </si>
  <si>
    <t>1-(483)212-4715</t>
  </si>
  <si>
    <t>1-(483)212-2120</t>
  </si>
  <si>
    <t>951-54-5344</t>
  </si>
  <si>
    <t>l.brooks@time.com</t>
  </si>
  <si>
    <t>1-(329)246-1778</t>
  </si>
  <si>
    <t>1-(329)246-8522</t>
  </si>
  <si>
    <t>132-28-3496</t>
  </si>
  <si>
    <t>j.ross@desdev.cn</t>
  </si>
  <si>
    <t>1-(987)693-3720</t>
  </si>
  <si>
    <t>1-(987)693-3631</t>
  </si>
  <si>
    <t>738-00-4438</t>
  </si>
  <si>
    <t>b.adams@indiatimes.com</t>
  </si>
  <si>
    <t>1-(429)696-6821</t>
  </si>
  <si>
    <t>1-(429)696-9676</t>
  </si>
  <si>
    <t>144-64-8159</t>
  </si>
  <si>
    <t>d.raji@jiathis.com</t>
  </si>
  <si>
    <t>1-(316)440-2604</t>
  </si>
  <si>
    <t>1-(316)440-9008</t>
  </si>
  <si>
    <t>447-14-8240</t>
  </si>
  <si>
    <t>c.short@google.fr</t>
  </si>
  <si>
    <t>1-(624)509-4853</t>
  </si>
  <si>
    <t>1-(624)509-2058</t>
  </si>
  <si>
    <t>992-27-7569</t>
  </si>
  <si>
    <t>c.nath@purevolume.com</t>
  </si>
  <si>
    <t>1-(113)994-3323</t>
  </si>
  <si>
    <t>1-(113)994-7143</t>
  </si>
  <si>
    <t>344-78-1292</t>
  </si>
  <si>
    <t>r.thames@e-recht24.de</t>
  </si>
  <si>
    <t>1-(731)502-5643</t>
  </si>
  <si>
    <t>1-(731)502-2096</t>
  </si>
  <si>
    <t>391-26-1787</t>
  </si>
  <si>
    <t>l.garrett@i2i.jp</t>
  </si>
  <si>
    <t>1-(939)912-7470</t>
  </si>
  <si>
    <t>1-(939)912-8310</t>
  </si>
  <si>
    <t>931-63-5453</t>
  </si>
  <si>
    <t>w.walker@cisco.com</t>
  </si>
  <si>
    <t>1-(227)791-5919</t>
  </si>
  <si>
    <t>1-(227)791-4982</t>
  </si>
  <si>
    <t>589-75-2921</t>
  </si>
  <si>
    <t>j.sanz@google.com</t>
  </si>
  <si>
    <t>1-(401)847-6485</t>
  </si>
  <si>
    <t>1-(401)847-2098</t>
  </si>
  <si>
    <t>422-63-2378</t>
  </si>
  <si>
    <t>p.sanders@example.com</t>
  </si>
  <si>
    <t>1-(890)286-8069</t>
  </si>
  <si>
    <t>1-(890)286-9327</t>
  </si>
  <si>
    <t>170-55-3198</t>
  </si>
  <si>
    <t>i.hamilton@yale.edu</t>
  </si>
  <si>
    <t>1-(597)889-3115</t>
  </si>
  <si>
    <t>1-(597)889-3398</t>
  </si>
  <si>
    <t>881-74-7151</t>
  </si>
  <si>
    <t>c.knight@tuttocitta.it</t>
  </si>
  <si>
    <t>1-(765)234-2172</t>
  </si>
  <si>
    <t>1-(765)234-3961</t>
  </si>
  <si>
    <t>402-17-9272</t>
  </si>
  <si>
    <t>p.rubio@meetup.com</t>
  </si>
  <si>
    <t>1-(716)342-4975</t>
  </si>
  <si>
    <t>1-(716)342-7602</t>
  </si>
  <si>
    <t>422-26-5416</t>
  </si>
  <si>
    <t>d.fowler@amazonaws.com</t>
  </si>
  <si>
    <t>1-(540)805-7092</t>
  </si>
  <si>
    <t>1-(540)805-8024</t>
  </si>
  <si>
    <t>285-94-2082</t>
  </si>
  <si>
    <t>d.burns@cdc.gov</t>
  </si>
  <si>
    <t>1-(447)500-4371</t>
  </si>
  <si>
    <t>1-(447)500-4792</t>
  </si>
  <si>
    <t>416-51-6632</t>
  </si>
  <si>
    <t>m.garza@guardian.co.uk</t>
  </si>
  <si>
    <t>1-(318)770-4160</t>
  </si>
  <si>
    <t>1-(318)770-4375</t>
  </si>
  <si>
    <t>578-19-6597</t>
  </si>
  <si>
    <t>Peter</t>
  </si>
  <si>
    <t>p.watson@php.net</t>
  </si>
  <si>
    <t>1-(867)777-9487</t>
  </si>
  <si>
    <t>1-(867)777-4207</t>
  </si>
  <si>
    <t>178-64-1233</t>
  </si>
  <si>
    <t>b.gordon@aol.com</t>
  </si>
  <si>
    <t>1-(675)808-9392</t>
  </si>
  <si>
    <t>1-(675)808-8450</t>
  </si>
  <si>
    <t>389-80-8624</t>
  </si>
  <si>
    <t>s.ramos@moonfruit.com</t>
  </si>
  <si>
    <t>1-(413)667-2430</t>
  </si>
  <si>
    <t>1-(413)667-3478</t>
  </si>
  <si>
    <t>411-82-7670</t>
  </si>
  <si>
    <t>e.nara@mtv.com</t>
  </si>
  <si>
    <t>1-(246)564-7651</t>
  </si>
  <si>
    <t>1-(246)564-3091</t>
  </si>
  <si>
    <t>796-17-6808</t>
  </si>
  <si>
    <t>Bradley</t>
  </si>
  <si>
    <t>p.bradley@pcworld.com</t>
  </si>
  <si>
    <t>1-(747)213-9951</t>
  </si>
  <si>
    <t>1-(747)213-6460</t>
  </si>
  <si>
    <t>936-94-1926</t>
  </si>
  <si>
    <t>r.rodman@etsy.com</t>
  </si>
  <si>
    <t>1-(345)906-5762</t>
  </si>
  <si>
    <t>1-(345)906-6790</t>
  </si>
  <si>
    <t>401-93-4743</t>
  </si>
  <si>
    <t>a.serventi@desdev.cn</t>
  </si>
  <si>
    <t>1-(679)213-1587</t>
  </si>
  <si>
    <t>1-(679)213-7038</t>
  </si>
  <si>
    <t>939-44-8750</t>
  </si>
  <si>
    <t>l.nguyen@drupal.org</t>
  </si>
  <si>
    <t>1-(694)629-9914</t>
  </si>
  <si>
    <t>1-(694)629-1441</t>
  </si>
  <si>
    <t>447-82-1465</t>
  </si>
  <si>
    <t>a.ye@ezinearticles.com</t>
  </si>
  <si>
    <t>1-(498)422-4998</t>
  </si>
  <si>
    <t>1-(498)422-4484</t>
  </si>
  <si>
    <t>304-86-8705</t>
  </si>
  <si>
    <t>a.kim@scientificamerican.com</t>
  </si>
  <si>
    <t>1-(605)892-7984</t>
  </si>
  <si>
    <t>1-(605)892-6705</t>
  </si>
  <si>
    <t>355-31-5592</t>
  </si>
  <si>
    <t>m.xie@guardian.co.uk</t>
  </si>
  <si>
    <t>1-(579)941-3093</t>
  </si>
  <si>
    <t>1-(579)941-4738</t>
  </si>
  <si>
    <t>830-67-7772</t>
  </si>
  <si>
    <t>c.nara@princeton.edu</t>
  </si>
  <si>
    <t>1-(307)291-4613</t>
  </si>
  <si>
    <t>1-(307)291-6979</t>
  </si>
  <si>
    <t>843-92-1831</t>
  </si>
  <si>
    <t>t.wells@ucsd.edu</t>
  </si>
  <si>
    <t>1-(425)346-6442</t>
  </si>
  <si>
    <t>1-(425)346-9033</t>
  </si>
  <si>
    <t>929-48-8428</t>
  </si>
  <si>
    <t>t.welch@noaa.gov</t>
  </si>
  <si>
    <t>1-(690)679-8879</t>
  </si>
  <si>
    <t>1-(690)679-8516</t>
  </si>
  <si>
    <t>467-08-6213</t>
  </si>
  <si>
    <t>a.sandberg@merriam-webster.com</t>
  </si>
  <si>
    <t>1-(345)406-7633</t>
  </si>
  <si>
    <t>1-(345)406-6992</t>
  </si>
  <si>
    <t>166-54-8986</t>
  </si>
  <si>
    <t>m.bhat@qq.com</t>
  </si>
  <si>
    <t>1-(975)271-7082</t>
  </si>
  <si>
    <t>1-(975)271-2589</t>
  </si>
  <si>
    <t>450-28-9368</t>
  </si>
  <si>
    <t>a.tang@bbb.org</t>
  </si>
  <si>
    <t>1-(517)189-7663</t>
  </si>
  <si>
    <t>1-(517)189-8092</t>
  </si>
  <si>
    <t>496-84-8608</t>
  </si>
  <si>
    <t>c.salah@yale.edu</t>
  </si>
  <si>
    <t>1-(334)180-3739</t>
  </si>
  <si>
    <t>1-(334)180-3784</t>
  </si>
  <si>
    <t>533-01-2468</t>
  </si>
  <si>
    <t>a.sun@gov.uk</t>
  </si>
  <si>
    <t>1-(744)292-9042</t>
  </si>
  <si>
    <t>1-(744)292-3766</t>
  </si>
  <si>
    <t>289-71-4995</t>
  </si>
  <si>
    <t>k.saunders@amazonaws.com</t>
  </si>
  <si>
    <t>1-(296)364-2036</t>
  </si>
  <si>
    <t>1-(296)364-8603</t>
  </si>
  <si>
    <t>241-69-6151</t>
  </si>
  <si>
    <t>s.narayanan@github.com</t>
  </si>
  <si>
    <t>1-(991)461-5040</t>
  </si>
  <si>
    <t>1-(991)461-1302</t>
  </si>
  <si>
    <t>860-81-2812</t>
  </si>
  <si>
    <t>m.tanara@fotki.com</t>
  </si>
  <si>
    <t>1-(308)554-4125</t>
  </si>
  <si>
    <t>1-(308)554-4328</t>
  </si>
  <si>
    <t>448-38-5284</t>
  </si>
  <si>
    <t>s.lobao@nhs.uk</t>
  </si>
  <si>
    <t>1-(887)182-4869</t>
  </si>
  <si>
    <t>1-(887)182-2992</t>
  </si>
  <si>
    <t>446-72-6356</t>
  </si>
  <si>
    <t>n.olson@nsw.gov.au</t>
  </si>
  <si>
    <t>1-(801)957-9961</t>
  </si>
  <si>
    <t>1-(801)957-2185</t>
  </si>
  <si>
    <t>288-64-1805</t>
  </si>
  <si>
    <t>k.gilbert@google.com</t>
  </si>
  <si>
    <t>1-(959)850-8659</t>
  </si>
  <si>
    <t>1-(959)850-3687</t>
  </si>
  <si>
    <t>293-48-1103</t>
  </si>
  <si>
    <t>h.sands@jahoo.com</t>
  </si>
  <si>
    <t>1-(954)805-7135</t>
  </si>
  <si>
    <t>1-(954)805-1982</t>
  </si>
  <si>
    <t>952-92-3174</t>
  </si>
  <si>
    <t>l.ortega@purevolume.com</t>
  </si>
  <si>
    <t>1-(801)167-6383</t>
  </si>
  <si>
    <t>1-(801)167-3868</t>
  </si>
  <si>
    <t>948-09-1016</t>
  </si>
  <si>
    <t>m.webb@cisco.com</t>
  </si>
  <si>
    <t>1-(756)658-4764</t>
  </si>
  <si>
    <t>1-(756)658-7687</t>
  </si>
  <si>
    <t>162-59-1477</t>
  </si>
  <si>
    <t>Ruby</t>
  </si>
  <si>
    <t>r.sheperdigian@mysql.com</t>
  </si>
  <si>
    <t>1-(983)341-3147</t>
  </si>
  <si>
    <t>1-(983)341-3796</t>
  </si>
  <si>
    <t>362-40-8709</t>
  </si>
  <si>
    <t>c.sandoval@china.com.cn</t>
  </si>
  <si>
    <t>1-(623)112-8619</t>
  </si>
  <si>
    <t>1-(623)112-9340</t>
  </si>
  <si>
    <t>101-82-7721</t>
  </si>
  <si>
    <t>b.lynch@amazonaws.com</t>
  </si>
  <si>
    <t>1-(364)404-6925</t>
  </si>
  <si>
    <t>1-(364)404-3286</t>
  </si>
  <si>
    <t>261-21-6238</t>
  </si>
  <si>
    <t>a.myers@ezinearticles.com</t>
  </si>
  <si>
    <t>1-(716)180-6080</t>
  </si>
  <si>
    <t>1-(716)180-7658</t>
  </si>
  <si>
    <t>468-97-3212</t>
  </si>
  <si>
    <t>Brandy</t>
  </si>
  <si>
    <t>b.harper@google.com</t>
  </si>
  <si>
    <t>1-(181)367-6433</t>
  </si>
  <si>
    <t>1-(181)367-7917</t>
  </si>
  <si>
    <t>430-95-7270</t>
  </si>
  <si>
    <t>s.chen@github.com</t>
  </si>
  <si>
    <t>1-(622)851-7193</t>
  </si>
  <si>
    <t>1-(622)851-5001</t>
  </si>
  <si>
    <t>759-61-2813</t>
  </si>
  <si>
    <t>Katrina</t>
  </si>
  <si>
    <t>k.vazquez@thetimes.co.uk</t>
  </si>
  <si>
    <t>1-(510)133-6515</t>
  </si>
  <si>
    <t>1-(510)133-3065</t>
  </si>
  <si>
    <t>422-31-5909</t>
  </si>
  <si>
    <t>s.goldstein@mashable.com</t>
  </si>
  <si>
    <t>1-(268)895-8161</t>
  </si>
  <si>
    <t>1-(268)895-1963</t>
  </si>
  <si>
    <t>105-92-6610</t>
  </si>
  <si>
    <t>d.jordan@google.com</t>
  </si>
  <si>
    <t>1-(119)913-9008</t>
  </si>
  <si>
    <t>1-(119)913-4689</t>
  </si>
  <si>
    <t>485-88-9918</t>
  </si>
  <si>
    <t>e.sherwood@github.com</t>
  </si>
  <si>
    <t>1-(843)230-1427</t>
  </si>
  <si>
    <t>1-(843)230-6994</t>
  </si>
  <si>
    <t>322-65-3607</t>
  </si>
  <si>
    <t>j.barnes@toplist.cz</t>
  </si>
  <si>
    <t>1-(203)322-4540</t>
  </si>
  <si>
    <t>1-(203)322-9381</t>
  </si>
  <si>
    <t>975-41-6770</t>
  </si>
  <si>
    <t>Kelley</t>
  </si>
  <si>
    <t>n.kelley@webs.com</t>
  </si>
  <si>
    <t>1-(571)906-8572</t>
  </si>
  <si>
    <t>1-(571)906-1507</t>
  </si>
  <si>
    <t>946-62-5551</t>
  </si>
  <si>
    <t>k.lawson@dedecms.com</t>
  </si>
  <si>
    <t>1-(530)440-5212</t>
  </si>
  <si>
    <t>1-(530)440-5826</t>
  </si>
  <si>
    <t>588-86-1775</t>
  </si>
  <si>
    <t>h.sara@netscape.com</t>
  </si>
  <si>
    <t>1-(958)609-3854</t>
  </si>
  <si>
    <t>1-(958)609-5808</t>
  </si>
  <si>
    <t>462-09-1162</t>
  </si>
  <si>
    <t>k.grant@jugem.jp</t>
  </si>
  <si>
    <t>1-(609)203-6269</t>
  </si>
  <si>
    <t>1-(609)203-3661</t>
  </si>
  <si>
    <t>337-02-7070</t>
  </si>
  <si>
    <t>s.vance@addtoany.com</t>
  </si>
  <si>
    <t>1-(799)830-2487</t>
  </si>
  <si>
    <t>1-(799)830-3637</t>
  </si>
  <si>
    <t>147-33-1345</t>
  </si>
  <si>
    <t>y.short@toplist.cz</t>
  </si>
  <si>
    <t>1-(550)692-6422</t>
  </si>
  <si>
    <t>1-(550)692-4796</t>
  </si>
  <si>
    <t>553-09-8878</t>
  </si>
  <si>
    <t>d.wallace@usa.gov</t>
  </si>
  <si>
    <t>1-(506)248-7739</t>
  </si>
  <si>
    <t>1-(506)248-2451</t>
  </si>
  <si>
    <t>895-30-7928</t>
  </si>
  <si>
    <t>a.gao@google.com.hk</t>
  </si>
  <si>
    <t>1-(661)858-4165</t>
  </si>
  <si>
    <t>1-(661)858-7439</t>
  </si>
  <si>
    <t>985-85-3493</t>
  </si>
  <si>
    <t>a.montgomery@uol.com.br</t>
  </si>
  <si>
    <t>1-(990)433-4066</t>
  </si>
  <si>
    <t>1-(990)433-2294</t>
  </si>
  <si>
    <t>680-09-8859</t>
  </si>
  <si>
    <t>a.arthur@adobe.com</t>
  </si>
  <si>
    <t>1-(758)709-9082</t>
  </si>
  <si>
    <t>1-(758)709-9930</t>
  </si>
  <si>
    <t>743-45-7094</t>
  </si>
  <si>
    <t>m.nara@list-manage.com</t>
  </si>
  <si>
    <t>1-(378)960-4157</t>
  </si>
  <si>
    <t>1-(378)960-5375</t>
  </si>
  <si>
    <t>581-99-7014</t>
  </si>
  <si>
    <t>m.fowler@mapy.cz</t>
  </si>
  <si>
    <t>1-(160)766-7003</t>
  </si>
  <si>
    <t>1-(160)766-1864</t>
  </si>
  <si>
    <t>475-01-9299</t>
  </si>
  <si>
    <t>a.ryan@microsoft.com</t>
  </si>
  <si>
    <t>1-(588)237-1051</t>
  </si>
  <si>
    <t>1-(588)237-6103</t>
  </si>
  <si>
    <t>490-22-2483</t>
  </si>
  <si>
    <t>t.lee@purevolume.com</t>
  </si>
  <si>
    <t>1-(970)927-7733</t>
  </si>
  <si>
    <t>1-(970)927-2995</t>
  </si>
  <si>
    <t>405-90-4341</t>
  </si>
  <si>
    <t>t.vasquez@bloglines.com</t>
  </si>
  <si>
    <t>1-(788)372-9678</t>
  </si>
  <si>
    <t>1-(788)372-9949</t>
  </si>
  <si>
    <t>942-97-2104</t>
  </si>
  <si>
    <t>c.miller@cnbc.com</t>
  </si>
  <si>
    <t>1-(813)575-8654</t>
  </si>
  <si>
    <t>1-(813)575-8254</t>
  </si>
  <si>
    <t>672-68-2702</t>
  </si>
  <si>
    <t>c.roberts@geemail.com</t>
  </si>
  <si>
    <t>1-(557)793-8444</t>
  </si>
  <si>
    <t>1-(557)793-2378</t>
  </si>
  <si>
    <t>778-95-7581</t>
  </si>
  <si>
    <t>m.tang@time.com</t>
  </si>
  <si>
    <t>1-(743)179-7074</t>
  </si>
  <si>
    <t>1-(743)179-4878</t>
  </si>
  <si>
    <t>715-99-8259</t>
  </si>
  <si>
    <t>a.reed@wired.com</t>
  </si>
  <si>
    <t>1-(542)119-9481</t>
  </si>
  <si>
    <t>1-(542)119-3348</t>
  </si>
  <si>
    <t>306-18-6982</t>
  </si>
  <si>
    <t>t.ready@tuttocitta.it</t>
  </si>
  <si>
    <t>1-(132)863-3794</t>
  </si>
  <si>
    <t>1-(132)863-8656</t>
  </si>
  <si>
    <t>126-07-3539</t>
  </si>
  <si>
    <t>j.lewis@engadget.com</t>
  </si>
  <si>
    <t>1-(628)731-7036</t>
  </si>
  <si>
    <t>1-(628)731-8715</t>
  </si>
  <si>
    <t>113-05-5790</t>
  </si>
  <si>
    <t>c.lobao@behance.net</t>
  </si>
  <si>
    <t>1-(178)809-7408</t>
  </si>
  <si>
    <t>1-(178)809-3480</t>
  </si>
  <si>
    <t>857-37-4731</t>
  </si>
  <si>
    <t>w.stiller@jiathis.com</t>
  </si>
  <si>
    <t>1-(864)729-7070</t>
  </si>
  <si>
    <t>1-(864)729-2406</t>
  </si>
  <si>
    <t>277-67-1410</t>
  </si>
  <si>
    <t>m.lawrence@telegraph.co.uk</t>
  </si>
  <si>
    <t>1-(879)913-2857</t>
  </si>
  <si>
    <t>1-(879)913-5991</t>
  </si>
  <si>
    <t>149-38-8090</t>
  </si>
  <si>
    <t>l.baker@unblog.fr</t>
  </si>
  <si>
    <t>1-(433)125-7323</t>
  </si>
  <si>
    <t>1-(433)125-2378</t>
  </si>
  <si>
    <t>454-90-4262</t>
  </si>
  <si>
    <t>n.hee@ebay.com</t>
  </si>
  <si>
    <t>1-(337)505-4097</t>
  </si>
  <si>
    <t>1-(337)505-2319</t>
  </si>
  <si>
    <t>622-58-2197</t>
  </si>
  <si>
    <t>1-(531)445-4163</t>
  </si>
  <si>
    <t>1-(531)445-1624</t>
  </si>
  <si>
    <t>635-65-5693</t>
  </si>
  <si>
    <t>d.fowler@msu.edu</t>
  </si>
  <si>
    <t>1-(987)520-4474</t>
  </si>
  <si>
    <t>1-(987)520-3683</t>
  </si>
  <si>
    <t>338-83-7302</t>
  </si>
  <si>
    <t>j.truempy@elegantthemes.com</t>
  </si>
  <si>
    <t>1-(773)750-8028</t>
  </si>
  <si>
    <t>1-(773)750-2686</t>
  </si>
  <si>
    <t>821-72-8266</t>
  </si>
  <si>
    <t>m.nath@cdc.gov</t>
  </si>
  <si>
    <t>1-(371)474-1506</t>
  </si>
  <si>
    <t>1-(371)474-9916</t>
  </si>
  <si>
    <t>540-48-5626</t>
  </si>
  <si>
    <t>d.barnes@unicef.org</t>
  </si>
  <si>
    <t>1-(331)308-2374</t>
  </si>
  <si>
    <t>1-(331)308-1300</t>
  </si>
  <si>
    <t>751-47-5423</t>
  </si>
  <si>
    <t>v.uittenbogaard@csmonitor.com</t>
  </si>
  <si>
    <t>1-(282)111-9755</t>
  </si>
  <si>
    <t>1-(282)111-2013</t>
  </si>
  <si>
    <t>611-26-7128</t>
  </si>
  <si>
    <t>g.matthews@behance.net</t>
  </si>
  <si>
    <t>1-(766)474-9923</t>
  </si>
  <si>
    <t>1-(766)474-6543</t>
  </si>
  <si>
    <t>169-66-4926</t>
  </si>
  <si>
    <t>h.zeng@umich.edu</t>
  </si>
  <si>
    <t>1-(274)951-6707</t>
  </si>
  <si>
    <t>1-(274)951-1234</t>
  </si>
  <si>
    <t>425-56-2305</t>
  </si>
  <si>
    <t>m.pulipalyam@fotki.com</t>
  </si>
  <si>
    <t>1-(128)298-6860</t>
  </si>
  <si>
    <t>1-(128)298-6844</t>
  </si>
  <si>
    <t>334-94-3480</t>
  </si>
  <si>
    <t>f.yuan@google.fr</t>
  </si>
  <si>
    <t>1-(883)209-3954</t>
  </si>
  <si>
    <t>1-(883)209-2403</t>
  </si>
  <si>
    <t>768-82-6184</t>
  </si>
  <si>
    <t>s.sutton@businessweek.com</t>
  </si>
  <si>
    <t>1-(697)914-5200</t>
  </si>
  <si>
    <t>1-(697)914-6897</t>
  </si>
  <si>
    <t>498-86-3564</t>
  </si>
  <si>
    <t>b.guo@cnbc.com</t>
  </si>
  <si>
    <t>1-(306)295-5043</t>
  </si>
  <si>
    <t>1-(306)295-8961</t>
  </si>
  <si>
    <t>857-67-3366</t>
  </si>
  <si>
    <t>Goel</t>
  </si>
  <si>
    <t>r.goel@foxnews.com</t>
  </si>
  <si>
    <t>1-(629)984-6080</t>
  </si>
  <si>
    <t>1-(629)984-8602</t>
  </si>
  <si>
    <t>404-47-2858</t>
  </si>
  <si>
    <t>d.armstrong@google.es</t>
  </si>
  <si>
    <t>1-(267)695-7940</t>
  </si>
  <si>
    <t>1-(267)695-4831</t>
  </si>
  <si>
    <t>287-05-2635</t>
  </si>
  <si>
    <t>s.henry@devhub.com</t>
  </si>
  <si>
    <t>1-(363)747-1125</t>
  </si>
  <si>
    <t>1-(363)747-6291</t>
  </si>
  <si>
    <t>287-96-5648</t>
  </si>
  <si>
    <t>j.he@freewebs.com</t>
  </si>
  <si>
    <t>1-(370)287-4528</t>
  </si>
  <si>
    <t>1-(370)287-7816</t>
  </si>
  <si>
    <t>381-23-6939</t>
  </si>
  <si>
    <t>n.dixon@washington.edu</t>
  </si>
  <si>
    <t>1-(304)670-6081</t>
  </si>
  <si>
    <t>1-(304)670-7373</t>
  </si>
  <si>
    <t>882-65-9753</t>
  </si>
  <si>
    <t>p.shaw@admin.ch</t>
  </si>
  <si>
    <t>1-(592)544-1233</t>
  </si>
  <si>
    <t>1-(592)544-4041</t>
  </si>
  <si>
    <t>130-07-3359</t>
  </si>
  <si>
    <t>p.taylor@cnet.com</t>
  </si>
  <si>
    <t>1-(718)330-8125</t>
  </si>
  <si>
    <t>1-(718)330-2669</t>
  </si>
  <si>
    <t>752-65-4710</t>
  </si>
  <si>
    <t>Louverdis</t>
  </si>
  <si>
    <t>b.louverdis@sitemeter.com</t>
  </si>
  <si>
    <t>1-(755)823-6808</t>
  </si>
  <si>
    <t>1-(755)823-7039</t>
  </si>
  <si>
    <t>133-05-8442</t>
  </si>
  <si>
    <t>a.clark@cnet.com</t>
  </si>
  <si>
    <t>1-(687)135-3964</t>
  </si>
  <si>
    <t>1-(687)135-4961</t>
  </si>
  <si>
    <t>216-18-2566</t>
  </si>
  <si>
    <t>b.hayes@sitemeter.com</t>
  </si>
  <si>
    <t>1-(397)921-8165</t>
  </si>
  <si>
    <t>1-(397)921-9200</t>
  </si>
  <si>
    <t>288-19-8277</t>
  </si>
  <si>
    <t>m.castro@dmoz.org</t>
  </si>
  <si>
    <t>1-(922)699-2257</t>
  </si>
  <si>
    <t>1-(922)699-7145</t>
  </si>
  <si>
    <t>626-12-5958</t>
  </si>
  <si>
    <t>j.henderson@google.com.hk</t>
  </si>
  <si>
    <t>1-(546)631-7897</t>
  </si>
  <si>
    <t>1-(546)631-7713</t>
  </si>
  <si>
    <t>592-79-3906</t>
  </si>
  <si>
    <t>m.lin@geocities.jp</t>
  </si>
  <si>
    <t>1-(157)839-2174</t>
  </si>
  <si>
    <t>1-(157)839-6954</t>
  </si>
  <si>
    <t>621-44-2570</t>
  </si>
  <si>
    <t>b.griffin@va.gov</t>
  </si>
  <si>
    <t>1-(800)133-8147</t>
  </si>
  <si>
    <t>1-(800)133-5040</t>
  </si>
  <si>
    <t>243-81-6043</t>
  </si>
  <si>
    <t>l.fowler@nba.com</t>
  </si>
  <si>
    <t>1-(410)958-8521</t>
  </si>
  <si>
    <t>1-(410)958-2620</t>
  </si>
  <si>
    <t>169-21-3488</t>
  </si>
  <si>
    <t>e.martin@unblog.fr</t>
  </si>
  <si>
    <t>1-(580)504-1370</t>
  </si>
  <si>
    <t>1-(580)504-1688</t>
  </si>
  <si>
    <t>360-36-5037</t>
  </si>
  <si>
    <t>r.fields@ucsd.edu</t>
  </si>
  <si>
    <t>1-(788)934-1055</t>
  </si>
  <si>
    <t>1-(788)934-3382</t>
  </si>
  <si>
    <t>955-29-2425</t>
  </si>
  <si>
    <t>c.martin@miitbeian.gov.cn</t>
  </si>
  <si>
    <t>1-(679)969-5768</t>
  </si>
  <si>
    <t>1-(679)969-5250</t>
  </si>
  <si>
    <t>559-16-7977</t>
  </si>
  <si>
    <t>t.henderson@w3.org</t>
  </si>
  <si>
    <t>1-(251)171-5844</t>
  </si>
  <si>
    <t>1-(251)171-7046</t>
  </si>
  <si>
    <t>901-36-4454</t>
  </si>
  <si>
    <t>j.welch@devhub.com</t>
  </si>
  <si>
    <t>1-(754)526-7995</t>
  </si>
  <si>
    <t>1-(754)526-6392</t>
  </si>
  <si>
    <t>557-55-1992</t>
  </si>
  <si>
    <t>m.kovar@google.co.uk</t>
  </si>
  <si>
    <t>1-(567)485-9306</t>
  </si>
  <si>
    <t>1-(567)485-4506</t>
  </si>
  <si>
    <t>608-63-5198</t>
  </si>
  <si>
    <t>Butler</t>
  </si>
  <si>
    <t>s.butler@ymail.com</t>
  </si>
  <si>
    <t>1-(390)779-8602</t>
  </si>
  <si>
    <t>1-(390)779-5564</t>
  </si>
  <si>
    <t>189-89-3111</t>
  </si>
  <si>
    <t>b.ramos@addtoany.com</t>
  </si>
  <si>
    <t>1-(554)529-4056</t>
  </si>
  <si>
    <t>1-(554)529-8885</t>
  </si>
  <si>
    <t>159-92-1888</t>
  </si>
  <si>
    <t>r.fisher@mtv.com</t>
  </si>
  <si>
    <t>1-(125)406-2193</t>
  </si>
  <si>
    <t>1-(125)406-9381</t>
  </si>
  <si>
    <t>453-71-9683</t>
  </si>
  <si>
    <t>l.rice@google.com.br</t>
  </si>
  <si>
    <t>1-(537)772-1560</t>
  </si>
  <si>
    <t>1-(537)772-7134</t>
  </si>
  <si>
    <t>929-35-2655</t>
  </si>
  <si>
    <t>j.jiménez@yale.edu</t>
  </si>
  <si>
    <t>1-(225)445-5499</t>
  </si>
  <si>
    <t>1-(225)445-5191</t>
  </si>
  <si>
    <t>326-00-5582</t>
  </si>
  <si>
    <t>p.lewis@smh.com.au</t>
  </si>
  <si>
    <t>1-(708)106-9033</t>
  </si>
  <si>
    <t>1-(708)106-9359</t>
  </si>
  <si>
    <t>282-13-3247</t>
  </si>
  <si>
    <t>a.castro@usa.gov</t>
  </si>
  <si>
    <t>1-(635)456-3394</t>
  </si>
  <si>
    <t>1-(635)456-6873</t>
  </si>
  <si>
    <t>518-31-8368</t>
  </si>
  <si>
    <t>Spencer</t>
  </si>
  <si>
    <t>l.spencer@fotki.com</t>
  </si>
  <si>
    <t>1-(228)344-4769</t>
  </si>
  <si>
    <t>1-(228)344-3903</t>
  </si>
  <si>
    <t>565-22-9541</t>
  </si>
  <si>
    <t>l.cabello@goo.ne.jp</t>
  </si>
  <si>
    <t>1-(882)634-6237</t>
  </si>
  <si>
    <t>1-(882)634-2800</t>
  </si>
  <si>
    <t>354-71-5399</t>
  </si>
  <si>
    <t>r.jackson@time.com</t>
  </si>
  <si>
    <t>1-(200)929-8254</t>
  </si>
  <si>
    <t>1-(200)929-6886</t>
  </si>
  <si>
    <t>913-66-7701</t>
  </si>
  <si>
    <t>r.sandberg@cnbc.com</t>
  </si>
  <si>
    <t>1-(800)487-6576</t>
  </si>
  <si>
    <t>1-(800)487-1341</t>
  </si>
  <si>
    <t>296-86-3398</t>
  </si>
  <si>
    <t>i.kim@yale.edu</t>
  </si>
  <si>
    <t>1-(342)255-5515</t>
  </si>
  <si>
    <t>1-(342)255-4855</t>
  </si>
  <si>
    <t>935-21-1415</t>
  </si>
  <si>
    <t>s.truempy@webnode.com</t>
  </si>
  <si>
    <t>1-(816)390-7886</t>
  </si>
  <si>
    <t>1-(816)390-1380</t>
  </si>
  <si>
    <t>349-33-2224</t>
  </si>
  <si>
    <t>p.gardner@telegraph.co.uk</t>
  </si>
  <si>
    <t>1-(757)342-6283</t>
  </si>
  <si>
    <t>1-(757)342-3256</t>
  </si>
  <si>
    <t>540-01-3422</t>
  </si>
  <si>
    <t>b.elliott@timesonline.co.uk</t>
  </si>
  <si>
    <t>1-(490)744-6638</t>
  </si>
  <si>
    <t>1-(490)744-9997</t>
  </si>
  <si>
    <t>113-54-6202</t>
  </si>
  <si>
    <t>j.burton@discuz.net</t>
  </si>
  <si>
    <t>1-(330)828-2817</t>
  </si>
  <si>
    <t>1-(330)828-7226</t>
  </si>
  <si>
    <t>225-44-7512</t>
  </si>
  <si>
    <t>a.sharma@army.mil</t>
  </si>
  <si>
    <t>1-(891)260-6751</t>
  </si>
  <si>
    <t>1-(891)260-7259</t>
  </si>
  <si>
    <t>183-87-5460</t>
  </si>
  <si>
    <t>m.solanki@deviantart.com</t>
  </si>
  <si>
    <t>1-(400)272-6437</t>
  </si>
  <si>
    <t>1-(400)272-7922</t>
  </si>
  <si>
    <t>945-32-3022</t>
  </si>
  <si>
    <t>e.bryant@freewebs.com</t>
  </si>
  <si>
    <t>1-(375)717-6983</t>
  </si>
  <si>
    <t>1-(375)717-3710</t>
  </si>
  <si>
    <t>295-47-8561</t>
  </si>
  <si>
    <t>Rebecca</t>
  </si>
  <si>
    <t>r.roessler@uol.com.br</t>
  </si>
  <si>
    <t>1-(908)461-5360</t>
  </si>
  <si>
    <t>1-(908)461-2086</t>
  </si>
  <si>
    <t>208-63-8130</t>
  </si>
  <si>
    <t>m.stiller@a8.net</t>
  </si>
  <si>
    <t>1-(482)990-2652</t>
  </si>
  <si>
    <t>1-(482)990-3701</t>
  </si>
  <si>
    <t>671-49-9850</t>
  </si>
  <si>
    <t>k.browning@sohu.com</t>
  </si>
  <si>
    <t>1-(296)179-5757</t>
  </si>
  <si>
    <t>1-(296)179-9369</t>
  </si>
  <si>
    <t>195-99-9604</t>
  </si>
  <si>
    <t>l.sandoval@comsenz.com</t>
  </si>
  <si>
    <t>1-(216)441-4405</t>
  </si>
  <si>
    <t>1-(216)441-1114</t>
  </si>
  <si>
    <t>627-02-4097</t>
  </si>
  <si>
    <t>d.arthur@pcworld.com</t>
  </si>
  <si>
    <t>1-(340)836-4846</t>
  </si>
  <si>
    <t>1-(340)836-8822</t>
  </si>
  <si>
    <t>689-11-4814</t>
  </si>
  <si>
    <t>m.jordan@a8.net</t>
  </si>
  <si>
    <t>1-(174)680-9970</t>
  </si>
  <si>
    <t>1-(174)680-3322</t>
  </si>
  <si>
    <t>429-86-8819</t>
  </si>
  <si>
    <t>p.hernandez@sbwire.com</t>
  </si>
  <si>
    <t>1-(897)525-5665</t>
  </si>
  <si>
    <t>1-(897)525-5365</t>
  </si>
  <si>
    <t>246-47-2630</t>
  </si>
  <si>
    <t>c.burke@telegraph.co.uk</t>
  </si>
  <si>
    <t>1-(531)834-7271</t>
  </si>
  <si>
    <t>1-(531)834-2433</t>
  </si>
  <si>
    <t>924-40-3185</t>
  </si>
  <si>
    <t>a.ashe@google.fr</t>
  </si>
  <si>
    <t>1-(128)622-5901</t>
  </si>
  <si>
    <t>1-(128)622-9615</t>
  </si>
  <si>
    <t>474-59-3292</t>
  </si>
  <si>
    <t>a.graham@youku.com</t>
  </si>
  <si>
    <t>1-(538)875-9776</t>
  </si>
  <si>
    <t>1-(538)875-5062</t>
  </si>
  <si>
    <t>168-09-1710</t>
  </si>
  <si>
    <t>m.meyer@uol.com.br</t>
  </si>
  <si>
    <t>1-(760)818-3432</t>
  </si>
  <si>
    <t>1-(760)818-7871</t>
  </si>
  <si>
    <t>374-26-7439</t>
  </si>
  <si>
    <t>l.javier castrejón@elpais.com</t>
  </si>
  <si>
    <t>1-(227)701-1205</t>
  </si>
  <si>
    <t>1-(227)701-9141</t>
  </si>
  <si>
    <t>937-81-4690</t>
  </si>
  <si>
    <t>f.subram@va.gov</t>
  </si>
  <si>
    <t>1-(714)947-4048</t>
  </si>
  <si>
    <t>1-(714)947-4066</t>
  </si>
  <si>
    <t>369-21-7243</t>
  </si>
  <si>
    <t>c.phillips@sbwire.com</t>
  </si>
  <si>
    <t>1-(894)597-7983</t>
  </si>
  <si>
    <t>1-(894)597-7721</t>
  </si>
  <si>
    <t>903-11-2601</t>
  </si>
  <si>
    <t>h.travers@networkadvertising.org</t>
  </si>
  <si>
    <t>1-(992)517-9095</t>
  </si>
  <si>
    <t>1-(992)517-7751</t>
  </si>
  <si>
    <t>735-71-4645</t>
  </si>
  <si>
    <t>a.lewis@google.com.br</t>
  </si>
  <si>
    <t>1-(708)689-4628</t>
  </si>
  <si>
    <t>1-(708)689-1164</t>
  </si>
  <si>
    <t>478-73-6509</t>
  </si>
  <si>
    <t>c.taylor@google.com.au</t>
  </si>
  <si>
    <t>1-(464)296-9903</t>
  </si>
  <si>
    <t>1-(464)296-1054</t>
  </si>
  <si>
    <t>996-69-5649</t>
  </si>
  <si>
    <t>a.natsuhara@1und1.de</t>
  </si>
  <si>
    <t>1-(881)436-4322</t>
  </si>
  <si>
    <t>1-(881)436-9672</t>
  </si>
  <si>
    <t>597-21-6948</t>
  </si>
  <si>
    <t>a.russell@businessweek.com</t>
  </si>
  <si>
    <t>1-(920)545-7442</t>
  </si>
  <si>
    <t>1-(920)545-5333</t>
  </si>
  <si>
    <t>750-23-4087</t>
  </si>
  <si>
    <t>l.rusko@networkadvertising.org</t>
  </si>
  <si>
    <t>1-(308)804-9263</t>
  </si>
  <si>
    <t>1-(308)804-5075</t>
  </si>
  <si>
    <t>669-88-8955</t>
  </si>
  <si>
    <t>k.sánchez@free.fr</t>
  </si>
  <si>
    <t>1-(837)646-1141</t>
  </si>
  <si>
    <t>1-(837)646-3807</t>
  </si>
  <si>
    <t>842-68-7201</t>
  </si>
  <si>
    <t>g.burton@cdc.gov</t>
  </si>
  <si>
    <t>1-(500)837-9757</t>
  </si>
  <si>
    <t>1-(500)837-2355</t>
  </si>
  <si>
    <t>922-47-5035</t>
  </si>
  <si>
    <t>d.burke@umn.edu</t>
  </si>
  <si>
    <t>1-(820)694-8595</t>
  </si>
  <si>
    <t>1-(820)694-5559</t>
  </si>
  <si>
    <t>407-63-3899</t>
  </si>
  <si>
    <t>p.rowe@telegraph.co.uk</t>
  </si>
  <si>
    <t>1-(125)933-5953</t>
  </si>
  <si>
    <t>1-(125)933-5800</t>
  </si>
  <si>
    <t>923-99-2493</t>
  </si>
  <si>
    <t>r.sun@mozilla.org</t>
  </si>
  <si>
    <t>1-(261)966-5391</t>
  </si>
  <si>
    <t>1-(261)966-1587</t>
  </si>
  <si>
    <t>827-84-4911</t>
  </si>
  <si>
    <t>k.hanson@lulu.com</t>
  </si>
  <si>
    <t>1-(321)678-1194</t>
  </si>
  <si>
    <t>1-(321)678-5703</t>
  </si>
  <si>
    <t>749-87-7019</t>
  </si>
  <si>
    <t>c.chapman@github.com</t>
  </si>
  <si>
    <t>1-(942)799-9833</t>
  </si>
  <si>
    <t>1-(942)799-5234</t>
  </si>
  <si>
    <t>900-56-5756</t>
  </si>
  <si>
    <t>a.slattengren@csmonitor.com</t>
  </si>
  <si>
    <t>1-(948)434-7188</t>
  </si>
  <si>
    <t>1-(948)434-1716</t>
  </si>
  <si>
    <t>642-89-2864</t>
  </si>
  <si>
    <t>l.hamilton@ebay.com</t>
  </si>
  <si>
    <t>1-(767)496-6711</t>
  </si>
  <si>
    <t>1-(767)496-8493</t>
  </si>
  <si>
    <t>101-32-6268</t>
  </si>
  <si>
    <t>a.vasquez@nhs.uk</t>
  </si>
  <si>
    <t>1-(738)995-2658</t>
  </si>
  <si>
    <t>1-(738)995-1654</t>
  </si>
  <si>
    <t>663-75-6931</t>
  </si>
  <si>
    <t>h.coleman@ted.com</t>
  </si>
  <si>
    <t>1-(349)903-6144</t>
  </si>
  <si>
    <t>1-(349)903-3364</t>
  </si>
  <si>
    <t>983-44-5528</t>
  </si>
  <si>
    <t>j.morris@dailymail.co.uk</t>
  </si>
  <si>
    <t>1-(574)180-1765</t>
  </si>
  <si>
    <t>1-(574)180-5757</t>
  </si>
  <si>
    <t>246-36-7264</t>
  </si>
  <si>
    <t>t.romero@moonfruit.com</t>
  </si>
  <si>
    <t>1-(792)176-7086</t>
  </si>
  <si>
    <t>1-(792)176-8615</t>
  </si>
  <si>
    <t>160-78-2167</t>
  </si>
  <si>
    <t>k.jones@lulu.com</t>
  </si>
  <si>
    <t>1-(584)828-2809</t>
  </si>
  <si>
    <t>1-(584)828-2574</t>
  </si>
  <si>
    <t>500-37-3184</t>
  </si>
  <si>
    <t>Townsend</t>
  </si>
  <si>
    <t>c.townsend@fotki.com</t>
  </si>
  <si>
    <t>1-(506)682-3421</t>
  </si>
  <si>
    <t>1-(506)682-6719</t>
  </si>
  <si>
    <t>753-53-4092</t>
  </si>
  <si>
    <t>t.west@hibu.com</t>
  </si>
  <si>
    <t>1-(148)624-3635</t>
  </si>
  <si>
    <t>1-(148)624-1824</t>
  </si>
  <si>
    <t>621-90-6868</t>
  </si>
  <si>
    <t>k.medina@cdc.gov</t>
  </si>
  <si>
    <t>1-(161)714-8324</t>
  </si>
  <si>
    <t>1-(161)714-5737</t>
  </si>
  <si>
    <t>199-80-1646</t>
  </si>
  <si>
    <t>a.ramirez@comsenz.com</t>
  </si>
  <si>
    <t>1-(586)368-1721</t>
  </si>
  <si>
    <t>1-(586)368-8429</t>
  </si>
  <si>
    <t>711-45-3139</t>
  </si>
  <si>
    <t>d.frazier@va.gov</t>
  </si>
  <si>
    <t>1-(168)243-2394</t>
  </si>
  <si>
    <t>1-(168)243-5367</t>
  </si>
  <si>
    <t>260-88-2421</t>
  </si>
  <si>
    <t>c.son@usnews.com</t>
  </si>
  <si>
    <t>1-(300)481-2301</t>
  </si>
  <si>
    <t>1-(300)481-3911</t>
  </si>
  <si>
    <t>102-62-1659</t>
  </si>
  <si>
    <t>d.van@unicef.org</t>
  </si>
  <si>
    <t>1-(587)710-7176</t>
  </si>
  <si>
    <t>1-(587)710-8451</t>
  </si>
  <si>
    <t>775-90-5346</t>
  </si>
  <si>
    <t>a.holmes@example.com</t>
  </si>
  <si>
    <t>1-(913)180-4949</t>
  </si>
  <si>
    <t>1-(913)180-1854</t>
  </si>
  <si>
    <t>354-79-3030</t>
  </si>
  <si>
    <t>c.skelly@devhub.com</t>
  </si>
  <si>
    <t>1-(708)678-8160</t>
  </si>
  <si>
    <t>1-(708)678-4986</t>
  </si>
  <si>
    <t>139-20-7845</t>
  </si>
  <si>
    <t>c.lauer@friendfeed.com</t>
  </si>
  <si>
    <t>1-(544)831-2648</t>
  </si>
  <si>
    <t>1-(544)831-3229</t>
  </si>
  <si>
    <t>667-09-8359</t>
  </si>
  <si>
    <t>j.reed@microsoft.com</t>
  </si>
  <si>
    <t>1-(546)107-2203</t>
  </si>
  <si>
    <t>1-(546)107-3311</t>
  </si>
  <si>
    <t>508-00-8690</t>
  </si>
  <si>
    <t>j.roessler@ning.com</t>
  </si>
  <si>
    <t>1-(712)248-7844</t>
  </si>
  <si>
    <t>1-(712)248-9180</t>
  </si>
  <si>
    <t>707-04-6106</t>
  </si>
  <si>
    <t>r.welch@engadget.com</t>
  </si>
  <si>
    <t>1-(376)290-2666</t>
  </si>
  <si>
    <t>1-(376)290-1457</t>
  </si>
  <si>
    <t>664-83-6709</t>
  </si>
  <si>
    <t>d.srini@meetup.com</t>
  </si>
  <si>
    <t>1-(714)354-5384</t>
  </si>
  <si>
    <t>1-(714)354-4245</t>
  </si>
  <si>
    <t>868-55-7720</t>
  </si>
  <si>
    <t>j.cooper@deviantart.com</t>
  </si>
  <si>
    <t>1-(740)595-7156</t>
  </si>
  <si>
    <t>1-(740)595-3341</t>
  </si>
  <si>
    <t>194-01-6842</t>
  </si>
  <si>
    <t>k.crawford@clickbank.net</t>
  </si>
  <si>
    <t>1-(250)296-8253</t>
  </si>
  <si>
    <t>1-(250)296-9351</t>
  </si>
  <si>
    <t>103-14-6985</t>
  </si>
  <si>
    <t>k.olson@ucsd.edu</t>
  </si>
  <si>
    <t>1-(477)563-8066</t>
  </si>
  <si>
    <t>1-(477)563-9078</t>
  </si>
  <si>
    <t>139-05-2187</t>
  </si>
  <si>
    <t>j.wu@wsj.com</t>
  </si>
  <si>
    <t>1-(375)761-3368</t>
  </si>
  <si>
    <t>1-(375)761-3081</t>
  </si>
  <si>
    <t>683-84-2121</t>
  </si>
  <si>
    <t>c.hunt@last.fm</t>
  </si>
  <si>
    <t>1-(910)640-3282</t>
  </si>
  <si>
    <t>1-(910)640-4175</t>
  </si>
  <si>
    <t>858-83-2382</t>
  </si>
  <si>
    <t>l.ruiz@moonfruit.com</t>
  </si>
  <si>
    <t>1-(441)681-2882</t>
  </si>
  <si>
    <t>1-(441)681-2550</t>
  </si>
  <si>
    <t>700-19-5347</t>
  </si>
  <si>
    <t>b.henderson@aol.com</t>
  </si>
  <si>
    <t>1-(701)795-5575</t>
  </si>
  <si>
    <t>1-(701)795-9687</t>
  </si>
  <si>
    <t>696-23-9340</t>
  </si>
  <si>
    <t>m.champion@photobucket.com</t>
  </si>
  <si>
    <t>1-(475)665-3501</t>
  </si>
  <si>
    <t>1-(475)665-1984</t>
  </si>
  <si>
    <t>291-52-3223</t>
  </si>
  <si>
    <t>k.chandra@businessweek.com</t>
  </si>
  <si>
    <t>1-(311)571-6677</t>
  </si>
  <si>
    <t>1-(311)571-9476</t>
  </si>
  <si>
    <t>223-59-5879</t>
  </si>
  <si>
    <t>j.ye@umich.edu</t>
  </si>
  <si>
    <t>1-(896)858-6795</t>
  </si>
  <si>
    <t>1-(896)858-5424</t>
  </si>
  <si>
    <t>167-38-3812</t>
  </si>
  <si>
    <t>p.lopez@cdc.gov</t>
  </si>
  <si>
    <t>1-(726)832-8275</t>
  </si>
  <si>
    <t>1-(726)832-3932</t>
  </si>
  <si>
    <t>836-09-7395</t>
  </si>
  <si>
    <t>v.perkins@google.com.au</t>
  </si>
  <si>
    <t>1-(205)667-3680</t>
  </si>
  <si>
    <t>1-(205)667-5777</t>
  </si>
  <si>
    <t>873-07-3986</t>
  </si>
  <si>
    <t>p.castillo@mozilla.com</t>
  </si>
  <si>
    <t>1-(350)995-2048</t>
  </si>
  <si>
    <t>1-(350)995-6194</t>
  </si>
  <si>
    <t>200-48-2877</t>
  </si>
  <si>
    <t>a.white@bluehost.com</t>
  </si>
  <si>
    <t>1-(775)829-3774</t>
  </si>
  <si>
    <t>1-(775)829-1082</t>
  </si>
  <si>
    <t>698-52-8023</t>
  </si>
  <si>
    <t>Pamela</t>
  </si>
  <si>
    <t>p.simon@netscape.com</t>
  </si>
  <si>
    <t>1-(831)884-1430</t>
  </si>
  <si>
    <t>1-(831)884-1596</t>
  </si>
  <si>
    <t>782-40-2440</t>
  </si>
  <si>
    <t>d.rivera@squidoo.com</t>
  </si>
  <si>
    <t>1-(861)817-4681</t>
  </si>
  <si>
    <t>1-(861)817-9446</t>
  </si>
  <si>
    <t>238-86-7100</t>
  </si>
  <si>
    <t>r.moyer@deviantart.com</t>
  </si>
  <si>
    <t>1-(486)686-3163</t>
  </si>
  <si>
    <t>1-(486)686-3524</t>
  </si>
  <si>
    <t>213-45-4096</t>
  </si>
  <si>
    <t>Heidi</t>
  </si>
  <si>
    <t>h.townsend@hud.gov</t>
  </si>
  <si>
    <t>1-(626)994-3069</t>
  </si>
  <si>
    <t>1-(626)994-2024</t>
  </si>
  <si>
    <t>252-73-2090</t>
  </si>
  <si>
    <t>j.kovár@bloomberg.com</t>
  </si>
  <si>
    <t>1-(887)230-6975</t>
  </si>
  <si>
    <t>1-(887)230-7867</t>
  </si>
  <si>
    <t>865-06-2177</t>
  </si>
  <si>
    <t>e.daniels@free.fr</t>
  </si>
  <si>
    <t>1-(191)607-1691</t>
  </si>
  <si>
    <t>1-(191)607-1537</t>
  </si>
  <si>
    <t>380-77-1236</t>
  </si>
  <si>
    <t>s.browning@devhub.com</t>
  </si>
  <si>
    <t>1-(325)604-1616</t>
  </si>
  <si>
    <t>1-(325)604-1912</t>
  </si>
  <si>
    <t>643-78-7935</t>
  </si>
  <si>
    <t>m.blanco@live.com</t>
  </si>
  <si>
    <t>1-(331)104-7279</t>
  </si>
  <si>
    <t>1-(331)104-4873</t>
  </si>
  <si>
    <t>217-37-7278</t>
  </si>
  <si>
    <t>m.thompson@google.es</t>
  </si>
  <si>
    <t>1-(415)328-2802</t>
  </si>
  <si>
    <t>1-(415)328-5437</t>
  </si>
  <si>
    <t>127-84-2008</t>
  </si>
  <si>
    <t>l.anand@github.com</t>
  </si>
  <si>
    <t>1-(517)954-9853</t>
  </si>
  <si>
    <t>1-(517)954-6980</t>
  </si>
  <si>
    <t>847-90-3001</t>
  </si>
  <si>
    <t>c.campbell@seattletimes.com</t>
  </si>
  <si>
    <t>1-(901)197-6523</t>
  </si>
  <si>
    <t>1-(901)197-1549</t>
  </si>
  <si>
    <t>200-82-1068</t>
  </si>
  <si>
    <t>w.schare@photobucket.com</t>
  </si>
  <si>
    <t>1-(315)709-8799</t>
  </si>
  <si>
    <t>1-(315)709-7379</t>
  </si>
  <si>
    <t>697-25-7741</t>
  </si>
  <si>
    <t>v.son@nyu.edu</t>
  </si>
  <si>
    <t>1-(161)256-4141</t>
  </si>
  <si>
    <t>1-(161)256-2922</t>
  </si>
  <si>
    <t>562-13-9361</t>
  </si>
  <si>
    <t>l.carroll@umich.edu</t>
  </si>
  <si>
    <t>1-(616)488-2352</t>
  </si>
  <si>
    <t>1-(616)488-2094</t>
  </si>
  <si>
    <t>448-89-1965</t>
  </si>
  <si>
    <t>r.xu@hud.gov</t>
  </si>
  <si>
    <t>1-(217)189-5216</t>
  </si>
  <si>
    <t>1-(217)189-1156</t>
  </si>
  <si>
    <t>715-27-6456</t>
  </si>
  <si>
    <t>k.vance@a8.net</t>
  </si>
  <si>
    <t>1-(262)928-1033</t>
  </si>
  <si>
    <t>1-(262)928-7278</t>
  </si>
  <si>
    <t>529-77-4848</t>
  </si>
  <si>
    <t>j.king@devhub.com</t>
  </si>
  <si>
    <t>1-(359)730-3899</t>
  </si>
  <si>
    <t>1-(359)730-2350</t>
  </si>
  <si>
    <t>763-00-7247</t>
  </si>
  <si>
    <t>Craig</t>
  </si>
  <si>
    <t>c.gill@delicious.com</t>
  </si>
  <si>
    <t>1-(953)933-6511</t>
  </si>
  <si>
    <t>1-(953)933-6308</t>
  </si>
  <si>
    <t>976-86-6804</t>
  </si>
  <si>
    <t>c.roberts@jahoo.com</t>
  </si>
  <si>
    <t>1-(460)362-1511</t>
  </si>
  <si>
    <t>1-(460)362-5157</t>
  </si>
  <si>
    <t>462-15-7637</t>
  </si>
  <si>
    <t>j.moreno@timesonline.co.uk</t>
  </si>
  <si>
    <t>1-(433)626-4913</t>
  </si>
  <si>
    <t>1-(433)626-6876</t>
  </si>
  <si>
    <t>221-71-1497</t>
  </si>
  <si>
    <t>k.mirchandani@google.fr</t>
  </si>
  <si>
    <t>1-(243)344-6541</t>
  </si>
  <si>
    <t>1-(243)344-1658</t>
  </si>
  <si>
    <t>614-44-1181</t>
  </si>
  <si>
    <t>a.ready@npr.org</t>
  </si>
  <si>
    <t>1-(227)522-1774</t>
  </si>
  <si>
    <t>1-(227)522-7235</t>
  </si>
  <si>
    <t>363-29-3896</t>
  </si>
  <si>
    <t>c.zeng@mail.ru</t>
  </si>
  <si>
    <t>1-(900)536-4807</t>
  </si>
  <si>
    <t>1-(900)536-1026</t>
  </si>
  <si>
    <t>303-77-1030</t>
  </si>
  <si>
    <t>a.harrison@elpais.com</t>
  </si>
  <si>
    <t>1-(824)549-7201</t>
  </si>
  <si>
    <t>1-(824)549-7718</t>
  </si>
  <si>
    <t>616-04-6624</t>
  </si>
  <si>
    <t>r.frazier@pagesperso-orange.fr</t>
  </si>
  <si>
    <t>1-(333)637-1830</t>
  </si>
  <si>
    <t>1-(333)637-5101</t>
  </si>
  <si>
    <t>795-27-5104</t>
  </si>
  <si>
    <t>j.henry@youku.com</t>
  </si>
  <si>
    <t>1-(139)482-3935</t>
  </si>
  <si>
    <t>1-(139)482-9863</t>
  </si>
  <si>
    <t>453-42-8089</t>
  </si>
  <si>
    <t>n.baker@tamu.edu</t>
  </si>
  <si>
    <t>1-(774)372-9139</t>
  </si>
  <si>
    <t>1-(774)372-4972</t>
  </si>
  <si>
    <t>162-60-5660</t>
  </si>
  <si>
    <t>b.raheem@seattletimes.com</t>
  </si>
  <si>
    <t>1-(317)406-9099</t>
  </si>
  <si>
    <t>1-(317)406-3038</t>
  </si>
  <si>
    <t>879-51-6387</t>
  </si>
  <si>
    <t>j.hicks@gov.uk</t>
  </si>
  <si>
    <t>1-(379)614-9120</t>
  </si>
  <si>
    <t>1-(379)614-2835</t>
  </si>
  <si>
    <t>712-37-2929</t>
  </si>
  <si>
    <t>p.fox@twitpic.com</t>
  </si>
  <si>
    <t>1-(488)801-3425</t>
  </si>
  <si>
    <t>1-(488)801-5396</t>
  </si>
  <si>
    <t>606-58-7624</t>
  </si>
  <si>
    <t>n.butler@msu.edu</t>
  </si>
  <si>
    <t>1-(909)919-4187</t>
  </si>
  <si>
    <t>1-(909)919-7875</t>
  </si>
  <si>
    <t>213-69-3303</t>
  </si>
  <si>
    <t>b.sims@github.com</t>
  </si>
  <si>
    <t>1-(290)486-6923</t>
  </si>
  <si>
    <t>1-(290)486-9925</t>
  </si>
  <si>
    <t>316-00-9031</t>
  </si>
  <si>
    <t>l.weaver@seattletimes.com</t>
  </si>
  <si>
    <t>1-(763)336-8006</t>
  </si>
  <si>
    <t>1-(763)336-8522</t>
  </si>
  <si>
    <t>258-51-1877</t>
  </si>
  <si>
    <t>e.woods@last.fm</t>
  </si>
  <si>
    <t>1-(524)844-3838</t>
  </si>
  <si>
    <t>1-(524)844-2064</t>
  </si>
  <si>
    <t>526-24-1581</t>
  </si>
  <si>
    <t>g.browning@behance.net</t>
  </si>
  <si>
    <t>1-(524)126-4823</t>
  </si>
  <si>
    <t>1-(524)126-4088</t>
  </si>
  <si>
    <t>507-27-6344</t>
  </si>
  <si>
    <t>k.west@noaa.gov</t>
  </si>
  <si>
    <t>1-(918)149-3334</t>
  </si>
  <si>
    <t>1-(918)149-1833</t>
  </si>
  <si>
    <t>407-21-2358</t>
  </si>
  <si>
    <t>s.richards@elegantthemes.com</t>
  </si>
  <si>
    <t>1-(228)495-6465</t>
  </si>
  <si>
    <t>1-(228)495-6193</t>
  </si>
  <si>
    <t>895-92-7470</t>
  </si>
  <si>
    <t>g.matthews@etsy.com</t>
  </si>
  <si>
    <t>1-(312)950-2670</t>
  </si>
  <si>
    <t>1-(312)950-6005</t>
  </si>
  <si>
    <t>606-38-3196</t>
  </si>
  <si>
    <t>j.reed@soundcloud.com</t>
  </si>
  <si>
    <t>1-(150)471-5146</t>
  </si>
  <si>
    <t>1-(150)471-4050</t>
  </si>
  <si>
    <t>812-39-2605</t>
  </si>
  <si>
    <t>g.washington@xinhuanet.com</t>
  </si>
  <si>
    <t>1-(655)162-6288</t>
  </si>
  <si>
    <t>1-(655)162-9846</t>
  </si>
  <si>
    <t>775-33-3516</t>
  </si>
  <si>
    <t>m.dunn@a8.net</t>
  </si>
  <si>
    <t>1-(785)414-9962</t>
  </si>
  <si>
    <t>1-(785)414-3670</t>
  </si>
  <si>
    <t>662-90-9549</t>
  </si>
  <si>
    <t>a.phillips@washington.edu</t>
  </si>
  <si>
    <t>1-(933)777-8160</t>
  </si>
  <si>
    <t>1-(933)777-8145</t>
  </si>
  <si>
    <t>713-97-9776</t>
  </si>
  <si>
    <t>j.perkins@microsoft.com</t>
  </si>
  <si>
    <t>1-(551)697-2365</t>
  </si>
  <si>
    <t>1-(551)697-2778</t>
  </si>
  <si>
    <t>689-02-9795</t>
  </si>
  <si>
    <t>l.arun@arstechnica.com</t>
  </si>
  <si>
    <t>1-(235)303-8334</t>
  </si>
  <si>
    <t>1-(235)303-6765</t>
  </si>
  <si>
    <t>773-61-2614</t>
  </si>
  <si>
    <t>i.randall@usgs.gov</t>
  </si>
  <si>
    <t>1-(992)962-7650</t>
  </si>
  <si>
    <t>1-(992)962-4666</t>
  </si>
  <si>
    <t>207-95-6585</t>
  </si>
  <si>
    <t>t.patterson@bloomberg.com</t>
  </si>
  <si>
    <t>1-(657)802-4799</t>
  </si>
  <si>
    <t>1-(657)802-7606</t>
  </si>
  <si>
    <t>985-40-1609</t>
  </si>
  <si>
    <t>g.yong@unblog.fr</t>
  </si>
  <si>
    <t>1-(537)645-4440</t>
  </si>
  <si>
    <t>1-(537)645-1949</t>
  </si>
  <si>
    <t>681-93-6462</t>
  </si>
  <si>
    <t>b.jones@istockphoto.com</t>
  </si>
  <si>
    <t>1-(618)869-9955</t>
  </si>
  <si>
    <t>1-(618)869-9521</t>
  </si>
  <si>
    <t>398-86-8167</t>
  </si>
  <si>
    <t>m.west@comsenz.com</t>
  </si>
  <si>
    <t>1-(864)480-8001</t>
  </si>
  <si>
    <t>1-(864)480-4962</t>
  </si>
  <si>
    <t>945-87-5358</t>
  </si>
  <si>
    <t>c.thomas@nifty.com</t>
  </si>
  <si>
    <t>1-(341)263-8058</t>
  </si>
  <si>
    <t>1-(341)263-8573</t>
  </si>
  <si>
    <t>155-96-6309</t>
  </si>
  <si>
    <t>j.raheem@cisco.com</t>
  </si>
  <si>
    <t>1-(887)225-4709</t>
  </si>
  <si>
    <t>1-(887)225-6992</t>
  </si>
  <si>
    <t>141-25-9443</t>
  </si>
  <si>
    <t>Shan</t>
  </si>
  <si>
    <t>r.shan@elegantthemes.com</t>
  </si>
  <si>
    <t>1-(906)924-3512</t>
  </si>
  <si>
    <t>1-(906)924-7845</t>
  </si>
  <si>
    <t>531-49-4202</t>
  </si>
  <si>
    <t>l.sutton@unicef.org</t>
  </si>
  <si>
    <t>1-(568)365-8875</t>
  </si>
  <si>
    <t>1-(568)365-2505</t>
  </si>
  <si>
    <t>742-21-4664</t>
  </si>
  <si>
    <t>s.uittenbogaard@wikimedia.org</t>
  </si>
  <si>
    <t>1-(500)452-4366</t>
  </si>
  <si>
    <t>1-(500)452-3670</t>
  </si>
  <si>
    <t>411-15-3339</t>
  </si>
  <si>
    <t>m.fisher@youku.com</t>
  </si>
  <si>
    <t>1-(249)835-9646</t>
  </si>
  <si>
    <t>1-(249)835-5851</t>
  </si>
  <si>
    <t>668-32-8978</t>
  </si>
  <si>
    <t>r.kapoor@merriam-webster.com</t>
  </si>
  <si>
    <t>1-(847)747-7273</t>
  </si>
  <si>
    <t>1-(847)747-5652</t>
  </si>
  <si>
    <t>698-51-9157</t>
  </si>
  <si>
    <t>t.zeng@usnews.com</t>
  </si>
  <si>
    <t>1-(311)893-9430</t>
  </si>
  <si>
    <t>1-(311)893-2770</t>
  </si>
  <si>
    <t>620-21-8446</t>
  </si>
  <si>
    <t>j.seely@drupal.org</t>
  </si>
  <si>
    <t>1-(564)434-4539</t>
  </si>
  <si>
    <t>1-(564)434-8622</t>
  </si>
  <si>
    <t>761-70-1621</t>
  </si>
  <si>
    <t>r.jones@skyrock.com</t>
  </si>
  <si>
    <t>1-(731)110-4100</t>
  </si>
  <si>
    <t>1-(731)110-2584</t>
  </si>
  <si>
    <t>785-47-5670</t>
  </si>
  <si>
    <t>d.cooper@w3.org</t>
  </si>
  <si>
    <t>1-(283)806-8497</t>
  </si>
  <si>
    <t>1-(283)806-4335</t>
  </si>
  <si>
    <t>664-52-1533</t>
  </si>
  <si>
    <t>w.thames@prlog.org</t>
  </si>
  <si>
    <t>1-(758)355-3426</t>
  </si>
  <si>
    <t>1-(758)355-7628</t>
  </si>
  <si>
    <t>894-49-5032</t>
  </si>
  <si>
    <t>m.franklin@wordpress.org</t>
  </si>
  <si>
    <t>1-(637)476-9365</t>
  </si>
  <si>
    <t>1-(637)476-3758</t>
  </si>
  <si>
    <t>547-35-2767</t>
  </si>
  <si>
    <t>l.hughes@nifty.com</t>
  </si>
  <si>
    <t>1-(801)830-6173</t>
  </si>
  <si>
    <t>1-(801)830-2600</t>
  </si>
  <si>
    <t>731-60-4365</t>
  </si>
  <si>
    <t>f.arun@mysql.com</t>
  </si>
  <si>
    <t>1-(276)713-2326</t>
  </si>
  <si>
    <t>1-(276)713-7546</t>
  </si>
  <si>
    <t>444-45-1212</t>
  </si>
  <si>
    <t>c.ford@google.fr</t>
  </si>
  <si>
    <t>1-(380)652-6121</t>
  </si>
  <si>
    <t>1-(380)652-4485</t>
  </si>
  <si>
    <t>226-90-3002</t>
  </si>
  <si>
    <t>c.shock@nhs.uk</t>
  </si>
  <si>
    <t>1-(823)719-7723</t>
  </si>
  <si>
    <t>1-(823)719-8932</t>
  </si>
  <si>
    <t>461-01-2229</t>
  </si>
  <si>
    <t>w.jiménez@state.tx.us</t>
  </si>
  <si>
    <t>1-(124)935-8052</t>
  </si>
  <si>
    <t>1-(124)935-2812</t>
  </si>
  <si>
    <t>282-29-1318</t>
  </si>
  <si>
    <t>z.patel@smugmug.com</t>
  </si>
  <si>
    <t>1-(662)966-6197</t>
  </si>
  <si>
    <t>1-(662)966-8147</t>
  </si>
  <si>
    <t>541-70-8755</t>
  </si>
  <si>
    <t>r.gordon@soundcloud.com</t>
  </si>
  <si>
    <t>1-(201)269-8210</t>
  </si>
  <si>
    <t>1-(201)269-2574</t>
  </si>
  <si>
    <t>311-66-5605</t>
  </si>
  <si>
    <t>c.williams@list-manage.com</t>
  </si>
  <si>
    <t>1-(705)299-5840</t>
  </si>
  <si>
    <t>1-(705)299-5670</t>
  </si>
  <si>
    <t>202-31-1813</t>
  </si>
  <si>
    <t>s.cole@adobe.com</t>
  </si>
  <si>
    <t>1-(485)475-2470</t>
  </si>
  <si>
    <t>1-(485)475-3159</t>
  </si>
  <si>
    <t>395-63-9589</t>
  </si>
  <si>
    <t>c.clark@jiathis.com</t>
  </si>
  <si>
    <t>1-(621)422-6415</t>
  </si>
  <si>
    <t>1-(621)422-8526</t>
  </si>
  <si>
    <t>613-79-1128</t>
  </si>
  <si>
    <t>c.solanki@microsoft.com</t>
  </si>
  <si>
    <t>1-(484)632-7528</t>
  </si>
  <si>
    <t>1-(484)632-9013</t>
  </si>
  <si>
    <t>882-03-6173</t>
  </si>
  <si>
    <t>m.bailey@unblog.fr</t>
  </si>
  <si>
    <t>1-(723)499-1013</t>
  </si>
  <si>
    <t>1-(723)499-5719</t>
  </si>
  <si>
    <t>853-34-6450</t>
  </si>
  <si>
    <t>k.slattengren@github.com</t>
  </si>
  <si>
    <t>1-(257)655-3445</t>
  </si>
  <si>
    <t>1-(257)655-6681</t>
  </si>
  <si>
    <t>581-84-5925</t>
  </si>
  <si>
    <t>c.chen@princeton.edu</t>
  </si>
  <si>
    <t>1-(339)931-6226</t>
  </si>
  <si>
    <t>1-(339)931-7914</t>
  </si>
  <si>
    <t>162-19-1461</t>
  </si>
  <si>
    <t>c.liu@theguardian.com</t>
  </si>
  <si>
    <t>1-(159)757-4693</t>
  </si>
  <si>
    <t>1-(159)757-5595</t>
  </si>
  <si>
    <t>342-72-3263</t>
  </si>
  <si>
    <t>m.thames@fotki.com</t>
  </si>
  <si>
    <t>1-(446)472-7721</t>
  </si>
  <si>
    <t>1-(446)472-3191</t>
  </si>
  <si>
    <t>280-15-5250</t>
  </si>
  <si>
    <t>a.matthews@mail.ru</t>
  </si>
  <si>
    <t>1-(786)210-5181</t>
  </si>
  <si>
    <t>1-(786)210-3941</t>
  </si>
  <si>
    <t>998-95-5614</t>
  </si>
  <si>
    <t>c.several@ted.com</t>
  </si>
  <si>
    <t>1-(844)597-6615</t>
  </si>
  <si>
    <t>1-(844)597-4366</t>
  </si>
  <si>
    <t>343-22-7301</t>
  </si>
  <si>
    <t>a.zhang@free.fr</t>
  </si>
  <si>
    <t>1-(966)986-6743</t>
  </si>
  <si>
    <t>1-(966)986-9015</t>
  </si>
  <si>
    <t>228-74-9278</t>
  </si>
  <si>
    <t>j.navarro@army.mil</t>
  </si>
  <si>
    <t>1-(542)525-9362</t>
  </si>
  <si>
    <t>1-(542)525-5384</t>
  </si>
  <si>
    <t>459-88-8764</t>
  </si>
  <si>
    <t>a.hughes@fda.gov</t>
  </si>
  <si>
    <t>1-(630)906-6329</t>
  </si>
  <si>
    <t>1-(630)906-2299</t>
  </si>
  <si>
    <t>272-68-4626</t>
  </si>
  <si>
    <t>c.armstrong@squidoo.com</t>
  </si>
  <si>
    <t>1-(400)765-9885</t>
  </si>
  <si>
    <t>1-(400)765-1153</t>
  </si>
  <si>
    <t>609-82-1960</t>
  </si>
  <si>
    <t>j.schleger@wikispaces.com</t>
  </si>
  <si>
    <t>1-(530)719-4088</t>
  </si>
  <si>
    <t>1-(530)719-6244</t>
  </si>
  <si>
    <t>887-69-7379</t>
  </si>
  <si>
    <t>j.randall@ucsd.edu</t>
  </si>
  <si>
    <t>1-(183)786-5967</t>
  </si>
  <si>
    <t>1-(183)786-6649</t>
  </si>
  <si>
    <t>630-35-7420</t>
  </si>
  <si>
    <t>Cynthia</t>
  </si>
  <si>
    <t>c.little@amazon.co.uk</t>
  </si>
  <si>
    <t>1-(528)524-6819</t>
  </si>
  <si>
    <t>1-(528)524-4127</t>
  </si>
  <si>
    <t>743-13-5157</t>
  </si>
  <si>
    <t>t.sheperdigian@bluehost.com</t>
  </si>
  <si>
    <t>1-(828)515-3694</t>
  </si>
  <si>
    <t>1-(828)515-6843</t>
  </si>
  <si>
    <t>Loan Key</t>
  </si>
  <si>
    <t>Loan ID</t>
  </si>
  <si>
    <t>Property ID</t>
  </si>
  <si>
    <t>Property Usage</t>
  </si>
  <si>
    <t>Purpose of Loan</t>
  </si>
  <si>
    <t>Credit Card Authorization</t>
  </si>
  <si>
    <t>Co-Borrower SSN</t>
  </si>
  <si>
    <t>Rent or Own</t>
  </si>
  <si>
    <t>Loan Date</t>
  </si>
  <si>
    <t>Primary Residence</t>
  </si>
  <si>
    <t>Purchase</t>
  </si>
  <si>
    <t>Yes</t>
  </si>
  <si>
    <t>215-15-8638</t>
  </si>
  <si>
    <t>Own</t>
  </si>
  <si>
    <t>Investment</t>
  </si>
  <si>
    <t>674-74-4071</t>
  </si>
  <si>
    <t>Rent</t>
  </si>
  <si>
    <t>607-07-9762</t>
  </si>
  <si>
    <t>303-03-2479</t>
  </si>
  <si>
    <t>295-95-8959</t>
  </si>
  <si>
    <t>Second Home</t>
  </si>
  <si>
    <t>Cash-Out Refinance</t>
  </si>
  <si>
    <t>730-30-5706</t>
  </si>
  <si>
    <t>Construction</t>
  </si>
  <si>
    <t>234-34-6095</t>
  </si>
  <si>
    <t>614-14-6901</t>
  </si>
  <si>
    <t>545-45-4168</t>
  </si>
  <si>
    <t>457-57-2994</t>
  </si>
  <si>
    <t>935-35-6335</t>
  </si>
  <si>
    <t>Construction-Perm</t>
  </si>
  <si>
    <t>560-60-3694</t>
  </si>
  <si>
    <t>778-78-3442</t>
  </si>
  <si>
    <t>306-06-5321</t>
  </si>
  <si>
    <t>780-80-3876</t>
  </si>
  <si>
    <t>No Cash-Out Refinance</t>
  </si>
  <si>
    <t>473-73-8941</t>
  </si>
  <si>
    <t>912-12-2283</t>
  </si>
  <si>
    <t>339-39-1317</t>
  </si>
  <si>
    <t>594-94-6289</t>
  </si>
  <si>
    <t>770-70-1637</t>
  </si>
  <si>
    <t>973-73-7637</t>
  </si>
  <si>
    <t>632-32-4743</t>
  </si>
  <si>
    <t>624-24-6908</t>
  </si>
  <si>
    <t>319-19-7861</t>
  </si>
  <si>
    <t>111-11-3929</t>
  </si>
  <si>
    <t>393-93-1246</t>
  </si>
  <si>
    <t>443-43-9641</t>
  </si>
  <si>
    <t>324-24-5674</t>
  </si>
  <si>
    <t>145-45-3640</t>
  </si>
  <si>
    <t>No</t>
  </si>
  <si>
    <t>774-74-8445</t>
  </si>
  <si>
    <t>714-14-2178</t>
  </si>
  <si>
    <t>560-60-9833</t>
  </si>
  <si>
    <t>844-44-3860</t>
  </si>
  <si>
    <t>740-40-9147</t>
  </si>
  <si>
    <t>306-06-3542</t>
  </si>
  <si>
    <t>356-56-2239</t>
  </si>
  <si>
    <t>718-18-8855</t>
  </si>
  <si>
    <t>869-69-7217</t>
  </si>
  <si>
    <t>156-56-3126</t>
  </si>
  <si>
    <t>611-11-5398</t>
  </si>
  <si>
    <t>Tent</t>
  </si>
  <si>
    <t>940-40-4897</t>
  </si>
  <si>
    <t>850-50-6303</t>
  </si>
  <si>
    <t>820-20-8165</t>
  </si>
  <si>
    <t>494-94-9237</t>
  </si>
  <si>
    <t>554-54-2565</t>
  </si>
  <si>
    <t>852-52-1107</t>
  </si>
  <si>
    <t>105-05-4672</t>
  </si>
  <si>
    <t>683-83-6772</t>
  </si>
  <si>
    <t>747-47-5103</t>
  </si>
  <si>
    <t>349-49-4294</t>
  </si>
  <si>
    <t>756-56-6050</t>
  </si>
  <si>
    <t>600-00-3621</t>
  </si>
  <si>
    <t>393-93-1045</t>
  </si>
  <si>
    <t>426-26-1401</t>
  </si>
  <si>
    <t>294-94-1790</t>
  </si>
  <si>
    <t>166-66-5593</t>
  </si>
  <si>
    <t>300-00-4531</t>
  </si>
  <si>
    <t>556-56-3781</t>
  </si>
  <si>
    <t>496-96-7069</t>
  </si>
  <si>
    <t>233-33-4673</t>
  </si>
  <si>
    <t>118-18-3660</t>
  </si>
  <si>
    <t>829-29-9737</t>
  </si>
  <si>
    <t>720-20-5383</t>
  </si>
  <si>
    <t>885-85-8162</t>
  </si>
  <si>
    <t>181-81-1971</t>
  </si>
  <si>
    <t>642-42-1567</t>
  </si>
  <si>
    <t>914-14-8054</t>
  </si>
  <si>
    <t>268-68-2869</t>
  </si>
  <si>
    <t>159-59-1982</t>
  </si>
  <si>
    <t>306-06-8972</t>
  </si>
  <si>
    <t>659-59-3062</t>
  </si>
  <si>
    <t>163-63-8459</t>
  </si>
  <si>
    <t>952-52-7500</t>
  </si>
  <si>
    <t>191-91-2025</t>
  </si>
  <si>
    <t>741-41-8958</t>
  </si>
  <si>
    <t>425-25-7733</t>
  </si>
  <si>
    <t>450-50-5819</t>
  </si>
  <si>
    <t>795-95-6459</t>
  </si>
  <si>
    <t>856-56-8406</t>
  </si>
  <si>
    <t>603-03-4072</t>
  </si>
  <si>
    <t>229-29-2241</t>
  </si>
  <si>
    <t>709-09-7541</t>
  </si>
  <si>
    <t>368-68-3642</t>
  </si>
  <si>
    <t>371-71-6270</t>
  </si>
  <si>
    <t>688-88-2384</t>
  </si>
  <si>
    <t>416-16-9206</t>
  </si>
  <si>
    <t>487-87-3522</t>
  </si>
  <si>
    <t>160-60-1571</t>
  </si>
  <si>
    <t>546-46-5541</t>
  </si>
  <si>
    <t>797-97-7971</t>
  </si>
  <si>
    <t>121-21-9368</t>
  </si>
  <si>
    <t>773-73-6645</t>
  </si>
  <si>
    <t>950-50-4133</t>
  </si>
  <si>
    <t>361-61-8013</t>
  </si>
  <si>
    <t>507-07-5011</t>
  </si>
  <si>
    <t>463-63-5293</t>
  </si>
  <si>
    <t>980-80-2801</t>
  </si>
  <si>
    <t>385-85-4513</t>
  </si>
  <si>
    <t>964-64-1645</t>
  </si>
  <si>
    <t>522-22-5836</t>
  </si>
  <si>
    <t>728-28-6771</t>
  </si>
  <si>
    <t>842-42-8664</t>
  </si>
  <si>
    <t>208-08-8139</t>
  </si>
  <si>
    <t>718-18-6727</t>
  </si>
  <si>
    <t>148-48-2930</t>
  </si>
  <si>
    <t>123-23-3518</t>
  </si>
  <si>
    <t>332-32-1121</t>
  </si>
  <si>
    <t>581-81-8096</t>
  </si>
  <si>
    <t>338-38-9896</t>
  </si>
  <si>
    <t>513-13-3162</t>
  </si>
  <si>
    <t>397-97-8895</t>
  </si>
  <si>
    <t>873-73-6097</t>
  </si>
  <si>
    <t>459-59-1875</t>
  </si>
  <si>
    <t>176-76-6967</t>
  </si>
  <si>
    <t>407-07-3509</t>
  </si>
  <si>
    <t>552-52-9703</t>
  </si>
  <si>
    <t>909-09-8739</t>
  </si>
  <si>
    <t>252-52-2821</t>
  </si>
  <si>
    <t>851-51-7938</t>
  </si>
  <si>
    <t>439-39-4720</t>
  </si>
  <si>
    <t>200-00-5210</t>
  </si>
  <si>
    <t>426-26-5212</t>
  </si>
  <si>
    <t>557-57-8807</t>
  </si>
  <si>
    <t>701-01-8847</t>
  </si>
  <si>
    <t>287-87-9412</t>
  </si>
  <si>
    <t>958-58-2880</t>
  </si>
  <si>
    <t>564-64-6662</t>
  </si>
  <si>
    <t>918-18-2074</t>
  </si>
  <si>
    <t>744-44-6877</t>
  </si>
  <si>
    <t>476-76-3833</t>
  </si>
  <si>
    <t>465-65-9560</t>
  </si>
  <si>
    <t>828-28-4816</t>
  </si>
  <si>
    <t>602-02-1732</t>
  </si>
  <si>
    <t>526-26-5363</t>
  </si>
  <si>
    <t>186-86-1181</t>
  </si>
  <si>
    <t>541-41-8601</t>
  </si>
  <si>
    <t>883-83-9056</t>
  </si>
  <si>
    <t>627-27-2509</t>
  </si>
  <si>
    <t>826-26-2070</t>
  </si>
  <si>
    <t>336-36-3931</t>
  </si>
  <si>
    <t>259-59-9763</t>
  </si>
  <si>
    <t>623-23-4723</t>
  </si>
  <si>
    <t>524-24-5092</t>
  </si>
  <si>
    <t>998-98-8439</t>
  </si>
  <si>
    <t>161-61-3881</t>
  </si>
  <si>
    <t>303-03-5177</t>
  </si>
  <si>
    <t>430-30-8627</t>
  </si>
  <si>
    <t>654-54-8994</t>
  </si>
  <si>
    <t>832-32-2488</t>
  </si>
  <si>
    <t>113-13-5548</t>
  </si>
  <si>
    <t>892-92-6938</t>
  </si>
  <si>
    <t>882-82-4050</t>
  </si>
  <si>
    <t>633-33-8539</t>
  </si>
  <si>
    <t>141-41-9572</t>
  </si>
  <si>
    <t>898-98-5802</t>
  </si>
  <si>
    <t>571-71-8499</t>
  </si>
  <si>
    <t>595-95-2823</t>
  </si>
  <si>
    <t>250-50-6750</t>
  </si>
  <si>
    <t>537-37-5718</t>
  </si>
  <si>
    <t>178-78-8518</t>
  </si>
  <si>
    <t>650-50-4230</t>
  </si>
  <si>
    <t>508-08-3412</t>
  </si>
  <si>
    <t>878-78-1585</t>
  </si>
  <si>
    <t>259-59-9194</t>
  </si>
  <si>
    <t>867-67-6312</t>
  </si>
  <si>
    <t>467-67-1215</t>
  </si>
  <si>
    <t>486-86-3639</t>
  </si>
  <si>
    <t>196-96-7426</t>
  </si>
  <si>
    <t>717-17-9152</t>
  </si>
  <si>
    <t>485-85-5122</t>
  </si>
  <si>
    <t>761-61-5575</t>
  </si>
  <si>
    <t>103-03-2794</t>
  </si>
  <si>
    <t>773-73-2490</t>
  </si>
  <si>
    <t>102-02-7653</t>
  </si>
  <si>
    <t>765-65-5222</t>
  </si>
  <si>
    <t>245-45-8757</t>
  </si>
  <si>
    <t>113-13-6692</t>
  </si>
  <si>
    <t>912-12-1180</t>
  </si>
  <si>
    <t>530-30-7637</t>
  </si>
  <si>
    <t>270-70-9555</t>
  </si>
  <si>
    <t>110-10-3636</t>
  </si>
  <si>
    <t>989-89-3599</t>
  </si>
  <si>
    <t>448-48-8111</t>
  </si>
  <si>
    <t>463-63-1693</t>
  </si>
  <si>
    <t>137-37-9830</t>
  </si>
  <si>
    <t>680-80-5731</t>
  </si>
  <si>
    <t>297-97-4310</t>
  </si>
  <si>
    <t>314-14-5768</t>
  </si>
  <si>
    <t>996-96-1926</t>
  </si>
  <si>
    <t>341-41-8093</t>
  </si>
  <si>
    <t>740-40-7249</t>
  </si>
  <si>
    <t>908-08-6563</t>
  </si>
  <si>
    <t>913-13-5427</t>
  </si>
  <si>
    <t>423-23-4389</t>
  </si>
  <si>
    <t>351-51-1349</t>
  </si>
  <si>
    <t>364-64-5871</t>
  </si>
  <si>
    <t>783-83-3017</t>
  </si>
  <si>
    <t>825-25-6097</t>
  </si>
  <si>
    <t>405-05-1831</t>
  </si>
  <si>
    <t>192-92-6349</t>
  </si>
  <si>
    <t>783-83-1747</t>
  </si>
  <si>
    <t>254-54-3222</t>
  </si>
  <si>
    <t>208-08-3269</t>
  </si>
  <si>
    <t>995-95-6372</t>
  </si>
  <si>
    <t>575-75-4941</t>
  </si>
  <si>
    <t>995-95-6488</t>
  </si>
  <si>
    <t>967-67-1708</t>
  </si>
  <si>
    <t>345-45-1308</t>
  </si>
  <si>
    <t>222-22-6431</t>
  </si>
  <si>
    <t>527-27-9177</t>
  </si>
  <si>
    <t>841-41-9384</t>
  </si>
  <si>
    <t>407-07-8027</t>
  </si>
  <si>
    <t>428-28-1614</t>
  </si>
  <si>
    <t>328-28-4814</t>
  </si>
  <si>
    <t>679-79-1549</t>
  </si>
  <si>
    <t>904-04-4071</t>
  </si>
  <si>
    <t>189-89-8160</t>
  </si>
  <si>
    <t>392-92-2395</t>
  </si>
  <si>
    <t>695-95-4453</t>
  </si>
  <si>
    <t>878-78-1393</t>
  </si>
  <si>
    <t>500-00-7575</t>
  </si>
  <si>
    <t>528-28-5897</t>
  </si>
  <si>
    <t>331-31-5219</t>
  </si>
  <si>
    <t>789-89-1223</t>
  </si>
  <si>
    <t>260-60-6372</t>
  </si>
  <si>
    <t>198-98-5936</t>
  </si>
  <si>
    <t>773-73-5716</t>
  </si>
  <si>
    <t>104-04-2860</t>
  </si>
  <si>
    <t>833-33-6115</t>
  </si>
  <si>
    <t>483-83-1270</t>
  </si>
  <si>
    <t>249-49-5995</t>
  </si>
  <si>
    <t>775-75-3493</t>
  </si>
  <si>
    <t>555-55-6507</t>
  </si>
  <si>
    <t>525-25-6367</t>
  </si>
  <si>
    <t>532-32-7070</t>
  </si>
  <si>
    <t>590-90-4848</t>
  </si>
  <si>
    <t>713-13-5129</t>
  </si>
  <si>
    <t>310-10-2781</t>
  </si>
  <si>
    <t>990-90-9907</t>
  </si>
  <si>
    <t>563-63-5239</t>
  </si>
  <si>
    <t>215-15-1596</t>
  </si>
  <si>
    <t>422-22-4910</t>
  </si>
  <si>
    <t>556-56-4766</t>
  </si>
  <si>
    <t>889-89-8683</t>
  </si>
  <si>
    <t>501-01-9963</t>
  </si>
  <si>
    <t>367-67-5431</t>
  </si>
  <si>
    <t>622-22-7494</t>
  </si>
  <si>
    <t>335-35-4773</t>
  </si>
  <si>
    <t>298-98-4403</t>
  </si>
  <si>
    <t>143-43-2025</t>
  </si>
  <si>
    <t>718-18-8741</t>
  </si>
  <si>
    <t>603-03-4589</t>
  </si>
  <si>
    <t>734-34-1669</t>
  </si>
  <si>
    <t>486-86-4369</t>
  </si>
  <si>
    <t>977-77-8220</t>
  </si>
  <si>
    <t>369-69-4076</t>
  </si>
  <si>
    <t>355-55-2095</t>
  </si>
  <si>
    <t>419-19-4735</t>
  </si>
  <si>
    <t>912-12-9468</t>
  </si>
  <si>
    <t>380-80-7990</t>
  </si>
  <si>
    <t>260-60-5917</t>
  </si>
  <si>
    <t>642-42-3505</t>
  </si>
  <si>
    <t>420-20-7016</t>
  </si>
  <si>
    <t>399-99-1826</t>
  </si>
  <si>
    <t>667-67-5164</t>
  </si>
  <si>
    <t>585-85-4013</t>
  </si>
  <si>
    <t>141-41-6782</t>
  </si>
  <si>
    <t>806-06-1558</t>
  </si>
  <si>
    <t>668-68-9001</t>
  </si>
  <si>
    <t>165-65-4261</t>
  </si>
  <si>
    <t>736-36-2329</t>
  </si>
  <si>
    <t>163-63-4254</t>
  </si>
  <si>
    <t>203-03-5943</t>
  </si>
  <si>
    <t>491-91-7833</t>
  </si>
  <si>
    <t>415-15-5827</t>
  </si>
  <si>
    <t>266-66-5645</t>
  </si>
  <si>
    <t>963-63-6123</t>
  </si>
  <si>
    <t>643-43-9687</t>
  </si>
  <si>
    <t>571-71-5898</t>
  </si>
  <si>
    <t>595-95-1726</t>
  </si>
  <si>
    <t>236-36-1768</t>
  </si>
  <si>
    <t>141-41-4361</t>
  </si>
  <si>
    <t>315-15-2969</t>
  </si>
  <si>
    <t>326-26-9491</t>
  </si>
  <si>
    <t>680-80-1891</t>
  </si>
  <si>
    <t>191-91-9513</t>
  </si>
  <si>
    <t>410-10-3595</t>
  </si>
  <si>
    <t>915-15-4317</t>
  </si>
  <si>
    <t>714-14-9646</t>
  </si>
  <si>
    <t>696-96-8634</t>
  </si>
  <si>
    <t>161-61-6827</t>
  </si>
  <si>
    <t>523-23-5242</t>
  </si>
  <si>
    <t>658-58-1784</t>
  </si>
  <si>
    <t>807-07-3614</t>
  </si>
  <si>
    <t>359-59-5623</t>
  </si>
  <si>
    <t>924-24-3542</t>
  </si>
  <si>
    <t>988-88-9546</t>
  </si>
  <si>
    <t>120-20-4051</t>
  </si>
  <si>
    <t>305-05-8904</t>
  </si>
  <si>
    <t>814-14-7022</t>
  </si>
  <si>
    <t>223-23-4873</t>
  </si>
  <si>
    <t>260-60-9966</t>
  </si>
  <si>
    <t>550-50-2813</t>
  </si>
  <si>
    <t>953-53-5867</t>
  </si>
  <si>
    <t>830-30-9159</t>
  </si>
  <si>
    <t>563-63-5349</t>
  </si>
  <si>
    <t>603-03-9124</t>
  </si>
  <si>
    <t>171-71-7250</t>
  </si>
  <si>
    <t>391-91-4709</t>
  </si>
  <si>
    <t>910-10-6983</t>
  </si>
  <si>
    <t>370-70-1146</t>
  </si>
  <si>
    <t>648-48-9121</t>
  </si>
  <si>
    <t>820-20-7882</t>
  </si>
  <si>
    <t>237-37-9716</t>
  </si>
  <si>
    <t>279-79-7697</t>
  </si>
  <si>
    <t>173-73-4848</t>
  </si>
  <si>
    <t>989-89-7161</t>
  </si>
  <si>
    <t>991-91-3867</t>
  </si>
  <si>
    <t>606-06-3874</t>
  </si>
  <si>
    <t>372-72-5144</t>
  </si>
  <si>
    <t>478-78-6822</t>
  </si>
  <si>
    <t>614-14-1651</t>
  </si>
  <si>
    <t>364-64-5287</t>
  </si>
  <si>
    <t>833-33-2658</t>
  </si>
  <si>
    <t>422-22-9534</t>
  </si>
  <si>
    <t>755-55-3521</t>
  </si>
  <si>
    <t>236-36-5231</t>
  </si>
  <si>
    <t>604-04-6182</t>
  </si>
  <si>
    <t>493-93-6098</t>
  </si>
  <si>
    <t>837-37-5853</t>
  </si>
  <si>
    <t>142-42-4171</t>
  </si>
  <si>
    <t>840-40-4921</t>
  </si>
  <si>
    <t>989-89-3331</t>
  </si>
  <si>
    <t>569-69-9933</t>
  </si>
  <si>
    <t>351-51-9251</t>
  </si>
  <si>
    <t>938-38-9457</t>
  </si>
  <si>
    <t>767-67-9226</t>
  </si>
  <si>
    <t>187-87-9863</t>
  </si>
  <si>
    <t>196-96-1769</t>
  </si>
  <si>
    <t>162-62-4898</t>
  </si>
  <si>
    <t>425-25-3929</t>
  </si>
  <si>
    <t>186-86-1331</t>
  </si>
  <si>
    <t>178-78-5478</t>
  </si>
  <si>
    <t>522-22-2969</t>
  </si>
  <si>
    <t>116-16-9810</t>
  </si>
  <si>
    <t>366-66-2673</t>
  </si>
  <si>
    <t>917-17-1244</t>
  </si>
  <si>
    <t>177-77-6364</t>
  </si>
  <si>
    <t>307-07-2587</t>
  </si>
  <si>
    <t>826-26-8295</t>
  </si>
  <si>
    <t>179-79-1193</t>
  </si>
  <si>
    <t>128-28-2884</t>
  </si>
  <si>
    <t>599-99-7970</t>
  </si>
  <si>
    <t>112-12-1711</t>
  </si>
  <si>
    <t>776-76-4095</t>
  </si>
  <si>
    <t>773-73-3232</t>
  </si>
  <si>
    <t>803-03-2685</t>
  </si>
  <si>
    <t>161-61-5237</t>
  </si>
  <si>
    <t>460-60-6746</t>
  </si>
  <si>
    <t>153-53-3623</t>
  </si>
  <si>
    <t>921-21-6563</t>
  </si>
  <si>
    <t>355-55-1419</t>
  </si>
  <si>
    <t>416-16-8788</t>
  </si>
  <si>
    <t>422-22-5921</t>
  </si>
  <si>
    <t>190-90-6213</t>
  </si>
  <si>
    <t>960-60-5461</t>
  </si>
  <si>
    <t>228-28-4982</t>
  </si>
  <si>
    <t>771-71-4651</t>
  </si>
  <si>
    <t>460-60-1215</t>
  </si>
  <si>
    <t>543-43-7161</t>
  </si>
  <si>
    <t>287-87-1577</t>
  </si>
  <si>
    <t>894-94-8511</t>
  </si>
  <si>
    <t>679-79-9548</t>
  </si>
  <si>
    <t>323-23-5772</t>
  </si>
  <si>
    <t>543-43-2612</t>
  </si>
  <si>
    <t>172-72-5829</t>
  </si>
  <si>
    <t>828-28-2769</t>
  </si>
  <si>
    <t>217-17-9960</t>
  </si>
  <si>
    <t>656-56-3526</t>
  </si>
  <si>
    <t>295-95-2729</t>
  </si>
  <si>
    <t>234-34-5611</t>
  </si>
  <si>
    <t>311-11-9725</t>
  </si>
  <si>
    <t>397-97-6489</t>
  </si>
  <si>
    <t>881-81-5783</t>
  </si>
  <si>
    <t>447-47-9607</t>
  </si>
  <si>
    <t>183-83-4625</t>
  </si>
  <si>
    <t>298-98-3731</t>
  </si>
  <si>
    <t>531-31-6516</t>
  </si>
  <si>
    <t>885-85-9201</t>
  </si>
  <si>
    <t>815-15-5817</t>
  </si>
  <si>
    <t>972-72-3016</t>
  </si>
  <si>
    <t>372-72-5514</t>
  </si>
  <si>
    <t>574-74-3155</t>
  </si>
  <si>
    <t>566-66-5230</t>
  </si>
  <si>
    <t>422-22-4205</t>
  </si>
  <si>
    <t>714-14-3757</t>
  </si>
  <si>
    <t>752-52-7930</t>
  </si>
  <si>
    <t>610-10-7685</t>
  </si>
  <si>
    <t>730-30-1849</t>
  </si>
  <si>
    <t>838-38-9959</t>
  </si>
  <si>
    <t>739-39-9174</t>
  </si>
  <si>
    <t>892-92-1515</t>
  </si>
  <si>
    <t>836-36-5692</t>
  </si>
  <si>
    <t>290-90-1047</t>
  </si>
  <si>
    <t>811-11-8110</t>
  </si>
  <si>
    <t>990-90-9788</t>
  </si>
  <si>
    <t>518-18-6339</t>
  </si>
  <si>
    <t>687-87-5758</t>
  </si>
  <si>
    <t>693-93-9034</t>
  </si>
  <si>
    <t>930-30-4542</t>
  </si>
  <si>
    <t>807-07-4537</t>
  </si>
  <si>
    <t>198-98-7391</t>
  </si>
  <si>
    <t>549-49-6961</t>
  </si>
  <si>
    <t>236-36-5322</t>
  </si>
  <si>
    <t>146-46-4364</t>
  </si>
  <si>
    <t>877-77-8735</t>
  </si>
  <si>
    <t>642-42-4400</t>
  </si>
  <si>
    <t>533-33-2443</t>
  </si>
  <si>
    <t>187-87-1768</t>
  </si>
  <si>
    <t>831-31-1499</t>
  </si>
  <si>
    <t>822-22-1019</t>
  </si>
  <si>
    <t>415-15-6374</t>
  </si>
  <si>
    <t>271-71-7645</t>
  </si>
  <si>
    <t>896-96-6622</t>
  </si>
  <si>
    <t>421-21-2330</t>
  </si>
  <si>
    <t>751-51-7724</t>
  </si>
  <si>
    <t>849-49-9979</t>
  </si>
  <si>
    <t>596-96-6208</t>
  </si>
  <si>
    <t>538-38-9216</t>
  </si>
  <si>
    <t>184-84-8018</t>
  </si>
  <si>
    <t>442-42-6595</t>
  </si>
  <si>
    <t>239-39-5974</t>
  </si>
  <si>
    <t>590-90-9641</t>
  </si>
  <si>
    <t>646-46-4957</t>
  </si>
  <si>
    <t>432-32-4630</t>
  </si>
  <si>
    <t>934-34-5231</t>
  </si>
  <si>
    <t>834-34-5486</t>
  </si>
  <si>
    <t>954-54-2794</t>
  </si>
  <si>
    <t>569-69-5416</t>
  </si>
  <si>
    <t>915-15-9692</t>
  </si>
  <si>
    <t>662-62-3316</t>
  </si>
  <si>
    <t>449-49-5141</t>
  </si>
  <si>
    <t>861-61-9466</t>
  </si>
  <si>
    <t>803-03-3301</t>
  </si>
  <si>
    <t>656-56-1461</t>
  </si>
  <si>
    <t>513-13-3065</t>
  </si>
  <si>
    <t>576-76-3893</t>
  </si>
  <si>
    <t>869-69-3108</t>
  </si>
  <si>
    <t>181-81-5638</t>
  </si>
  <si>
    <t>487-87-6104</t>
  </si>
  <si>
    <t>856-56-6611</t>
  </si>
  <si>
    <t>533-33-1770</t>
  </si>
  <si>
    <t>997-97-3710</t>
  </si>
  <si>
    <t>581-81-3531</t>
  </si>
  <si>
    <t>147-47-9264</t>
  </si>
  <si>
    <t>966-66-8012</t>
  </si>
  <si>
    <t>696-96-7291</t>
  </si>
  <si>
    <t>249-49-8128</t>
  </si>
  <si>
    <t>572-72-9324</t>
  </si>
  <si>
    <t>949-49-6028</t>
  </si>
  <si>
    <t>383-83-9047</t>
  </si>
  <si>
    <t>285-85-3889</t>
  </si>
  <si>
    <t>878-78-5284</t>
  </si>
  <si>
    <t>116-16-5316</t>
  </si>
  <si>
    <t>709-09-2868</t>
  </si>
  <si>
    <t>218-18-7861</t>
  </si>
  <si>
    <t>895-95-7750</t>
  </si>
  <si>
    <t>801-01-4707</t>
  </si>
  <si>
    <t>747-47-8276</t>
  </si>
  <si>
    <t>380-80-8888</t>
  </si>
  <si>
    <t>884-84-9934</t>
  </si>
  <si>
    <t>299-99-9979</t>
  </si>
  <si>
    <t>824-24-5760</t>
  </si>
  <si>
    <t>985-85-9424</t>
  </si>
  <si>
    <t>233-33-3875</t>
  </si>
  <si>
    <t>641-41-6942</t>
  </si>
  <si>
    <t>488-88-9870</t>
  </si>
  <si>
    <t>894-94-1884</t>
  </si>
  <si>
    <t>138-38-3236</t>
  </si>
  <si>
    <t>949-49-2318</t>
  </si>
  <si>
    <t>582-82-2755</t>
  </si>
  <si>
    <t>775-75-2690</t>
  </si>
  <si>
    <t>557-57-1643</t>
  </si>
  <si>
    <t>763-63-9859</t>
  </si>
  <si>
    <t>131-31-1088</t>
  </si>
  <si>
    <t>275-75-3400</t>
  </si>
  <si>
    <t>392-92-4367</t>
  </si>
  <si>
    <t>355-55-4327</t>
  </si>
  <si>
    <t>173-73-5658</t>
  </si>
  <si>
    <t>311-11-7749</t>
  </si>
  <si>
    <t>806-06-9545</t>
  </si>
  <si>
    <t>484-84-5645</t>
  </si>
  <si>
    <t>704-04-2132</t>
  </si>
  <si>
    <t>986-86-2788</t>
  </si>
  <si>
    <t>149-49-5323</t>
  </si>
  <si>
    <t>172-72-4883</t>
  </si>
  <si>
    <t>815-15-3126</t>
  </si>
  <si>
    <t>498-98-7499</t>
  </si>
  <si>
    <t>704-04-9881</t>
  </si>
  <si>
    <t>917-17-7134</t>
  </si>
  <si>
    <t>285-85-2536</t>
  </si>
  <si>
    <t>689-89-3239</t>
  </si>
  <si>
    <t>877-77-4350</t>
  </si>
  <si>
    <t>639-39-6362</t>
  </si>
  <si>
    <t>590-90-9322</t>
  </si>
  <si>
    <t>252-52-4046</t>
  </si>
  <si>
    <t>305-05-4706</t>
  </si>
  <si>
    <t>742-42-9259</t>
  </si>
  <si>
    <t>222-22-1464</t>
  </si>
  <si>
    <t>968-68-1749</t>
  </si>
  <si>
    <t>229-29-4663</t>
  </si>
  <si>
    <t>407-07-9233</t>
  </si>
  <si>
    <t>389-89-7762</t>
  </si>
  <si>
    <t>446-46-8178</t>
  </si>
  <si>
    <t>933-33-8333</t>
  </si>
  <si>
    <t>578-78-5887</t>
  </si>
  <si>
    <t>913-13-9028</t>
  </si>
  <si>
    <t>208-08-9463</t>
  </si>
  <si>
    <t>967-67-6432</t>
  </si>
  <si>
    <t>978-78-6180</t>
  </si>
  <si>
    <t>768-68-2875</t>
  </si>
  <si>
    <t>437-37-5937</t>
  </si>
  <si>
    <t>519-19-8596</t>
  </si>
  <si>
    <t>342-42-2062</t>
  </si>
  <si>
    <t>795-95-5106</t>
  </si>
  <si>
    <t>717-17-5326</t>
  </si>
  <si>
    <t>304-04-2960</t>
  </si>
  <si>
    <t>542-42-3018</t>
  </si>
  <si>
    <t>832-32-1186</t>
  </si>
  <si>
    <t>719-19-2270</t>
  </si>
  <si>
    <t>730-30-5796</t>
  </si>
  <si>
    <t>345-45-9555</t>
  </si>
  <si>
    <t>751-51-9238</t>
  </si>
  <si>
    <t>960-60-3621</t>
  </si>
  <si>
    <t>701-01-2181</t>
  </si>
  <si>
    <t>220-20-4286</t>
  </si>
  <si>
    <t>494-94-5479</t>
  </si>
  <si>
    <t>112-12-5874</t>
  </si>
  <si>
    <t>437-37-8253</t>
  </si>
  <si>
    <t>819-19-3859</t>
  </si>
  <si>
    <t>859-59-9080</t>
  </si>
  <si>
    <t>544-44-9170</t>
  </si>
  <si>
    <t>442-42-8111</t>
  </si>
  <si>
    <t>990-90-9754</t>
  </si>
  <si>
    <t>254-54-6960</t>
  </si>
  <si>
    <t>171-71-3486</t>
  </si>
  <si>
    <t>863-63-4985</t>
  </si>
  <si>
    <t>126-26-2146</t>
  </si>
  <si>
    <t>604-04-1260</t>
  </si>
  <si>
    <t>728-28-3568</t>
  </si>
  <si>
    <t>597-97-4187</t>
  </si>
  <si>
    <t>200-00-6234</t>
  </si>
  <si>
    <t>609-09-4524</t>
  </si>
  <si>
    <t>737-37-2263</t>
  </si>
  <si>
    <t>725-25-1208</t>
  </si>
  <si>
    <t>483-83-1752</t>
  </si>
  <si>
    <t>972-72-7934</t>
  </si>
  <si>
    <t>671-71-4261</t>
  </si>
  <si>
    <t>738-38-7614</t>
  </si>
  <si>
    <t>259-59-9825</t>
  </si>
  <si>
    <t>770-70-2651</t>
  </si>
  <si>
    <t>928-28-6499</t>
  </si>
  <si>
    <t>127-27-8644</t>
  </si>
  <si>
    <t>882-82-6605</t>
  </si>
  <si>
    <t>113-13-9191</t>
  </si>
  <si>
    <t>781-81-5708</t>
  </si>
  <si>
    <t>288-88-1413</t>
  </si>
  <si>
    <t>211-11-2246</t>
  </si>
  <si>
    <t>770-70-1326</t>
  </si>
  <si>
    <t>594-94-3246</t>
  </si>
  <si>
    <t>478-78-9681</t>
  </si>
  <si>
    <t>379-79-2809</t>
  </si>
  <si>
    <t>713-13-3968</t>
  </si>
  <si>
    <t>616-16-3021</t>
  </si>
  <si>
    <t>475-75-4676</t>
  </si>
  <si>
    <t>879-79-7047</t>
  </si>
  <si>
    <t>595-95-1988</t>
  </si>
  <si>
    <t>432-32-7939</t>
  </si>
  <si>
    <t>505-05-7875</t>
  </si>
  <si>
    <t>400-00-7871</t>
  </si>
  <si>
    <t>784-84-7581</t>
  </si>
  <si>
    <t>282-82-6612</t>
  </si>
  <si>
    <t>544-44-3472</t>
  </si>
  <si>
    <t>651-51-5358</t>
  </si>
  <si>
    <t>596-96-4612</t>
  </si>
  <si>
    <t>671-71-3811</t>
  </si>
  <si>
    <t>558-58-6515</t>
  </si>
  <si>
    <t>306-06-3232</t>
  </si>
  <si>
    <t>718-18-1463</t>
  </si>
  <si>
    <t>112-12-9669</t>
  </si>
  <si>
    <t>629-29-1355</t>
  </si>
  <si>
    <t>892-92-3552</t>
  </si>
  <si>
    <t>572-72-2158</t>
  </si>
  <si>
    <t>652-52-3431</t>
  </si>
  <si>
    <t>227-27-2298</t>
  </si>
  <si>
    <t>848-48-6672</t>
  </si>
  <si>
    <t>114-14-9385</t>
  </si>
  <si>
    <t>866-66-3550</t>
  </si>
  <si>
    <t>680-80-2762</t>
  </si>
  <si>
    <t>459-59-2563</t>
  </si>
  <si>
    <t>599-99-7078</t>
  </si>
  <si>
    <t>312-12-8941</t>
  </si>
  <si>
    <t>138-38-1680</t>
  </si>
  <si>
    <t>971-71-7860</t>
  </si>
  <si>
    <t>421-21-7829</t>
  </si>
  <si>
    <t>343-43-5913</t>
  </si>
  <si>
    <t>452-52-7378</t>
  </si>
  <si>
    <t>479-79-9751</t>
  </si>
  <si>
    <t>965-65-8998</t>
  </si>
  <si>
    <t>465-65-9946</t>
  </si>
  <si>
    <t>464-64-9836</t>
  </si>
  <si>
    <t>193-93-9734</t>
  </si>
  <si>
    <t>177-77-8868</t>
  </si>
  <si>
    <t>630-30-9492</t>
  </si>
  <si>
    <t>987-87-2257</t>
  </si>
  <si>
    <t>894-94-1859</t>
  </si>
  <si>
    <t>339-39-7488</t>
  </si>
  <si>
    <t>756-56-4093</t>
  </si>
  <si>
    <t>628-28-9116</t>
  </si>
  <si>
    <t>578-78-6926</t>
  </si>
  <si>
    <t>187-87-1494</t>
  </si>
  <si>
    <t>519-19-5802</t>
  </si>
  <si>
    <t>964-64-7850</t>
  </si>
  <si>
    <t>151-51-7926</t>
  </si>
  <si>
    <t>302-02-9233</t>
  </si>
  <si>
    <t>614-14-1076</t>
  </si>
  <si>
    <t>692-92-2190</t>
  </si>
  <si>
    <t>214-14-5771</t>
  </si>
  <si>
    <t>851-51-7195</t>
  </si>
  <si>
    <t>333-33-7884</t>
  </si>
  <si>
    <t>869-69-5520</t>
  </si>
  <si>
    <t>875-75-3460</t>
  </si>
  <si>
    <t>539-39-1657</t>
  </si>
  <si>
    <t>871-71-5827</t>
  </si>
  <si>
    <t>239-39-4925</t>
  </si>
  <si>
    <t>350-50-5691</t>
  </si>
  <si>
    <t>251-51-8419</t>
  </si>
  <si>
    <t>330-30-9921</t>
  </si>
  <si>
    <t>980-80-6231</t>
  </si>
  <si>
    <t>302-02-8428</t>
  </si>
  <si>
    <t>640-40-7555</t>
  </si>
  <si>
    <t>644-44-4226</t>
  </si>
  <si>
    <t>355-55-1354</t>
  </si>
  <si>
    <t>592-92-3613</t>
  </si>
  <si>
    <t>873-73-8248</t>
  </si>
  <si>
    <t>998-98-8123</t>
  </si>
  <si>
    <t>664-64-2839</t>
  </si>
  <si>
    <t>168-68-6700</t>
  </si>
  <si>
    <t>123-23-3249</t>
  </si>
  <si>
    <t>349-49-5913</t>
  </si>
  <si>
    <t>146-46-7015</t>
  </si>
  <si>
    <t>545-45-1211</t>
  </si>
  <si>
    <t>261-61-1115</t>
  </si>
  <si>
    <t>513-13-3509</t>
  </si>
  <si>
    <t>379-79-5539</t>
  </si>
  <si>
    <t>156-56-1600</t>
  </si>
  <si>
    <t>860-60-8625</t>
  </si>
  <si>
    <t>521-21-6474</t>
  </si>
  <si>
    <t>985-85-3557</t>
  </si>
  <si>
    <t>529-29-4850</t>
  </si>
  <si>
    <t>833-33-3060</t>
  </si>
  <si>
    <t>655-55-4933</t>
  </si>
  <si>
    <t>506-06-1171</t>
  </si>
  <si>
    <t>213-13-5847</t>
  </si>
  <si>
    <t>278-78-2320</t>
  </si>
  <si>
    <t>526-26-7655</t>
  </si>
  <si>
    <t>280-80-7993</t>
  </si>
  <si>
    <t>756-56-2303</t>
  </si>
  <si>
    <t>580-80-3658</t>
  </si>
  <si>
    <t>792-92-7121</t>
  </si>
  <si>
    <t>635-35-7389</t>
  </si>
  <si>
    <t>632-32-8522</t>
  </si>
  <si>
    <t>495-95-6833</t>
  </si>
  <si>
    <t>262-62-4320</t>
  </si>
  <si>
    <t>388-88-2450</t>
  </si>
  <si>
    <t>228-28-2985</t>
  </si>
  <si>
    <t>284-84-8554</t>
  </si>
  <si>
    <t>572-72-5020</t>
  </si>
  <si>
    <t>338-38-4942</t>
  </si>
  <si>
    <t>151-51-6802</t>
  </si>
  <si>
    <t>915-15-7459</t>
  </si>
  <si>
    <t>813-13-9383</t>
  </si>
  <si>
    <t>392-92-6435</t>
  </si>
  <si>
    <t>173-73-3603</t>
  </si>
  <si>
    <t>951-51-6225</t>
  </si>
  <si>
    <t>668-68-6506</t>
  </si>
  <si>
    <t>261-61-9062</t>
  </si>
  <si>
    <t>261-61-3811</t>
  </si>
  <si>
    <t>293-93-9784</t>
  </si>
  <si>
    <t>361-61-5140</t>
  </si>
  <si>
    <t>562-62-5996</t>
  </si>
  <si>
    <t>151-51-7955</t>
  </si>
  <si>
    <t>988-88-1332</t>
  </si>
  <si>
    <t>877-77-7691</t>
  </si>
  <si>
    <t>686-86-4623</t>
  </si>
  <si>
    <t>423-23-8037</t>
  </si>
  <si>
    <t>329-29-2815</t>
  </si>
  <si>
    <t>465-65-3249</t>
  </si>
  <si>
    <t>278-78-5956</t>
  </si>
  <si>
    <t>758-58-1715</t>
  </si>
  <si>
    <t>404-04-9708</t>
  </si>
  <si>
    <t>180-80-9701</t>
  </si>
  <si>
    <t>638-38-8006</t>
  </si>
  <si>
    <t>874-74-9966</t>
  </si>
  <si>
    <t>511-11-7202</t>
  </si>
  <si>
    <t>754-54-4442</t>
  </si>
  <si>
    <t>584-84-9728</t>
  </si>
  <si>
    <t>661-61-8707</t>
  </si>
  <si>
    <t>419-19-2849</t>
  </si>
  <si>
    <t>991-91-4266</t>
  </si>
  <si>
    <t>505-05-7931</t>
  </si>
  <si>
    <t>464-64-4997</t>
  </si>
  <si>
    <t>258-58-3655</t>
  </si>
  <si>
    <t>830-30-4222</t>
  </si>
  <si>
    <t>995-95-9316</t>
  </si>
  <si>
    <t>367-67-2590</t>
  </si>
  <si>
    <t>678-78-7180</t>
  </si>
  <si>
    <t>106-06-1130</t>
  </si>
  <si>
    <t>103-03-6874</t>
  </si>
  <si>
    <t>799-99-3567</t>
  </si>
  <si>
    <t>207-07-4794</t>
  </si>
  <si>
    <t>762-62-4974</t>
  </si>
  <si>
    <t>124-24-9332</t>
  </si>
  <si>
    <t>924-24-5108</t>
  </si>
  <si>
    <t>735-35-8412</t>
  </si>
  <si>
    <t>994-94-1127</t>
  </si>
  <si>
    <t>930-30-9592</t>
  </si>
  <si>
    <t>246-46-9669</t>
  </si>
  <si>
    <t>879-79-6313</t>
  </si>
  <si>
    <t>455-55-3158</t>
  </si>
  <si>
    <t>973-73-9200</t>
  </si>
  <si>
    <t>696-96-5921</t>
  </si>
  <si>
    <t>884-84-3656</t>
  </si>
  <si>
    <t>380-80-3459</t>
  </si>
  <si>
    <t>869-69-1836</t>
  </si>
  <si>
    <t>296-96-8637</t>
  </si>
  <si>
    <t>321-21-3875</t>
  </si>
  <si>
    <t>981-81-1422</t>
  </si>
  <si>
    <t>349-49-1881</t>
  </si>
  <si>
    <t>421-21-8662</t>
  </si>
  <si>
    <t>549-49-6092</t>
  </si>
  <si>
    <t>976-76-5995</t>
  </si>
  <si>
    <t>512-12-4523</t>
  </si>
  <si>
    <t>794-94-1440</t>
  </si>
  <si>
    <t>530-30-6477</t>
  </si>
  <si>
    <t>493-93-9599</t>
  </si>
  <si>
    <t>811-11-7422</t>
  </si>
  <si>
    <t>630-30-2956</t>
  </si>
  <si>
    <t>504-04-9923</t>
  </si>
  <si>
    <t>894-94-5493</t>
  </si>
  <si>
    <t>442-42-6877</t>
  </si>
  <si>
    <t>288-88-5882</t>
  </si>
  <si>
    <t>959-59-3345</t>
  </si>
  <si>
    <t>215-15-6810</t>
  </si>
  <si>
    <t>237-37-7446</t>
  </si>
  <si>
    <t>734-34-4126</t>
  </si>
  <si>
    <t>408-08-6366</t>
  </si>
  <si>
    <t>593-93-6484</t>
  </si>
  <si>
    <t>531-31-7022</t>
  </si>
  <si>
    <t>279-79-7984</t>
  </si>
  <si>
    <t>736-36-3571</t>
  </si>
  <si>
    <t>250-50-6334</t>
  </si>
  <si>
    <t>818-18-4374</t>
  </si>
  <si>
    <t>291-91-2206</t>
  </si>
  <si>
    <t>601-01-5488</t>
  </si>
  <si>
    <t>623-23-3351</t>
  </si>
  <si>
    <t>284-84-4547</t>
  </si>
  <si>
    <t>836-36-8031</t>
  </si>
  <si>
    <t>426-26-4677</t>
  </si>
  <si>
    <t>349-49-6101</t>
  </si>
  <si>
    <t>868-68-6692</t>
  </si>
  <si>
    <t>875-75-3813</t>
  </si>
  <si>
    <t>740-40-2030</t>
  </si>
  <si>
    <t>564-64-8893</t>
  </si>
  <si>
    <t>198-98-8908</t>
  </si>
  <si>
    <t>395-95-5833</t>
  </si>
  <si>
    <t>514-14-9058</t>
  </si>
  <si>
    <t>810-10-9799</t>
  </si>
  <si>
    <t>851-51-7411</t>
  </si>
  <si>
    <t>438-38-9753</t>
  </si>
  <si>
    <t>881-81-5959</t>
  </si>
  <si>
    <t>679-79-2214</t>
  </si>
  <si>
    <t>115-15-9087</t>
  </si>
  <si>
    <t>711-11-2600</t>
  </si>
  <si>
    <t>161-61-1058</t>
  </si>
  <si>
    <t>458-58-1966</t>
  </si>
  <si>
    <t>822-22-8056</t>
  </si>
  <si>
    <t>318-18-5645</t>
  </si>
  <si>
    <t>837-37-8183</t>
  </si>
  <si>
    <t>186-86-7802</t>
  </si>
  <si>
    <t>800-00-7731</t>
  </si>
  <si>
    <t>911-11-8883</t>
  </si>
  <si>
    <t>792-92-9785</t>
  </si>
  <si>
    <t>306-06-8649</t>
  </si>
  <si>
    <t>827-27-2973</t>
  </si>
  <si>
    <t>428-28-5066</t>
  </si>
  <si>
    <t>762-62-2493</t>
  </si>
  <si>
    <t>919-19-3963</t>
  </si>
  <si>
    <t>101-01-4831</t>
  </si>
  <si>
    <t>221-21-4301</t>
  </si>
  <si>
    <t>727-27-3093</t>
  </si>
  <si>
    <t>252-52-3544</t>
  </si>
  <si>
    <t>562-62-1463</t>
  </si>
  <si>
    <t>531-31-1438</t>
  </si>
  <si>
    <t>372-72-4239</t>
  </si>
  <si>
    <t>752-52-4044</t>
  </si>
  <si>
    <t>993-93-3444</t>
  </si>
  <si>
    <t>932-32-8852</t>
  </si>
  <si>
    <t>512-12-1886</t>
  </si>
  <si>
    <t>579-79-8017</t>
  </si>
  <si>
    <t>379-79-7080</t>
  </si>
  <si>
    <t>749-49-2188</t>
  </si>
  <si>
    <t>924-24-5225</t>
  </si>
  <si>
    <t>801-01-2511</t>
  </si>
  <si>
    <t>121-21-7991</t>
  </si>
  <si>
    <t>121-21-8034</t>
  </si>
  <si>
    <t>518-18-5736</t>
  </si>
  <si>
    <t>105-05-6530</t>
  </si>
  <si>
    <t>811-11-4837</t>
  </si>
  <si>
    <t>185-85-6159</t>
  </si>
  <si>
    <t>555-55-3407</t>
  </si>
  <si>
    <t>202-02-7693</t>
  </si>
  <si>
    <t>150-50-3015</t>
  </si>
  <si>
    <t>379-79-6465</t>
  </si>
  <si>
    <t>492-92-9168</t>
  </si>
  <si>
    <t>776-76-7625</t>
  </si>
  <si>
    <t>929-29-2333</t>
  </si>
  <si>
    <t>832-32-5172</t>
  </si>
  <si>
    <t>449-49-5104</t>
  </si>
  <si>
    <t>476-76-5899</t>
  </si>
  <si>
    <t>237-37-8849</t>
  </si>
  <si>
    <t>396-96-6167</t>
  </si>
  <si>
    <t>170-70-9578</t>
  </si>
  <si>
    <t>134-34-5421</t>
  </si>
  <si>
    <t>945-45-4991</t>
  </si>
  <si>
    <t>999-99-6779</t>
  </si>
  <si>
    <t>628-28-2093</t>
  </si>
  <si>
    <t>770-70-3186</t>
  </si>
  <si>
    <t>957-57-2072</t>
  </si>
  <si>
    <t>674-74-8479</t>
  </si>
  <si>
    <t>566-66-2478</t>
  </si>
  <si>
    <t>833-33-1299</t>
  </si>
  <si>
    <t>615-15-9583</t>
  </si>
  <si>
    <t>847-47-6476</t>
  </si>
  <si>
    <t>113-13-9257</t>
  </si>
  <si>
    <t>223-23-8709</t>
  </si>
  <si>
    <t>816-16-2186</t>
  </si>
  <si>
    <t>798-98-8663</t>
  </si>
  <si>
    <t>713-13-8231</t>
  </si>
  <si>
    <t>546-46-1044</t>
  </si>
  <si>
    <t>270-70-6809</t>
  </si>
  <si>
    <t>338-38-5430</t>
  </si>
  <si>
    <t>102-02-8832</t>
  </si>
  <si>
    <t>945-45-5139</t>
  </si>
  <si>
    <t>277-77-2931</t>
  </si>
  <si>
    <t>860-60-7708</t>
  </si>
  <si>
    <t>743-43-1625</t>
  </si>
  <si>
    <t>624-24-3543</t>
  </si>
  <si>
    <t>146-46-8645</t>
  </si>
  <si>
    <t>291-91-6826</t>
  </si>
  <si>
    <t>983-83-9898</t>
  </si>
  <si>
    <t>960-60-1512</t>
  </si>
  <si>
    <t>912-12-6214</t>
  </si>
  <si>
    <t>804-04-4638</t>
  </si>
  <si>
    <t>701-01-1429</t>
  </si>
  <si>
    <t>478-78-3294</t>
  </si>
  <si>
    <t>246-46-8470</t>
  </si>
  <si>
    <t>865-65-2543</t>
  </si>
  <si>
    <t>107-07-8219</t>
  </si>
  <si>
    <t>766-66-2136</t>
  </si>
  <si>
    <t>758-58-1860</t>
  </si>
  <si>
    <t>868-68-1592</t>
  </si>
  <si>
    <t>891-91-2103</t>
  </si>
  <si>
    <t>132-32-1309</t>
  </si>
  <si>
    <t>673-73-1703</t>
  </si>
  <si>
    <t>781-81-7479</t>
  </si>
  <si>
    <t>707-07-6826</t>
  </si>
  <si>
    <t>977-77-1720</t>
  </si>
  <si>
    <t>884-84-6214</t>
  </si>
  <si>
    <t>429-29-1451</t>
  </si>
  <si>
    <t>700-00-8988</t>
  </si>
  <si>
    <t>604-04-9092</t>
  </si>
  <si>
    <t>700-00-5694</t>
  </si>
  <si>
    <t>341-41-9983</t>
  </si>
  <si>
    <t>197-97-4952</t>
  </si>
  <si>
    <t>695-95-4516</t>
  </si>
  <si>
    <t>447-47-2892</t>
  </si>
  <si>
    <t>673-73-3424</t>
  </si>
  <si>
    <t>384-84-3134</t>
  </si>
  <si>
    <t>892-92-1500</t>
  </si>
  <si>
    <t>938-38-2463</t>
  </si>
  <si>
    <t>867-67-8422</t>
  </si>
  <si>
    <t>428-28-9363</t>
  </si>
  <si>
    <t>299-99-9649</t>
  </si>
  <si>
    <t>742-42-8572</t>
  </si>
  <si>
    <t>784-84-6109</t>
  </si>
  <si>
    <t>176-76-3880</t>
  </si>
  <si>
    <t>603-03-9557</t>
  </si>
  <si>
    <t>290-90-3805</t>
  </si>
  <si>
    <t>345-45-8461</t>
  </si>
  <si>
    <t>645-45-4496</t>
  </si>
  <si>
    <t>592-92-2786</t>
  </si>
  <si>
    <t>771-71-3713</t>
  </si>
  <si>
    <t>533-33-5223</t>
  </si>
  <si>
    <t>537-37-5986</t>
  </si>
  <si>
    <t>603-03-9629</t>
  </si>
  <si>
    <t>294-94-8527</t>
  </si>
  <si>
    <t>573-73-1726</t>
  </si>
  <si>
    <t>602-02-3021</t>
  </si>
  <si>
    <t>128-28-7568</t>
  </si>
  <si>
    <t>903-03-8341</t>
  </si>
  <si>
    <t>801-01-7342</t>
  </si>
  <si>
    <t>853-53-9154</t>
  </si>
  <si>
    <t>649-49-3602</t>
  </si>
  <si>
    <t>508-08-9670</t>
  </si>
  <si>
    <t>941-41-5434</t>
  </si>
  <si>
    <t>529-29-5690</t>
  </si>
  <si>
    <t>963-63-2407</t>
  </si>
  <si>
    <t>341-41-2907</t>
  </si>
  <si>
    <t>293-93-1401</t>
  </si>
  <si>
    <t>535-35-8897</t>
  </si>
  <si>
    <t>178-78-1137</t>
  </si>
  <si>
    <t>990-90-9432</t>
  </si>
  <si>
    <t>534-34-8744</t>
  </si>
  <si>
    <t>592-92-4823</t>
  </si>
  <si>
    <t>189-89-3291</t>
  </si>
  <si>
    <t>102-02-6832</t>
  </si>
  <si>
    <t>255-55-5362</t>
  </si>
  <si>
    <t>717-17-8610</t>
  </si>
  <si>
    <t>573-73-3490</t>
  </si>
  <si>
    <t>436-36-5840</t>
  </si>
  <si>
    <t>145-45-4265</t>
  </si>
  <si>
    <t>985-85-9597</t>
  </si>
  <si>
    <t>374-74-9466</t>
  </si>
  <si>
    <t>336-36-4981</t>
  </si>
  <si>
    <t>261-61-5669</t>
  </si>
  <si>
    <t>468-68-5121</t>
  </si>
  <si>
    <t>613-13-6636</t>
  </si>
  <si>
    <t>264-64-2280</t>
  </si>
  <si>
    <t>218-18-6631</t>
  </si>
  <si>
    <t>874-74-4725</t>
  </si>
  <si>
    <t>547-47-3157</t>
  </si>
  <si>
    <t>157-57-1115</t>
  </si>
  <si>
    <t>304-04-4266</t>
  </si>
  <si>
    <t>862-62-2843</t>
  </si>
  <si>
    <t>732-32-4400</t>
  </si>
  <si>
    <t>831-31-8485</t>
  </si>
  <si>
    <t>872-72-2479</t>
  </si>
  <si>
    <t>964-64-6499</t>
  </si>
  <si>
    <t>326-26-9425</t>
  </si>
  <si>
    <t>601-01-4762</t>
  </si>
  <si>
    <t>334-34-6006</t>
  </si>
  <si>
    <t>359-59-7542</t>
  </si>
  <si>
    <t>954-54-9968</t>
  </si>
  <si>
    <t>138-38-3066</t>
  </si>
  <si>
    <t>402-02-7770</t>
  </si>
  <si>
    <t>578-78-9330</t>
  </si>
  <si>
    <t>753-53-5709</t>
  </si>
  <si>
    <t>100-00-7564</t>
  </si>
  <si>
    <t>653-53-5038</t>
  </si>
  <si>
    <t>159-59-3100</t>
  </si>
  <si>
    <t>666-66-3339</t>
  </si>
  <si>
    <t>812-12-6800</t>
  </si>
  <si>
    <t>959-59-4936</t>
  </si>
  <si>
    <t>400-00-6884</t>
  </si>
  <si>
    <t>450-50-4130</t>
  </si>
  <si>
    <t>569-69-8248</t>
  </si>
  <si>
    <t>619-19-1562</t>
  </si>
  <si>
    <t>428-28-7281</t>
  </si>
  <si>
    <t>814-14-3559</t>
  </si>
  <si>
    <t>826-26-2552</t>
  </si>
  <si>
    <t>735-35-7278</t>
  </si>
  <si>
    <t>319-19-3420</t>
  </si>
  <si>
    <t>472-72-1644</t>
  </si>
  <si>
    <t>269-69-2001</t>
  </si>
  <si>
    <t>987-87-1559</t>
  </si>
  <si>
    <t>798-98-2568</t>
  </si>
  <si>
    <t>844-44-8411</t>
  </si>
  <si>
    <t>442-42-6457</t>
  </si>
  <si>
    <t>492-92-4292</t>
  </si>
  <si>
    <t>509-09-8068</t>
  </si>
  <si>
    <t>151-51-9273</t>
  </si>
  <si>
    <t>772-72-4850</t>
  </si>
  <si>
    <t>439-39-4616</t>
  </si>
  <si>
    <t>761-61-9827</t>
  </si>
  <si>
    <t>952-52-5102</t>
  </si>
  <si>
    <t>812-12-4275</t>
  </si>
  <si>
    <t>170-70-9234</t>
  </si>
  <si>
    <t>921-21-4920</t>
  </si>
  <si>
    <t>181-81-4256</t>
  </si>
  <si>
    <t>260-60-7992</t>
  </si>
  <si>
    <t>933-33-5361</t>
  </si>
  <si>
    <t>298-98-8851</t>
  </si>
  <si>
    <t>632-32-8884</t>
  </si>
  <si>
    <t>773-73-4262</t>
  </si>
  <si>
    <t>274-74-3160</t>
  </si>
  <si>
    <t>853-53-1777</t>
  </si>
  <si>
    <t>157-57-8742</t>
  </si>
  <si>
    <t>423-23-4906</t>
  </si>
  <si>
    <t>686-86-4260</t>
  </si>
  <si>
    <t>572-72-7906</t>
  </si>
  <si>
    <t>840-40-1871</t>
  </si>
  <si>
    <t>221-21-3049</t>
  </si>
  <si>
    <t>457-57-8688</t>
  </si>
  <si>
    <t>877-77-5239</t>
  </si>
  <si>
    <t>480-80-9190</t>
  </si>
  <si>
    <t>208-08-2776</t>
  </si>
  <si>
    <t>876-76-3100</t>
  </si>
  <si>
    <t>994-94-5912</t>
  </si>
  <si>
    <t>921-21-7505</t>
  </si>
  <si>
    <t>102-02-4353</t>
  </si>
  <si>
    <t>954-54-5093</t>
  </si>
  <si>
    <t>705-05-3150</t>
  </si>
  <si>
    <t>924-24-9992</t>
  </si>
  <si>
    <t>470-70-3844</t>
  </si>
  <si>
    <t>421-21-8804</t>
  </si>
  <si>
    <t>233-33-3179</t>
  </si>
  <si>
    <t>397-97-7615</t>
  </si>
  <si>
    <t>540-40-7080</t>
  </si>
  <si>
    <t>573-73-8848</t>
  </si>
  <si>
    <t>196-96-5720</t>
  </si>
  <si>
    <t>186-86-2599</t>
  </si>
  <si>
    <t>754-54-7970</t>
  </si>
  <si>
    <t>419-19-6551</t>
  </si>
  <si>
    <t>284-84-7488</t>
  </si>
  <si>
    <t>370-70-1443</t>
  </si>
  <si>
    <t>258-58-9850</t>
  </si>
  <si>
    <t>910-10-9839</t>
  </si>
  <si>
    <t>344-44-6018</t>
  </si>
  <si>
    <t>489-89-1059</t>
  </si>
  <si>
    <t>289-89-4588</t>
  </si>
  <si>
    <t>519-19-8094</t>
  </si>
  <si>
    <t>326-26-6280</t>
  </si>
  <si>
    <t>124-24-9553</t>
  </si>
  <si>
    <t>398-98-5895</t>
  </si>
  <si>
    <t>785-85-7832</t>
  </si>
  <si>
    <t>281-81-2355</t>
  </si>
  <si>
    <t>130-30-3222</t>
  </si>
  <si>
    <t>769-69-9911</t>
  </si>
  <si>
    <t>341-41-6545</t>
  </si>
  <si>
    <t>394-94-3070</t>
  </si>
  <si>
    <t>406-06-5819</t>
  </si>
  <si>
    <t>684-84-8401</t>
  </si>
  <si>
    <t>723-23-3098</t>
  </si>
  <si>
    <t>525-25-8962</t>
  </si>
  <si>
    <t>227-27-7595</t>
  </si>
  <si>
    <t>271-71-7093</t>
  </si>
  <si>
    <t>318-18-8735</t>
  </si>
  <si>
    <t>754-54-1926</t>
  </si>
  <si>
    <t>885-85-4265</t>
  </si>
  <si>
    <t>212-12-9363</t>
  </si>
  <si>
    <t>589-89-3345</t>
  </si>
  <si>
    <t>374-74-8419</t>
  </si>
  <si>
    <t>539-39-4469</t>
  </si>
  <si>
    <t>586-86-8379</t>
  </si>
  <si>
    <t>495-95-1415</t>
  </si>
  <si>
    <t>593-93-1680</t>
  </si>
  <si>
    <t>310-10-5751</t>
  </si>
  <si>
    <t>752-52-2170</t>
  </si>
  <si>
    <t>623-23-8050</t>
  </si>
  <si>
    <t>569-69-7505</t>
  </si>
  <si>
    <t>633-33-3762</t>
  </si>
  <si>
    <t>466-66-5258</t>
  </si>
  <si>
    <t>665-65-5779</t>
  </si>
  <si>
    <t>122-22-2771</t>
  </si>
  <si>
    <t>614-14-8146</t>
  </si>
  <si>
    <t>243-43-1985</t>
  </si>
  <si>
    <t>720-20-2526</t>
  </si>
  <si>
    <t>473-73-8982</t>
  </si>
  <si>
    <t>324-24-7504</t>
  </si>
  <si>
    <t>425-25-8287</t>
  </si>
  <si>
    <t>806-06-4727</t>
  </si>
  <si>
    <t>577-77-7839</t>
  </si>
  <si>
    <t>373-73-8626</t>
  </si>
  <si>
    <t>893-93-9996</t>
  </si>
  <si>
    <t>769-69-7864</t>
  </si>
  <si>
    <t>308-08-5462</t>
  </si>
  <si>
    <t>876-76-8945</t>
  </si>
  <si>
    <t>525-25-3245</t>
  </si>
  <si>
    <t>624-24-1614</t>
  </si>
  <si>
    <t>307-07-7313</t>
  </si>
  <si>
    <t>237-37-5782</t>
  </si>
  <si>
    <t>535-35-6120</t>
  </si>
  <si>
    <t>633-33-6046</t>
  </si>
  <si>
    <t>552-52-7770</t>
  </si>
  <si>
    <t>430-30-7897</t>
  </si>
  <si>
    <t>212-12-9182</t>
  </si>
  <si>
    <t>849-49-6200</t>
  </si>
  <si>
    <t>403-03-3836</t>
  </si>
  <si>
    <t>428-28-8872</t>
  </si>
  <si>
    <t>681-81-9701</t>
  </si>
  <si>
    <t>782-82-9981</t>
  </si>
  <si>
    <t>892-92-3016</t>
  </si>
  <si>
    <t>646-46-5513</t>
  </si>
  <si>
    <t>312-12-9627</t>
  </si>
  <si>
    <t>371-71-6680</t>
  </si>
  <si>
    <t>323-23-8611</t>
  </si>
  <si>
    <t>467-67-8155</t>
  </si>
  <si>
    <t>628-28-1694</t>
  </si>
  <si>
    <t>193-93-7984</t>
  </si>
  <si>
    <t>635-35-3085</t>
  </si>
  <si>
    <t>287-87-5693</t>
  </si>
  <si>
    <t>588-88-6079</t>
  </si>
  <si>
    <t>689-89-5373</t>
  </si>
  <si>
    <t>239-39-6779</t>
  </si>
  <si>
    <t>416-16-5278</t>
  </si>
  <si>
    <t>206-06-1750</t>
  </si>
  <si>
    <t>158-58-9764</t>
  </si>
  <si>
    <t>697-97-3841</t>
  </si>
  <si>
    <t>207-07-4580</t>
  </si>
  <si>
    <t>808-08-9774</t>
  </si>
  <si>
    <t>273-73-8893</t>
  </si>
  <si>
    <t>337-37-9090</t>
  </si>
  <si>
    <t>878-78-4482</t>
  </si>
  <si>
    <t>274-74-8476</t>
  </si>
  <si>
    <t>221-21-7403</t>
  </si>
  <si>
    <t>705-05-4981</t>
  </si>
  <si>
    <t>397-97-4057</t>
  </si>
  <si>
    <t>122-22-4222</t>
  </si>
  <si>
    <t>460-60-9517</t>
  </si>
  <si>
    <t>393-93-8148</t>
  </si>
  <si>
    <t>485-85-8794</t>
  </si>
  <si>
    <t>941-41-5286</t>
  </si>
  <si>
    <t>214-14-5793</t>
  </si>
  <si>
    <t>505-05-7079</t>
  </si>
  <si>
    <t>223-23-1728</t>
  </si>
  <si>
    <t>670-70-2981</t>
  </si>
  <si>
    <t>868-68-3843</t>
  </si>
  <si>
    <t>609-09-4218</t>
  </si>
  <si>
    <t>998-98-2257</t>
  </si>
  <si>
    <t>915-15-5051</t>
  </si>
  <si>
    <t>395-95-3877</t>
  </si>
  <si>
    <t>513-13-8245</t>
  </si>
  <si>
    <t>732-32-1621</t>
  </si>
  <si>
    <t>972-72-9706</t>
  </si>
  <si>
    <t>941-41-4453</t>
  </si>
  <si>
    <t>796-96-6004</t>
  </si>
  <si>
    <t>684-84-8947</t>
  </si>
  <si>
    <t>143-43-2284</t>
  </si>
  <si>
    <t>745-45-7896</t>
  </si>
  <si>
    <t>338-38-8127</t>
  </si>
  <si>
    <t>634-34-6738</t>
  </si>
  <si>
    <t>833-33-3174</t>
  </si>
  <si>
    <t>998-98-2709</t>
  </si>
  <si>
    <t>227-27-2842</t>
  </si>
  <si>
    <t>530-30-2068</t>
  </si>
  <si>
    <t>463-63-2381</t>
  </si>
  <si>
    <t>561-61-7550</t>
  </si>
  <si>
    <t>780-80-9239</t>
  </si>
  <si>
    <t>886-86-8738</t>
  </si>
  <si>
    <t>754-54-3444</t>
  </si>
  <si>
    <t>386-86-8439</t>
  </si>
  <si>
    <t>891-91-8654</t>
  </si>
  <si>
    <t>778-78-8719</t>
  </si>
  <si>
    <t>174-74-5428</t>
  </si>
  <si>
    <t>700-00-6219</t>
  </si>
  <si>
    <t>855-55-3934</t>
  </si>
  <si>
    <t>395-95-5577</t>
  </si>
  <si>
    <t>444-44-3210</t>
  </si>
  <si>
    <t>580-80-8040</t>
  </si>
  <si>
    <t>438-38-7927</t>
  </si>
  <si>
    <t>657-57-9936</t>
  </si>
  <si>
    <t>397-97-7744</t>
  </si>
  <si>
    <t>559-59-9139</t>
  </si>
  <si>
    <t>558-58-5621</t>
  </si>
  <si>
    <t>219-19-4247</t>
  </si>
  <si>
    <t>852-52-5864</t>
  </si>
  <si>
    <t>719-19-4346</t>
  </si>
  <si>
    <t>162-62-8750</t>
  </si>
  <si>
    <t>555-55-3394</t>
  </si>
  <si>
    <t>181-81-8847</t>
  </si>
  <si>
    <t>389-89-1926</t>
  </si>
  <si>
    <t>270-70-7190</t>
  </si>
  <si>
    <t>832-32-9340</t>
  </si>
  <si>
    <t>443-43-9670</t>
  </si>
  <si>
    <t>653-53-7013</t>
  </si>
  <si>
    <t>159-59-6988</t>
  </si>
  <si>
    <t>127-27-9512</t>
  </si>
  <si>
    <t>585-85-2188</t>
  </si>
  <si>
    <t>268-68-5555</t>
  </si>
  <si>
    <t>742-42-4409</t>
  </si>
  <si>
    <t>377-77-4256</t>
  </si>
  <si>
    <t>967-67-4884</t>
  </si>
  <si>
    <t>509-09-2798</t>
  </si>
  <si>
    <t>174-74-6080</t>
  </si>
  <si>
    <t>817-17-5430</t>
  </si>
  <si>
    <t>672-72-3360</t>
  </si>
  <si>
    <t>463-63-5865</t>
  </si>
  <si>
    <t>793-93-8235</t>
  </si>
  <si>
    <t>700-00-5729</t>
  </si>
  <si>
    <t>123-23-8070</t>
  </si>
  <si>
    <t>802-02-3695</t>
  </si>
  <si>
    <t>545-45-3475</t>
  </si>
  <si>
    <t>299-99-5719</t>
  </si>
  <si>
    <t>907-07-3245</t>
  </si>
  <si>
    <t>717-17-8471</t>
  </si>
  <si>
    <t>556-56-5716</t>
  </si>
  <si>
    <t>896-96-8051</t>
  </si>
  <si>
    <t>422-22-3643</t>
  </si>
  <si>
    <t>864-64-7544</t>
  </si>
  <si>
    <t>950-50-6341</t>
  </si>
  <si>
    <t>861-61-6735</t>
  </si>
  <si>
    <t>465-65-7390</t>
  </si>
  <si>
    <t>220-20-9191</t>
  </si>
  <si>
    <t>357-57-5899</t>
  </si>
  <si>
    <t>665-65-8730</t>
  </si>
  <si>
    <t>318-18-6842</t>
  </si>
  <si>
    <t>860-60-5002</t>
  </si>
  <si>
    <t>897-97-7073</t>
  </si>
  <si>
    <t>314-14-3876</t>
  </si>
  <si>
    <t>593-93-6348</t>
  </si>
  <si>
    <t>722-22-9635</t>
  </si>
  <si>
    <t>965-65-4601</t>
  </si>
  <si>
    <t>124-24-9839</t>
  </si>
  <si>
    <t>776-76-1482</t>
  </si>
  <si>
    <t>174-74-6159</t>
  </si>
  <si>
    <t>247-47-6083</t>
  </si>
  <si>
    <t>814-14-3049</t>
  </si>
  <si>
    <t>931-31-4212</t>
  </si>
  <si>
    <t>778-78-2672</t>
  </si>
  <si>
    <t>759-59-4075</t>
  </si>
  <si>
    <t>877-77-5262</t>
  </si>
  <si>
    <t>289-89-8262</t>
  </si>
  <si>
    <t>212-12-4196</t>
  </si>
  <si>
    <t>794-94-2914</t>
  </si>
  <si>
    <t>964-64-5016</t>
  </si>
  <si>
    <t>828-28-8158</t>
  </si>
  <si>
    <t>534-34-8355</t>
  </si>
  <si>
    <t>237-37-3595</t>
  </si>
  <si>
    <t>186-86-8160</t>
  </si>
  <si>
    <t>483-83-2496</t>
  </si>
  <si>
    <t>944-44-6588</t>
  </si>
  <si>
    <t>426-26-6946</t>
  </si>
  <si>
    <t>259-59-3347</t>
  </si>
  <si>
    <t>564-64-4934</t>
  </si>
  <si>
    <t>404-04-1153</t>
  </si>
  <si>
    <t>812-12-7274</t>
  </si>
  <si>
    <t>494-94-5966</t>
  </si>
  <si>
    <t>337-37-7979</t>
  </si>
  <si>
    <t>142-42-8402</t>
  </si>
  <si>
    <t>189-89-5207</t>
  </si>
  <si>
    <t>472-72-7398</t>
  </si>
  <si>
    <t>225-25-4279</t>
  </si>
  <si>
    <t>557-57-3319</t>
  </si>
  <si>
    <t>960-60-3336</t>
  </si>
  <si>
    <t>969-69-9347</t>
  </si>
  <si>
    <t>733-33-1342</t>
  </si>
  <si>
    <t>567-67-2612</t>
  </si>
  <si>
    <t>698-98-6581</t>
  </si>
  <si>
    <t>480-80-2531</t>
  </si>
  <si>
    <t>101-01-9562</t>
  </si>
  <si>
    <t>473-73-6553</t>
  </si>
  <si>
    <t>844-44-5705</t>
  </si>
  <si>
    <t>927-27-5614</t>
  </si>
  <si>
    <t>106-06-5157</t>
  </si>
  <si>
    <t>597-97-8691</t>
  </si>
  <si>
    <t>126-26-1982</t>
  </si>
  <si>
    <t>107-07-5399</t>
  </si>
  <si>
    <t>776-76-7074</t>
  </si>
  <si>
    <t>725-25-6889</t>
  </si>
  <si>
    <t>298-98-7137</t>
  </si>
  <si>
    <t>441-41-4024</t>
  </si>
  <si>
    <t>425-25-5563</t>
  </si>
  <si>
    <t>591-91-6456</t>
  </si>
  <si>
    <t>986-86-9747</t>
  </si>
  <si>
    <t>594-94-5193</t>
  </si>
  <si>
    <t>170-70-8157</t>
  </si>
  <si>
    <t>528-28-3004</t>
  </si>
  <si>
    <t>899-99-2551</t>
  </si>
  <si>
    <t>861-61-9560</t>
  </si>
  <si>
    <t>287-87-2249</t>
  </si>
  <si>
    <t>726-26-3618</t>
  </si>
  <si>
    <t>340-40-7475</t>
  </si>
  <si>
    <t>763-63-9572</t>
  </si>
  <si>
    <t>831-31-2707</t>
  </si>
  <si>
    <t>683-83-1658</t>
  </si>
  <si>
    <t>905-05-6422</t>
  </si>
  <si>
    <t>793-93-2143</t>
  </si>
  <si>
    <t>571-71-3045</t>
  </si>
  <si>
    <t>344-44-9869</t>
  </si>
  <si>
    <t>778-78-6300</t>
  </si>
  <si>
    <t>303-03-4705</t>
  </si>
  <si>
    <t>385-85-2158</t>
  </si>
  <si>
    <t>173-73-9474</t>
  </si>
  <si>
    <t>605-05-7792</t>
  </si>
  <si>
    <t>674-74-9879</t>
  </si>
  <si>
    <t>868-68-1065</t>
  </si>
  <si>
    <t>842-42-7807</t>
  </si>
  <si>
    <t>292-92-6626</t>
  </si>
  <si>
    <t>752-52-8474</t>
  </si>
  <si>
    <t>121-21-6501</t>
  </si>
  <si>
    <t>828-28-1650</t>
  </si>
  <si>
    <t>104-04-7709</t>
  </si>
  <si>
    <t>437-37-3248</t>
  </si>
  <si>
    <t>881-81-6451</t>
  </si>
  <si>
    <t>982-82-3754</t>
  </si>
  <si>
    <t>132-32-7307</t>
  </si>
  <si>
    <t>369-69-6718</t>
  </si>
  <si>
    <t>816-16-2448</t>
  </si>
  <si>
    <t>679-79-4884</t>
  </si>
  <si>
    <t>712-12-3946</t>
  </si>
  <si>
    <t>490-90-3670</t>
  </si>
  <si>
    <t>247-47-6838</t>
  </si>
  <si>
    <t>418-18-3822</t>
  </si>
  <si>
    <t>499-99-4095</t>
  </si>
  <si>
    <t>816-16-2528</t>
  </si>
  <si>
    <t>831-31-7944</t>
  </si>
  <si>
    <t>417-17-4806</t>
  </si>
  <si>
    <t>797-97-9094</t>
  </si>
  <si>
    <t>498-98-7121</t>
  </si>
  <si>
    <t>590-90-4330</t>
  </si>
  <si>
    <t>857-57-3026</t>
  </si>
  <si>
    <t>309-09-9472</t>
  </si>
  <si>
    <t>173-73-5956</t>
  </si>
  <si>
    <t>336-36-1085</t>
  </si>
  <si>
    <t>736-36-6354</t>
  </si>
  <si>
    <t>406-06-9448</t>
  </si>
  <si>
    <t>109-09-3416</t>
  </si>
  <si>
    <t>140-40-4779</t>
  </si>
  <si>
    <t>434-34-1834</t>
  </si>
  <si>
    <t>474-74-2351</t>
  </si>
  <si>
    <t>422-22-2228</t>
  </si>
  <si>
    <t>981-81-2696</t>
  </si>
  <si>
    <t>790-90-2640</t>
  </si>
  <si>
    <t>510-10-4025</t>
  </si>
  <si>
    <t>875-75-6808</t>
  </si>
  <si>
    <t>349-49-3084</t>
  </si>
  <si>
    <t>688-88-1549</t>
  </si>
  <si>
    <t>573-73-6244</t>
  </si>
  <si>
    <t>967-67-5951</t>
  </si>
  <si>
    <t>467-67-3139</t>
  </si>
  <si>
    <t>662-62-9293</t>
  </si>
  <si>
    <t>983-83-4391</t>
  </si>
  <si>
    <t>507-07-4554</t>
  </si>
  <si>
    <t>679-79-4010</t>
  </si>
  <si>
    <t>620-20-4243</t>
  </si>
  <si>
    <t>221-21-7419</t>
  </si>
  <si>
    <t>644-44-5939</t>
  </si>
  <si>
    <t>719-19-7705</t>
  </si>
  <si>
    <t>894-94-2052</t>
  </si>
  <si>
    <t>885-85-5350</t>
  </si>
  <si>
    <t>951-51-1572</t>
  </si>
  <si>
    <t>871-71-5324</t>
  </si>
  <si>
    <t>803-03-5378</t>
  </si>
  <si>
    <t>881-81-7081</t>
  </si>
  <si>
    <t>330-30-4287</t>
  </si>
  <si>
    <t>933-33-5589</t>
  </si>
  <si>
    <t>217-17-7406</t>
  </si>
  <si>
    <t>435-35-8691</t>
  </si>
  <si>
    <t>379-79-2691</t>
  </si>
  <si>
    <t>350-50-4674</t>
  </si>
  <si>
    <t>131-31-4726</t>
  </si>
  <si>
    <t>570-70-4365</t>
  </si>
  <si>
    <t>918-18-8808</t>
  </si>
  <si>
    <t>560-60-1368</t>
  </si>
  <si>
    <t>612-12-7252</t>
  </si>
  <si>
    <t>357-57-8739</t>
  </si>
  <si>
    <t>616-16-2774</t>
  </si>
  <si>
    <t>743-43-7054</t>
  </si>
  <si>
    <t>667-67-9605</t>
  </si>
  <si>
    <t>528-28-7931</t>
  </si>
  <si>
    <t>828-28-5456</t>
  </si>
  <si>
    <t>588-88-2041</t>
  </si>
  <si>
    <t>771-71-9388</t>
  </si>
  <si>
    <t>338-38-5725</t>
  </si>
  <si>
    <t>981-81-8273</t>
  </si>
  <si>
    <t>817-17-5995</t>
  </si>
  <si>
    <t>756-56-2299</t>
  </si>
  <si>
    <t>658-58-4524</t>
  </si>
  <si>
    <t>265-65-3211</t>
  </si>
  <si>
    <t>679-79-3707</t>
  </si>
  <si>
    <t>746-46-5853</t>
  </si>
  <si>
    <t>678-78-4669</t>
  </si>
  <si>
    <t>477-77-2530</t>
  </si>
  <si>
    <t>984-84-5072</t>
  </si>
  <si>
    <t>251-51-3371</t>
  </si>
  <si>
    <t>378-78-8106</t>
  </si>
  <si>
    <t>232-32-3569</t>
  </si>
  <si>
    <t>495-95-4699</t>
  </si>
  <si>
    <t>123-23-9849</t>
  </si>
  <si>
    <t>288-88-3005</t>
  </si>
  <si>
    <t>592-92-4089</t>
  </si>
  <si>
    <t>299-99-6546</t>
  </si>
  <si>
    <t>753-53-1036</t>
  </si>
  <si>
    <t>486-86-9623</t>
  </si>
  <si>
    <t>685-85-1952</t>
  </si>
  <si>
    <t>186-86-4485</t>
  </si>
  <si>
    <t>454-54-2021</t>
  </si>
  <si>
    <t>622-22-6149</t>
  </si>
  <si>
    <t>599-99-4293</t>
  </si>
  <si>
    <t>593-93-5374</t>
  </si>
  <si>
    <t>309-09-1081</t>
  </si>
  <si>
    <t>393-93-7772</t>
  </si>
  <si>
    <t>776-76-9408</t>
  </si>
  <si>
    <t>755-55-2740</t>
  </si>
  <si>
    <t>208-08-9947</t>
  </si>
  <si>
    <t>299-99-4529</t>
  </si>
  <si>
    <t>169-69-2959</t>
  </si>
  <si>
    <t>830-30-6035</t>
  </si>
  <si>
    <t>165-65-8812</t>
  </si>
  <si>
    <t>633-33-8385</t>
  </si>
  <si>
    <t>955-55-9154</t>
  </si>
  <si>
    <t>851-51-5884</t>
  </si>
  <si>
    <t>392-92-2260</t>
  </si>
  <si>
    <t>692-92-4466</t>
  </si>
  <si>
    <t>956-56-5434</t>
  </si>
  <si>
    <t>346-46-3942</t>
  </si>
  <si>
    <t>792-92-8610</t>
  </si>
  <si>
    <t>773-73-4608</t>
  </si>
  <si>
    <t>578-78-8901</t>
  </si>
  <si>
    <t>474-74-5587</t>
  </si>
  <si>
    <t>637-37-5241</t>
  </si>
  <si>
    <t>478-78-1297</t>
  </si>
  <si>
    <t>251-51-4633</t>
  </si>
  <si>
    <t>360-60-7314</t>
  </si>
  <si>
    <t>816-16-6704</t>
  </si>
  <si>
    <t>986-86-7468</t>
  </si>
  <si>
    <t>367-67-4176</t>
  </si>
  <si>
    <t>696-96-7464</t>
  </si>
  <si>
    <t>373-73-2601</t>
  </si>
  <si>
    <t>198-98-4071</t>
  </si>
  <si>
    <t>657-57-1675</t>
  </si>
  <si>
    <t>956-56-1031</t>
  </si>
  <si>
    <t>159-59-2171</t>
  </si>
  <si>
    <t>620-20-5889</t>
  </si>
  <si>
    <t>558-58-1474</t>
  </si>
  <si>
    <t>265-65-8124</t>
  </si>
  <si>
    <t>973-73-9570</t>
  </si>
  <si>
    <t>736-36-1055</t>
  </si>
  <si>
    <t>917-17-2029</t>
  </si>
  <si>
    <t>475-75-4793</t>
  </si>
  <si>
    <t>514-14-2996</t>
  </si>
  <si>
    <t>892-92-6641</t>
  </si>
  <si>
    <t>452-52-3894</t>
  </si>
  <si>
    <t>908-08-8097</t>
  </si>
  <si>
    <t>180-80-4011</t>
  </si>
  <si>
    <t>992-92-4980</t>
  </si>
  <si>
    <t>843-43-9126</t>
  </si>
  <si>
    <t>220-20-9102</t>
  </si>
  <si>
    <t>443-43-7322</t>
  </si>
  <si>
    <t>893-93-8466</t>
  </si>
  <si>
    <t>475-75-6196</t>
  </si>
  <si>
    <t>509-09-4951</t>
  </si>
  <si>
    <t>305-05-4633</t>
  </si>
  <si>
    <t>380-80-1918</t>
  </si>
  <si>
    <t>939-39-8862</t>
  </si>
  <si>
    <t>629-29-3104</t>
  </si>
  <si>
    <t>202-02-4335</t>
  </si>
  <si>
    <t>674-74-9260</t>
  </si>
  <si>
    <t>425-25-6582</t>
  </si>
  <si>
    <t>260-60-1241</t>
  </si>
  <si>
    <t>805-05-2930</t>
  </si>
  <si>
    <t>660-60-9493</t>
  </si>
  <si>
    <t>869-69-6332</t>
  </si>
  <si>
    <t>773-73-5452</t>
  </si>
  <si>
    <t>275-75-5104</t>
  </si>
  <si>
    <t>302-02-1162</t>
  </si>
  <si>
    <t>809-09-2626</t>
  </si>
  <si>
    <t>876-76-8338</t>
  </si>
  <si>
    <t>897-97-1842</t>
  </si>
  <si>
    <t>615-15-8328</t>
  </si>
  <si>
    <t>627-27-9513</t>
  </si>
  <si>
    <t>592-92-5564</t>
  </si>
  <si>
    <t>321-21-8076</t>
  </si>
  <si>
    <t>572-72-4431</t>
  </si>
  <si>
    <t>479-79-9459</t>
  </si>
  <si>
    <t>180-80-3489</t>
  </si>
  <si>
    <t>676-76-8226</t>
  </si>
  <si>
    <t>772-72-8630</t>
  </si>
  <si>
    <t>365-65-7068</t>
  </si>
  <si>
    <t>944-44-8849</t>
  </si>
  <si>
    <t>604-04-9051</t>
  </si>
  <si>
    <t>150-50-9129</t>
  </si>
  <si>
    <t>307-07-8761</t>
  </si>
  <si>
    <t>271-71-5561</t>
  </si>
  <si>
    <t>857-57-1206</t>
  </si>
  <si>
    <t>508-08-6956</t>
  </si>
  <si>
    <t>269-69-7589</t>
  </si>
  <si>
    <t>182-82-6703</t>
  </si>
  <si>
    <t>175-75-9761</t>
  </si>
  <si>
    <t>853-53-7098</t>
  </si>
  <si>
    <t>232-32-9628</t>
  </si>
  <si>
    <t>780-80-6402</t>
  </si>
  <si>
    <t>626-26-3928</t>
  </si>
  <si>
    <t>672-72-3994</t>
  </si>
  <si>
    <t>971-71-6629</t>
  </si>
  <si>
    <t>964-64-1866</t>
  </si>
  <si>
    <t>756-56-4516</t>
  </si>
  <si>
    <t>509-09-9117</t>
  </si>
  <si>
    <t>997-97-5120</t>
  </si>
  <si>
    <t>595-95-6907</t>
  </si>
  <si>
    <t>948-48-1764</t>
  </si>
  <si>
    <t>353-53-8863</t>
  </si>
  <si>
    <t>713-13-2979</t>
  </si>
  <si>
    <t>846-46-6806</t>
  </si>
  <si>
    <t>910-10-9237</t>
  </si>
  <si>
    <t>423-23-2603</t>
  </si>
  <si>
    <t>124-24-9661</t>
  </si>
  <si>
    <t>272-72-2643</t>
  </si>
  <si>
    <t>245-45-4222</t>
  </si>
  <si>
    <t>233-33-1911</t>
  </si>
  <si>
    <t>741-41-9589</t>
  </si>
  <si>
    <t>420-20-4017</t>
  </si>
  <si>
    <t>416-16-1752</t>
  </si>
  <si>
    <t>882-82-1107</t>
  </si>
  <si>
    <t>964-64-8049</t>
  </si>
  <si>
    <t>585-85-3475</t>
  </si>
  <si>
    <t>193-93-9588</t>
  </si>
  <si>
    <t>478-78-7932</t>
  </si>
  <si>
    <t>858-58-6129</t>
  </si>
  <si>
    <t>284-84-6252</t>
  </si>
  <si>
    <t>376-76-4592</t>
  </si>
  <si>
    <t>566-66-6364</t>
  </si>
  <si>
    <t>258-58-5847</t>
  </si>
  <si>
    <t>180-80-9226</t>
  </si>
  <si>
    <t>989-89-4684</t>
  </si>
  <si>
    <t>972-72-7480</t>
  </si>
  <si>
    <t>595-95-6696</t>
  </si>
  <si>
    <t>209-09-3288</t>
  </si>
  <si>
    <t>450-50-4455</t>
  </si>
  <si>
    <t>328-28-2686</t>
  </si>
  <si>
    <t>712-12-9617</t>
  </si>
  <si>
    <t>316-16-2799</t>
  </si>
  <si>
    <t>819-19-8064</t>
  </si>
  <si>
    <t>271-71-4409</t>
  </si>
  <si>
    <t>828-28-3085</t>
  </si>
  <si>
    <t>885-85-2817</t>
  </si>
  <si>
    <t>130-30-9216</t>
  </si>
  <si>
    <t>651-51-5176</t>
  </si>
  <si>
    <t>112-12-2336</t>
  </si>
  <si>
    <t>933-33-7818</t>
  </si>
  <si>
    <t>331-31-6219</t>
  </si>
  <si>
    <t>730-30-3660</t>
  </si>
  <si>
    <t>381-81-5017</t>
  </si>
  <si>
    <t>539-39-9903</t>
  </si>
  <si>
    <t>624-24-6418</t>
  </si>
  <si>
    <t>669-69-5876</t>
  </si>
  <si>
    <t>156-56-4432</t>
  </si>
  <si>
    <t>408-08-2593</t>
  </si>
  <si>
    <t>622-22-4512</t>
  </si>
  <si>
    <t>405-05-5893</t>
  </si>
  <si>
    <t>132-32-1124</t>
  </si>
  <si>
    <t>329-29-8957</t>
  </si>
  <si>
    <t>905-05-2632</t>
  </si>
  <si>
    <t>791-91-3197</t>
  </si>
  <si>
    <t>320-20-9930</t>
  </si>
  <si>
    <t>768-68-6951</t>
  </si>
  <si>
    <t>500-00-3705</t>
  </si>
  <si>
    <t>103-03-7524</t>
  </si>
  <si>
    <t>137-37-3729</t>
  </si>
  <si>
    <t>416-16-7950</t>
  </si>
  <si>
    <t>363-63-7956</t>
  </si>
  <si>
    <t>216-16-1957</t>
  </si>
  <si>
    <t>272-72-1605</t>
  </si>
  <si>
    <t>524-24-6994</t>
  </si>
  <si>
    <t>411-11-7357</t>
  </si>
  <si>
    <t>518-18-4353</t>
  </si>
  <si>
    <t>617-17-7515</t>
  </si>
  <si>
    <t>416-16-7897</t>
  </si>
  <si>
    <t>157-57-6662</t>
  </si>
  <si>
    <t>541-41-4605</t>
  </si>
  <si>
    <t>752-52-5918</t>
  </si>
  <si>
    <t>715-15-4777</t>
  </si>
  <si>
    <t>864-64-3638</t>
  </si>
  <si>
    <t>300-00-5629</t>
  </si>
  <si>
    <t>434-34-5208</t>
  </si>
  <si>
    <t>755-55-8503</t>
  </si>
  <si>
    <t>878-78-3769</t>
  </si>
  <si>
    <t>998-98-6148</t>
  </si>
  <si>
    <t>986-86-3285</t>
  </si>
  <si>
    <t>437-37-2701</t>
  </si>
  <si>
    <t>723-23-6719</t>
  </si>
  <si>
    <t>261-61-7181</t>
  </si>
  <si>
    <t>906-06-9921</t>
  </si>
  <si>
    <t>251-51-1144</t>
  </si>
  <si>
    <t>710-10-1941</t>
  </si>
  <si>
    <t>674-74-2366</t>
  </si>
  <si>
    <t>751-51-6581</t>
  </si>
  <si>
    <t>955-55-7550</t>
  </si>
  <si>
    <t>960-60-7973</t>
  </si>
  <si>
    <t>916-16-2329</t>
  </si>
  <si>
    <t>572-72-8221</t>
  </si>
  <si>
    <t>451-51-4882</t>
  </si>
  <si>
    <t>461-61-7068</t>
  </si>
  <si>
    <t>543-43-5181</t>
  </si>
  <si>
    <t>516-16-9707</t>
  </si>
  <si>
    <t>727-27-5381</t>
  </si>
  <si>
    <t>683-83-9456</t>
  </si>
  <si>
    <t>896-96-5341</t>
  </si>
  <si>
    <t>871-71-2142</t>
  </si>
  <si>
    <t>302-02-6521</t>
  </si>
  <si>
    <t>327-27-7048</t>
  </si>
  <si>
    <t>413-13-8330</t>
  </si>
  <si>
    <t>617-17-9941</t>
  </si>
  <si>
    <t>694-94-9400</t>
  </si>
  <si>
    <t>825-25-3371</t>
  </si>
  <si>
    <t>644-44-6750</t>
  </si>
  <si>
    <t>304-04-7153</t>
  </si>
  <si>
    <t>658-58-2802</t>
  </si>
  <si>
    <t>951-51-3180</t>
  </si>
  <si>
    <t>646-46-8871</t>
  </si>
  <si>
    <t>329-29-5525</t>
  </si>
  <si>
    <t>215-15-6071</t>
  </si>
  <si>
    <t>223-23-9597</t>
  </si>
  <si>
    <t>980-80-9008</t>
  </si>
  <si>
    <t>697-97-1471</t>
  </si>
  <si>
    <t>959-59-3132</t>
  </si>
  <si>
    <t>273-73-7729</t>
  </si>
  <si>
    <t>558-58-7634</t>
  </si>
  <si>
    <t>732-32-7425</t>
  </si>
  <si>
    <t>703-03-8548</t>
  </si>
  <si>
    <t>637-37-4735</t>
  </si>
  <si>
    <t>734-34-3153</t>
  </si>
  <si>
    <t>635-35-6522</t>
  </si>
  <si>
    <t>513-13-8765</t>
  </si>
  <si>
    <t>587-87-8042</t>
  </si>
  <si>
    <t>691-91-2119</t>
  </si>
  <si>
    <t>199-99-4674</t>
  </si>
  <si>
    <t>850-50-2244</t>
  </si>
  <si>
    <t>223-23-3696</t>
  </si>
  <si>
    <t>896-96-2530</t>
  </si>
  <si>
    <t>335-35-8085</t>
  </si>
  <si>
    <t>127-27-1806</t>
  </si>
  <si>
    <t>644-44-6419</t>
  </si>
  <si>
    <t>386-86-5081</t>
  </si>
  <si>
    <t>628-28-1092</t>
  </si>
  <si>
    <t>280-80-1847</t>
  </si>
  <si>
    <t>374-74-8416</t>
  </si>
  <si>
    <t>223-23-9743</t>
  </si>
  <si>
    <t>758-58-7566</t>
  </si>
  <si>
    <t>978-78-8089</t>
  </si>
  <si>
    <t>175-75-3178</t>
  </si>
  <si>
    <t>200-00-6311</t>
  </si>
  <si>
    <t>267-67-4052</t>
  </si>
  <si>
    <t>985-85-9036</t>
  </si>
  <si>
    <t>298-98-2189</t>
  </si>
  <si>
    <t>147-47-2435</t>
  </si>
  <si>
    <t>755-55-8763</t>
  </si>
  <si>
    <t>654-54-5069</t>
  </si>
  <si>
    <t>835-35-7774</t>
  </si>
  <si>
    <t>947-47-1235</t>
  </si>
  <si>
    <t>483-83-8687</t>
  </si>
  <si>
    <t>914-14-9121</t>
  </si>
  <si>
    <t>515-15-1978</t>
  </si>
  <si>
    <t>302-02-2815</t>
  </si>
  <si>
    <t>812-12-5763</t>
  </si>
  <si>
    <t>141-41-4659</t>
  </si>
  <si>
    <t>913-13-4652</t>
  </si>
  <si>
    <t>611-11-8582</t>
  </si>
  <si>
    <t>419-19-6036</t>
  </si>
  <si>
    <t>788-88-3393</t>
  </si>
  <si>
    <t>852-52-8475</t>
  </si>
  <si>
    <t>443-43-6683</t>
  </si>
  <si>
    <t>109-09-1415</t>
  </si>
  <si>
    <t>857-57-6167</t>
  </si>
  <si>
    <t>151-51-6434</t>
  </si>
  <si>
    <t>301-01-2755</t>
  </si>
  <si>
    <t>820-20-7320</t>
  </si>
  <si>
    <t>821-21-1258</t>
  </si>
  <si>
    <t>482-82-5638</t>
  </si>
  <si>
    <t>857-57-1999</t>
  </si>
  <si>
    <t>394-94-7485</t>
  </si>
  <si>
    <t>695-95-5910</t>
  </si>
  <si>
    <t>847-47-8310</t>
  </si>
  <si>
    <t>117-17-8121</t>
  </si>
  <si>
    <t>578-78-5208</t>
  </si>
  <si>
    <t>143-43-6539</t>
  </si>
  <si>
    <t>693-93-8910</t>
  </si>
  <si>
    <t>137-37-7842</t>
  </si>
  <si>
    <t>853-53-4085</t>
  </si>
  <si>
    <t>389-89-7282</t>
  </si>
  <si>
    <t>931-31-9252</t>
  </si>
  <si>
    <t>275-75-6211</t>
  </si>
  <si>
    <t>285-85-5412</t>
  </si>
  <si>
    <t>947-47-2083</t>
  </si>
  <si>
    <t>319-19-4524</t>
  </si>
  <si>
    <t>773-73-6720</t>
  </si>
  <si>
    <t>941-41-6369</t>
  </si>
  <si>
    <t>667-67-4215</t>
  </si>
  <si>
    <t>139-39-5974</t>
  </si>
  <si>
    <t>415-15-9008</t>
  </si>
  <si>
    <t>190-90-9401</t>
  </si>
  <si>
    <t>956-56-8477</t>
  </si>
  <si>
    <t>481-81-4841</t>
  </si>
  <si>
    <t>345-45-2137</t>
  </si>
  <si>
    <t>188-88-5635</t>
  </si>
  <si>
    <t>781-81-1108</t>
  </si>
  <si>
    <t>574-74-3905</t>
  </si>
  <si>
    <t>543-43-4383</t>
  </si>
  <si>
    <t>184-84-3288</t>
  </si>
  <si>
    <t>447-47-2350</t>
  </si>
  <si>
    <t>368-68-7677</t>
  </si>
  <si>
    <t>242-42-1741</t>
  </si>
  <si>
    <t>272-72-1489</t>
  </si>
  <si>
    <t>793-93-6042</t>
  </si>
  <si>
    <t>145-45-9509</t>
  </si>
  <si>
    <t>784-84-3565</t>
  </si>
  <si>
    <t>999-99-2564</t>
  </si>
  <si>
    <t>110-10-9027</t>
  </si>
  <si>
    <t>137-37-9680</t>
  </si>
  <si>
    <t>527-27-2603</t>
  </si>
  <si>
    <t>706-06-7094</t>
  </si>
  <si>
    <t>964-64-3618</t>
  </si>
  <si>
    <t>727-27-4636</t>
  </si>
  <si>
    <t>675-75-1165</t>
  </si>
  <si>
    <t>960-60-5941</t>
  </si>
  <si>
    <t>703-03-8289</t>
  </si>
  <si>
    <t>745-45-4924</t>
  </si>
  <si>
    <t>872-72-6408</t>
  </si>
  <si>
    <t>959-59-3822</t>
  </si>
  <si>
    <t>890-90-2771</t>
  </si>
  <si>
    <t>107-07-6947</t>
  </si>
  <si>
    <t>769-69-7078</t>
  </si>
  <si>
    <t>792-92-8567</t>
  </si>
  <si>
    <t>789-89-4178</t>
  </si>
  <si>
    <t>290-90-1706</t>
  </si>
  <si>
    <t>630-30-7523</t>
  </si>
  <si>
    <t>796-96-7468</t>
  </si>
  <si>
    <t>310-10-4753</t>
  </si>
  <si>
    <t>127-27-4788</t>
  </si>
  <si>
    <t>566-66-7811</t>
  </si>
  <si>
    <t>549-49-8300</t>
  </si>
  <si>
    <t>421-21-2873</t>
  </si>
  <si>
    <t>721-21-6078</t>
  </si>
  <si>
    <t>429-29-8261</t>
  </si>
  <si>
    <t>769-69-7550</t>
  </si>
  <si>
    <t>808-08-5565</t>
  </si>
  <si>
    <t>191-91-8894</t>
  </si>
  <si>
    <t>466-66-9149</t>
  </si>
  <si>
    <t>555-55-1636</t>
  </si>
  <si>
    <t>803-03-3378</t>
  </si>
  <si>
    <t>736-36-8851</t>
  </si>
  <si>
    <t>662-62-5188</t>
  </si>
  <si>
    <t>215-15-3536</t>
  </si>
  <si>
    <t>604-04-9424</t>
  </si>
  <si>
    <t>507-07-6086</t>
  </si>
  <si>
    <t>414-14-2828</t>
  </si>
  <si>
    <t>993-93-6297</t>
  </si>
  <si>
    <t>887-87-4917</t>
  </si>
  <si>
    <t>632-32-4338</t>
  </si>
  <si>
    <t>167-67-1618</t>
  </si>
  <si>
    <t>354-54-8041</t>
  </si>
  <si>
    <t>107-07-7196</t>
  </si>
  <si>
    <t>685-85-1163</t>
  </si>
  <si>
    <t>480-80-9982</t>
  </si>
  <si>
    <t>162-62-6090</t>
  </si>
  <si>
    <t>754-54-6671</t>
  </si>
  <si>
    <t>687-87-6716</t>
  </si>
  <si>
    <t>991-91-7221</t>
  </si>
  <si>
    <t>969-69-4791</t>
  </si>
  <si>
    <t>201-01-8741</t>
  </si>
  <si>
    <t>271-71-4941</t>
  </si>
  <si>
    <t>896-96-2549</t>
  </si>
  <si>
    <t>729-29-4916</t>
  </si>
  <si>
    <t>773-73-7309</t>
  </si>
  <si>
    <t>488-88-6435</t>
  </si>
  <si>
    <t>585-85-6436</t>
  </si>
  <si>
    <t>808-08-4174</t>
  </si>
  <si>
    <t>736-36-5599</t>
  </si>
  <si>
    <t>859-59-6961</t>
  </si>
  <si>
    <t>806-06-6562</t>
  </si>
  <si>
    <t>929-29-3862</t>
  </si>
  <si>
    <t>178-78-2134</t>
  </si>
  <si>
    <t>217-17-5262</t>
  </si>
  <si>
    <t>567-67-4896</t>
  </si>
  <si>
    <t>659-59-7051</t>
  </si>
  <si>
    <t>498-98-7855</t>
  </si>
  <si>
    <t>559-59-1758</t>
  </si>
  <si>
    <t>544-44-6860</t>
  </si>
  <si>
    <t>771-71-8780</t>
  </si>
  <si>
    <t>917-17-5496</t>
  </si>
  <si>
    <t>710-10-6330</t>
  </si>
  <si>
    <t>198-98-6105</t>
  </si>
  <si>
    <t>655-55-6872</t>
  </si>
  <si>
    <t>310-10-7012</t>
  </si>
  <si>
    <t>403-03-8183</t>
  </si>
  <si>
    <t>780-80-8064</t>
  </si>
  <si>
    <t>654-54-3633</t>
  </si>
  <si>
    <t>826-26-4119</t>
  </si>
  <si>
    <t>823-23-9094</t>
  </si>
  <si>
    <t>739-39-8214</t>
  </si>
  <si>
    <t>362-62-8327</t>
  </si>
  <si>
    <t>296-96-6634</t>
  </si>
  <si>
    <t>261-61-8480</t>
  </si>
  <si>
    <t>490-90-8677</t>
  </si>
  <si>
    <t>956-56-2123</t>
  </si>
  <si>
    <t>464-64-6503</t>
  </si>
  <si>
    <t>466-66-9834</t>
  </si>
  <si>
    <t>556-56-5279</t>
  </si>
  <si>
    <t>102-02-1161</t>
  </si>
  <si>
    <t>996-96-1276</t>
  </si>
  <si>
    <t>997-97-3839</t>
  </si>
  <si>
    <t>305-05-6351</t>
  </si>
  <si>
    <t>470-70-3704</t>
  </si>
  <si>
    <t>799-99-2515</t>
  </si>
  <si>
    <t>577-77-8632</t>
  </si>
  <si>
    <t>396-96-1495</t>
  </si>
  <si>
    <t>218-18-2496</t>
  </si>
  <si>
    <t>706-06-5728</t>
  </si>
  <si>
    <t>251-51-5774</t>
  </si>
  <si>
    <t>702-02-7197</t>
  </si>
  <si>
    <t>266-66-2698</t>
  </si>
  <si>
    <t>210-10-9678</t>
  </si>
  <si>
    <t>415-15-9852</t>
  </si>
  <si>
    <t>225-25-6500</t>
  </si>
  <si>
    <t>810-10-9370</t>
  </si>
  <si>
    <t>194-94-8305</t>
  </si>
  <si>
    <t>422-22-9510</t>
  </si>
  <si>
    <t>279-79-6693</t>
  </si>
  <si>
    <t>153-53-8729</t>
  </si>
  <si>
    <t>614-14-3397</t>
  </si>
  <si>
    <t>652-52-2919</t>
  </si>
  <si>
    <t>859-59-3137</t>
  </si>
  <si>
    <t>983-83-8579</t>
  </si>
  <si>
    <t>407-07-1655</t>
  </si>
  <si>
    <t>876-76-3924</t>
  </si>
  <si>
    <t>634-34-3693</t>
  </si>
  <si>
    <t>342-42-9287</t>
  </si>
  <si>
    <t>624-24-2984</t>
  </si>
  <si>
    <t>916-16-3501</t>
  </si>
  <si>
    <t>841-41-5496</t>
  </si>
  <si>
    <t>337-37-3461</t>
  </si>
  <si>
    <t>222-22-8821</t>
  </si>
  <si>
    <t>429-29-4622</t>
  </si>
  <si>
    <t>329-29-7123</t>
  </si>
  <si>
    <t>664-64-9277</t>
  </si>
  <si>
    <t>640-40-7276</t>
  </si>
  <si>
    <t>298-98-8909</t>
  </si>
  <si>
    <t>603-03-6104</t>
  </si>
  <si>
    <t>505-05-9749</t>
  </si>
  <si>
    <t>938-38-6188</t>
  </si>
  <si>
    <t>432-32-6593</t>
  </si>
  <si>
    <t>145-45-6389</t>
  </si>
  <si>
    <t>915-15-4326</t>
  </si>
  <si>
    <t>114-14-2024</t>
  </si>
  <si>
    <t>127-27-3749</t>
  </si>
  <si>
    <t>404-04-9231</t>
  </si>
  <si>
    <t>501-01-1013</t>
  </si>
  <si>
    <t>551-51-7332</t>
  </si>
  <si>
    <t>396-96-7300</t>
  </si>
  <si>
    <t>575-75-6144</t>
  </si>
  <si>
    <t>533-33-5437</t>
  </si>
  <si>
    <t>455-55-4382</t>
  </si>
  <si>
    <t>107-07-1695</t>
  </si>
  <si>
    <t>225-25-6245</t>
  </si>
  <si>
    <t>820-20-2707</t>
  </si>
  <si>
    <t>418-18-3110</t>
  </si>
  <si>
    <t>651-51-7934</t>
  </si>
  <si>
    <t>718-18-6216</t>
  </si>
  <si>
    <t>415-15-8204</t>
  </si>
  <si>
    <t>685-85-1789</t>
  </si>
  <si>
    <t>579-79-2142</t>
  </si>
  <si>
    <t>241-41-3605</t>
  </si>
  <si>
    <t>566-66-8932</t>
  </si>
  <si>
    <t>235-35-3637</t>
  </si>
  <si>
    <t>159-59-4206</t>
  </si>
  <si>
    <t>966-66-3702</t>
  </si>
  <si>
    <t>268-68-3644</t>
  </si>
  <si>
    <t>370-70-5003</t>
  </si>
  <si>
    <t>466-66-8064</t>
  </si>
  <si>
    <t>964-64-5316</t>
  </si>
  <si>
    <t>520-20-4372</t>
  </si>
  <si>
    <t>750-50-7787</t>
  </si>
  <si>
    <t>976-76-8648</t>
  </si>
  <si>
    <t>311-11-8385</t>
  </si>
  <si>
    <t>737-37-6742</t>
  </si>
  <si>
    <t>371-71-5309</t>
  </si>
  <si>
    <t>833-33-2335</t>
  </si>
  <si>
    <t>892-92-7885</t>
  </si>
  <si>
    <t>824-24-1066</t>
  </si>
  <si>
    <t>115-15-2023</t>
  </si>
  <si>
    <t>933-33-3182</t>
  </si>
  <si>
    <t>576-76-5514</t>
  </si>
  <si>
    <t>641-41-1890</t>
  </si>
  <si>
    <t>821-21-8368</t>
  </si>
  <si>
    <t>822-22-8978</t>
  </si>
  <si>
    <t>158-58-8697</t>
  </si>
  <si>
    <t>735-35-9626</t>
  </si>
  <si>
    <t>224-24-9761</t>
  </si>
  <si>
    <t>787-87-2265</t>
  </si>
  <si>
    <t>279-79-2968</t>
  </si>
  <si>
    <t>909-09-4702</t>
  </si>
  <si>
    <t>558-58-4305</t>
  </si>
  <si>
    <t>962-62-9085</t>
  </si>
  <si>
    <t>250-50-5669</t>
  </si>
  <si>
    <t>989-89-9807</t>
  </si>
  <si>
    <t>745-45-9493</t>
  </si>
  <si>
    <t>834-34-7967</t>
  </si>
  <si>
    <t>690-90-7105</t>
  </si>
  <si>
    <t>796-96-6164</t>
  </si>
  <si>
    <t>225-25-9470</t>
  </si>
  <si>
    <t>966-66-8469</t>
  </si>
  <si>
    <t>570-70-6834</t>
  </si>
  <si>
    <t>346-46-9392</t>
  </si>
  <si>
    <t>112-12-5520</t>
  </si>
  <si>
    <t>412-12-7075</t>
  </si>
  <si>
    <t>956-56-2405</t>
  </si>
  <si>
    <t>418-18-2172</t>
  </si>
  <si>
    <t>918-18-6462</t>
  </si>
  <si>
    <t>459-59-9382</t>
  </si>
  <si>
    <t>616-16-8042</t>
  </si>
  <si>
    <t>415-15-3682</t>
  </si>
  <si>
    <t>571-71-5632</t>
  </si>
  <si>
    <t>583-83-9972</t>
  </si>
  <si>
    <t>232-32-6003</t>
  </si>
  <si>
    <t>476-76-5849</t>
  </si>
  <si>
    <t>433-33-7459</t>
  </si>
  <si>
    <t>784-84-2368</t>
  </si>
  <si>
    <t>429-29-4789</t>
  </si>
  <si>
    <t>585-85-3858</t>
  </si>
  <si>
    <t>133-33-9636</t>
  </si>
  <si>
    <t>709-09-9638</t>
  </si>
  <si>
    <t>195-95-2593</t>
  </si>
  <si>
    <t>675-75-9594</t>
  </si>
  <si>
    <t>185-85-5059</t>
  </si>
  <si>
    <t>316-16-7177</t>
  </si>
  <si>
    <t>659-59-6395</t>
  </si>
  <si>
    <t>962-62-8734</t>
  </si>
  <si>
    <t>641-41-2586</t>
  </si>
  <si>
    <t>754-54-1242</t>
  </si>
  <si>
    <t>438-38-7520</t>
  </si>
  <si>
    <t>114-14-1862</t>
  </si>
  <si>
    <t>614-14-5643</t>
  </si>
  <si>
    <t>496-96-6178</t>
  </si>
  <si>
    <t>433-33-8040</t>
  </si>
  <si>
    <t>905-05-7664</t>
  </si>
  <si>
    <t>251-51-4191</t>
  </si>
  <si>
    <t>480-80-6544</t>
  </si>
  <si>
    <t>618-18-6563</t>
  </si>
  <si>
    <t>926-26-4350</t>
  </si>
  <si>
    <t>792-92-4268</t>
  </si>
  <si>
    <t>689-89-4244</t>
  </si>
  <si>
    <t>324-24-8388</t>
  </si>
  <si>
    <t>675-75-4359</t>
  </si>
  <si>
    <t>166-66-9294</t>
  </si>
  <si>
    <t>164-64-7308</t>
  </si>
  <si>
    <t>512-12-2018</t>
  </si>
  <si>
    <t>721-21-6112</t>
  </si>
  <si>
    <t>143-43-9443</t>
  </si>
  <si>
    <t>325-25-8245</t>
  </si>
  <si>
    <t>201-01-9107</t>
  </si>
  <si>
    <t>680-80-4428</t>
  </si>
  <si>
    <t>460-60-1792</t>
  </si>
  <si>
    <t>385-85-5193</t>
  </si>
  <si>
    <t>824-24-2067</t>
  </si>
  <si>
    <t>298-98-7233</t>
  </si>
  <si>
    <t>340-40-9986</t>
  </si>
  <si>
    <t>672-72-2468</t>
  </si>
  <si>
    <t>104-04-6959</t>
  </si>
  <si>
    <t>153-53-9785</t>
  </si>
  <si>
    <t>655-55-1920</t>
  </si>
  <si>
    <t>673-73-4002</t>
  </si>
  <si>
    <t>517-17-5100</t>
  </si>
  <si>
    <t>186-86-1436</t>
  </si>
  <si>
    <t>127-27-7915</t>
  </si>
  <si>
    <t>927-27-6936</t>
  </si>
  <si>
    <t>896-96-2095</t>
  </si>
  <si>
    <t>554-54-8802</t>
  </si>
  <si>
    <t>538-38-5320</t>
  </si>
  <si>
    <t>688-88-4174</t>
  </si>
  <si>
    <t>353-53-1740</t>
  </si>
  <si>
    <t>378-78-2184</t>
  </si>
  <si>
    <t>757-57-6528</t>
  </si>
  <si>
    <t>827-27-6348</t>
  </si>
  <si>
    <t>923-23-2264</t>
  </si>
  <si>
    <t>982-82-7849</t>
  </si>
  <si>
    <t>950-50-8446</t>
  </si>
  <si>
    <t>720-20-9132</t>
  </si>
  <si>
    <t>346-46-5152</t>
  </si>
  <si>
    <t>895-95-6082</t>
  </si>
  <si>
    <t>683-83-1623</t>
  </si>
  <si>
    <t>862-62-2285</t>
  </si>
  <si>
    <t>840-40-1099</t>
  </si>
  <si>
    <t>692-92-9570</t>
  </si>
  <si>
    <t>529-29-2166</t>
  </si>
  <si>
    <t>162-62-9965</t>
  </si>
  <si>
    <t>228-28-9008</t>
  </si>
  <si>
    <t>585-85-1525</t>
  </si>
  <si>
    <t>667-67-4853</t>
  </si>
  <si>
    <t>380-80-8120</t>
  </si>
  <si>
    <t>907-07-9253</t>
  </si>
  <si>
    <t>143-43-3147</t>
  </si>
  <si>
    <t>825-25-5652</t>
  </si>
  <si>
    <t>633-33-6999</t>
  </si>
  <si>
    <t>545-45-7989</t>
  </si>
  <si>
    <t>920-20-8604</t>
  </si>
  <si>
    <t>878-78-5455</t>
  </si>
  <si>
    <t>577-77-2239</t>
  </si>
  <si>
    <t>874-74-9592</t>
  </si>
  <si>
    <t>613-13-8860</t>
  </si>
  <si>
    <t>708-08-6223</t>
  </si>
  <si>
    <t>907-07-4116</t>
  </si>
  <si>
    <t>477-77-3377</t>
  </si>
  <si>
    <t>479-79-3885</t>
  </si>
  <si>
    <t>988-88-8317</t>
  </si>
  <si>
    <t>863-63-2247</t>
  </si>
  <si>
    <t>104-04-8039</t>
  </si>
  <si>
    <t>855-55-7404</t>
  </si>
  <si>
    <t>493-93-7109</t>
  </si>
  <si>
    <t>959-59-7895</t>
  </si>
  <si>
    <t>Property Key</t>
  </si>
  <si>
    <t>Property City</t>
  </si>
  <si>
    <t>Property State</t>
  </si>
  <si>
    <t>Property Zip</t>
  </si>
  <si>
    <t>Real Estate Agent Name</t>
  </si>
  <si>
    <t>Real Estate Agent Phone</t>
  </si>
  <si>
    <t>Real Estate Agent Email</t>
  </si>
  <si>
    <t>Anthony Burton</t>
  </si>
  <si>
    <t>1-(579)192-7453</t>
  </si>
  <si>
    <t>a.burton@yahoo.com</t>
  </si>
  <si>
    <t>Jose Jones</t>
  </si>
  <si>
    <t>1-(304)781-7827</t>
  </si>
  <si>
    <t>j.jones@gmail.com</t>
  </si>
  <si>
    <t>Andrew Alvarez</t>
  </si>
  <si>
    <t>1-(726)246-9916</t>
  </si>
  <si>
    <t>a.alvarez@gmail.com</t>
  </si>
  <si>
    <t>Craig Ryan</t>
  </si>
  <si>
    <t>1-(897)138-5059</t>
  </si>
  <si>
    <t>c.ryan@gmail.com</t>
  </si>
  <si>
    <t>Eugene Grant</t>
  </si>
  <si>
    <t>1-(250)153-8294</t>
  </si>
  <si>
    <t>e.grant@hotmail.com</t>
  </si>
  <si>
    <t>Wayne Alvarez</t>
  </si>
  <si>
    <t>1-(445)806-5900</t>
  </si>
  <si>
    <t>w.alvarez@hotmail.com</t>
  </si>
  <si>
    <t>Carlos Miller</t>
  </si>
  <si>
    <t>1-(759)885-4776</t>
  </si>
  <si>
    <t>c.miller@hotmail.com</t>
  </si>
  <si>
    <t>Antonio Wood</t>
  </si>
  <si>
    <t>1-(588)106-7903</t>
  </si>
  <si>
    <t>a.wood@hotmail.com</t>
  </si>
  <si>
    <t>Raymond Simmons</t>
  </si>
  <si>
    <t>1-(835)570-2277</t>
  </si>
  <si>
    <t>r.simmons@hotmail.com</t>
  </si>
  <si>
    <t>Keith Cunningham</t>
  </si>
  <si>
    <t>1-(352)575-4701</t>
  </si>
  <si>
    <t>k.cunningham@hotmail.com</t>
  </si>
  <si>
    <t>Stephen Andrews</t>
  </si>
  <si>
    <t>1-(170)495-3208</t>
  </si>
  <si>
    <t>s.andrews@coolmail.com</t>
  </si>
  <si>
    <t>Jack Jordan</t>
  </si>
  <si>
    <t>1-(184)426-9456</t>
  </si>
  <si>
    <t>j.jordan@coolmail.com</t>
  </si>
  <si>
    <t>Ralph Hayes</t>
  </si>
  <si>
    <t>1-(814)590-8957</t>
  </si>
  <si>
    <t>r.hayes@coolmail.com</t>
  </si>
  <si>
    <t>David Matthews</t>
  </si>
  <si>
    <t>1-(418)844-6281</t>
  </si>
  <si>
    <t>d.matthews@coolmail.com</t>
  </si>
  <si>
    <t>Jose Duncan</t>
  </si>
  <si>
    <t>1-(483)589-8973</t>
  </si>
  <si>
    <t>j.duncan@coolmail.com</t>
  </si>
  <si>
    <t>Antonio Warren</t>
  </si>
  <si>
    <t>1-(513)954-3132</t>
  </si>
  <si>
    <t>a.warren@coolmail.com</t>
  </si>
  <si>
    <t>Henry Oliver</t>
  </si>
  <si>
    <t>1-(238)551-7847</t>
  </si>
  <si>
    <t>h.oliver@coolmail.com</t>
  </si>
  <si>
    <t>Fred Bryant</t>
  </si>
  <si>
    <t>1-(564)720-4696</t>
  </si>
  <si>
    <t>f.bryant@coolmail.com</t>
  </si>
  <si>
    <t>Lawrence Willis</t>
  </si>
  <si>
    <t>1-(368)957-3736</t>
  </si>
  <si>
    <t>l.willis@ymail.com</t>
  </si>
  <si>
    <t>Chris Russell</t>
  </si>
  <si>
    <t>1-(503)679-8669</t>
  </si>
  <si>
    <t>c.russell@ymail.com</t>
  </si>
  <si>
    <t>Scott Peters</t>
  </si>
  <si>
    <t>1-(426)445-8074</t>
  </si>
  <si>
    <t>s.peters@ymail.com</t>
  </si>
  <si>
    <t>Joe Johnston</t>
  </si>
  <si>
    <t>1-(817)789-6683</t>
  </si>
  <si>
    <t>j.johnston@ymail.com</t>
  </si>
  <si>
    <t>Lawrence Sanchez</t>
  </si>
  <si>
    <t>1-(641)620-4429</t>
  </si>
  <si>
    <t>l.sanchez@gamil.com</t>
  </si>
  <si>
    <t>Keith Sullivan</t>
  </si>
  <si>
    <t>1-(305)163-2549</t>
  </si>
  <si>
    <t>k.sullivan@gamil.com</t>
  </si>
  <si>
    <t>Wayne Green</t>
  </si>
  <si>
    <t>1-(553)530-7218</t>
  </si>
  <si>
    <t>w.green@gamil.com</t>
  </si>
  <si>
    <t>Kenneth Gardner</t>
  </si>
  <si>
    <t>1-(488)948-2166</t>
  </si>
  <si>
    <t>k.gardner@gamil.com</t>
  </si>
  <si>
    <t>Phillip Wagner</t>
  </si>
  <si>
    <t>1-(516)440-9779</t>
  </si>
  <si>
    <t>p.wagner@gamil.com</t>
  </si>
  <si>
    <t>Adam Burns</t>
  </si>
  <si>
    <t>1-(665)663-1913</t>
  </si>
  <si>
    <t>a.burns@gamil.com</t>
  </si>
  <si>
    <t>Jimmy Washington</t>
  </si>
  <si>
    <t>1-(379)992-2299</t>
  </si>
  <si>
    <t>j.washington@hotmail.com</t>
  </si>
  <si>
    <t>Ernest Clark</t>
  </si>
  <si>
    <t>1-(963)594-7583</t>
  </si>
  <si>
    <t>e.clark@yahoo.com</t>
  </si>
  <si>
    <t>Willie Ortiz</t>
  </si>
  <si>
    <t>1-(646)957-7252</t>
  </si>
  <si>
    <t>w.ortiz@coolmail.com</t>
  </si>
  <si>
    <t>Thomas Wright</t>
  </si>
  <si>
    <t>1-(241)274-9532</t>
  </si>
  <si>
    <t>t.wright@hotmail.com</t>
  </si>
  <si>
    <t>Henry Stephens</t>
  </si>
  <si>
    <t>1-(510)245-6712</t>
  </si>
  <si>
    <t>h.stephens@coolmail.com</t>
  </si>
  <si>
    <t>Ryan Welch</t>
  </si>
  <si>
    <t>1-(376)558-5660</t>
  </si>
  <si>
    <t>r.welch@hotmail.com</t>
  </si>
  <si>
    <t>Steve Henry</t>
  </si>
  <si>
    <t>1-(274)759-1765</t>
  </si>
  <si>
    <t>s.henry@coolmail.com</t>
  </si>
  <si>
    <t>Alan Holmes</t>
  </si>
  <si>
    <t>1-(415)594-4133</t>
  </si>
  <si>
    <t>a.holmes@hotmail.com</t>
  </si>
  <si>
    <t>Johnny Simpson</t>
  </si>
  <si>
    <t>1-(905)999-1426</t>
  </si>
  <si>
    <t>j.simpson@gamil.com</t>
  </si>
  <si>
    <t>Arthur Patterson</t>
  </si>
  <si>
    <t>1-(552)709-6729</t>
  </si>
  <si>
    <t>a.patterson@hotmail.com</t>
  </si>
  <si>
    <t>Juan Spencer</t>
  </si>
  <si>
    <t>1-(108)457-7875</t>
  </si>
  <si>
    <t>j.spencer@coolmail.com</t>
  </si>
  <si>
    <t>Samuel Hart</t>
  </si>
  <si>
    <t>1-(287)445-7588</t>
  </si>
  <si>
    <t>s.hart@hotmail.com</t>
  </si>
  <si>
    <t>Ralph Richardson</t>
  </si>
  <si>
    <t>1-(442)721-9450</t>
  </si>
  <si>
    <t>r.richardson@hotmail.com</t>
  </si>
  <si>
    <t>Juan Richardson</t>
  </si>
  <si>
    <t>1-(114)447-6152</t>
  </si>
  <si>
    <t>j.richardson@gamil.com</t>
  </si>
  <si>
    <t>Roger Fox</t>
  </si>
  <si>
    <t>1-(847)167-9389</t>
  </si>
  <si>
    <t>r.fox@gamil.com</t>
  </si>
  <si>
    <t>Joe Rose</t>
  </si>
  <si>
    <t>1-(610)843-1940</t>
  </si>
  <si>
    <t>j.rose@hotmail.com</t>
  </si>
  <si>
    <t>Timothy Ortiz</t>
  </si>
  <si>
    <t>1-(862)796-3141</t>
  </si>
  <si>
    <t>t.ortiz@yahoo.com</t>
  </si>
  <si>
    <t>Richard Jordan</t>
  </si>
  <si>
    <t>1-(547)813-8779</t>
  </si>
  <si>
    <t>r.jordan@</t>
  </si>
  <si>
    <t>Peter Warren</t>
  </si>
  <si>
    <t>1-(413)136-1052</t>
  </si>
  <si>
    <t>p.warren@</t>
  </si>
  <si>
    <t>Donald James</t>
  </si>
  <si>
    <t>1-(279)944-5947</t>
  </si>
  <si>
    <t>d.james@</t>
  </si>
  <si>
    <t>Russell Greene</t>
  </si>
  <si>
    <t>1-(957)986-5994</t>
  </si>
  <si>
    <t>r.greene@</t>
  </si>
  <si>
    <t>Shawn Snyder</t>
  </si>
  <si>
    <t>1-(711)593-6447</t>
  </si>
  <si>
    <t>s.snyder@</t>
  </si>
  <si>
    <t>Christopher Ramirez</t>
  </si>
  <si>
    <t>1-(545)644-6648</t>
  </si>
  <si>
    <t>c.ramirez@</t>
  </si>
  <si>
    <t>Sean Richardson</t>
  </si>
  <si>
    <t>1-(235)874-7669</t>
  </si>
  <si>
    <t>s.richardson@</t>
  </si>
  <si>
    <t>Willie Cox</t>
  </si>
  <si>
    <t>1-(165)339-1339</t>
  </si>
  <si>
    <t>w.cox@</t>
  </si>
  <si>
    <t>Victor Vasquez</t>
  </si>
  <si>
    <t>1-(275)592-6128</t>
  </si>
  <si>
    <t>v.vasquez@</t>
  </si>
  <si>
    <t>Robert Oliver</t>
  </si>
  <si>
    <t>1-(337)800-8861</t>
  </si>
  <si>
    <t>r.oliver@</t>
  </si>
  <si>
    <t>Juan Berry</t>
  </si>
  <si>
    <t>1-(677)367-1207</t>
  </si>
  <si>
    <t>j.berry@</t>
  </si>
  <si>
    <t>Samuel Grant</t>
  </si>
  <si>
    <t>1-(616)953-9607</t>
  </si>
  <si>
    <t>s.grant@</t>
  </si>
  <si>
    <t>Jack Lewis</t>
  </si>
  <si>
    <t>1-(706)602-9989</t>
  </si>
  <si>
    <t>j.lewis@</t>
  </si>
  <si>
    <t>Gerald Reyes</t>
  </si>
  <si>
    <t>1-(717)663-3273</t>
  </si>
  <si>
    <t>g.reyes@</t>
  </si>
  <si>
    <t>Jonathan Lopez</t>
  </si>
  <si>
    <t>1-(950)820-3986</t>
  </si>
  <si>
    <t>j.lopez@</t>
  </si>
  <si>
    <t>Frank Williams</t>
  </si>
  <si>
    <t>1-(991)718-9767</t>
  </si>
  <si>
    <t>f.williams@</t>
  </si>
  <si>
    <t>Juan Cox</t>
  </si>
  <si>
    <t>1-(338)688-1201</t>
  </si>
  <si>
    <t>j.cox@</t>
  </si>
  <si>
    <t>Clarence Simmons</t>
  </si>
  <si>
    <t>1-(429)205-3441</t>
  </si>
  <si>
    <t>c.simmons@</t>
  </si>
  <si>
    <t>Arthur Lopez</t>
  </si>
  <si>
    <t>1-(262)233-9763</t>
  </si>
  <si>
    <t>a.lopez@</t>
  </si>
  <si>
    <t>Raymond James</t>
  </si>
  <si>
    <t>1-(737)884-6871</t>
  </si>
  <si>
    <t>r.james@</t>
  </si>
  <si>
    <t>Gary Pierce</t>
  </si>
  <si>
    <t>1-(585)987-8309</t>
  </si>
  <si>
    <t>g.pierce@</t>
  </si>
  <si>
    <t>Kenneth Dunn</t>
  </si>
  <si>
    <t>1-(591)579-2690</t>
  </si>
  <si>
    <t>k.dunn@</t>
  </si>
  <si>
    <t>Roger Porter</t>
  </si>
  <si>
    <t>1-(410)773-8675</t>
  </si>
  <si>
    <t>r.porter@</t>
  </si>
  <si>
    <t>Chris Howard</t>
  </si>
  <si>
    <t>1-(802)556-1951</t>
  </si>
  <si>
    <t>c.howard@</t>
  </si>
  <si>
    <t>Howard Carpenter</t>
  </si>
  <si>
    <t>1-(265)845-2091</t>
  </si>
  <si>
    <t>h.carpenter@</t>
  </si>
  <si>
    <t>Scott Fox</t>
  </si>
  <si>
    <t>1-(778)880-9702</t>
  </si>
  <si>
    <t>s.fox@</t>
  </si>
  <si>
    <t>Carl Sanchez</t>
  </si>
  <si>
    <t>1-(909)964-7777</t>
  </si>
  <si>
    <t>c.sanchez@</t>
  </si>
  <si>
    <t>Kenneth Moreno</t>
  </si>
  <si>
    <t>1-(992)750-6888</t>
  </si>
  <si>
    <t>k.moreno@</t>
  </si>
  <si>
    <t>Charles Day</t>
  </si>
  <si>
    <t>1-(906)503-6317</t>
  </si>
  <si>
    <t>c.day@</t>
  </si>
  <si>
    <t>Walter Chapman</t>
  </si>
  <si>
    <t>1-(991)137-8149</t>
  </si>
  <si>
    <t>w.chapman@</t>
  </si>
  <si>
    <t>Edward Evans</t>
  </si>
  <si>
    <t>1-(330)794-2656</t>
  </si>
  <si>
    <t>e.evans@</t>
  </si>
  <si>
    <t>John Patterson</t>
  </si>
  <si>
    <t>1-(528)766-1058</t>
  </si>
  <si>
    <t>j.patterson@</t>
  </si>
  <si>
    <t>Victor Gordon</t>
  </si>
  <si>
    <t>1-(340)566-6698</t>
  </si>
  <si>
    <t>v.gordon@</t>
  </si>
  <si>
    <t>Charles Torres</t>
  </si>
  <si>
    <t>1-(312)316-1886</t>
  </si>
  <si>
    <t>c.torres@</t>
  </si>
  <si>
    <t>Joshua Jones</t>
  </si>
  <si>
    <t>1-(663)132-3607</t>
  </si>
  <si>
    <t>j.jones@</t>
  </si>
  <si>
    <t>Harry Butler</t>
  </si>
  <si>
    <t>1-(555)183-7038</t>
  </si>
  <si>
    <t>h.butler@</t>
  </si>
  <si>
    <t>Martin Gomez</t>
  </si>
  <si>
    <t>1-(570)782-6403</t>
  </si>
  <si>
    <t>m.gomez@</t>
  </si>
  <si>
    <t>Bruce Simmons</t>
  </si>
  <si>
    <t>1-(119)598-2252</t>
  </si>
  <si>
    <t>b.simmons@</t>
  </si>
  <si>
    <t>Howard Berry</t>
  </si>
  <si>
    <t>1-(393)749-4059</t>
  </si>
  <si>
    <t>h.berry@</t>
  </si>
  <si>
    <t>Edward Wright</t>
  </si>
  <si>
    <t>1-(915)160-7051</t>
  </si>
  <si>
    <t>e.wright@</t>
  </si>
  <si>
    <t>Gregory Howell</t>
  </si>
  <si>
    <t>1-(790)601-7504</t>
  </si>
  <si>
    <t>g.howell@</t>
  </si>
  <si>
    <t>Earl Meyer</t>
  </si>
  <si>
    <t>1-(863)804-6649</t>
  </si>
  <si>
    <t>e.meyer@</t>
  </si>
  <si>
    <t>Timothy Mitchell</t>
  </si>
  <si>
    <t>1-(371)347-3138</t>
  </si>
  <si>
    <t>t.mitchell@</t>
  </si>
  <si>
    <t>Jose Ryan</t>
  </si>
  <si>
    <t>1-(997)374-3930</t>
  </si>
  <si>
    <t>j.ryan@</t>
  </si>
  <si>
    <t>Shawn Thomas</t>
  </si>
  <si>
    <t>1-(420)619-3031</t>
  </si>
  <si>
    <t>s.thomas@</t>
  </si>
  <si>
    <t>Phillip Lawson</t>
  </si>
  <si>
    <t>1-(358)122-1577</t>
  </si>
  <si>
    <t>p.lawson@</t>
  </si>
  <si>
    <t>Phillip Cole</t>
  </si>
  <si>
    <t>1-(319)319-4497</t>
  </si>
  <si>
    <t>p.cole@</t>
  </si>
  <si>
    <t>Samuel Rodriguez</t>
  </si>
  <si>
    <t>1-(625)679-5985</t>
  </si>
  <si>
    <t>s.rodriguez@</t>
  </si>
  <si>
    <t>Jeremy Edwards</t>
  </si>
  <si>
    <t>1-(812)873-8924</t>
  </si>
  <si>
    <t>j.edwards@</t>
  </si>
  <si>
    <t>Juan Perkins</t>
  </si>
  <si>
    <t>1-(893)794-6283</t>
  </si>
  <si>
    <t>j.perkins@</t>
  </si>
  <si>
    <t>Joe Carroll</t>
  </si>
  <si>
    <t>1-(425)660-7753</t>
  </si>
  <si>
    <t>j.carroll@</t>
  </si>
  <si>
    <t>Antonio King</t>
  </si>
  <si>
    <t>1-(892)265-5695</t>
  </si>
  <si>
    <t>a.king@</t>
  </si>
  <si>
    <t>Dennis Montgomery</t>
  </si>
  <si>
    <t>1-(558)191-3497</t>
  </si>
  <si>
    <t>d.montgomery@</t>
  </si>
  <si>
    <t>Juan Hunt</t>
  </si>
  <si>
    <t>1-(656)381-6404</t>
  </si>
  <si>
    <t>j.hunt@</t>
  </si>
  <si>
    <t>Larry Cole</t>
  </si>
  <si>
    <t>1-(846)706-6101</t>
  </si>
  <si>
    <t>l.cole@</t>
  </si>
  <si>
    <t>George Ray</t>
  </si>
  <si>
    <t>1-(206)121-3538</t>
  </si>
  <si>
    <t>g.ray@</t>
  </si>
  <si>
    <t>Craig Gordon</t>
  </si>
  <si>
    <t>1-(258)776-6012</t>
  </si>
  <si>
    <t>c.gordon@</t>
  </si>
  <si>
    <t>William Hawkins</t>
  </si>
  <si>
    <t>1-(483)741-5348</t>
  </si>
  <si>
    <t>w.hawkins@</t>
  </si>
  <si>
    <t>Russell Berry</t>
  </si>
  <si>
    <t>1-(921)880-2125</t>
  </si>
  <si>
    <t>r.berry@</t>
  </si>
  <si>
    <t>Gary Stone</t>
  </si>
  <si>
    <t>1-(533)365-9090</t>
  </si>
  <si>
    <t>g.stone@</t>
  </si>
  <si>
    <t>Peter Henry</t>
  </si>
  <si>
    <t>1-(527)634-4334</t>
  </si>
  <si>
    <t>p.henry@</t>
  </si>
  <si>
    <t>Michael Lopez</t>
  </si>
  <si>
    <t>1-(858)881-2533</t>
  </si>
  <si>
    <t>m.lopez@</t>
  </si>
  <si>
    <t>Kevin Wood</t>
  </si>
  <si>
    <t>1-(933)175-4305</t>
  </si>
  <si>
    <t>k.wood@</t>
  </si>
  <si>
    <t>Bobby Lane</t>
  </si>
  <si>
    <t>1-(977)666-1168</t>
  </si>
  <si>
    <t>b.lane@</t>
  </si>
  <si>
    <t>Todd Hayes</t>
  </si>
  <si>
    <t>1-(378)347-7890</t>
  </si>
  <si>
    <t>t.hayes@</t>
  </si>
  <si>
    <t>Jose Dixon</t>
  </si>
  <si>
    <t>1-(348)717-4176</t>
  </si>
  <si>
    <t>j.dixon@</t>
  </si>
  <si>
    <t>Jimmy Gomez</t>
  </si>
  <si>
    <t>1-(933)397-9964</t>
  </si>
  <si>
    <t>j.gomez@</t>
  </si>
  <si>
    <t>Robert Carr</t>
  </si>
  <si>
    <t>1-(133)857-4159</t>
  </si>
  <si>
    <t>r.carr@</t>
  </si>
  <si>
    <t>Alan Wright</t>
  </si>
  <si>
    <t>1-(983)214-3650</t>
  </si>
  <si>
    <t>a.wright@</t>
  </si>
  <si>
    <t>Jerry Carr</t>
  </si>
  <si>
    <t>1-(801)966-5650</t>
  </si>
  <si>
    <t>j.carr@</t>
  </si>
  <si>
    <t>Jack Cunningham</t>
  </si>
  <si>
    <t>1-(210)577-8910</t>
  </si>
  <si>
    <t>j.cunningham@</t>
  </si>
  <si>
    <t>Earl Harper</t>
  </si>
  <si>
    <t>1-(488)458-2939</t>
  </si>
  <si>
    <t>e.harper@</t>
  </si>
  <si>
    <t>Raymond Nguyen</t>
  </si>
  <si>
    <t>1-(256)681-5340</t>
  </si>
  <si>
    <t>r.nguyen@</t>
  </si>
  <si>
    <t>Todd Davis</t>
  </si>
  <si>
    <t>1-(196)836-4081</t>
  </si>
  <si>
    <t>t.davis@</t>
  </si>
  <si>
    <t>Billy Olson</t>
  </si>
  <si>
    <t>1-(267)306-7600</t>
  </si>
  <si>
    <t>b.olson@</t>
  </si>
  <si>
    <t>Victor Medina</t>
  </si>
  <si>
    <t>1-(313)919-1472</t>
  </si>
  <si>
    <t>v.medina@</t>
  </si>
  <si>
    <t>Gary Jones</t>
  </si>
  <si>
    <t>1-(325)475-4036</t>
  </si>
  <si>
    <t>g.jones@</t>
  </si>
  <si>
    <t>Albert Gilbert</t>
  </si>
  <si>
    <t>1-(978)936-2952</t>
  </si>
  <si>
    <t>a.gilbert@</t>
  </si>
  <si>
    <t>Roger Price</t>
  </si>
  <si>
    <t>1-(813)927-4904</t>
  </si>
  <si>
    <t>r.price@</t>
  </si>
  <si>
    <t>Jesse Evans</t>
  </si>
  <si>
    <t>1-(411)262-8522</t>
  </si>
  <si>
    <t>j.evans@</t>
  </si>
  <si>
    <t>Earl Kennedy</t>
  </si>
  <si>
    <t>1-(951)638-9478</t>
  </si>
  <si>
    <t>e.kennedy@</t>
  </si>
  <si>
    <t>Benjamin Owens</t>
  </si>
  <si>
    <t>1-(355)340-7694</t>
  </si>
  <si>
    <t>b.owens@</t>
  </si>
  <si>
    <t>Martin Fernandez</t>
  </si>
  <si>
    <t>1-(842)796-1929</t>
  </si>
  <si>
    <t>m.fernandez@</t>
  </si>
  <si>
    <t>Bruce Edwards</t>
  </si>
  <si>
    <t>1-(883)199-4026</t>
  </si>
  <si>
    <t>b.edwards@</t>
  </si>
  <si>
    <t>Roger Mills</t>
  </si>
  <si>
    <t>1-(775)172-4845</t>
  </si>
  <si>
    <t>r.mills@</t>
  </si>
  <si>
    <t>Christopher Hudson</t>
  </si>
  <si>
    <t>1-(299)862-2628</t>
  </si>
  <si>
    <t>c.hudson@</t>
  </si>
  <si>
    <t>Kevin Franklin</t>
  </si>
  <si>
    <t>1-(709)528-2354</t>
  </si>
  <si>
    <t>k.franklin@</t>
  </si>
  <si>
    <t>Brian Gonzalez</t>
  </si>
  <si>
    <t>1-(221)951-6787</t>
  </si>
  <si>
    <t>b.gonzalez@</t>
  </si>
  <si>
    <t>Keith Jackson</t>
  </si>
  <si>
    <t>1-(124)209-5647</t>
  </si>
  <si>
    <t>k.jackson@</t>
  </si>
  <si>
    <t>Matthew Phillips</t>
  </si>
  <si>
    <t>1-(805)765-9373</t>
  </si>
  <si>
    <t>m.phillips@</t>
  </si>
  <si>
    <t>Bruce Martinez</t>
  </si>
  <si>
    <t>1-(456)200-9603</t>
  </si>
  <si>
    <t>b.martinez@</t>
  </si>
  <si>
    <t>Joshua Garrett</t>
  </si>
  <si>
    <t>1-(308)830-9254</t>
  </si>
  <si>
    <t>j.garrett@</t>
  </si>
  <si>
    <t>Christopher Gonzalez</t>
  </si>
  <si>
    <t>1-(356)208-4996</t>
  </si>
  <si>
    <t>c.gonzalez@</t>
  </si>
  <si>
    <t>Alan Scott</t>
  </si>
  <si>
    <t>1-(967)382-1976</t>
  </si>
  <si>
    <t>a.scott@</t>
  </si>
  <si>
    <t>Victor Washington</t>
  </si>
  <si>
    <t>1-(696)214-4206</t>
  </si>
  <si>
    <t>v.washington@</t>
  </si>
  <si>
    <t>Adam Ramirez</t>
  </si>
  <si>
    <t>1-(157)886-8451</t>
  </si>
  <si>
    <t>a.ramirez@</t>
  </si>
  <si>
    <t>Douglas Payne</t>
  </si>
  <si>
    <t>1-(977)610-4835</t>
  </si>
  <si>
    <t>d.payne@</t>
  </si>
  <si>
    <t>Harold Howard</t>
  </si>
  <si>
    <t>1-(921)122-2616</t>
  </si>
  <si>
    <t>h.howard@</t>
  </si>
  <si>
    <t>Ryan Bailey</t>
  </si>
  <si>
    <t>1-(455)493-7920</t>
  </si>
  <si>
    <t>r.bailey@</t>
  </si>
  <si>
    <t>Randy Ellis</t>
  </si>
  <si>
    <t>1-(214)165-6399</t>
  </si>
  <si>
    <t>r.ellis@</t>
  </si>
  <si>
    <t>Fred Russell</t>
  </si>
  <si>
    <t>1-(704)504-4121</t>
  </si>
  <si>
    <t>f.russell@</t>
  </si>
  <si>
    <t>Martin Hansen</t>
  </si>
  <si>
    <t>1-(320)824-3141</t>
  </si>
  <si>
    <t>m.hansen@</t>
  </si>
  <si>
    <t>Shawn Day</t>
  </si>
  <si>
    <t>1-(953)945-1834</t>
  </si>
  <si>
    <t>s.day@</t>
  </si>
  <si>
    <t>Gerald Nelson</t>
  </si>
  <si>
    <t>1-(336)878-1455</t>
  </si>
  <si>
    <t>g.nelson@</t>
  </si>
  <si>
    <t>Victor Lopez</t>
  </si>
  <si>
    <t>1-(759)785-6216</t>
  </si>
  <si>
    <t>v.lopez@</t>
  </si>
  <si>
    <t>Billy Hernandez</t>
  </si>
  <si>
    <t>1-(267)819-3668</t>
  </si>
  <si>
    <t>b.hernandez@</t>
  </si>
  <si>
    <t>Howard Griffin</t>
  </si>
  <si>
    <t>1-(918)947-5306</t>
  </si>
  <si>
    <t>h.griffin@</t>
  </si>
  <si>
    <t>Adam Dunn</t>
  </si>
  <si>
    <t>1-(125)797-2038</t>
  </si>
  <si>
    <t>a.dunn@</t>
  </si>
  <si>
    <t>Justin Cook</t>
  </si>
  <si>
    <t>1-(618)241-5503</t>
  </si>
  <si>
    <t>j.cook@</t>
  </si>
  <si>
    <t>Keith Castillo</t>
  </si>
  <si>
    <t>1-(420)231-7984</t>
  </si>
  <si>
    <t>k.castillo@</t>
  </si>
  <si>
    <t>Thomas Fowler</t>
  </si>
  <si>
    <t>1-(163)475-8727</t>
  </si>
  <si>
    <t>t.fowler@</t>
  </si>
  <si>
    <t>Edward Ortiz</t>
  </si>
  <si>
    <t>1-(179)658-3799</t>
  </si>
  <si>
    <t>e.ortiz@</t>
  </si>
  <si>
    <t>Jeremy Wilson</t>
  </si>
  <si>
    <t>1-(856)685-8848</t>
  </si>
  <si>
    <t>j.wilson@</t>
  </si>
  <si>
    <t>Jason Gray</t>
  </si>
  <si>
    <t>1-(318)582-3908</t>
  </si>
  <si>
    <t>j.gray@</t>
  </si>
  <si>
    <t>Henry Day</t>
  </si>
  <si>
    <t>1-(828)287-4532</t>
  </si>
  <si>
    <t>h.day@</t>
  </si>
  <si>
    <t>Roger Smith</t>
  </si>
  <si>
    <t>1-(665)421-1091</t>
  </si>
  <si>
    <t>r.smith@</t>
  </si>
  <si>
    <t>Bruce Thomas</t>
  </si>
  <si>
    <t>1-(383)326-9437</t>
  </si>
  <si>
    <t>b.thomas@</t>
  </si>
  <si>
    <t>Roger Howard</t>
  </si>
  <si>
    <t>1-(641)406-1459</t>
  </si>
  <si>
    <t>r.howard@</t>
  </si>
  <si>
    <t>Arthur Pierce</t>
  </si>
  <si>
    <t>1-(210)284-8060</t>
  </si>
  <si>
    <t>a.pierce@</t>
  </si>
  <si>
    <t>Albert Greene</t>
  </si>
  <si>
    <t>1-(977)890-5529</t>
  </si>
  <si>
    <t>a.greene@</t>
  </si>
  <si>
    <t>Craig Torres</t>
  </si>
  <si>
    <t>1-(894)458-1225</t>
  </si>
  <si>
    <t>Fred Romero</t>
  </si>
  <si>
    <t>1-(680)592-3834</t>
  </si>
  <si>
    <t>f.romero@</t>
  </si>
  <si>
    <t>Sean Robinson</t>
  </si>
  <si>
    <t>1-(780)326-6319</t>
  </si>
  <si>
    <t>s.robinson@</t>
  </si>
  <si>
    <t>Steve Miller</t>
  </si>
  <si>
    <t>1-(802)917-7057</t>
  </si>
  <si>
    <t>s.miller@</t>
  </si>
  <si>
    <t>Jonathan Owens</t>
  </si>
  <si>
    <t>1-(860)214-9898</t>
  </si>
  <si>
    <t>j.owens@</t>
  </si>
  <si>
    <t>Ronald Sanders</t>
  </si>
  <si>
    <t>1-(745)859-2202</t>
  </si>
  <si>
    <t>r.sanders@</t>
  </si>
  <si>
    <t>Steve Rose</t>
  </si>
  <si>
    <t>1-(819)159-7176</t>
  </si>
  <si>
    <t>s.rose@</t>
  </si>
  <si>
    <t>Aaron Wheeler</t>
  </si>
  <si>
    <t>1-(220)771-3744</t>
  </si>
  <si>
    <t>a.wheeler@</t>
  </si>
  <si>
    <t>Brandon Garcia</t>
  </si>
  <si>
    <t>1-(895)782-1070</t>
  </si>
  <si>
    <t>b.garcia@</t>
  </si>
  <si>
    <t>Alan Ruiz</t>
  </si>
  <si>
    <t>1-(632)106-9548</t>
  </si>
  <si>
    <t>a.ruiz@</t>
  </si>
  <si>
    <t>Sean Morris</t>
  </si>
  <si>
    <t>1-(497)452-4959</t>
  </si>
  <si>
    <t>s.morris@</t>
  </si>
  <si>
    <t>Billy Hamilton</t>
  </si>
  <si>
    <t>1-(209)218-5660</t>
  </si>
  <si>
    <t>b.hamilton@</t>
  </si>
  <si>
    <t>Douglas Hall</t>
  </si>
  <si>
    <t>1-(432)308-3458</t>
  </si>
  <si>
    <t>d.hall@</t>
  </si>
  <si>
    <t>Jesse Dean</t>
  </si>
  <si>
    <t>1-(964)615-9230</t>
  </si>
  <si>
    <t>j.dean@</t>
  </si>
  <si>
    <t>David Mendoza</t>
  </si>
  <si>
    <t>1-(117)970-9630</t>
  </si>
  <si>
    <t>d.mendoza@</t>
  </si>
  <si>
    <t>Roy Mills</t>
  </si>
  <si>
    <t>1-(429)920-8589</t>
  </si>
  <si>
    <t>Mark Owens</t>
  </si>
  <si>
    <t>1-(773)623-7101</t>
  </si>
  <si>
    <t>m.owens@</t>
  </si>
  <si>
    <t>Richard Richards</t>
  </si>
  <si>
    <t>1-(229)657-2335</t>
  </si>
  <si>
    <t>r.richards@</t>
  </si>
  <si>
    <t>Jesse Wells</t>
  </si>
  <si>
    <t>1-(374)165-4556</t>
  </si>
  <si>
    <t>j.wells@</t>
  </si>
  <si>
    <t>Raymond Ferguson</t>
  </si>
  <si>
    <t>1-(883)317-8364</t>
  </si>
  <si>
    <t>r.ferguson@</t>
  </si>
  <si>
    <t>Joe Bryant</t>
  </si>
  <si>
    <t>1-(473)650-2367</t>
  </si>
  <si>
    <t>j.bryant@</t>
  </si>
  <si>
    <t>Larry Castillo</t>
  </si>
  <si>
    <t>1-(587)316-5818</t>
  </si>
  <si>
    <t>l.castillo@</t>
  </si>
  <si>
    <t>David Wheeler</t>
  </si>
  <si>
    <t>1-(309)745-3971</t>
  </si>
  <si>
    <t>d.wheeler@</t>
  </si>
  <si>
    <t>Raymond Burke</t>
  </si>
  <si>
    <t>1-(616)134-2396</t>
  </si>
  <si>
    <t>r.burke@</t>
  </si>
  <si>
    <t>Christopher Meyer</t>
  </si>
  <si>
    <t>1-(424)694-3288</t>
  </si>
  <si>
    <t>c.meyer@</t>
  </si>
  <si>
    <t>Joe Ward</t>
  </si>
  <si>
    <t>1-(846)666-9546</t>
  </si>
  <si>
    <t>j.ward@</t>
  </si>
  <si>
    <t>William Williams</t>
  </si>
  <si>
    <t>1-(749)356-1512</t>
  </si>
  <si>
    <t>w.williams@</t>
  </si>
  <si>
    <t>Carl Alvarez</t>
  </si>
  <si>
    <t>1-(239)117-2842</t>
  </si>
  <si>
    <t>c.alvarez@</t>
  </si>
  <si>
    <t>Terry Murray</t>
  </si>
  <si>
    <t>1-(172)527-2543</t>
  </si>
  <si>
    <t>t.murray@</t>
  </si>
  <si>
    <t>Victor Myers</t>
  </si>
  <si>
    <t>1-(632)524-7124</t>
  </si>
  <si>
    <t>v.myers@</t>
  </si>
  <si>
    <t>Daniel Stone</t>
  </si>
  <si>
    <t>1-(137)799-2665</t>
  </si>
  <si>
    <t>d.stone@</t>
  </si>
  <si>
    <t>Mark Sullivan</t>
  </si>
  <si>
    <t>1-(228)519-4219</t>
  </si>
  <si>
    <t>m.sullivan@</t>
  </si>
  <si>
    <t>Matthew Butler</t>
  </si>
  <si>
    <t>1-(696)987-3774</t>
  </si>
  <si>
    <t>m.butler@</t>
  </si>
  <si>
    <t>Joshua Taylor</t>
  </si>
  <si>
    <t>1-(705)436-6929</t>
  </si>
  <si>
    <t>j.taylor@</t>
  </si>
  <si>
    <t>Gerald Perry</t>
  </si>
  <si>
    <t>1-(538)860-2927</t>
  </si>
  <si>
    <t>g.perry@</t>
  </si>
  <si>
    <t>1-(579)192-7454</t>
  </si>
  <si>
    <t>1-(304)781-7828</t>
  </si>
  <si>
    <t>1-(726)246-9917</t>
  </si>
  <si>
    <t>1-(897)138-5060</t>
  </si>
  <si>
    <t>1-(250)153-8295</t>
  </si>
  <si>
    <t>1-(445)806-5901</t>
  </si>
  <si>
    <t>1-(759)885-4777</t>
  </si>
  <si>
    <t>1-(588)106-7904</t>
  </si>
  <si>
    <t>1-(835)570-2278</t>
  </si>
  <si>
    <t>1-(352)575-4702</t>
  </si>
  <si>
    <t>1-(170)495-3209</t>
  </si>
  <si>
    <t>1-(184)426-9457</t>
  </si>
  <si>
    <t>1-(814)590-8958</t>
  </si>
  <si>
    <t>1-(418)844-6282</t>
  </si>
  <si>
    <t>1-(483)589-8974</t>
  </si>
  <si>
    <t>1-(513)954-3133</t>
  </si>
  <si>
    <t>1-(238)551-7848</t>
  </si>
  <si>
    <t>1-(564)720-4697</t>
  </si>
  <si>
    <t>1-(368)957-3737</t>
  </si>
  <si>
    <t>1-(503)679-8670</t>
  </si>
  <si>
    <t>1-(426)445-8075</t>
  </si>
  <si>
    <t>1-(817)789-6684</t>
  </si>
  <si>
    <t>1-(641)620-4430</t>
  </si>
  <si>
    <t>1-(305)163-2550</t>
  </si>
  <si>
    <t>1-(553)530-7219</t>
  </si>
  <si>
    <t>1-(488)948-2167</t>
  </si>
  <si>
    <t>1-(516)440-9780</t>
  </si>
  <si>
    <t>1-(665)663-1914</t>
  </si>
  <si>
    <t>1-(379)992-2300</t>
  </si>
  <si>
    <t>1-(963)594-7584</t>
  </si>
  <si>
    <t>1-(646)957-7253</t>
  </si>
  <si>
    <t>1-(241)274-9533</t>
  </si>
  <si>
    <t>1-(510)245-6713</t>
  </si>
  <si>
    <t>1-(376)558-5661</t>
  </si>
  <si>
    <t>1-(274)759-1766</t>
  </si>
  <si>
    <t>1-(415)594-4134</t>
  </si>
  <si>
    <t>1-(905)999-1427</t>
  </si>
  <si>
    <t>1-(552)709-6730</t>
  </si>
  <si>
    <t>1-(108)457-7876</t>
  </si>
  <si>
    <t>1-(287)445-7589</t>
  </si>
  <si>
    <t>1-(442)721-9451</t>
  </si>
  <si>
    <t>1-(114)447-6153</t>
  </si>
  <si>
    <t>1-(847)167-9390</t>
  </si>
  <si>
    <t>1-(610)843-1941</t>
  </si>
  <si>
    <t>1-(862)796-3142</t>
  </si>
  <si>
    <t>1-(547)813-8780</t>
  </si>
  <si>
    <t>1-(413)136-1053</t>
  </si>
  <si>
    <t>1-(279)944-5948</t>
  </si>
  <si>
    <t>1-(957)986-5995</t>
  </si>
  <si>
    <t>1-(711)593-6448</t>
  </si>
  <si>
    <t>1-(545)644-6649</t>
  </si>
  <si>
    <t>1-(235)874-7670</t>
  </si>
  <si>
    <t>1-(165)339-1340</t>
  </si>
  <si>
    <t>1-(275)592-6129</t>
  </si>
  <si>
    <t>1-(337)800-8862</t>
  </si>
  <si>
    <t>1-(677)367-1208</t>
  </si>
  <si>
    <t>1-(616)953-9608</t>
  </si>
  <si>
    <t>1-(706)602-9990</t>
  </si>
  <si>
    <t>1-(717)663-3274</t>
  </si>
  <si>
    <t>1-(950)820-3987</t>
  </si>
  <si>
    <t>1-(991)718-9768</t>
  </si>
  <si>
    <t>1-(338)688-1202</t>
  </si>
  <si>
    <t>1-(429)205-3442</t>
  </si>
  <si>
    <t>1-(262)233-9764</t>
  </si>
  <si>
    <t>1-(737)884-6872</t>
  </si>
  <si>
    <t>1-(585)987-8310</t>
  </si>
  <si>
    <t>1-(591)579-2691</t>
  </si>
  <si>
    <t>1-(410)773-8676</t>
  </si>
  <si>
    <t>1-(802)556-1952</t>
  </si>
  <si>
    <t>1-(265)845-2092</t>
  </si>
  <si>
    <t>1-(778)880-9703</t>
  </si>
  <si>
    <t>1-(909)964-7778</t>
  </si>
  <si>
    <t>1-(992)750-6889</t>
  </si>
  <si>
    <t>1-(906)503-6318</t>
  </si>
  <si>
    <t>1-(991)137-8150</t>
  </si>
  <si>
    <t>1-(330)794-2657</t>
  </si>
  <si>
    <t>1-(528)766-1059</t>
  </si>
  <si>
    <t>1-(340)566-6699</t>
  </si>
  <si>
    <t>1-(312)316-1887</t>
  </si>
  <si>
    <t>1-(663)132-3608</t>
  </si>
  <si>
    <t>1-(555)183-7039</t>
  </si>
  <si>
    <t>1-(570)782-6404</t>
  </si>
  <si>
    <t>1-(119)598-2253</t>
  </si>
  <si>
    <t>1-(393)749-4060</t>
  </si>
  <si>
    <t>1-(915)160-7052</t>
  </si>
  <si>
    <t>1-(790)601-7505</t>
  </si>
  <si>
    <t>1-(863)804-6650</t>
  </si>
  <si>
    <t>1-(371)347-3139</t>
  </si>
  <si>
    <t>1-(997)374-3931</t>
  </si>
  <si>
    <t>1-(420)619-3032</t>
  </si>
  <si>
    <t>1-(358)122-1578</t>
  </si>
  <si>
    <t>1-(319)319-4498</t>
  </si>
  <si>
    <t>1-(625)679-5986</t>
  </si>
  <si>
    <t>1-(812)873-8925</t>
  </si>
  <si>
    <t>1-(893)794-6284</t>
  </si>
  <si>
    <t>1-(425)660-7754</t>
  </si>
  <si>
    <t>1-(892)265-5696</t>
  </si>
  <si>
    <t>1-(558)191-3498</t>
  </si>
  <si>
    <t>1-(656)381-6405</t>
  </si>
  <si>
    <t>1-(846)706-6102</t>
  </si>
  <si>
    <t>1-(206)121-3539</t>
  </si>
  <si>
    <t>1-(258)776-6013</t>
  </si>
  <si>
    <t>1-(483)741-5349</t>
  </si>
  <si>
    <t>1-(921)880-2126</t>
  </si>
  <si>
    <t>1-(533)365-9091</t>
  </si>
  <si>
    <t>1-(527)634-4335</t>
  </si>
  <si>
    <t>1-(858)881-2534</t>
  </si>
  <si>
    <t>1-(933)175-4306</t>
  </si>
  <si>
    <t>1-(977)666-1169</t>
  </si>
  <si>
    <t>1-(378)347-7891</t>
  </si>
  <si>
    <t>1-(348)717-4177</t>
  </si>
  <si>
    <t>1-(933)397-9965</t>
  </si>
  <si>
    <t>1-(133)857-4160</t>
  </si>
  <si>
    <t>1-(983)214-3651</t>
  </si>
  <si>
    <t>1-(801)966-5651</t>
  </si>
  <si>
    <t>1-(210)577-8911</t>
  </si>
  <si>
    <t>1-(488)458-2940</t>
  </si>
  <si>
    <t>1-(256)681-5341</t>
  </si>
  <si>
    <t>1-(196)836-4082</t>
  </si>
  <si>
    <t>1-(267)306-7601</t>
  </si>
  <si>
    <t>1-(313)919-1473</t>
  </si>
  <si>
    <t>1-(325)475-4037</t>
  </si>
  <si>
    <t>1-(978)936-2953</t>
  </si>
  <si>
    <t>1-(813)927-4905</t>
  </si>
  <si>
    <t>1-(411)262-8523</t>
  </si>
  <si>
    <t>1-(951)638-9479</t>
  </si>
  <si>
    <t>1-(355)340-7695</t>
  </si>
  <si>
    <t>1-(842)796-1930</t>
  </si>
  <si>
    <t>1-(883)199-4027</t>
  </si>
  <si>
    <t>1-(775)172-4846</t>
  </si>
  <si>
    <t>1-(299)862-2629</t>
  </si>
  <si>
    <t>1-(709)528-2355</t>
  </si>
  <si>
    <t>1-(221)951-6788</t>
  </si>
  <si>
    <t>1-(124)209-5648</t>
  </si>
  <si>
    <t>1-(805)765-9374</t>
  </si>
  <si>
    <t>1-(456)200-9604</t>
  </si>
  <si>
    <t>1-(308)830-9255</t>
  </si>
  <si>
    <t>1-(356)208-4997</t>
  </si>
  <si>
    <t>1-(967)382-1977</t>
  </si>
  <si>
    <t>1-(696)214-4207</t>
  </si>
  <si>
    <t>1-(157)886-8452</t>
  </si>
  <si>
    <t>1-(977)610-4836</t>
  </si>
  <si>
    <t>1-(921)122-2617</t>
  </si>
  <si>
    <t>1-(455)493-7921</t>
  </si>
  <si>
    <t>1-(214)165-6400</t>
  </si>
  <si>
    <t>1-(704)504-4122</t>
  </si>
  <si>
    <t>1-(320)824-3142</t>
  </si>
  <si>
    <t>1-(953)945-1835</t>
  </si>
  <si>
    <t>1-(336)878-1456</t>
  </si>
  <si>
    <t>1-(759)785-6217</t>
  </si>
  <si>
    <t>1-(267)819-3669</t>
  </si>
  <si>
    <t>1-(918)947-5307</t>
  </si>
  <si>
    <t>1-(125)797-2039</t>
  </si>
  <si>
    <t>1-(618)241-5504</t>
  </si>
  <si>
    <t>1-(420)231-7985</t>
  </si>
  <si>
    <t>1-(163)475-8728</t>
  </si>
  <si>
    <t>1-(179)658-3800</t>
  </si>
  <si>
    <t>1-(856)685-8849</t>
  </si>
  <si>
    <t>1-(318)582-3909</t>
  </si>
  <si>
    <t>1-(828)287-4533</t>
  </si>
  <si>
    <t>1-(665)421-1092</t>
  </si>
  <si>
    <t>1-(383)326-9438</t>
  </si>
  <si>
    <t>1-(641)406-1460</t>
  </si>
  <si>
    <t>1-(210)284-8061</t>
  </si>
  <si>
    <t>1-(977)890-5530</t>
  </si>
  <si>
    <t>1-(894)458-1226</t>
  </si>
  <si>
    <t>1-(680)592-3835</t>
  </si>
  <si>
    <t>1-(780)326-6320</t>
  </si>
  <si>
    <t>1-(802)917-7058</t>
  </si>
  <si>
    <t>1-(860)214-9899</t>
  </si>
  <si>
    <t>1-(745)859-2203</t>
  </si>
  <si>
    <t>1-(819)159-7177</t>
  </si>
  <si>
    <t>1-(220)771-3745</t>
  </si>
  <si>
    <t>1-(895)782-1071</t>
  </si>
  <si>
    <t>1-(632)106-9549</t>
  </si>
  <si>
    <t>1-(497)452-4960</t>
  </si>
  <si>
    <t>1-(209)218-5661</t>
  </si>
  <si>
    <t>1-(432)308-3459</t>
  </si>
  <si>
    <t>1-(964)615-9231</t>
  </si>
  <si>
    <t>1-(117)970-9631</t>
  </si>
  <si>
    <t>1-(429)920-8590</t>
  </si>
  <si>
    <t>1-(773)623-7102</t>
  </si>
  <si>
    <t>1-(229)657-2336</t>
  </si>
  <si>
    <t>1-(374)165-4557</t>
  </si>
  <si>
    <t>1-(883)317-8365</t>
  </si>
  <si>
    <t>1-(473)650-2368</t>
  </si>
  <si>
    <t>1-(587)316-5819</t>
  </si>
  <si>
    <t>1-(309)745-3972</t>
  </si>
  <si>
    <t>1-(616)134-2397</t>
  </si>
  <si>
    <t>1-(424)694-3289</t>
  </si>
  <si>
    <t>1-(846)666-9547</t>
  </si>
  <si>
    <t>1-(749)356-1513</t>
  </si>
  <si>
    <t>1-(239)117-2843</t>
  </si>
  <si>
    <t>1-(172)527-2544</t>
  </si>
  <si>
    <t>1-(632)524-7125</t>
  </si>
  <si>
    <t>1-(137)799-2666</t>
  </si>
  <si>
    <t>1-(228)519-4220</t>
  </si>
  <si>
    <t>1-(696)987-3775</t>
  </si>
  <si>
    <t>1-(705)436-6930</t>
  </si>
  <si>
    <t>1-(538)860-2928</t>
  </si>
  <si>
    <t>1-(579)192-7455</t>
  </si>
  <si>
    <t>1-(304)781-7829</t>
  </si>
  <si>
    <t>1-(726)246-9918</t>
  </si>
  <si>
    <t>1-(897)138-5061</t>
  </si>
  <si>
    <t>1-(250)153-8296</t>
  </si>
  <si>
    <t>1-(445)806-5902</t>
  </si>
  <si>
    <t>1-(759)885-4778</t>
  </si>
  <si>
    <t>1-(588)106-7905</t>
  </si>
  <si>
    <t>1-(835)570-2279</t>
  </si>
  <si>
    <t>1-(352)575-4703</t>
  </si>
  <si>
    <t>1-(170)495-3210</t>
  </si>
  <si>
    <t>1-(184)426-9458</t>
  </si>
  <si>
    <t>1-(814)590-8959</t>
  </si>
  <si>
    <t>1-(418)844-6283</t>
  </si>
  <si>
    <t>1-(483)589-8975</t>
  </si>
  <si>
    <t>1-(513)954-3134</t>
  </si>
  <si>
    <t>1-(238)551-7849</t>
  </si>
  <si>
    <t>1-(564)720-4698</t>
  </si>
  <si>
    <t>1-(368)957-3738</t>
  </si>
  <si>
    <t>1-(503)679-8671</t>
  </si>
  <si>
    <t>1-(426)445-8076</t>
  </si>
  <si>
    <t>1-(817)789-6685</t>
  </si>
  <si>
    <t>1-(641)620-4431</t>
  </si>
  <si>
    <t>1-(305)163-2551</t>
  </si>
  <si>
    <t>1-(553)530-7220</t>
  </si>
  <si>
    <t>1-(488)948-2168</t>
  </si>
  <si>
    <t>1-(516)440-9781</t>
  </si>
  <si>
    <t>1-(665)663-1915</t>
  </si>
  <si>
    <t>1-(379)992-2301</t>
  </si>
  <si>
    <t>1-(963)594-7585</t>
  </si>
  <si>
    <t>1-(646)957-7254</t>
  </si>
  <si>
    <t>1-(241)274-9534</t>
  </si>
  <si>
    <t>1-(510)245-6714</t>
  </si>
  <si>
    <t>1-(376)558-5662</t>
  </si>
  <si>
    <t>1-(274)759-1767</t>
  </si>
  <si>
    <t>1-(415)594-4135</t>
  </si>
  <si>
    <t>1-(905)999-1428</t>
  </si>
  <si>
    <t>1-(552)709-6731</t>
  </si>
  <si>
    <t>1-(108)457-7877</t>
  </si>
  <si>
    <t>1-(287)445-7590</t>
  </si>
  <si>
    <t>1-(442)721-9452</t>
  </si>
  <si>
    <t>1-(114)447-6154</t>
  </si>
  <si>
    <t>1-(847)167-9391</t>
  </si>
  <si>
    <t>1-(610)843-1942</t>
  </si>
  <si>
    <t>1-(862)796-3143</t>
  </si>
  <si>
    <t>1-(547)813-8781</t>
  </si>
  <si>
    <t>1-(413)136-1054</t>
  </si>
  <si>
    <t>1-(279)944-5949</t>
  </si>
  <si>
    <t>1-(957)986-5996</t>
  </si>
  <si>
    <t>1-(711)593-6449</t>
  </si>
  <si>
    <t>1-(545)644-6650</t>
  </si>
  <si>
    <t>1-(235)874-7671</t>
  </si>
  <si>
    <t>1-(165)339-1341</t>
  </si>
  <si>
    <t>1-(275)592-6130</t>
  </si>
  <si>
    <t>1-(337)800-8863</t>
  </si>
  <si>
    <t>1-(677)367-1209</t>
  </si>
  <si>
    <t>1-(616)953-9609</t>
  </si>
  <si>
    <t>1-(706)602-9991</t>
  </si>
  <si>
    <t>1-(717)663-3275</t>
  </si>
  <si>
    <t>1-(950)820-3988</t>
  </si>
  <si>
    <t>1-(991)718-9769</t>
  </si>
  <si>
    <t>1-(338)688-1203</t>
  </si>
  <si>
    <t>1-(429)205-3443</t>
  </si>
  <si>
    <t>1-(262)233-9765</t>
  </si>
  <si>
    <t>1-(737)884-6873</t>
  </si>
  <si>
    <t>1-(585)987-8311</t>
  </si>
  <si>
    <t>1-(591)579-2692</t>
  </si>
  <si>
    <t>1-(410)773-8677</t>
  </si>
  <si>
    <t>1-(802)556-1953</t>
  </si>
  <si>
    <t>1-(265)845-2093</t>
  </si>
  <si>
    <t>1-(778)880-9704</t>
  </si>
  <si>
    <t>1-(909)964-7779</t>
  </si>
  <si>
    <t>1-(992)750-6890</t>
  </si>
  <si>
    <t>1-(906)503-6319</t>
  </si>
  <si>
    <t>1-(991)137-8151</t>
  </si>
  <si>
    <t>1-(330)794-2658</t>
  </si>
  <si>
    <t>1-(528)766-1060</t>
  </si>
  <si>
    <t>1-(340)566-6700</t>
  </si>
  <si>
    <t>1-(312)316-1888</t>
  </si>
  <si>
    <t>1-(663)132-3609</t>
  </si>
  <si>
    <t>1-(555)183-7040</t>
  </si>
  <si>
    <t>1-(570)782-6405</t>
  </si>
  <si>
    <t>1-(119)598-2254</t>
  </si>
  <si>
    <t>1-(393)749-4061</t>
  </si>
  <si>
    <t>1-(915)160-7053</t>
  </si>
  <si>
    <t>1-(790)601-7506</t>
  </si>
  <si>
    <t>1-(863)804-6651</t>
  </si>
  <si>
    <t>1-(371)347-3140</t>
  </si>
  <si>
    <t>1-(997)374-3932</t>
  </si>
  <si>
    <t>1-(420)619-3033</t>
  </si>
  <si>
    <t>1-(358)122-1579</t>
  </si>
  <si>
    <t>1-(319)319-4499</t>
  </si>
  <si>
    <t>1-(625)679-5987</t>
  </si>
  <si>
    <t>1-(812)873-8926</t>
  </si>
  <si>
    <t>1-(893)794-6285</t>
  </si>
  <si>
    <t>1-(425)660-7755</t>
  </si>
  <si>
    <t>1-(892)265-5697</t>
  </si>
  <si>
    <t>1-(558)191-3499</t>
  </si>
  <si>
    <t>1-(656)381-6406</t>
  </si>
  <si>
    <t>1-(846)706-6103</t>
  </si>
  <si>
    <t>1-(206)121-3540</t>
  </si>
  <si>
    <t>1-(258)776-6014</t>
  </si>
  <si>
    <t>1-(483)741-5350</t>
  </si>
  <si>
    <t>1-(921)880-2127</t>
  </si>
  <si>
    <t>1-(533)365-9092</t>
  </si>
  <si>
    <t>1-(527)634-4336</t>
  </si>
  <si>
    <t>1-(858)881-2535</t>
  </si>
  <si>
    <t>1-(933)175-4307</t>
  </si>
  <si>
    <t>1-(977)666-1170</t>
  </si>
  <si>
    <t>1-(378)347-7892</t>
  </si>
  <si>
    <t>1-(348)717-4178</t>
  </si>
  <si>
    <t>1-(933)397-9966</t>
  </si>
  <si>
    <t>1-(133)857-4161</t>
  </si>
  <si>
    <t>1-(983)214-3652</t>
  </si>
  <si>
    <t>1-(801)966-5652</t>
  </si>
  <si>
    <t>1-(210)577-8912</t>
  </si>
  <si>
    <t>1-(488)458-2941</t>
  </si>
  <si>
    <t>1-(256)681-5342</t>
  </si>
  <si>
    <t>1-(196)836-4083</t>
  </si>
  <si>
    <t>1-(267)306-7602</t>
  </si>
  <si>
    <t>1-(313)919-1474</t>
  </si>
  <si>
    <t>1-(325)475-4038</t>
  </si>
  <si>
    <t>1-(978)936-2954</t>
  </si>
  <si>
    <t>1-(813)927-4906</t>
  </si>
  <si>
    <t>1-(411)262-8524</t>
  </si>
  <si>
    <t>1-(951)638-9480</t>
  </si>
  <si>
    <t>1-(355)340-7696</t>
  </si>
  <si>
    <t>1-(842)796-1931</t>
  </si>
  <si>
    <t>1-(883)199-4028</t>
  </si>
  <si>
    <t>1-(775)172-4847</t>
  </si>
  <si>
    <t>1-(299)862-2630</t>
  </si>
  <si>
    <t>1-(709)528-2356</t>
  </si>
  <si>
    <t>1-(221)951-6789</t>
  </si>
  <si>
    <t>1-(124)209-5649</t>
  </si>
  <si>
    <t>1-(805)765-9375</t>
  </si>
  <si>
    <t>1-(456)200-9605</t>
  </si>
  <si>
    <t>1-(308)830-9256</t>
  </si>
  <si>
    <t>1-(356)208-4998</t>
  </si>
  <si>
    <t>1-(967)382-1978</t>
  </si>
  <si>
    <t>1-(696)214-4208</t>
  </si>
  <si>
    <t>1-(157)886-8453</t>
  </si>
  <si>
    <t>1-(977)610-4837</t>
  </si>
  <si>
    <t>1-(921)122-2618</t>
  </si>
  <si>
    <t>1-(455)493-7922</t>
  </si>
  <si>
    <t>1-(214)165-6401</t>
  </si>
  <si>
    <t>1-(704)504-4123</t>
  </si>
  <si>
    <t>1-(320)824-3143</t>
  </si>
  <si>
    <t>1-(953)945-1836</t>
  </si>
  <si>
    <t>1-(336)878-1457</t>
  </si>
  <si>
    <t>1-(759)785-6218</t>
  </si>
  <si>
    <t>1-(267)819-3670</t>
  </si>
  <si>
    <t>1-(918)947-5308</t>
  </si>
  <si>
    <t>1-(125)797-2040</t>
  </si>
  <si>
    <t>1-(618)241-5505</t>
  </si>
  <si>
    <t>1-(420)231-7986</t>
  </si>
  <si>
    <t>1-(163)475-8729</t>
  </si>
  <si>
    <t>1-(179)658-3801</t>
  </si>
  <si>
    <t>1-(856)685-8850</t>
  </si>
  <si>
    <t>1-(318)582-3910</t>
  </si>
  <si>
    <t>1-(828)287-4534</t>
  </si>
  <si>
    <t>1-(665)421-1093</t>
  </si>
  <si>
    <t>1-(383)326-9439</t>
  </si>
  <si>
    <t>1-(641)406-1461</t>
  </si>
  <si>
    <t>1-(210)284-8062</t>
  </si>
  <si>
    <t>1-(977)890-5531</t>
  </si>
  <si>
    <t>1-(894)458-1227</t>
  </si>
  <si>
    <t>1-(680)592-3836</t>
  </si>
  <si>
    <t>1-(780)326-6321</t>
  </si>
  <si>
    <t>1-(802)917-7059</t>
  </si>
  <si>
    <t>1-(860)214-9900</t>
  </si>
  <si>
    <t>1-(745)859-2204</t>
  </si>
  <si>
    <t>1-(819)159-7178</t>
  </si>
  <si>
    <t>1-(220)771-3746</t>
  </si>
  <si>
    <t>1-(895)782-1072</t>
  </si>
  <si>
    <t>1-(632)106-9550</t>
  </si>
  <si>
    <t>1-(497)452-4961</t>
  </si>
  <si>
    <t>1-(209)218-5662</t>
  </si>
  <si>
    <t>1-(432)308-3460</t>
  </si>
  <si>
    <t>1-(964)615-9232</t>
  </si>
  <si>
    <t>1-(117)970-9632</t>
  </si>
  <si>
    <t>1-(429)920-8591</t>
  </si>
  <si>
    <t>1-(773)623-7103</t>
  </si>
  <si>
    <t>1-(229)657-2337</t>
  </si>
  <si>
    <t>1-(374)165-4558</t>
  </si>
  <si>
    <t>1-(883)317-8366</t>
  </si>
  <si>
    <t>1-(473)650-2369</t>
  </si>
  <si>
    <t>1-(587)316-5820</t>
  </si>
  <si>
    <t>1-(309)745-3973</t>
  </si>
  <si>
    <t>1-(616)134-2398</t>
  </si>
  <si>
    <t>1-(424)694-3290</t>
  </si>
  <si>
    <t>1-(846)666-9548</t>
  </si>
  <si>
    <t>1-(749)356-1514</t>
  </si>
  <si>
    <t>1-(239)117-2844</t>
  </si>
  <si>
    <t>1-(172)527-2545</t>
  </si>
  <si>
    <t>1-(632)524-7126</t>
  </si>
  <si>
    <t>1-(137)799-2667</t>
  </si>
  <si>
    <t>1-(228)519-4221</t>
  </si>
  <si>
    <t>1-(696)987-3776</t>
  </si>
  <si>
    <t>1-(705)436-6931</t>
  </si>
  <si>
    <t>1-(538)860-2929</t>
  </si>
  <si>
    <t>1-(579)192-7456</t>
  </si>
  <si>
    <t>1-(304)781-7830</t>
  </si>
  <si>
    <t>1-(726)246-9919</t>
  </si>
  <si>
    <t>1-(897)138-5062</t>
  </si>
  <si>
    <t>1-(250)153-8297</t>
  </si>
  <si>
    <t>1-(445)806-5903</t>
  </si>
  <si>
    <t>1-(759)885-4779</t>
  </si>
  <si>
    <t>1-(588)106-7906</t>
  </si>
  <si>
    <t>1-(835)570-2280</t>
  </si>
  <si>
    <t>1-(352)575-4704</t>
  </si>
  <si>
    <t>1-(170)495-3211</t>
  </si>
  <si>
    <t>1-(184)426-9459</t>
  </si>
  <si>
    <t>1-(814)590-8960</t>
  </si>
  <si>
    <t>1-(418)844-6284</t>
  </si>
  <si>
    <t>1-(483)589-8976</t>
  </si>
  <si>
    <t>1-(513)954-3135</t>
  </si>
  <si>
    <t>1-(238)551-7850</t>
  </si>
  <si>
    <t>1-(564)720-4699</t>
  </si>
  <si>
    <t>1-(368)957-3739</t>
  </si>
  <si>
    <t>1-(503)679-8672</t>
  </si>
  <si>
    <t>1-(426)445-8077</t>
  </si>
  <si>
    <t>1-(817)789-6686</t>
  </si>
  <si>
    <t>1-(641)620-4432</t>
  </si>
  <si>
    <t>1-(305)163-2552</t>
  </si>
  <si>
    <t>1-(553)530-7221</t>
  </si>
  <si>
    <t>1-(488)948-2169</t>
  </si>
  <si>
    <t>1-(516)440-9782</t>
  </si>
  <si>
    <t>1-(665)663-1916</t>
  </si>
  <si>
    <t>1-(379)992-2302</t>
  </si>
  <si>
    <t>1-(963)594-7586</t>
  </si>
  <si>
    <t>1-(646)957-7255</t>
  </si>
  <si>
    <t>1-(241)274-9535</t>
  </si>
  <si>
    <t>1-(510)245-6715</t>
  </si>
  <si>
    <t>1-(376)558-5663</t>
  </si>
  <si>
    <t>1-(274)759-1768</t>
  </si>
  <si>
    <t>1-(415)594-4136</t>
  </si>
  <si>
    <t>1-(905)999-1429</t>
  </si>
  <si>
    <t>1-(552)709-6732</t>
  </si>
  <si>
    <t>1-(108)457-7878</t>
  </si>
  <si>
    <t>1-(287)445-7591</t>
  </si>
  <si>
    <t>1-(442)721-9453</t>
  </si>
  <si>
    <t>1-(114)447-6155</t>
  </si>
  <si>
    <t>1-(847)167-9392</t>
  </si>
  <si>
    <t>1-(610)843-1943</t>
  </si>
  <si>
    <t>1-(862)796-3144</t>
  </si>
  <si>
    <t>1-(547)813-8782</t>
  </si>
  <si>
    <t>1-(413)136-1055</t>
  </si>
  <si>
    <t>1-(279)944-5950</t>
  </si>
  <si>
    <t>1-(957)986-5997</t>
  </si>
  <si>
    <t>1-(711)593-6450</t>
  </si>
  <si>
    <t>1-(545)644-6651</t>
  </si>
  <si>
    <t>1-(235)874-7672</t>
  </si>
  <si>
    <t>1-(165)339-1342</t>
  </si>
  <si>
    <t>1-(275)592-6131</t>
  </si>
  <si>
    <t>1-(337)800-8864</t>
  </si>
  <si>
    <t>1-(677)367-1210</t>
  </si>
  <si>
    <t>1-(616)953-9610</t>
  </si>
  <si>
    <t>1-(706)602-9992</t>
  </si>
  <si>
    <t>1-(717)663-3276</t>
  </si>
  <si>
    <t>1-(950)820-3989</t>
  </si>
  <si>
    <t>1-(991)718-9770</t>
  </si>
  <si>
    <t>1-(338)688-1204</t>
  </si>
  <si>
    <t>1-(429)205-3444</t>
  </si>
  <si>
    <t>1-(262)233-9766</t>
  </si>
  <si>
    <t>1-(737)884-6874</t>
  </si>
  <si>
    <t>1-(585)987-8312</t>
  </si>
  <si>
    <t>1-(591)579-2693</t>
  </si>
  <si>
    <t>1-(410)773-8678</t>
  </si>
  <si>
    <t>1-(802)556-1954</t>
  </si>
  <si>
    <t>1-(265)845-2094</t>
  </si>
  <si>
    <t>1-(778)880-9705</t>
  </si>
  <si>
    <t>1-(909)964-7780</t>
  </si>
  <si>
    <t>1-(992)750-6891</t>
  </si>
  <si>
    <t>1-(906)503-6320</t>
  </si>
  <si>
    <t>1-(991)137-8152</t>
  </si>
  <si>
    <t>1-(330)794-2659</t>
  </si>
  <si>
    <t>1-(528)766-1061</t>
  </si>
  <si>
    <t>1-(340)566-6701</t>
  </si>
  <si>
    <t>1-(312)316-1889</t>
  </si>
  <si>
    <t>1-(663)132-3610</t>
  </si>
  <si>
    <t>1-(555)183-7041</t>
  </si>
  <si>
    <t>1-(570)782-6406</t>
  </si>
  <si>
    <t>1-(119)598-2255</t>
  </si>
  <si>
    <t>1-(393)749-4062</t>
  </si>
  <si>
    <t>1-(915)160-7054</t>
  </si>
  <si>
    <t>1-(790)601-7507</t>
  </si>
  <si>
    <t>1-(863)804-6652</t>
  </si>
  <si>
    <t>1-(371)347-3141</t>
  </si>
  <si>
    <t>1-(997)374-3933</t>
  </si>
  <si>
    <t>1-(420)619-3034</t>
  </si>
  <si>
    <t>1-(358)122-1580</t>
  </si>
  <si>
    <t>1-(319)319-4500</t>
  </si>
  <si>
    <t>1-(625)679-5988</t>
  </si>
  <si>
    <t>1-(812)873-8927</t>
  </si>
  <si>
    <t>1-(893)794-6286</t>
  </si>
  <si>
    <t>1-(425)660-7756</t>
  </si>
  <si>
    <t>1-(892)265-5698</t>
  </si>
  <si>
    <t>1-(558)191-3500</t>
  </si>
  <si>
    <t>1-(656)381-6407</t>
  </si>
  <si>
    <t>1-(846)706-6104</t>
  </si>
  <si>
    <t>1-(206)121-3541</t>
  </si>
  <si>
    <t>1-(258)776-6015</t>
  </si>
  <si>
    <t>1-(483)741-5351</t>
  </si>
  <si>
    <t>1-(921)880-2128</t>
  </si>
  <si>
    <t>1-(533)365-9093</t>
  </si>
  <si>
    <t>1-(527)634-4337</t>
  </si>
  <si>
    <t>1-(858)881-2536</t>
  </si>
  <si>
    <t>1-(933)175-4308</t>
  </si>
  <si>
    <t>1-(977)666-1171</t>
  </si>
  <si>
    <t>1-(378)347-7893</t>
  </si>
  <si>
    <t>1-(348)717-4179</t>
  </si>
  <si>
    <t>1-(933)397-9967</t>
  </si>
  <si>
    <t>1-(133)857-4162</t>
  </si>
  <si>
    <t>1-(983)214-3653</t>
  </si>
  <si>
    <t>1-(801)966-5653</t>
  </si>
  <si>
    <t>1-(210)577-8913</t>
  </si>
  <si>
    <t>1-(488)458-2942</t>
  </si>
  <si>
    <t>1-(256)681-5343</t>
  </si>
  <si>
    <t>1-(196)836-4084</t>
  </si>
  <si>
    <t>1-(267)306-7603</t>
  </si>
  <si>
    <t>1-(313)919-1475</t>
  </si>
  <si>
    <t>1-(325)475-4039</t>
  </si>
  <si>
    <t>1-(978)936-2955</t>
  </si>
  <si>
    <t>1-(813)927-4907</t>
  </si>
  <si>
    <t>1-(411)262-8525</t>
  </si>
  <si>
    <t>1-(951)638-9481</t>
  </si>
  <si>
    <t>1-(355)340-7697</t>
  </si>
  <si>
    <t>1-(842)796-1932</t>
  </si>
  <si>
    <t>1-(883)199-4029</t>
  </si>
  <si>
    <t>1-(775)172-4848</t>
  </si>
  <si>
    <t>1-(299)862-2631</t>
  </si>
  <si>
    <t>1-(709)528-2357</t>
  </si>
  <si>
    <t>1-(221)951-6790</t>
  </si>
  <si>
    <t>1-(124)209-5650</t>
  </si>
  <si>
    <t>1-(805)765-9376</t>
  </si>
  <si>
    <t>1-(456)200-9606</t>
  </si>
  <si>
    <t>1-(308)830-9257</t>
  </si>
  <si>
    <t>1-(356)208-4999</t>
  </si>
  <si>
    <t>1-(967)382-1979</t>
  </si>
  <si>
    <t>1-(696)214-4209</t>
  </si>
  <si>
    <t>1-(157)886-8454</t>
  </si>
  <si>
    <t>1-(977)610-4838</t>
  </si>
  <si>
    <t>1-(921)122-2619</t>
  </si>
  <si>
    <t>1-(455)493-7923</t>
  </si>
  <si>
    <t>1-(214)165-6402</t>
  </si>
  <si>
    <t>1-(704)504-4124</t>
  </si>
  <si>
    <t>1-(320)824-3144</t>
  </si>
  <si>
    <t>1-(953)945-1837</t>
  </si>
  <si>
    <t>1-(336)878-1458</t>
  </si>
  <si>
    <t>1-(759)785-6219</t>
  </si>
  <si>
    <t>1-(267)819-3671</t>
  </si>
  <si>
    <t>1-(918)947-5309</t>
  </si>
  <si>
    <t>1-(125)797-2041</t>
  </si>
  <si>
    <t>1-(618)241-5506</t>
  </si>
  <si>
    <t>1-(420)231-7987</t>
  </si>
  <si>
    <t>1-(163)475-8730</t>
  </si>
  <si>
    <t>1-(179)658-3802</t>
  </si>
  <si>
    <t>1-(856)685-8851</t>
  </si>
  <si>
    <t>1-(318)582-3911</t>
  </si>
  <si>
    <t>1-(828)287-4535</t>
  </si>
  <si>
    <t>1-(665)421-1094</t>
  </si>
  <si>
    <t>1-(383)326-9440</t>
  </si>
  <si>
    <t>1-(641)406-1462</t>
  </si>
  <si>
    <t>1-(210)284-8063</t>
  </si>
  <si>
    <t>1-(977)890-5532</t>
  </si>
  <si>
    <t>1-(894)458-1228</t>
  </si>
  <si>
    <t>1-(680)592-3837</t>
  </si>
  <si>
    <t>1-(780)326-6322</t>
  </si>
  <si>
    <t>1-(802)917-7060</t>
  </si>
  <si>
    <t>1-(860)214-9901</t>
  </si>
  <si>
    <t>1-(745)859-2205</t>
  </si>
  <si>
    <t>1-(819)159-7179</t>
  </si>
  <si>
    <t>1-(220)771-3747</t>
  </si>
  <si>
    <t>1-(895)782-1073</t>
  </si>
  <si>
    <t>1-(632)106-9551</t>
  </si>
  <si>
    <t>1-(497)452-4962</t>
  </si>
  <si>
    <t>1-(209)218-5663</t>
  </si>
  <si>
    <t>1-(432)308-3461</t>
  </si>
  <si>
    <t>1-(964)615-9233</t>
  </si>
  <si>
    <t>1-(117)970-9633</t>
  </si>
  <si>
    <t>1-(429)920-8592</t>
  </si>
  <si>
    <t>1-(773)623-7104</t>
  </si>
  <si>
    <t>1-(229)657-2338</t>
  </si>
  <si>
    <t>1-(374)165-4559</t>
  </si>
  <si>
    <t>1-(883)317-8367</t>
  </si>
  <si>
    <t>1-(473)650-2370</t>
  </si>
  <si>
    <t>1-(587)316-5821</t>
  </si>
  <si>
    <t>1-(309)745-3974</t>
  </si>
  <si>
    <t>1-(616)134-2399</t>
  </si>
  <si>
    <t>1-(424)694-3291</t>
  </si>
  <si>
    <t>1-(846)666-9549</t>
  </si>
  <si>
    <t>1-(749)356-1515</t>
  </si>
  <si>
    <t>1-(239)117-2845</t>
  </si>
  <si>
    <t>1-(172)527-2546</t>
  </si>
  <si>
    <t>1-(632)524-7127</t>
  </si>
  <si>
    <t>1-(137)799-2668</t>
  </si>
  <si>
    <t>1-(228)519-4222</t>
  </si>
  <si>
    <t>1-(696)987-3777</t>
  </si>
  <si>
    <t>1-(705)436-6932</t>
  </si>
  <si>
    <t>1-(538)860-2930</t>
  </si>
  <si>
    <t>1-(579)192-7457</t>
  </si>
  <si>
    <t>1-(304)781-7831</t>
  </si>
  <si>
    <t>1-(726)246-9920</t>
  </si>
  <si>
    <t>1-(897)138-5063</t>
  </si>
  <si>
    <t>1-(250)153-8298</t>
  </si>
  <si>
    <t>1-(445)806-5904</t>
  </si>
  <si>
    <t>1-(759)885-4780</t>
  </si>
  <si>
    <t>1-(588)106-7907</t>
  </si>
  <si>
    <t>1-(835)570-2281</t>
  </si>
  <si>
    <t>1-(352)575-4705</t>
  </si>
  <si>
    <t>1-(170)495-3212</t>
  </si>
  <si>
    <t>1-(184)426-9460</t>
  </si>
  <si>
    <t>1-(814)590-8961</t>
  </si>
  <si>
    <t>1-(418)844-6285</t>
  </si>
  <si>
    <t>1-(483)589-8977</t>
  </si>
  <si>
    <t>1-(513)954-3136</t>
  </si>
  <si>
    <t>1-(238)551-7851</t>
  </si>
  <si>
    <t>1-(564)720-4700</t>
  </si>
  <si>
    <t>1-(368)957-3740</t>
  </si>
  <si>
    <t>1-(503)679-8673</t>
  </si>
  <si>
    <t>1-(426)445-8078</t>
  </si>
  <si>
    <t>1-(817)789-6687</t>
  </si>
  <si>
    <t>1-(641)620-4433</t>
  </si>
  <si>
    <t>1-(305)163-2553</t>
  </si>
  <si>
    <t>1-(553)530-7222</t>
  </si>
  <si>
    <t>1-(488)948-2170</t>
  </si>
  <si>
    <t>1-(516)440-9783</t>
  </si>
  <si>
    <t>1-(665)663-1917</t>
  </si>
  <si>
    <t>1-(379)992-2303</t>
  </si>
  <si>
    <t>1-(963)594-7587</t>
  </si>
  <si>
    <t>1-(646)957-7256</t>
  </si>
  <si>
    <t>1-(241)274-9536</t>
  </si>
  <si>
    <t>1-(510)245-6716</t>
  </si>
  <si>
    <t>1-(376)558-5664</t>
  </si>
  <si>
    <t>1-(274)759-1769</t>
  </si>
  <si>
    <t>1-(415)594-4137</t>
  </si>
  <si>
    <t>1-(905)999-1430</t>
  </si>
  <si>
    <t>1-(552)709-6733</t>
  </si>
  <si>
    <t>1-(108)457-7879</t>
  </si>
  <si>
    <t>1-(287)445-7592</t>
  </si>
  <si>
    <t>1-(442)721-9454</t>
  </si>
  <si>
    <t>1-(114)447-6156</t>
  </si>
  <si>
    <t>1-(847)167-9393</t>
  </si>
  <si>
    <t>1-(610)843-1944</t>
  </si>
  <si>
    <t>1-(862)796-3145</t>
  </si>
  <si>
    <t>1-(547)813-8783</t>
  </si>
  <si>
    <t>1-(413)136-1056</t>
  </si>
  <si>
    <t>1-(279)944-5951</t>
  </si>
  <si>
    <t>1-(957)986-5998</t>
  </si>
  <si>
    <t>1-(711)593-6451</t>
  </si>
  <si>
    <t>1-(545)644-6652</t>
  </si>
  <si>
    <t>1-(235)874-7673</t>
  </si>
  <si>
    <t>1-(165)339-1343</t>
  </si>
  <si>
    <t>1-(275)592-6132</t>
  </si>
  <si>
    <t>1-(337)800-8865</t>
  </si>
  <si>
    <t>1-(677)367-1211</t>
  </si>
  <si>
    <t>1-(616)953-9611</t>
  </si>
  <si>
    <t>1-(706)602-9993</t>
  </si>
  <si>
    <t>1-(717)663-3277</t>
  </si>
  <si>
    <t>1-(950)820-3990</t>
  </si>
  <si>
    <t>1-(991)718-9771</t>
  </si>
  <si>
    <t>1-(338)688-1205</t>
  </si>
  <si>
    <t>1-(429)205-3445</t>
  </si>
  <si>
    <t>1-(262)233-9767</t>
  </si>
  <si>
    <t>1-(737)884-6875</t>
  </si>
  <si>
    <t>1-(585)987-8313</t>
  </si>
  <si>
    <t>1-(591)579-2694</t>
  </si>
  <si>
    <t>1-(410)773-8679</t>
  </si>
  <si>
    <t>1-(802)556-1955</t>
  </si>
  <si>
    <t>1-(265)845-2095</t>
  </si>
  <si>
    <t>1-(778)880-9706</t>
  </si>
  <si>
    <t>1-(909)964-7781</t>
  </si>
  <si>
    <t>1-(992)750-6892</t>
  </si>
  <si>
    <t>1-(906)503-6321</t>
  </si>
  <si>
    <t>1-(991)137-8153</t>
  </si>
  <si>
    <t>1-(330)794-2660</t>
  </si>
  <si>
    <t>1-(528)766-1062</t>
  </si>
  <si>
    <t>1-(340)566-6702</t>
  </si>
  <si>
    <t>1-(312)316-1890</t>
  </si>
  <si>
    <t>1-(663)132-3611</t>
  </si>
  <si>
    <t>1-(555)183-7042</t>
  </si>
  <si>
    <t>1-(570)782-6407</t>
  </si>
  <si>
    <t>1-(119)598-2256</t>
  </si>
  <si>
    <t>1-(393)749-4063</t>
  </si>
  <si>
    <t>1-(915)160-7055</t>
  </si>
  <si>
    <t>1-(790)601-7508</t>
  </si>
  <si>
    <t>1-(863)804-6653</t>
  </si>
  <si>
    <t>1-(371)347-3142</t>
  </si>
  <si>
    <t>1-(997)374-3934</t>
  </si>
  <si>
    <t>1-(420)619-3035</t>
  </si>
  <si>
    <t>1-(358)122-1581</t>
  </si>
  <si>
    <t>1-(319)319-4501</t>
  </si>
  <si>
    <t>1-(625)679-5989</t>
  </si>
  <si>
    <t>1-(812)873-8928</t>
  </si>
  <si>
    <t>1-(893)794-6287</t>
  </si>
  <si>
    <t>1-(425)660-7757</t>
  </si>
  <si>
    <t>1-(892)265-5699</t>
  </si>
  <si>
    <t>1-(558)191-3501</t>
  </si>
  <si>
    <t>1-(656)381-6408</t>
  </si>
  <si>
    <t>1-(846)706-6105</t>
  </si>
  <si>
    <t>1-(206)121-3542</t>
  </si>
  <si>
    <t>1-(258)776-6016</t>
  </si>
  <si>
    <t>1-(483)741-5352</t>
  </si>
  <si>
    <t>1-(921)880-2129</t>
  </si>
  <si>
    <t>1-(533)365-9094</t>
  </si>
  <si>
    <t>1-(527)634-4338</t>
  </si>
  <si>
    <t>1-(858)881-2537</t>
  </si>
  <si>
    <t>1-(933)175-4309</t>
  </si>
  <si>
    <t>1-(977)666-1172</t>
  </si>
  <si>
    <t>1-(378)347-7894</t>
  </si>
  <si>
    <t>1-(348)717-4180</t>
  </si>
  <si>
    <t>1-(933)397-9968</t>
  </si>
  <si>
    <t>1-(133)857-4163</t>
  </si>
  <si>
    <t>1-(983)214-3654</t>
  </si>
  <si>
    <t>1-(801)966-5654</t>
  </si>
  <si>
    <t>1-(210)577-8914</t>
  </si>
  <si>
    <t>1-(488)458-2943</t>
  </si>
  <si>
    <t>1-(256)681-5344</t>
  </si>
  <si>
    <t>1-(196)836-4085</t>
  </si>
  <si>
    <t>1-(267)306-7604</t>
  </si>
  <si>
    <t>1-(313)919-1476</t>
  </si>
  <si>
    <t>1-(325)475-4040</t>
  </si>
  <si>
    <t>1-(978)936-2956</t>
  </si>
  <si>
    <t>1-(813)927-4908</t>
  </si>
  <si>
    <t>1-(411)262-8526</t>
  </si>
  <si>
    <t>1-(951)638-9482</t>
  </si>
  <si>
    <t>1-(355)340-7698</t>
  </si>
  <si>
    <t>1-(842)796-1933</t>
  </si>
  <si>
    <t>1-(883)199-4030</t>
  </si>
  <si>
    <t>1-(775)172-4849</t>
  </si>
  <si>
    <t>1-(299)862-2632</t>
  </si>
  <si>
    <t>1-(709)528-2358</t>
  </si>
  <si>
    <t>1-(221)951-6791</t>
  </si>
  <si>
    <t>1-(124)209-5651</t>
  </si>
  <si>
    <t>1-(805)765-9377</t>
  </si>
  <si>
    <t>1-(456)200-9607</t>
  </si>
  <si>
    <t>1-(308)830-9258</t>
  </si>
  <si>
    <t>1-(356)208-5000</t>
  </si>
  <si>
    <t>1-(967)382-1980</t>
  </si>
  <si>
    <t>1-(696)214-4210</t>
  </si>
  <si>
    <t>1-(157)886-8455</t>
  </si>
  <si>
    <t>1-(977)610-4839</t>
  </si>
  <si>
    <t>1-(921)122-2620</t>
  </si>
  <si>
    <t>1-(455)493-7924</t>
  </si>
  <si>
    <t>1-(214)165-6403</t>
  </si>
  <si>
    <t>1-(704)504-4125</t>
  </si>
  <si>
    <t>1-(320)824-3145</t>
  </si>
  <si>
    <t>1-(953)945-1838</t>
  </si>
  <si>
    <t>1-(336)878-1459</t>
  </si>
  <si>
    <t>1-(759)785-6220</t>
  </si>
  <si>
    <t>1-(267)819-3672</t>
  </si>
  <si>
    <t>1-(918)947-5310</t>
  </si>
  <si>
    <t>1-(125)797-2042</t>
  </si>
  <si>
    <t>1-(618)241-5507</t>
  </si>
  <si>
    <t>1-(420)231-7988</t>
  </si>
  <si>
    <t>1-(163)475-8731</t>
  </si>
  <si>
    <t>1-(179)658-3803</t>
  </si>
  <si>
    <t>1-(856)685-8852</t>
  </si>
  <si>
    <t>1-(318)582-3912</t>
  </si>
  <si>
    <t>1-(828)287-4536</t>
  </si>
  <si>
    <t>1-(665)421-1095</t>
  </si>
  <si>
    <t>1-(383)326-9441</t>
  </si>
  <si>
    <t>1-(641)406-1463</t>
  </si>
  <si>
    <t>1-(210)284-8064</t>
  </si>
  <si>
    <t>1-(977)890-5533</t>
  </si>
  <si>
    <t>1-(894)458-1229</t>
  </si>
  <si>
    <t>1-(680)592-3838</t>
  </si>
  <si>
    <t>1-(780)326-6323</t>
  </si>
  <si>
    <t>1-(802)917-7061</t>
  </si>
  <si>
    <t>1-(860)214-9902</t>
  </si>
  <si>
    <t>1-(745)859-2206</t>
  </si>
  <si>
    <t>1-(819)159-7180</t>
  </si>
  <si>
    <t>1-(220)771-3748</t>
  </si>
  <si>
    <t>1-(895)782-1074</t>
  </si>
  <si>
    <t>1-(632)106-9552</t>
  </si>
  <si>
    <t>1-(497)452-4963</t>
  </si>
  <si>
    <t>1-(209)218-5664</t>
  </si>
  <si>
    <t>1-(432)308-3462</t>
  </si>
  <si>
    <t>1-(964)615-9234</t>
  </si>
  <si>
    <t>1-(117)970-9634</t>
  </si>
  <si>
    <t>1-(429)920-8593</t>
  </si>
  <si>
    <t>1-(773)623-7105</t>
  </si>
  <si>
    <t>1-(229)657-2339</t>
  </si>
  <si>
    <t>1-(374)165-4560</t>
  </si>
  <si>
    <t>1-(883)317-8368</t>
  </si>
  <si>
    <t>1-(473)650-2371</t>
  </si>
  <si>
    <t>1-(587)316-5822</t>
  </si>
  <si>
    <t>1-(309)745-3975</t>
  </si>
  <si>
    <t>1-(616)134-2400</t>
  </si>
  <si>
    <t>1-(424)694-3292</t>
  </si>
  <si>
    <t>1-(846)666-9550</t>
  </si>
  <si>
    <t>1-(749)356-1516</t>
  </si>
  <si>
    <t>1-(239)117-2846</t>
  </si>
  <si>
    <t>1-(172)527-2547</t>
  </si>
  <si>
    <t>1-(632)524-7128</t>
  </si>
  <si>
    <t>1-(137)799-2669</t>
  </si>
  <si>
    <t>1-(228)519-4223</t>
  </si>
  <si>
    <t>1-(696)987-3778</t>
  </si>
  <si>
    <t>1-(705)436-6933</t>
  </si>
  <si>
    <t>1-(538)860-2931</t>
  </si>
  <si>
    <t>1-(579)192-7458</t>
  </si>
  <si>
    <t>1-(304)781-7832</t>
  </si>
  <si>
    <t>1-(726)246-9921</t>
  </si>
  <si>
    <t>1-(897)138-5064</t>
  </si>
  <si>
    <t>1-(250)153-8299</t>
  </si>
  <si>
    <t>1-(445)806-5905</t>
  </si>
  <si>
    <t>1-(759)885-4781</t>
  </si>
  <si>
    <t>1-(588)106-7908</t>
  </si>
  <si>
    <t>1-(835)570-2282</t>
  </si>
  <si>
    <t>1-(352)575-4706</t>
  </si>
  <si>
    <t>1-(170)495-3213</t>
  </si>
  <si>
    <t>1-(184)426-9461</t>
  </si>
  <si>
    <t>1-(814)590-8962</t>
  </si>
  <si>
    <t>1-(418)844-6286</t>
  </si>
  <si>
    <t>1-(483)589-8978</t>
  </si>
  <si>
    <t>1-(513)954-3137</t>
  </si>
  <si>
    <t>1-(238)551-7852</t>
  </si>
  <si>
    <t>1-(564)720-4701</t>
  </si>
  <si>
    <t>1-(368)957-3741</t>
  </si>
  <si>
    <t>1-(503)679-8674</t>
  </si>
  <si>
    <t>1-(426)445-8079</t>
  </si>
  <si>
    <t>1-(817)789-6688</t>
  </si>
  <si>
    <t>1-(641)620-4434</t>
  </si>
  <si>
    <t>1-(305)163-2554</t>
  </si>
  <si>
    <t>1-(553)530-7223</t>
  </si>
  <si>
    <t>1-(488)948-2171</t>
  </si>
  <si>
    <t>1-(516)440-9784</t>
  </si>
  <si>
    <t>1-(665)663-1918</t>
  </si>
  <si>
    <t>1-(379)992-2304</t>
  </si>
  <si>
    <t>1-(963)594-7588</t>
  </si>
  <si>
    <t>1-(646)957-7257</t>
  </si>
  <si>
    <t>1-(241)274-9537</t>
  </si>
  <si>
    <t>1-(510)245-6717</t>
  </si>
  <si>
    <t>1-(376)558-5665</t>
  </si>
  <si>
    <t>1-(274)759-1770</t>
  </si>
  <si>
    <t>1-(415)594-4138</t>
  </si>
  <si>
    <t>1-(905)999-1431</t>
  </si>
  <si>
    <t>1-(552)709-6734</t>
  </si>
  <si>
    <t>1-(108)457-7880</t>
  </si>
  <si>
    <t>1-(287)445-7593</t>
  </si>
  <si>
    <t>1-(442)721-9455</t>
  </si>
  <si>
    <t>1-(114)447-6157</t>
  </si>
  <si>
    <t>1-(847)167-9394</t>
  </si>
  <si>
    <t>1-(610)843-1945</t>
  </si>
  <si>
    <t>1-(862)796-3146</t>
  </si>
  <si>
    <t>1-(547)813-8784</t>
  </si>
  <si>
    <t>1-(413)136-1057</t>
  </si>
  <si>
    <t>1-(279)944-5952</t>
  </si>
  <si>
    <t>1-(957)986-5999</t>
  </si>
  <si>
    <t>1-(711)593-6452</t>
  </si>
  <si>
    <t>1-(545)644-6653</t>
  </si>
  <si>
    <t>1-(235)874-7674</t>
  </si>
  <si>
    <t>1-(165)339-1344</t>
  </si>
  <si>
    <t>1-(275)592-6133</t>
  </si>
  <si>
    <t>1-(337)800-8866</t>
  </si>
  <si>
    <t>1-(677)367-1212</t>
  </si>
  <si>
    <t>1-(616)953-9612</t>
  </si>
  <si>
    <t>1-(706)602-9994</t>
  </si>
  <si>
    <t>1-(717)663-3278</t>
  </si>
  <si>
    <t>1-(950)820-3991</t>
  </si>
  <si>
    <t>1-(991)718-9772</t>
  </si>
  <si>
    <t>1-(338)688-1206</t>
  </si>
  <si>
    <t>1-(429)205-3446</t>
  </si>
  <si>
    <t>1-(262)233-9768</t>
  </si>
  <si>
    <t>1-(737)884-6876</t>
  </si>
  <si>
    <t>1-(585)987-8314</t>
  </si>
  <si>
    <t>1-(591)579-2695</t>
  </si>
  <si>
    <t>1-(410)773-8680</t>
  </si>
  <si>
    <t>1-(802)556-1956</t>
  </si>
  <si>
    <t>1-(265)845-2096</t>
  </si>
  <si>
    <t>1-(778)880-9707</t>
  </si>
  <si>
    <t>1-(909)964-7782</t>
  </si>
  <si>
    <t>1-(992)750-6893</t>
  </si>
  <si>
    <t>1-(906)503-6322</t>
  </si>
  <si>
    <t>1-(991)137-8154</t>
  </si>
  <si>
    <t>1-(330)794-2661</t>
  </si>
  <si>
    <t>1-(528)766-1063</t>
  </si>
  <si>
    <t>1-(340)566-6703</t>
  </si>
  <si>
    <t>1-(312)316-1891</t>
  </si>
  <si>
    <t>1-(663)132-3612</t>
  </si>
  <si>
    <t>1-(555)183-7043</t>
  </si>
  <si>
    <t>1-(570)782-6408</t>
  </si>
  <si>
    <t>1-(119)598-2257</t>
  </si>
  <si>
    <t>1-(393)749-4064</t>
  </si>
  <si>
    <t>1-(915)160-7056</t>
  </si>
  <si>
    <t>1-(790)601-7509</t>
  </si>
  <si>
    <t>1-(863)804-6654</t>
  </si>
  <si>
    <t>1-(371)347-3143</t>
  </si>
  <si>
    <t>1-(997)374-3935</t>
  </si>
  <si>
    <t>1-(420)619-3036</t>
  </si>
  <si>
    <t>1-(358)122-1582</t>
  </si>
  <si>
    <t>1-(319)319-4502</t>
  </si>
  <si>
    <t>1-(625)679-5990</t>
  </si>
  <si>
    <t>1-(812)873-8929</t>
  </si>
  <si>
    <t>1-(893)794-6288</t>
  </si>
  <si>
    <t>1-(425)660-7758</t>
  </si>
  <si>
    <t>1-(892)265-5700</t>
  </si>
  <si>
    <t>1-(558)191-3502</t>
  </si>
  <si>
    <t>1-(656)381-6409</t>
  </si>
  <si>
    <t>1-(846)706-6106</t>
  </si>
  <si>
    <t>1-(206)121-3543</t>
  </si>
  <si>
    <t>1-(258)776-6017</t>
  </si>
  <si>
    <t>1-(483)741-5353</t>
  </si>
  <si>
    <t>1-(921)880-2130</t>
  </si>
  <si>
    <t>1-(533)365-9095</t>
  </si>
  <si>
    <t>1-(527)634-4339</t>
  </si>
  <si>
    <t>1-(858)881-2538</t>
  </si>
  <si>
    <t>1-(933)175-4310</t>
  </si>
  <si>
    <t>1-(977)666-1173</t>
  </si>
  <si>
    <t>1-(378)347-7895</t>
  </si>
  <si>
    <t>1-(348)717-4181</t>
  </si>
  <si>
    <t>1-(933)397-9969</t>
  </si>
  <si>
    <t>1-(133)857-4164</t>
  </si>
  <si>
    <t>1-(983)214-3655</t>
  </si>
  <si>
    <t>1-(801)966-5655</t>
  </si>
  <si>
    <t>1-(210)577-8915</t>
  </si>
  <si>
    <t>1-(488)458-2944</t>
  </si>
  <si>
    <t>1-(256)681-5345</t>
  </si>
  <si>
    <t>1-(196)836-4086</t>
  </si>
  <si>
    <t>1-(267)306-7605</t>
  </si>
  <si>
    <t>1-(313)919-1477</t>
  </si>
  <si>
    <t>1-(325)475-4041</t>
  </si>
  <si>
    <t>1-(978)936-2957</t>
  </si>
  <si>
    <t>1-(813)927-4909</t>
  </si>
  <si>
    <t>1-(411)262-8527</t>
  </si>
  <si>
    <t>1-(951)638-9483</t>
  </si>
  <si>
    <t>1-(355)340-7699</t>
  </si>
  <si>
    <t>1-(842)796-1934</t>
  </si>
  <si>
    <t>1-(883)199-4031</t>
  </si>
  <si>
    <t>1-(775)172-4850</t>
  </si>
  <si>
    <t>1-(299)862-2633</t>
  </si>
  <si>
    <t>1-(709)528-2359</t>
  </si>
  <si>
    <t>1-(221)951-6792</t>
  </si>
  <si>
    <t>1-(124)209-5652</t>
  </si>
  <si>
    <t>1-(805)765-9378</t>
  </si>
  <si>
    <t>1-(456)200-9608</t>
  </si>
  <si>
    <t>1-(308)830-9259</t>
  </si>
  <si>
    <t>1-(356)208-5001</t>
  </si>
  <si>
    <t>1-(967)382-1981</t>
  </si>
  <si>
    <t>1-(696)214-4211</t>
  </si>
  <si>
    <t>1-(157)886-8456</t>
  </si>
  <si>
    <t>1-(977)610-4840</t>
  </si>
  <si>
    <t>1-(921)122-2621</t>
  </si>
  <si>
    <t>1-(455)493-7925</t>
  </si>
  <si>
    <t>1-(214)165-6404</t>
  </si>
  <si>
    <t>1-(704)504-4126</t>
  </si>
  <si>
    <t>1-(320)824-3146</t>
  </si>
  <si>
    <t>1-(953)945-1839</t>
  </si>
  <si>
    <t>1-(336)878-1460</t>
  </si>
  <si>
    <t>1-(759)785-6221</t>
  </si>
  <si>
    <t>1-(267)819-3673</t>
  </si>
  <si>
    <t>1-(918)947-5311</t>
  </si>
  <si>
    <t>1-(125)797-2043</t>
  </si>
  <si>
    <t>1-(618)241-5508</t>
  </si>
  <si>
    <t>1-(420)231-7989</t>
  </si>
  <si>
    <t>1-(163)475-8732</t>
  </si>
  <si>
    <t>1-(179)658-3804</t>
  </si>
  <si>
    <t>1-(856)685-8853</t>
  </si>
  <si>
    <t>1-(318)582-3913</t>
  </si>
  <si>
    <t>1-(828)287-4537</t>
  </si>
  <si>
    <t>1-(665)421-1096</t>
  </si>
  <si>
    <t>1-(383)326-9442</t>
  </si>
  <si>
    <t>1-(641)406-1464</t>
  </si>
  <si>
    <t>1-(210)284-8065</t>
  </si>
  <si>
    <t>1-(977)890-5534</t>
  </si>
  <si>
    <t>1-(894)458-1230</t>
  </si>
  <si>
    <t>1-(680)592-3839</t>
  </si>
  <si>
    <t>1-(780)326-6324</t>
  </si>
  <si>
    <t>1-(802)917-7062</t>
  </si>
  <si>
    <t>1-(860)214-9903</t>
  </si>
  <si>
    <t>1-(745)859-2207</t>
  </si>
  <si>
    <t>1-(819)159-7181</t>
  </si>
  <si>
    <t>1-(220)771-3749</t>
  </si>
  <si>
    <t>1-(895)782-1075</t>
  </si>
  <si>
    <t>1-(632)106-9553</t>
  </si>
  <si>
    <t>1-(497)452-4964</t>
  </si>
  <si>
    <t>1-(209)218-5665</t>
  </si>
  <si>
    <t>1-(432)308-3463</t>
  </si>
  <si>
    <t>1-(964)615-9235</t>
  </si>
  <si>
    <t>1-(117)970-9635</t>
  </si>
  <si>
    <t>1-(429)920-8594</t>
  </si>
  <si>
    <t>1-(773)623-7106</t>
  </si>
  <si>
    <t>1-(229)657-2340</t>
  </si>
  <si>
    <t>1-(374)165-4561</t>
  </si>
  <si>
    <t>1-(883)317-8369</t>
  </si>
  <si>
    <t>1-(473)650-2372</t>
  </si>
  <si>
    <t>1-(587)316-5823</t>
  </si>
  <si>
    <t>1-(309)745-3976</t>
  </si>
  <si>
    <t>1-(616)134-2401</t>
  </si>
  <si>
    <t>1-(424)694-3293</t>
  </si>
  <si>
    <t>1-(846)666-9551</t>
  </si>
  <si>
    <t>1-(749)356-1517</t>
  </si>
  <si>
    <t>1-(239)117-2847</t>
  </si>
  <si>
    <t>1-(172)527-2548</t>
  </si>
  <si>
    <t>1-(632)524-7129</t>
  </si>
  <si>
    <t>1-(137)799-2670</t>
  </si>
  <si>
    <t>1-(228)519-4224</t>
  </si>
  <si>
    <t>1-(696)987-3779</t>
  </si>
  <si>
    <t>1-(705)436-6934</t>
  </si>
  <si>
    <t>1-(538)860-2932</t>
  </si>
  <si>
    <t>1-(579)192-7459</t>
  </si>
  <si>
    <t>1-(304)781-7833</t>
  </si>
  <si>
    <t>1-(726)246-9922</t>
  </si>
  <si>
    <t>1-(897)138-5065</t>
  </si>
  <si>
    <t>1-(250)153-8300</t>
  </si>
  <si>
    <t>1-(445)806-5906</t>
  </si>
  <si>
    <t>1-(759)885-4782</t>
  </si>
  <si>
    <t>1-(588)106-7909</t>
  </si>
  <si>
    <t>1-(835)570-2283</t>
  </si>
  <si>
    <t>1-(352)575-4707</t>
  </si>
  <si>
    <t>1-(170)495-3214</t>
  </si>
  <si>
    <t>1-(184)426-9462</t>
  </si>
  <si>
    <t>1-(814)590-8963</t>
  </si>
  <si>
    <t>1-(418)844-6287</t>
  </si>
  <si>
    <t>1-(483)589-8979</t>
  </si>
  <si>
    <t>1-(513)954-3138</t>
  </si>
  <si>
    <t>1-(238)551-7853</t>
  </si>
  <si>
    <t>1-(564)720-4702</t>
  </si>
  <si>
    <t>1-(368)957-3742</t>
  </si>
  <si>
    <t>1-(503)679-8675</t>
  </si>
  <si>
    <t>1-(426)445-8080</t>
  </si>
  <si>
    <t>1-(817)789-6689</t>
  </si>
  <si>
    <t>1-(641)620-4435</t>
  </si>
  <si>
    <t>1-(305)163-2555</t>
  </si>
  <si>
    <t>1-(553)530-7224</t>
  </si>
  <si>
    <t>1-(488)948-2172</t>
  </si>
  <si>
    <t>1-(516)440-9785</t>
  </si>
  <si>
    <t>1-(665)663-1919</t>
  </si>
  <si>
    <t>1-(379)992-2305</t>
  </si>
  <si>
    <t>1-(963)594-7589</t>
  </si>
  <si>
    <t>1-(646)957-7258</t>
  </si>
  <si>
    <t>1-(241)274-9538</t>
  </si>
  <si>
    <t>1-(510)245-6718</t>
  </si>
  <si>
    <t>1-(376)558-5666</t>
  </si>
  <si>
    <t>1-(274)759-1771</t>
  </si>
  <si>
    <t>1-(415)594-4139</t>
  </si>
  <si>
    <t>1-(905)999-1432</t>
  </si>
  <si>
    <t>1-(552)709-6735</t>
  </si>
  <si>
    <t>1-(108)457-7881</t>
  </si>
  <si>
    <t>1-(287)445-7594</t>
  </si>
  <si>
    <t>1-(442)721-9456</t>
  </si>
  <si>
    <t>1-(114)447-6158</t>
  </si>
  <si>
    <t>1-(847)167-9395</t>
  </si>
  <si>
    <t>1-(610)843-1946</t>
  </si>
  <si>
    <t>1-(862)796-3147</t>
  </si>
  <si>
    <t>1-(547)813-8785</t>
  </si>
  <si>
    <t>1-(413)136-1058</t>
  </si>
  <si>
    <t>1-(279)944-5953</t>
  </si>
  <si>
    <t>1-(957)986-6000</t>
  </si>
  <si>
    <t>1-(711)593-6453</t>
  </si>
  <si>
    <t>1-(545)644-6654</t>
  </si>
  <si>
    <t>1-(235)874-7675</t>
  </si>
  <si>
    <t>1-(165)339-1345</t>
  </si>
  <si>
    <t>1-(275)592-6134</t>
  </si>
  <si>
    <t>1-(337)800-8867</t>
  </si>
  <si>
    <t>1-(677)367-1213</t>
  </si>
  <si>
    <t>1-(616)953-9613</t>
  </si>
  <si>
    <t>1-(706)602-9995</t>
  </si>
  <si>
    <t>1-(717)663-3279</t>
  </si>
  <si>
    <t>1-(950)820-3992</t>
  </si>
  <si>
    <t>1-(991)718-9773</t>
  </si>
  <si>
    <t>1-(338)688-1207</t>
  </si>
  <si>
    <t>1-(429)205-3447</t>
  </si>
  <si>
    <t>1-(262)233-9769</t>
  </si>
  <si>
    <t>1-(737)884-6877</t>
  </si>
  <si>
    <t>1-(585)987-8315</t>
  </si>
  <si>
    <t>1-(591)579-2696</t>
  </si>
  <si>
    <t>1-(410)773-8681</t>
  </si>
  <si>
    <t>1-(802)556-1957</t>
  </si>
  <si>
    <t>1-(265)845-2097</t>
  </si>
  <si>
    <t>1-(778)880-9708</t>
  </si>
  <si>
    <t>1-(909)964-7783</t>
  </si>
  <si>
    <t>1-(992)750-6894</t>
  </si>
  <si>
    <t>1-(906)503-6323</t>
  </si>
  <si>
    <t>1-(991)137-8155</t>
  </si>
  <si>
    <t>1-(330)794-2662</t>
  </si>
  <si>
    <t>1-(528)766-1064</t>
  </si>
  <si>
    <t>1-(340)566-6704</t>
  </si>
  <si>
    <t>1-(312)316-1892</t>
  </si>
  <si>
    <t>1-(663)132-3613</t>
  </si>
  <si>
    <t>1-(555)183-7044</t>
  </si>
  <si>
    <t>1-(570)782-6409</t>
  </si>
  <si>
    <t>1-(119)598-2258</t>
  </si>
  <si>
    <t>1-(393)749-4065</t>
  </si>
  <si>
    <t>1-(915)160-7057</t>
  </si>
  <si>
    <t>1-(790)601-7510</t>
  </si>
  <si>
    <t>1-(863)804-6655</t>
  </si>
  <si>
    <t>1-(371)347-3144</t>
  </si>
  <si>
    <t>1-(997)374-3936</t>
  </si>
  <si>
    <t>1-(420)619-3037</t>
  </si>
  <si>
    <t>1-(358)122-1583</t>
  </si>
  <si>
    <t>1-(319)319-4503</t>
  </si>
  <si>
    <t>1-(625)679-5991</t>
  </si>
  <si>
    <t>1-(812)873-8930</t>
  </si>
  <si>
    <t>1-(893)794-6289</t>
  </si>
  <si>
    <t>1-(425)660-7759</t>
  </si>
  <si>
    <t>1-(892)265-5701</t>
  </si>
  <si>
    <t>1-(558)191-3503</t>
  </si>
  <si>
    <t>1-(656)381-6410</t>
  </si>
  <si>
    <t>1-(846)706-6107</t>
  </si>
  <si>
    <t>1-(206)121-3544</t>
  </si>
  <si>
    <t>1-(258)776-6018</t>
  </si>
  <si>
    <t>1-(483)741-5354</t>
  </si>
  <si>
    <t>1-(921)880-2131</t>
  </si>
  <si>
    <t>1-(533)365-9096</t>
  </si>
  <si>
    <t>1-(527)634-4340</t>
  </si>
  <si>
    <t>1-(858)881-2539</t>
  </si>
  <si>
    <t>1-(933)175-4311</t>
  </si>
  <si>
    <t>1-(977)666-1174</t>
  </si>
  <si>
    <t>1-(378)347-7896</t>
  </si>
  <si>
    <t>1-(348)717-4182</t>
  </si>
  <si>
    <t>1-(933)397-9970</t>
  </si>
  <si>
    <t>1-(133)857-4165</t>
  </si>
  <si>
    <t>1-(983)214-3656</t>
  </si>
  <si>
    <t>1-(801)966-5656</t>
  </si>
  <si>
    <t>1-(210)577-8916</t>
  </si>
  <si>
    <t>1-(488)458-2945</t>
  </si>
  <si>
    <t>1-(256)681-5346</t>
  </si>
  <si>
    <t>1-(196)836-4087</t>
  </si>
  <si>
    <t>1-(267)306-7606</t>
  </si>
  <si>
    <t>1-(313)919-1478</t>
  </si>
  <si>
    <t>1-(325)475-4042</t>
  </si>
  <si>
    <t>1-(978)936-2958</t>
  </si>
  <si>
    <t>1-(813)927-4910</t>
  </si>
  <si>
    <t>1-(411)262-8528</t>
  </si>
  <si>
    <t>1-(951)638-9484</t>
  </si>
  <si>
    <t>1-(355)340-7700</t>
  </si>
  <si>
    <t>1-(842)796-1935</t>
  </si>
  <si>
    <t>1-(883)199-4032</t>
  </si>
  <si>
    <t>1-(775)172-4851</t>
  </si>
  <si>
    <t>1-(299)862-2634</t>
  </si>
  <si>
    <t>1-(709)528-2360</t>
  </si>
  <si>
    <t>1-(221)951-6793</t>
  </si>
  <si>
    <t>1-(124)209-5653</t>
  </si>
  <si>
    <t>1-(805)765-9379</t>
  </si>
  <si>
    <t>1-(456)200-9609</t>
  </si>
  <si>
    <t>1-(308)830-9260</t>
  </si>
  <si>
    <t>1-(356)208-5002</t>
  </si>
  <si>
    <t>1-(967)382-1982</t>
  </si>
  <si>
    <t>1-(696)214-4212</t>
  </si>
  <si>
    <t>1-(157)886-8457</t>
  </si>
  <si>
    <t>1-(977)610-4841</t>
  </si>
  <si>
    <t>1-(921)122-2622</t>
  </si>
  <si>
    <t>1-(455)493-7926</t>
  </si>
  <si>
    <t>1-(214)165-6405</t>
  </si>
  <si>
    <t>1-(704)504-4127</t>
  </si>
  <si>
    <t>1-(320)824-3147</t>
  </si>
  <si>
    <t>1-(953)945-1840</t>
  </si>
  <si>
    <t>1-(336)878-1461</t>
  </si>
  <si>
    <t>1-(759)785-6222</t>
  </si>
  <si>
    <t>1-(267)819-3674</t>
  </si>
  <si>
    <t>1-(918)947-5312</t>
  </si>
  <si>
    <t>1-(125)797-2044</t>
  </si>
  <si>
    <t>1-(618)241-5509</t>
  </si>
  <si>
    <t>1-(420)231-7990</t>
  </si>
  <si>
    <t>1-(163)475-8733</t>
  </si>
  <si>
    <t>1-(179)658-3805</t>
  </si>
  <si>
    <t>1-(856)685-8854</t>
  </si>
  <si>
    <t>1-(318)582-3914</t>
  </si>
  <si>
    <t>1-(828)287-4538</t>
  </si>
  <si>
    <t>1-(665)421-1097</t>
  </si>
  <si>
    <t>1-(383)326-9443</t>
  </si>
  <si>
    <t>1-(641)406-1465</t>
  </si>
  <si>
    <t>1-(210)284-8066</t>
  </si>
  <si>
    <t>1-(977)890-5535</t>
  </si>
  <si>
    <t>1-(894)458-1231</t>
  </si>
  <si>
    <t>1-(680)592-3840</t>
  </si>
  <si>
    <t>1-(780)326-6325</t>
  </si>
  <si>
    <t>1-(802)917-7063</t>
  </si>
  <si>
    <t>1-(860)214-9904</t>
  </si>
  <si>
    <t>1-(745)859-2208</t>
  </si>
  <si>
    <t>1-(819)159-7182</t>
  </si>
  <si>
    <t>1-(220)771-3750</t>
  </si>
  <si>
    <t>1-(895)782-1076</t>
  </si>
  <si>
    <t>1-(632)106-9554</t>
  </si>
  <si>
    <t>1-(497)452-4965</t>
  </si>
  <si>
    <t>1-(209)218-5666</t>
  </si>
  <si>
    <t>1-(432)308-3464</t>
  </si>
  <si>
    <t>1-(964)615-9236</t>
  </si>
  <si>
    <t>1-(117)970-9636</t>
  </si>
  <si>
    <t>1-(429)920-8595</t>
  </si>
  <si>
    <t>1-(773)623-7107</t>
  </si>
  <si>
    <t>1-(229)657-2341</t>
  </si>
  <si>
    <t>1-(374)165-4562</t>
  </si>
  <si>
    <t>1-(883)317-8370</t>
  </si>
  <si>
    <t>1-(473)650-2373</t>
  </si>
  <si>
    <t>1-(587)316-5824</t>
  </si>
  <si>
    <t>1-(309)745-3977</t>
  </si>
  <si>
    <t>1-(616)134-2402</t>
  </si>
  <si>
    <t>1-(424)694-3294</t>
  </si>
  <si>
    <t>1-(846)666-9552</t>
  </si>
  <si>
    <t>1-(749)356-1518</t>
  </si>
  <si>
    <t>1-(239)117-2848</t>
  </si>
  <si>
    <t>1-(172)527-2549</t>
  </si>
  <si>
    <t>1-(632)524-7130</t>
  </si>
  <si>
    <t>1-(137)799-2671</t>
  </si>
  <si>
    <t>1-(228)519-4225</t>
  </si>
  <si>
    <t>1-(696)987-3780</t>
  </si>
  <si>
    <t>1-(705)436-6935</t>
  </si>
  <si>
    <t>1-(538)860-2933</t>
  </si>
  <si>
    <t>1-(579)192-7460</t>
  </si>
  <si>
    <t>1-(304)781-7834</t>
  </si>
  <si>
    <t>1-(726)246-9923</t>
  </si>
  <si>
    <t>1-(897)138-5066</t>
  </si>
  <si>
    <t>1-(250)153-8301</t>
  </si>
  <si>
    <t>1-(445)806-5907</t>
  </si>
  <si>
    <t>1-(759)885-4783</t>
  </si>
  <si>
    <t>1-(588)106-7910</t>
  </si>
  <si>
    <t>1-(835)570-2284</t>
  </si>
  <si>
    <t>1-(352)575-4708</t>
  </si>
  <si>
    <t>1-(170)495-3215</t>
  </si>
  <si>
    <t>1-(184)426-9463</t>
  </si>
  <si>
    <t>1-(814)590-8964</t>
  </si>
  <si>
    <t>1-(418)844-6288</t>
  </si>
  <si>
    <t>1-(483)589-8980</t>
  </si>
  <si>
    <t>1-(513)954-3139</t>
  </si>
  <si>
    <t>1-(238)551-7854</t>
  </si>
  <si>
    <t>1-(564)720-4703</t>
  </si>
  <si>
    <t>1-(368)957-3743</t>
  </si>
  <si>
    <t>1-(503)679-8676</t>
  </si>
  <si>
    <t>1-(426)445-8081</t>
  </si>
  <si>
    <t>1-(817)789-6690</t>
  </si>
  <si>
    <t>1-(641)620-4436</t>
  </si>
  <si>
    <t>1-(305)163-2556</t>
  </si>
  <si>
    <t>1-(553)530-7225</t>
  </si>
  <si>
    <t>1-(488)948-2173</t>
  </si>
  <si>
    <t>1-(516)440-9786</t>
  </si>
  <si>
    <t>1-(665)663-1920</t>
  </si>
  <si>
    <t>1-(379)992-2306</t>
  </si>
  <si>
    <t>1-(963)594-7590</t>
  </si>
  <si>
    <t>1-(646)957-7259</t>
  </si>
  <si>
    <t>1-(241)274-9539</t>
  </si>
  <si>
    <t>1-(510)245-6719</t>
  </si>
  <si>
    <t>1-(376)558-5667</t>
  </si>
  <si>
    <t>1-(274)759-1772</t>
  </si>
  <si>
    <t>1-(415)594-4140</t>
  </si>
  <si>
    <t>1-(905)999-1433</t>
  </si>
  <si>
    <t>1-(552)709-6736</t>
  </si>
  <si>
    <t>1-(108)457-7882</t>
  </si>
  <si>
    <t>1-(287)445-7595</t>
  </si>
  <si>
    <t>1-(442)721-9457</t>
  </si>
  <si>
    <t>1-(114)447-6159</t>
  </si>
  <si>
    <t>1-(847)167-9396</t>
  </si>
  <si>
    <t>1-(610)843-1947</t>
  </si>
  <si>
    <t>1-(862)796-3148</t>
  </si>
  <si>
    <t>1-(547)813-8786</t>
  </si>
  <si>
    <t>1-(413)136-1059</t>
  </si>
  <si>
    <t>1-(279)944-5954</t>
  </si>
  <si>
    <t>1-(957)986-6001</t>
  </si>
  <si>
    <t>1-(711)593-6454</t>
  </si>
  <si>
    <t>1-(545)644-6655</t>
  </si>
  <si>
    <t>1-(235)874-7676</t>
  </si>
  <si>
    <t>1-(165)339-1346</t>
  </si>
  <si>
    <t>1-(275)592-6135</t>
  </si>
  <si>
    <t>1-(337)800-8868</t>
  </si>
  <si>
    <t>1-(677)367-1214</t>
  </si>
  <si>
    <t>1-(616)953-9614</t>
  </si>
  <si>
    <t>1-(706)602-9996</t>
  </si>
  <si>
    <t>1-(717)663-3280</t>
  </si>
  <si>
    <t>1-(950)820-3993</t>
  </si>
  <si>
    <t>1-(991)718-9774</t>
  </si>
  <si>
    <t>1-(338)688-1208</t>
  </si>
  <si>
    <t>1-(429)205-3448</t>
  </si>
  <si>
    <t>1-(262)233-9770</t>
  </si>
  <si>
    <t>1-(737)884-6878</t>
  </si>
  <si>
    <t>1-(585)987-8316</t>
  </si>
  <si>
    <t>1-(591)579-2697</t>
  </si>
  <si>
    <t>1-(410)773-8682</t>
  </si>
  <si>
    <t>1-(802)556-1958</t>
  </si>
  <si>
    <t>1-(265)845-2098</t>
  </si>
  <si>
    <t>1-(778)880-9709</t>
  </si>
  <si>
    <t>1-(909)964-7784</t>
  </si>
  <si>
    <t>1-(992)750-6895</t>
  </si>
  <si>
    <t>1-(906)503-6324</t>
  </si>
  <si>
    <t>1-(991)137-8156</t>
  </si>
  <si>
    <t>1-(330)794-2663</t>
  </si>
  <si>
    <t>1-(528)766-1065</t>
  </si>
  <si>
    <t>1-(340)566-6705</t>
  </si>
  <si>
    <t>1-(312)316-1893</t>
  </si>
  <si>
    <t>1-(663)132-3614</t>
  </si>
  <si>
    <t>1-(555)183-7045</t>
  </si>
  <si>
    <t>1-(570)782-6410</t>
  </si>
  <si>
    <t>1-(119)598-2259</t>
  </si>
  <si>
    <t>1-(393)749-4066</t>
  </si>
  <si>
    <t>1-(915)160-7058</t>
  </si>
  <si>
    <t>1-(790)601-7511</t>
  </si>
  <si>
    <t>1-(863)804-6656</t>
  </si>
  <si>
    <t>1-(371)347-3145</t>
  </si>
  <si>
    <t>1-(997)374-3937</t>
  </si>
  <si>
    <t>1-(420)619-3038</t>
  </si>
  <si>
    <t>1-(358)122-1584</t>
  </si>
  <si>
    <t>1-(319)319-4504</t>
  </si>
  <si>
    <t>1-(625)679-5992</t>
  </si>
  <si>
    <t>1-(812)873-8931</t>
  </si>
  <si>
    <t>1-(893)794-6290</t>
  </si>
  <si>
    <t>1-(425)660-7760</t>
  </si>
  <si>
    <t>1-(892)265-5702</t>
  </si>
  <si>
    <t>1-(558)191-3504</t>
  </si>
  <si>
    <t>1-(656)381-6411</t>
  </si>
  <si>
    <t>1-(846)706-6108</t>
  </si>
  <si>
    <t>1-(206)121-3545</t>
  </si>
  <si>
    <t>1-(258)776-6019</t>
  </si>
  <si>
    <t>1-(483)741-5355</t>
  </si>
  <si>
    <t>1-(921)880-2132</t>
  </si>
  <si>
    <t>1-(533)365-9097</t>
  </si>
  <si>
    <t>1-(527)634-4341</t>
  </si>
  <si>
    <t>1-(858)881-2540</t>
  </si>
  <si>
    <t>1-(933)175-4312</t>
  </si>
  <si>
    <t>1-(977)666-1175</t>
  </si>
  <si>
    <t>1-(378)347-7897</t>
  </si>
  <si>
    <t>1-(348)717-4183</t>
  </si>
  <si>
    <t>1-(933)397-9971</t>
  </si>
  <si>
    <t>1-(133)857-4166</t>
  </si>
  <si>
    <t>1-(983)214-3657</t>
  </si>
  <si>
    <t>1-(801)966-5657</t>
  </si>
  <si>
    <t>1-(210)577-8917</t>
  </si>
  <si>
    <t>1-(488)458-2946</t>
  </si>
  <si>
    <t>1-(256)681-5347</t>
  </si>
  <si>
    <t>1-(196)836-4088</t>
  </si>
  <si>
    <t>1-(267)306-7607</t>
  </si>
  <si>
    <t>1-(313)919-1479</t>
  </si>
  <si>
    <t>1-(325)475-4043</t>
  </si>
  <si>
    <t>1-(978)936-2959</t>
  </si>
  <si>
    <t>1-(813)927-4911</t>
  </si>
  <si>
    <t>1-(411)262-8529</t>
  </si>
  <si>
    <t>1-(951)638-9485</t>
  </si>
  <si>
    <t>1-(355)340-7701</t>
  </si>
  <si>
    <t>1-(842)796-1936</t>
  </si>
  <si>
    <t>1-(883)199-4033</t>
  </si>
  <si>
    <t>1-(775)172-4852</t>
  </si>
  <si>
    <t>1-(299)862-2635</t>
  </si>
  <si>
    <t>1-(709)528-2361</t>
  </si>
  <si>
    <t>1-(221)951-6794</t>
  </si>
  <si>
    <t>1-(124)209-5654</t>
  </si>
  <si>
    <t>1-(805)765-9380</t>
  </si>
  <si>
    <t>1-(456)200-9610</t>
  </si>
  <si>
    <t>1-(308)830-9261</t>
  </si>
  <si>
    <t>1-(356)208-5003</t>
  </si>
  <si>
    <t>1-(967)382-1983</t>
  </si>
  <si>
    <t>1-(696)214-4213</t>
  </si>
  <si>
    <t>1-(157)886-8458</t>
  </si>
  <si>
    <t>1-(977)610-4842</t>
  </si>
  <si>
    <t>1-(921)122-2623</t>
  </si>
  <si>
    <t>1-(455)493-7927</t>
  </si>
  <si>
    <t>1-(214)165-6406</t>
  </si>
  <si>
    <t>1-(704)504-4128</t>
  </si>
  <si>
    <t>1-(320)824-3148</t>
  </si>
  <si>
    <t>1-(953)945-1841</t>
  </si>
  <si>
    <t>1-(336)878-1462</t>
  </si>
  <si>
    <t>1-(759)785-6223</t>
  </si>
  <si>
    <t>1-(267)819-3675</t>
  </si>
  <si>
    <t>1-(918)947-5313</t>
  </si>
  <si>
    <t>1-(125)797-2045</t>
  </si>
  <si>
    <t>1-(618)241-5510</t>
  </si>
  <si>
    <t>1-(420)231-7991</t>
  </si>
  <si>
    <t>1-(163)475-8734</t>
  </si>
  <si>
    <t>1-(179)658-3806</t>
  </si>
  <si>
    <t>1-(856)685-8855</t>
  </si>
  <si>
    <t>1-(318)582-3915</t>
  </si>
  <si>
    <t>1-(828)287-4539</t>
  </si>
  <si>
    <t>1-(665)421-1098</t>
  </si>
  <si>
    <t>1-(383)326-9444</t>
  </si>
  <si>
    <t>1-(641)406-1466</t>
  </si>
  <si>
    <t>1-(210)284-8067</t>
  </si>
  <si>
    <t>1-(977)890-5536</t>
  </si>
  <si>
    <t>1-(894)458-1232</t>
  </si>
  <si>
    <t>1-(680)592-3841</t>
  </si>
  <si>
    <t>1-(780)326-6326</t>
  </si>
  <si>
    <t>1-(802)917-7064</t>
  </si>
  <si>
    <t>1-(860)214-9905</t>
  </si>
  <si>
    <t>1-(745)859-2209</t>
  </si>
  <si>
    <t>1-(819)159-7183</t>
  </si>
  <si>
    <t>1-(220)771-3751</t>
  </si>
  <si>
    <t>1-(895)782-1077</t>
  </si>
  <si>
    <t>1-(632)106-9555</t>
  </si>
  <si>
    <t>1-(497)452-4966</t>
  </si>
  <si>
    <t>1-(209)218-5667</t>
  </si>
  <si>
    <t>1-(432)308-3465</t>
  </si>
  <si>
    <t>1-(964)615-9237</t>
  </si>
  <si>
    <t>1-(117)970-9637</t>
  </si>
  <si>
    <t>1-(429)920-8596</t>
  </si>
  <si>
    <t>1-(773)623-7108</t>
  </si>
  <si>
    <t>1-(229)657-2342</t>
  </si>
  <si>
    <t>1-(374)165-4563</t>
  </si>
  <si>
    <t>1-(883)317-8371</t>
  </si>
  <si>
    <t>1-(473)650-2374</t>
  </si>
  <si>
    <t>1-(587)316-5825</t>
  </si>
  <si>
    <t>1-(309)745-3978</t>
  </si>
  <si>
    <t>1-(616)134-2403</t>
  </si>
  <si>
    <t>1-(424)694-3295</t>
  </si>
  <si>
    <t>1-(846)666-9553</t>
  </si>
  <si>
    <t>1-(749)356-1519</t>
  </si>
  <si>
    <t>1-(239)117-2849</t>
  </si>
  <si>
    <t>1-(172)527-2550</t>
  </si>
  <si>
    <t>1-(632)524-7131</t>
  </si>
  <si>
    <t>1-(137)799-2672</t>
  </si>
  <si>
    <t>1-(228)519-4226</t>
  </si>
  <si>
    <t>1-(696)987-3781</t>
  </si>
  <si>
    <t>1-(705)436-6936</t>
  </si>
  <si>
    <t>1-(538)860-2934</t>
  </si>
  <si>
    <t>1-(579)192-7461</t>
  </si>
  <si>
    <t>1-(304)781-7835</t>
  </si>
  <si>
    <t>1-(726)246-9924</t>
  </si>
  <si>
    <t>1-(897)138-5067</t>
  </si>
  <si>
    <t>1-(250)153-8302</t>
  </si>
  <si>
    <t>1-(445)806-5908</t>
  </si>
  <si>
    <t>1-(759)885-4784</t>
  </si>
  <si>
    <t>1-(588)106-7911</t>
  </si>
  <si>
    <t>1-(835)570-2285</t>
  </si>
  <si>
    <t>1-(352)575-4709</t>
  </si>
  <si>
    <t>1-(170)495-3216</t>
  </si>
  <si>
    <t>1-(184)426-9464</t>
  </si>
  <si>
    <t>1-(814)590-8965</t>
  </si>
  <si>
    <t>1-(418)844-6289</t>
  </si>
  <si>
    <t>1-(483)589-8981</t>
  </si>
  <si>
    <t>1-(513)954-3140</t>
  </si>
  <si>
    <t>1-(238)551-7855</t>
  </si>
  <si>
    <t>1-(564)720-4704</t>
  </si>
  <si>
    <t>1-(368)957-3744</t>
  </si>
  <si>
    <t>1-(503)679-8677</t>
  </si>
  <si>
    <t>1-(426)445-8082</t>
  </si>
  <si>
    <t>1-(817)789-6691</t>
  </si>
  <si>
    <t>1-(641)620-4437</t>
  </si>
  <si>
    <t>1-(305)163-2557</t>
  </si>
  <si>
    <t>1-(553)530-7226</t>
  </si>
  <si>
    <t>1-(488)948-2174</t>
  </si>
  <si>
    <t>1-(516)440-9787</t>
  </si>
  <si>
    <t>1-(665)663-1921</t>
  </si>
  <si>
    <t>1-(379)992-2307</t>
  </si>
  <si>
    <t>1-(963)594-7591</t>
  </si>
  <si>
    <t>1-(646)957-7260</t>
  </si>
  <si>
    <t>1-(241)274-9540</t>
  </si>
  <si>
    <t>1-(510)245-6720</t>
  </si>
  <si>
    <t>1-(376)558-5668</t>
  </si>
  <si>
    <t>1-(274)759-1773</t>
  </si>
  <si>
    <t>1-(415)594-4141</t>
  </si>
  <si>
    <t>1-(905)999-1434</t>
  </si>
  <si>
    <t>1-(552)709-6737</t>
  </si>
  <si>
    <t>1-(108)457-7883</t>
  </si>
  <si>
    <t>1-(287)445-7596</t>
  </si>
  <si>
    <t>1-(442)721-9458</t>
  </si>
  <si>
    <t>1-(114)447-6160</t>
  </si>
  <si>
    <t>1-(847)167-9397</t>
  </si>
  <si>
    <t>1-(610)843-1948</t>
  </si>
  <si>
    <t>1-(862)796-3149</t>
  </si>
  <si>
    <t>1-(547)813-8787</t>
  </si>
  <si>
    <t>1-(413)136-1060</t>
  </si>
  <si>
    <t>1-(279)944-5955</t>
  </si>
  <si>
    <t>1-(957)986-6002</t>
  </si>
  <si>
    <t>1-(711)593-6455</t>
  </si>
  <si>
    <t>1-(545)644-6656</t>
  </si>
  <si>
    <t>1-(235)874-7677</t>
  </si>
  <si>
    <t>1-(165)339-1347</t>
  </si>
  <si>
    <t>1-(275)592-6136</t>
  </si>
  <si>
    <t>1-(337)800-8869</t>
  </si>
  <si>
    <t>1-(677)367-1215</t>
  </si>
  <si>
    <t>1-(616)953-9615</t>
  </si>
  <si>
    <t>1-(706)602-9997</t>
  </si>
  <si>
    <t>1-(717)663-3281</t>
  </si>
  <si>
    <t>1-(950)820-3994</t>
  </si>
  <si>
    <t>1-(991)718-9775</t>
  </si>
  <si>
    <t>1-(338)688-1209</t>
  </si>
  <si>
    <t>1-(429)205-3449</t>
  </si>
  <si>
    <t>1-(262)233-9771</t>
  </si>
  <si>
    <t>1-(737)884-6879</t>
  </si>
  <si>
    <t>1-(585)987-8317</t>
  </si>
  <si>
    <t>1-(591)579-2698</t>
  </si>
  <si>
    <t>1-(410)773-8683</t>
  </si>
  <si>
    <t>1-(802)556-1959</t>
  </si>
  <si>
    <t>1-(265)845-2099</t>
  </si>
  <si>
    <t>1-(778)880-9710</t>
  </si>
  <si>
    <t>1-(909)964-7785</t>
  </si>
  <si>
    <t>1-(992)750-6896</t>
  </si>
  <si>
    <t>1-(906)503-6325</t>
  </si>
  <si>
    <t>1-(991)137-8157</t>
  </si>
  <si>
    <t>1-(330)794-2664</t>
  </si>
  <si>
    <t>1-(528)766-1066</t>
  </si>
  <si>
    <t>1-(340)566-6706</t>
  </si>
  <si>
    <t>1-(312)316-1894</t>
  </si>
  <si>
    <t>1-(663)132-3615</t>
  </si>
  <si>
    <t>1-(555)183-7046</t>
  </si>
  <si>
    <t>1-(570)782-6411</t>
  </si>
  <si>
    <t>1-(119)598-2260</t>
  </si>
  <si>
    <t>1-(393)749-4067</t>
  </si>
  <si>
    <t>1-(915)160-7059</t>
  </si>
  <si>
    <t>1-(790)601-7512</t>
  </si>
  <si>
    <t>1-(863)804-6657</t>
  </si>
  <si>
    <t>1-(371)347-3146</t>
  </si>
  <si>
    <t>1-(997)374-3938</t>
  </si>
  <si>
    <t>1-(420)619-3039</t>
  </si>
  <si>
    <t>1-(358)122-1585</t>
  </si>
  <si>
    <t>1-(319)319-4505</t>
  </si>
  <si>
    <t>1-(625)679-5993</t>
  </si>
  <si>
    <t>1-(812)873-8932</t>
  </si>
  <si>
    <t>1-(893)794-6291</t>
  </si>
  <si>
    <t>1-(425)660-7761</t>
  </si>
  <si>
    <t>1-(892)265-5703</t>
  </si>
  <si>
    <t>1-(558)191-3505</t>
  </si>
  <si>
    <t>1-(656)381-6412</t>
  </si>
  <si>
    <t>1-(846)706-6109</t>
  </si>
  <si>
    <t>1-(206)121-3546</t>
  </si>
  <si>
    <t>1-(258)776-6020</t>
  </si>
  <si>
    <t>1-(483)741-5356</t>
  </si>
  <si>
    <t>1-(921)880-2133</t>
  </si>
  <si>
    <t>1-(533)365-9098</t>
  </si>
  <si>
    <t>1-(527)634-4342</t>
  </si>
  <si>
    <t>1-(858)881-2541</t>
  </si>
  <si>
    <t>1-(933)175-4313</t>
  </si>
  <si>
    <t>1-(977)666-1176</t>
  </si>
  <si>
    <t>1-(378)347-7898</t>
  </si>
  <si>
    <t>1-(348)717-4184</t>
  </si>
  <si>
    <t>1-(933)397-9972</t>
  </si>
  <si>
    <t>1-(133)857-4167</t>
  </si>
  <si>
    <t>1-(983)214-3658</t>
  </si>
  <si>
    <t>1-(801)966-5658</t>
  </si>
  <si>
    <t>1-(210)577-8918</t>
  </si>
  <si>
    <t>1-(488)458-2947</t>
  </si>
  <si>
    <t>1-(256)681-5348</t>
  </si>
  <si>
    <t>1-(196)836-4089</t>
  </si>
  <si>
    <t>1-(267)306-7608</t>
  </si>
  <si>
    <t>1-(313)919-1480</t>
  </si>
  <si>
    <t>1-(325)475-4044</t>
  </si>
  <si>
    <t>1-(978)936-2960</t>
  </si>
  <si>
    <t>1-(813)927-4912</t>
  </si>
  <si>
    <t>1-(411)262-8530</t>
  </si>
  <si>
    <t>1-(951)638-9486</t>
  </si>
  <si>
    <t>1-(355)340-7702</t>
  </si>
  <si>
    <t>1-(842)796-1937</t>
  </si>
  <si>
    <t>1-(883)199-4034</t>
  </si>
  <si>
    <t>1-(775)172-4853</t>
  </si>
  <si>
    <t>1-(299)862-2636</t>
  </si>
  <si>
    <t>1-(709)528-2362</t>
  </si>
  <si>
    <t>1-(221)951-6795</t>
  </si>
  <si>
    <t>1-(124)209-5655</t>
  </si>
  <si>
    <t>1-(805)765-9381</t>
  </si>
  <si>
    <t>1-(456)200-9611</t>
  </si>
  <si>
    <t>1-(308)830-9262</t>
  </si>
  <si>
    <t>1-(356)208-5004</t>
  </si>
  <si>
    <t>1-(967)382-1984</t>
  </si>
  <si>
    <t>1-(696)214-4214</t>
  </si>
  <si>
    <t>1-(157)886-8459</t>
  </si>
  <si>
    <t>1-(977)610-4843</t>
  </si>
  <si>
    <t>1-(921)122-2624</t>
  </si>
  <si>
    <t>1-(455)493-7928</t>
  </si>
  <si>
    <t>1-(214)165-6407</t>
  </si>
  <si>
    <t>1-(704)504-4129</t>
  </si>
  <si>
    <t>1-(320)824-3149</t>
  </si>
  <si>
    <t>1-(953)945-1842</t>
  </si>
  <si>
    <t>1-(336)878-1463</t>
  </si>
  <si>
    <t>1-(759)785-6224</t>
  </si>
  <si>
    <t>1-(267)819-3676</t>
  </si>
  <si>
    <t>1-(918)947-5314</t>
  </si>
  <si>
    <t>1-(125)797-2046</t>
  </si>
  <si>
    <t>1-(618)241-5511</t>
  </si>
  <si>
    <t>1-(420)231-7992</t>
  </si>
  <si>
    <t>1-(163)475-8735</t>
  </si>
  <si>
    <t>1-(179)658-3807</t>
  </si>
  <si>
    <t>1-(856)685-8856</t>
  </si>
  <si>
    <t>1-(318)582-3916</t>
  </si>
  <si>
    <t>1-(828)287-4540</t>
  </si>
  <si>
    <t>1-(665)421-1099</t>
  </si>
  <si>
    <t>1-(383)326-9445</t>
  </si>
  <si>
    <t>1-(641)406-1467</t>
  </si>
  <si>
    <t>1-(210)284-8068</t>
  </si>
  <si>
    <t>1-(977)890-5537</t>
  </si>
  <si>
    <t>1-(894)458-1233</t>
  </si>
  <si>
    <t>1-(680)592-3842</t>
  </si>
  <si>
    <t>1-(780)326-6327</t>
  </si>
  <si>
    <t>1-(802)917-7065</t>
  </si>
  <si>
    <t>1-(860)214-9906</t>
  </si>
  <si>
    <t>1-(745)859-2210</t>
  </si>
  <si>
    <t>1-(819)159-7184</t>
  </si>
  <si>
    <t>1-(220)771-3752</t>
  </si>
  <si>
    <t>1-(895)782-1078</t>
  </si>
  <si>
    <t>1-(632)106-9556</t>
  </si>
  <si>
    <t>1-(497)452-4967</t>
  </si>
  <si>
    <t>1-(209)218-5668</t>
  </si>
  <si>
    <t>1-(432)308-3466</t>
  </si>
  <si>
    <t>1-(964)615-9238</t>
  </si>
  <si>
    <t>1-(117)970-9638</t>
  </si>
  <si>
    <t>1-(429)920-8597</t>
  </si>
  <si>
    <t>1-(773)623-7109</t>
  </si>
  <si>
    <t>1-(229)657-2343</t>
  </si>
  <si>
    <t>1-(374)165-4564</t>
  </si>
  <si>
    <t>1-(883)317-8372</t>
  </si>
  <si>
    <t>1-(473)650-2375</t>
  </si>
  <si>
    <t>1-(587)316-5826</t>
  </si>
  <si>
    <t>1-(309)745-3979</t>
  </si>
  <si>
    <t>1-(616)134-2404</t>
  </si>
  <si>
    <t>1-(424)694-3296</t>
  </si>
  <si>
    <t>1-(846)666-9554</t>
  </si>
  <si>
    <t>1-(749)356-1520</t>
  </si>
  <si>
    <t>1-(239)117-2850</t>
  </si>
  <si>
    <t>1-(172)527-2551</t>
  </si>
  <si>
    <t>1-(632)524-7132</t>
  </si>
  <si>
    <t>1-(137)799-2673</t>
  </si>
  <si>
    <t>1-(228)519-4227</t>
  </si>
  <si>
    <t>1-(696)987-3782</t>
  </si>
  <si>
    <t>1-(705)436-6937</t>
  </si>
  <si>
    <t>1-(538)860-2935</t>
  </si>
  <si>
    <t>1-(579)192-7462</t>
  </si>
  <si>
    <t>1-(304)781-7836</t>
  </si>
  <si>
    <t>1-(726)246-9925</t>
  </si>
  <si>
    <t>1-(897)138-5068</t>
  </si>
  <si>
    <t>1-(250)153-8303</t>
  </si>
  <si>
    <t>1-(445)806-5909</t>
  </si>
  <si>
    <t>1-(759)885-4785</t>
  </si>
  <si>
    <t>1-(588)106-7912</t>
  </si>
  <si>
    <t>1-(835)570-2286</t>
  </si>
  <si>
    <t>1-(352)575-4710</t>
  </si>
  <si>
    <t>1-(170)495-3217</t>
  </si>
  <si>
    <t>1-(184)426-9465</t>
  </si>
  <si>
    <t>1-(814)590-8966</t>
  </si>
  <si>
    <t>1-(418)844-6290</t>
  </si>
  <si>
    <t>1-(483)589-8982</t>
  </si>
  <si>
    <t>1-(513)954-3141</t>
  </si>
  <si>
    <t>1-(238)551-7856</t>
  </si>
  <si>
    <t>1-(564)720-4705</t>
  </si>
  <si>
    <t>1-(368)957-3745</t>
  </si>
  <si>
    <t>1-(503)679-8678</t>
  </si>
  <si>
    <t>1-(426)445-8083</t>
  </si>
  <si>
    <t>1-(817)789-6692</t>
  </si>
  <si>
    <t>1-(641)620-4438</t>
  </si>
  <si>
    <t>1-(305)163-2558</t>
  </si>
  <si>
    <t>1-(553)530-7227</t>
  </si>
  <si>
    <t>1-(488)948-2175</t>
  </si>
  <si>
    <t>1-(516)440-9788</t>
  </si>
  <si>
    <t>1-(665)663-1922</t>
  </si>
  <si>
    <t>1-(379)992-2308</t>
  </si>
  <si>
    <t>1-(963)594-7592</t>
  </si>
  <si>
    <t>1-(646)957-7261</t>
  </si>
  <si>
    <t>1-(241)274-9541</t>
  </si>
  <si>
    <t>1-(510)245-6721</t>
  </si>
  <si>
    <t>1-(376)558-5669</t>
  </si>
  <si>
    <t>1-(274)759-1774</t>
  </si>
  <si>
    <t>1-(415)594-4142</t>
  </si>
  <si>
    <t>1-(905)999-1435</t>
  </si>
  <si>
    <t>1-(552)709-6738</t>
  </si>
  <si>
    <t>1-(108)457-7884</t>
  </si>
  <si>
    <t>1-(287)445-7597</t>
  </si>
  <si>
    <t>1-(442)721-9459</t>
  </si>
  <si>
    <t>1-(114)447-6161</t>
  </si>
  <si>
    <t>1-(847)167-9398</t>
  </si>
  <si>
    <t>1-(610)843-1949</t>
  </si>
  <si>
    <t>1-(862)796-3150</t>
  </si>
  <si>
    <t>1-(547)813-8788</t>
  </si>
  <si>
    <t>1-(413)136-1061</t>
  </si>
  <si>
    <t>1-(279)944-5956</t>
  </si>
  <si>
    <t>1-(957)986-6003</t>
  </si>
  <si>
    <t>1-(711)593-6456</t>
  </si>
  <si>
    <t>1-(545)644-6657</t>
  </si>
  <si>
    <t>1-(235)874-7678</t>
  </si>
  <si>
    <t>1-(165)339-1348</t>
  </si>
  <si>
    <t>1-(275)592-6137</t>
  </si>
  <si>
    <t>1-(337)800-8870</t>
  </si>
  <si>
    <t>1-(677)367-1216</t>
  </si>
  <si>
    <t>1-(616)953-9616</t>
  </si>
  <si>
    <t>1-(706)602-9998</t>
  </si>
  <si>
    <t>1-(717)663-3282</t>
  </si>
  <si>
    <t>1-(950)820-3995</t>
  </si>
  <si>
    <t>1-(991)718-9776</t>
  </si>
  <si>
    <t>1-(338)688-1210</t>
  </si>
  <si>
    <t>1-(429)205-3450</t>
  </si>
  <si>
    <t>1-(262)233-9772</t>
  </si>
  <si>
    <t>1-(737)884-6880</t>
  </si>
  <si>
    <t>1-(585)987-8318</t>
  </si>
  <si>
    <t>1-(591)579-2699</t>
  </si>
  <si>
    <t>1-(410)773-8684</t>
  </si>
  <si>
    <t>1-(802)556-1960</t>
  </si>
  <si>
    <t>1-(265)845-2100</t>
  </si>
  <si>
    <t>1-(778)880-9711</t>
  </si>
  <si>
    <t>1-(909)964-7786</t>
  </si>
  <si>
    <t>1-(992)750-6897</t>
  </si>
  <si>
    <t>1-(906)503-6326</t>
  </si>
  <si>
    <t>1-(991)137-8158</t>
  </si>
  <si>
    <t>1-(330)794-2665</t>
  </si>
  <si>
    <t>1-(528)766-1067</t>
  </si>
  <si>
    <t>1-(340)566-6707</t>
  </si>
  <si>
    <t>1-(312)316-1895</t>
  </si>
  <si>
    <t>1-(663)132-3616</t>
  </si>
  <si>
    <t>1-(555)183-7047</t>
  </si>
  <si>
    <t>1-(570)782-6412</t>
  </si>
  <si>
    <t>1-(119)598-2261</t>
  </si>
  <si>
    <t>1-(393)749-4068</t>
  </si>
  <si>
    <t>1-(915)160-7060</t>
  </si>
  <si>
    <t>1-(790)601-7513</t>
  </si>
  <si>
    <t>1-(863)804-6658</t>
  </si>
  <si>
    <t>1-(371)347-3147</t>
  </si>
  <si>
    <t>1-(997)374-3939</t>
  </si>
  <si>
    <t>1-(420)619-3040</t>
  </si>
  <si>
    <t>1-(358)122-1586</t>
  </si>
  <si>
    <t>1-(319)319-4506</t>
  </si>
  <si>
    <t>1-(625)679-5994</t>
  </si>
  <si>
    <t>1-(812)873-8933</t>
  </si>
  <si>
    <t>1-(893)794-6292</t>
  </si>
  <si>
    <t>1-(425)660-7762</t>
  </si>
  <si>
    <t>1-(892)265-5704</t>
  </si>
  <si>
    <t>1-(558)191-3506</t>
  </si>
  <si>
    <t>1-(656)381-6413</t>
  </si>
  <si>
    <t>1-(846)706-6110</t>
  </si>
  <si>
    <t>1-(206)121-3547</t>
  </si>
  <si>
    <t>1-(258)776-6021</t>
  </si>
  <si>
    <t>1-(483)741-5357</t>
  </si>
  <si>
    <t>1-(921)880-2134</t>
  </si>
  <si>
    <t>1-(533)365-9099</t>
  </si>
  <si>
    <t>1-(527)634-4343</t>
  </si>
  <si>
    <t>1-(858)881-2542</t>
  </si>
  <si>
    <t>1-(933)175-4314</t>
  </si>
  <si>
    <t>1-(977)666-1177</t>
  </si>
  <si>
    <t>1-(378)347-7899</t>
  </si>
  <si>
    <t>1-(348)717-4185</t>
  </si>
  <si>
    <t>1-(933)397-9973</t>
  </si>
  <si>
    <t>1-(133)857-4168</t>
  </si>
  <si>
    <t>1-(983)214-3659</t>
  </si>
  <si>
    <t>1-(801)966-5659</t>
  </si>
  <si>
    <t>1-(210)577-8919</t>
  </si>
  <si>
    <t>1-(488)458-2948</t>
  </si>
  <si>
    <t>1-(256)681-5349</t>
  </si>
  <si>
    <t>1-(196)836-4090</t>
  </si>
  <si>
    <t>1-(267)306-7609</t>
  </si>
  <si>
    <t>1-(313)919-1481</t>
  </si>
  <si>
    <t>1-(325)475-4045</t>
  </si>
  <si>
    <t>1-(978)936-2961</t>
  </si>
  <si>
    <t>1-(813)927-4913</t>
  </si>
  <si>
    <t>1-(411)262-8531</t>
  </si>
  <si>
    <t>1-(951)638-9487</t>
  </si>
  <si>
    <t>1-(355)340-7703</t>
  </si>
  <si>
    <t>1-(842)796-1938</t>
  </si>
  <si>
    <t>1-(883)199-4035</t>
  </si>
  <si>
    <t>1-(775)172-4854</t>
  </si>
  <si>
    <t>1-(299)862-2637</t>
  </si>
  <si>
    <t>1-(709)528-2363</t>
  </si>
  <si>
    <t>1-(221)951-6796</t>
  </si>
  <si>
    <t>1-(124)209-5656</t>
  </si>
  <si>
    <t>1-(805)765-9382</t>
  </si>
  <si>
    <t>1-(456)200-9612</t>
  </si>
  <si>
    <t>1-(308)830-9263</t>
  </si>
  <si>
    <t>1-(356)208-5005</t>
  </si>
  <si>
    <t>1-(967)382-1985</t>
  </si>
  <si>
    <t>1-(696)214-4215</t>
  </si>
  <si>
    <t>1-(157)886-8460</t>
  </si>
  <si>
    <t>1-(977)610-4844</t>
  </si>
  <si>
    <t>1-(921)122-2625</t>
  </si>
  <si>
    <t>1-(455)493-7929</t>
  </si>
  <si>
    <t>1-(214)165-6408</t>
  </si>
  <si>
    <t>1-(704)504-4130</t>
  </si>
  <si>
    <t>1-(320)824-3150</t>
  </si>
  <si>
    <t>1-(953)945-1843</t>
  </si>
  <si>
    <t>1-(336)878-1464</t>
  </si>
  <si>
    <t>1-(759)785-6225</t>
  </si>
  <si>
    <t>1-(267)819-3677</t>
  </si>
  <si>
    <t>1-(918)947-5315</t>
  </si>
  <si>
    <t>1-(125)797-2047</t>
  </si>
  <si>
    <t>1-(618)241-5512</t>
  </si>
  <si>
    <t>1-(420)231-7993</t>
  </si>
  <si>
    <t>1-(163)475-8736</t>
  </si>
  <si>
    <t>1-(179)658-3808</t>
  </si>
  <si>
    <t>1-(856)685-8857</t>
  </si>
  <si>
    <t>1-(318)582-3917</t>
  </si>
  <si>
    <t>1-(828)287-4541</t>
  </si>
  <si>
    <t>1-(665)421-1100</t>
  </si>
  <si>
    <t>1-(383)326-9446</t>
  </si>
  <si>
    <t>1-(641)406-1468</t>
  </si>
  <si>
    <t>1-(210)284-8069</t>
  </si>
  <si>
    <t>1-(977)890-5538</t>
  </si>
  <si>
    <t>1-(894)458-1234</t>
  </si>
  <si>
    <t>1-(680)592-3843</t>
  </si>
  <si>
    <t>1-(780)326-6328</t>
  </si>
  <si>
    <t>1-(802)917-7066</t>
  </si>
  <si>
    <t>1-(860)214-9907</t>
  </si>
  <si>
    <t>1-(745)859-2211</t>
  </si>
  <si>
    <t>1-(819)159-7185</t>
  </si>
  <si>
    <t>1-(220)771-3753</t>
  </si>
  <si>
    <t>1-(895)782-1079</t>
  </si>
  <si>
    <t>1-(632)106-9557</t>
  </si>
  <si>
    <t>1-(497)452-4968</t>
  </si>
  <si>
    <t>1-(209)218-5669</t>
  </si>
  <si>
    <t>1-(432)308-3467</t>
  </si>
  <si>
    <t>1-(964)615-9239</t>
  </si>
  <si>
    <t>1-(117)970-9639</t>
  </si>
  <si>
    <t>1-(429)920-8598</t>
  </si>
  <si>
    <t>1-(773)623-7110</t>
  </si>
  <si>
    <t>1-(229)657-2344</t>
  </si>
  <si>
    <t>1-(374)165-4565</t>
  </si>
  <si>
    <t>1-(883)317-8373</t>
  </si>
  <si>
    <t>1-(473)650-2376</t>
  </si>
  <si>
    <t>1-(587)316-5827</t>
  </si>
  <si>
    <t>1-(309)745-3980</t>
  </si>
  <si>
    <t>1-(616)134-2405</t>
  </si>
  <si>
    <t>1-(424)694-3297</t>
  </si>
  <si>
    <t>1-(846)666-9555</t>
  </si>
  <si>
    <t>1-(749)356-1521</t>
  </si>
  <si>
    <t>1-(239)117-2851</t>
  </si>
  <si>
    <t>1-(172)527-2552</t>
  </si>
  <si>
    <t>1-(632)524-7133</t>
  </si>
  <si>
    <t>1-(137)799-2674</t>
  </si>
  <si>
    <t>1-(228)519-4228</t>
  </si>
  <si>
    <t>1-(696)987-3783</t>
  </si>
  <si>
    <t>1-(705)436-6938</t>
  </si>
  <si>
    <t>1-(538)860-2936</t>
  </si>
  <si>
    <t>Financial Key</t>
  </si>
  <si>
    <t>Years At Address</t>
  </si>
  <si>
    <t>Loan Amount</t>
  </si>
  <si>
    <t>Purchase Price</t>
  </si>
  <si>
    <t>Number of Units</t>
  </si>
  <si>
    <t>Monthly Income</t>
  </si>
  <si>
    <t>Bonuses</t>
  </si>
  <si>
    <t>Commission</t>
  </si>
  <si>
    <t>Other Income</t>
  </si>
  <si>
    <t>Checking</t>
  </si>
  <si>
    <t>Savings</t>
  </si>
  <si>
    <t>Retirement Fund</t>
  </si>
  <si>
    <t>Mutual Fund</t>
  </si>
  <si>
    <t>Tháng</t>
  </si>
  <si>
    <t>Total Income</t>
  </si>
  <si>
    <t xml:space="preserve">Debt/ Purchase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</si>
</sst>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3" fillId="0" borderId="0" xfId="1" quotePrefix="1" applyFont="1"/>
    <xf numFmtId="0" fontId="0" fillId="0" borderId="0" xfId="0" applyAlignment="1">
      <alignment horizontal="left"/>
    </xf>
    <xf numFmtId="14" fontId="1" fillId="0" borderId="0" xfId="0" applyNumberFormat="1" applyFont="1"/>
    <xf numFmtId="0" fontId="3" fillId="0" borderId="0" xfId="1" applyFont="1"/>
    <xf numFmtId="0" fontId="1" fillId="0" borderId="0" xfId="0" applyFont="1"/>
    <xf numFmtId="1" fontId="1" fillId="0" borderId="0" xfId="0" applyNumberFormat="1" applyFont="1"/>
    <xf numFmtId="14" fontId="3" fillId="0" borderId="0" xfId="1" applyNumberFormat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3" fillId="0" borderId="0" xfId="1" applyNumberFormat="1" applyFont="1"/>
    <xf numFmtId="0" fontId="4" fillId="0" borderId="0" xfId="1" quotePrefix="1" applyFont="1"/>
    <xf numFmtId="164" fontId="0" fillId="0" borderId="0" xfId="0" applyNumberFormat="1"/>
    <xf numFmtId="0" fontId="4" fillId="0" borderId="0" xfId="1" applyFont="1"/>
    <xf numFmtId="0" fontId="4" fillId="0" borderId="0" xfId="1" applyFont="1" applyFill="1"/>
  </cellXfs>
  <cellStyles count="2">
    <cellStyle name="Normal" xfId="0" builtinId="0"/>
    <cellStyle name="Normal 2" xfId="1" xr:uid="{5B43E5E3-6B47-4F41-A9B5-805BF754186F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07CC-F351-4B9C-A5F9-AB47DDE8947B}" name="Borrower" displayName="Borrower" ref="A1:O2001" totalsRowShown="0" headerRowDxfId="41" headerRowCellStyle="Normal 2">
  <autoFilter ref="A1:O2001" xr:uid="{8C9691E5-65EF-454B-A585-ED2FA5096063}"/>
  <tableColumns count="15">
    <tableColumn id="1" xr3:uid="{02B22278-AB43-44B6-BA0B-061DEE42C78D}" name="Borrower Key" dataDxfId="40" dataCellStyle="Normal 2"/>
    <tableColumn id="2" xr3:uid="{E4B644CF-2A9B-4916-AB66-C86162F89EEF}" name="SSN" dataDxfId="39" dataCellStyle="Normal 2"/>
    <tableColumn id="3" xr3:uid="{1841A1B5-0147-4EDE-99AD-92D0885052A0}" name="First Name" dataDxfId="38" dataCellStyle="Normal 2"/>
    <tableColumn id="4" xr3:uid="{EC57DF52-89DC-4312-B688-210B71DF6195}" name="Last Name" dataDxfId="37" dataCellStyle="Normal 2"/>
    <tableColumn id="5" xr3:uid="{7F696E04-3D42-4B64-8EFB-F372639D333F}" name="Email" dataDxfId="36" dataCellStyle="Normal 2"/>
    <tableColumn id="6" xr3:uid="{8934EB41-E49F-4D6A-8CE6-AA10DBC2779B}" name="Phone" dataDxfId="35" dataCellStyle="Normal 2"/>
    <tableColumn id="7" xr3:uid="{D224586E-568C-4066-8019-F939203BB7B1}" name="Cell Phone" dataDxfId="34"/>
    <tableColumn id="8" xr3:uid="{84A0876F-EE8E-4F9B-BE6C-E91C488B44E6}" name="Marital Status" dataDxfId="33" dataCellStyle="Normal 2"/>
    <tableColumn id="9" xr3:uid="{6D0850B6-D125-4F08-9B40-6F397FE413F5}" name="DOB" dataDxfId="32" dataCellStyle="Normal 2"/>
    <tableColumn id="10" xr3:uid="{A41C0722-51F8-42B5-9C35-AA13C8A198E9}" name="Address" dataDxfId="31"/>
    <tableColumn id="11" xr3:uid="{AA6FC6D9-DD44-44E1-9908-79CA5747FDE8}" name="State" dataDxfId="30"/>
    <tableColumn id="12" xr3:uid="{54C7DD8A-A8EA-4675-B9BF-29B9A10BF7AC}" name="Zip" dataDxfId="29"/>
    <tableColumn id="13" xr3:uid="{51B3A9B2-C894-4169-A7FF-253F4D9675F1}" name="Sex"/>
    <tableColumn id="14" xr3:uid="{7EE29E6F-206B-4C42-ADF8-FE296148E624}" name="Ethnicity" dataDxfId="28" dataCellStyle="Normal 2"/>
    <tableColumn id="15" xr3:uid="{9E0C9A9D-84B7-44A7-9CC1-26670553A1F9}" name="Race" dataDxfId="27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12E5E6-B4C8-4387-80FB-218CDBD98BAA}" name="Loan" displayName="Loan" ref="A1:J2001" totalsRowShown="0" headerRowDxfId="26" headerRowCellStyle="Normal 2">
  <autoFilter ref="A1:J2001" xr:uid="{2579F7E4-93F3-4C26-AD49-8AA3D2829FF1}"/>
  <tableColumns count="10">
    <tableColumn id="1" xr3:uid="{425B3035-08D5-4005-B583-306855518FA9}" name="Loan Key" dataDxfId="25" dataCellStyle="Normal 2"/>
    <tableColumn id="2" xr3:uid="{8145EB25-E3B0-49C9-89BF-64CBC8D599E6}" name="Loan ID" dataDxfId="24" dataCellStyle="Normal 2"/>
    <tableColumn id="3" xr3:uid="{A5DC7B55-574F-42FA-9BB2-801AA8F47CB1}" name="Property ID" dataDxfId="23" dataCellStyle="Normal 2"/>
    <tableColumn id="4" xr3:uid="{F6E3608B-BC70-450E-9B67-C40520CA3732}" name="Property Usage" dataDxfId="22" dataCellStyle="Normal 2"/>
    <tableColumn id="5" xr3:uid="{2635FB1D-7C93-4B36-8711-8269F6E31A12}" name="Purpose of Loan"/>
    <tableColumn id="6" xr3:uid="{F63EC94E-BA16-42D2-B783-1A8163E9AEAA}" name="Credit Card Authorization" dataDxfId="21" dataCellStyle="Normal 2"/>
    <tableColumn id="7" xr3:uid="{07AB155A-D67B-4B84-AD76-B37125FA9638}" name="Co-Borrower SSN" dataDxfId="20" dataCellStyle="Normal 2"/>
    <tableColumn id="8" xr3:uid="{2073A5B2-077B-4C86-96A6-4C0CB0B3C80A}" name="Rent or Own"/>
    <tableColumn id="9" xr3:uid="{B14E22D4-DA3C-4B4B-A75D-C28CD1DB7194}" name="Loan Date" dataDxfId="19"/>
    <tableColumn id="10" xr3:uid="{F5EF4EBF-AD18-428D-BB28-0B0FB0F314EE}" name="Tháng" dataDxfId="18" dataCellStyle="Normal 2">
      <calculatedColumnFormula>MONTH(Loan[[#This Row],[Loan Date]])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F1795D-90E4-45A4-9A5D-18A8A96BC4F0}" name="Property" displayName="Property" ref="A1:H2001" totalsRowShown="0" headerRowDxfId="17" headerRowCellStyle="Normal 2">
  <autoFilter ref="A1:H2001" xr:uid="{EE8121BF-F283-472F-9C43-F5EDC9809D5E}"/>
  <tableColumns count="8">
    <tableColumn id="1" xr3:uid="{D9191A84-E642-4E11-9923-8A0B1AACE42F}" name="Property Key" dataDxfId="16" dataCellStyle="Normal 2"/>
    <tableColumn id="2" xr3:uid="{2057B92D-B3A0-4056-BEA6-467A6CD83216}" name="Property ID" dataDxfId="15" dataCellStyle="Normal 2"/>
    <tableColumn id="3" xr3:uid="{0572BE95-56AE-44C4-985B-177E250AF5FF}" name="Property City"/>
    <tableColumn id="4" xr3:uid="{2FD49C6A-FD03-4902-974A-22A2947B87A4}" name="Property State"/>
    <tableColumn id="5" xr3:uid="{6B766246-4B37-468C-9CAA-5A4F7A292B34}" name="Property Zip" dataDxfId="14"/>
    <tableColumn id="6" xr3:uid="{063147CE-09C2-4678-A19F-5D6B9922CCEC}" name="Real Estate Agent Name" dataDxfId="13" dataCellStyle="Normal 2"/>
    <tableColumn id="7" xr3:uid="{7E173FB7-88C9-4960-884C-D76DD61F2086}" name="Real Estate Agent Phone" dataDxfId="12"/>
    <tableColumn id="8" xr3:uid="{E1F3B5DE-73E7-444A-A12D-A39C954291CA}" name="Real Estate Agent Email" dataDxfId="11" dataCellStyle="Normal 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D5147-9419-42AA-898A-C4183BB31843}" name="Financials" displayName="Financials" ref="A1:R2001" totalsRowShown="0" headerRowDxfId="10" headerRowCellStyle="Normal 2">
  <autoFilter ref="A1:R2001" xr:uid="{03355DF0-321F-4F1A-BBF9-77002BF307CC}"/>
  <tableColumns count="18">
    <tableColumn id="1" xr3:uid="{63328BCA-1D05-4C26-916A-300EB6C0C829}" name="Financial Key" dataDxfId="9" dataCellStyle="Normal 2"/>
    <tableColumn id="2" xr3:uid="{0891C207-0609-4490-B6F1-5649744BFF8F}" name="Borrower Key" dataDxfId="8" dataCellStyle="Normal 2"/>
    <tableColumn id="3" xr3:uid="{83F90CA3-FE9A-4998-9C02-E003A766F693}" name="Property Key" dataDxfId="7" dataCellStyle="Normal 2"/>
    <tableColumn id="4" xr3:uid="{12C50EF3-8FF5-42E2-937A-22A530FF849E}" name="Loan Key" dataDxfId="6" dataCellStyle="Normal 2"/>
    <tableColumn id="5" xr3:uid="{BC432C14-537F-4E84-8634-5261E0564C8B}" name="Years At Address" dataDxfId="5" dataCellStyle="Normal 2"/>
    <tableColumn id="6" xr3:uid="{2EAF6619-2CED-45F1-A1F3-1882515A33D1}" name="Loan Amount" dataDxfId="4" dataCellStyle="Normal 2"/>
    <tableColumn id="7" xr3:uid="{6D33A7D2-03C0-419B-8CA4-E180D782A29C}" name="Purchase Price" dataDxfId="3" dataCellStyle="Normal 2"/>
    <tableColumn id="18" xr3:uid="{3F1A2BD2-FC15-4568-8798-52B655B6D436}" name="Debt/ Purchase Price " dataDxfId="0" dataCellStyle="Normal 2">
      <calculatedColumnFormula>Financials[[#This Row],[Loan Amount]]/Financials[[#This Row],[Purchase Price]]</calculatedColumnFormula>
    </tableColumn>
    <tableColumn id="8" xr3:uid="{14F0B13C-EDEF-479D-8D8D-B50EF677ECC2}" name="Number of Units"/>
    <tableColumn id="9" xr3:uid="{4FB00D2B-4F21-459A-8DE9-E4CE5A871FD8}" name="Monthly Income" dataDxfId="2" dataCellStyle="Normal 2"/>
    <tableColumn id="10" xr3:uid="{F34B55DC-722A-45D9-9AC5-85AAC7EE4CC8}" name="Bonuses"/>
    <tableColumn id="11" xr3:uid="{A314AE24-A523-4C92-AE66-3B3B486AAA35}" name="Commission"/>
    <tableColumn id="12" xr3:uid="{83C4F219-1520-4526-982B-4D2C3995AA69}" name="Other Income"/>
    <tableColumn id="13" xr3:uid="{A9E11604-1D0C-4CB1-AB6E-0BC920469F2B}" name="Checking"/>
    <tableColumn id="14" xr3:uid="{B5F86AC7-4921-4EC2-A474-EEB35E274916}" name="Savings"/>
    <tableColumn id="15" xr3:uid="{13DDA2E1-4BA5-4AF0-956E-54286302DCB9}" name="Retirement Fund"/>
    <tableColumn id="16" xr3:uid="{B3B4AE94-9C96-4F0C-A1A5-E5490277E9B4}" name="Mutual Fund"/>
    <tableColumn id="17" xr3:uid="{B3DBBF23-26F7-409D-BF5E-4EA57CFAD39C}" name="Total Income" dataDxfId="1" dataCellStyle="Normal 2">
      <calculatedColumnFormula xml:space="preserve"> SUM(J2,K2,L2,M2)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2881-CEE0-40E8-B0B3-F09B1D116759}">
  <dimension ref="A1:O2001"/>
  <sheetViews>
    <sheetView topLeftCell="B34" workbookViewId="0">
      <selection activeCell="E65" sqref="E65"/>
    </sheetView>
  </sheetViews>
  <sheetFormatPr defaultRowHeight="12.75" x14ac:dyDescent="0.2"/>
  <cols>
    <col min="1" max="1" width="15.140625" style="1" customWidth="1"/>
    <col min="2" max="2" width="11.42578125" style="1" bestFit="1" customWidth="1"/>
    <col min="3" max="3" width="12.7109375" style="1" customWidth="1"/>
    <col min="4" max="4" width="16" style="1" bestFit="1" customWidth="1"/>
    <col min="5" max="5" width="28.5703125" style="1" bestFit="1" customWidth="1"/>
    <col min="6" max="6" width="15" style="1" bestFit="1" customWidth="1"/>
    <col min="7" max="7" width="15" style="1" customWidth="1"/>
    <col min="8" max="8" width="20" style="1" bestFit="1" customWidth="1"/>
    <col min="9" max="9" width="11.5703125" style="1" bestFit="1" customWidth="1"/>
    <col min="10" max="10" width="18.7109375" style="1" bestFit="1" customWidth="1"/>
    <col min="11" max="11" width="7.7109375" style="1" customWidth="1"/>
    <col min="12" max="12" width="10.85546875" style="1" bestFit="1" customWidth="1"/>
    <col min="13" max="13" width="7.5703125" style="1" bestFit="1" customWidth="1"/>
    <col min="14" max="14" width="37.42578125" style="1" bestFit="1" customWidth="1"/>
    <col min="15" max="15" width="16.28515625" style="1" bestFit="1" customWidth="1"/>
    <col min="16" max="16384" width="9.140625" style="1"/>
  </cols>
  <sheetData>
    <row r="1" spans="1:15" ht="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 ht="15" x14ac:dyDescent="0.25">
      <c r="A2" s="2">
        <v>1</v>
      </c>
      <c r="B2" s="6" t="s">
        <v>15</v>
      </c>
      <c r="C2" s="6" t="s">
        <v>16</v>
      </c>
      <c r="D2" s="2" t="s">
        <v>17</v>
      </c>
      <c r="E2" s="2" t="s">
        <v>18</v>
      </c>
      <c r="F2" s="6" t="s">
        <v>19</v>
      </c>
      <c r="G2" s="6" t="s">
        <v>20</v>
      </c>
      <c r="H2" s="2" t="s">
        <v>21</v>
      </c>
      <c r="I2" s="8">
        <v>26212</v>
      </c>
      <c r="J2" s="6" t="s">
        <v>22</v>
      </c>
      <c r="K2" s="6" t="s">
        <v>23</v>
      </c>
      <c r="L2" s="9">
        <v>88125</v>
      </c>
      <c r="M2" t="s">
        <v>24</v>
      </c>
      <c r="N2" s="2" t="s">
        <v>25</v>
      </c>
      <c r="O2" s="2" t="s">
        <v>26</v>
      </c>
    </row>
    <row r="3" spans="1:15" ht="15" x14ac:dyDescent="0.25">
      <c r="A3" s="2">
        <v>2</v>
      </c>
      <c r="B3" s="6" t="s">
        <v>27</v>
      </c>
      <c r="C3" s="6" t="s">
        <v>28</v>
      </c>
      <c r="D3" s="2" t="s">
        <v>29</v>
      </c>
      <c r="E3" s="2" t="s">
        <v>30</v>
      </c>
      <c r="F3" s="6" t="s">
        <v>31</v>
      </c>
      <c r="G3" s="6" t="s">
        <v>32</v>
      </c>
      <c r="H3" s="2" t="s">
        <v>33</v>
      </c>
      <c r="I3" s="8">
        <v>27890</v>
      </c>
      <c r="J3" s="6" t="s">
        <v>34</v>
      </c>
      <c r="K3" s="6" t="s">
        <v>23</v>
      </c>
      <c r="L3" s="9">
        <v>87275</v>
      </c>
      <c r="M3" t="s">
        <v>24</v>
      </c>
      <c r="N3" s="2" t="s">
        <v>25</v>
      </c>
      <c r="O3" s="2" t="s">
        <v>26</v>
      </c>
    </row>
    <row r="4" spans="1:15" ht="15" x14ac:dyDescent="0.25">
      <c r="A4" s="2">
        <v>3</v>
      </c>
      <c r="B4" s="6" t="s">
        <v>35</v>
      </c>
      <c r="C4" s="6" t="s">
        <v>36</v>
      </c>
      <c r="D4" s="2" t="s">
        <v>37</v>
      </c>
      <c r="E4" s="2" t="s">
        <v>38</v>
      </c>
      <c r="F4" s="6" t="s">
        <v>39</v>
      </c>
      <c r="G4" s="6" t="s">
        <v>40</v>
      </c>
      <c r="H4" s="2" t="s">
        <v>21</v>
      </c>
      <c r="I4" s="8">
        <v>25973</v>
      </c>
      <c r="J4" s="6" t="s">
        <v>41</v>
      </c>
      <c r="K4" s="6" t="s">
        <v>23</v>
      </c>
      <c r="L4" s="9">
        <v>47414</v>
      </c>
      <c r="M4" t="s">
        <v>24</v>
      </c>
      <c r="N4" s="2" t="s">
        <v>25</v>
      </c>
      <c r="O4" s="2" t="s">
        <v>26</v>
      </c>
    </row>
    <row r="5" spans="1:15" ht="15" x14ac:dyDescent="0.25">
      <c r="A5" s="2">
        <v>4</v>
      </c>
      <c r="B5" s="6" t="s">
        <v>42</v>
      </c>
      <c r="C5" s="6" t="s">
        <v>43</v>
      </c>
      <c r="D5" s="2" t="s">
        <v>44</v>
      </c>
      <c r="E5" s="2" t="s">
        <v>45</v>
      </c>
      <c r="F5" s="6" t="s">
        <v>46</v>
      </c>
      <c r="G5" s="6" t="s">
        <v>47</v>
      </c>
      <c r="H5" s="2" t="s">
        <v>33</v>
      </c>
      <c r="I5" s="8">
        <v>26890</v>
      </c>
      <c r="J5" s="6" t="s">
        <v>48</v>
      </c>
      <c r="K5" s="6" t="s">
        <v>23</v>
      </c>
      <c r="L5" s="9">
        <v>63610</v>
      </c>
      <c r="M5" t="s">
        <v>49</v>
      </c>
      <c r="N5" s="2" t="s">
        <v>50</v>
      </c>
      <c r="O5" s="2" t="s">
        <v>51</v>
      </c>
    </row>
    <row r="6" spans="1:15" ht="15" x14ac:dyDescent="0.25">
      <c r="A6" s="2">
        <v>5</v>
      </c>
      <c r="B6" s="6" t="s">
        <v>52</v>
      </c>
      <c r="C6" s="6" t="s">
        <v>53</v>
      </c>
      <c r="D6" s="2" t="s">
        <v>54</v>
      </c>
      <c r="E6" s="2" t="s">
        <v>55</v>
      </c>
      <c r="F6" s="6" t="s">
        <v>56</v>
      </c>
      <c r="G6" s="6" t="s">
        <v>57</v>
      </c>
      <c r="H6" s="2" t="s">
        <v>58</v>
      </c>
      <c r="I6" s="8">
        <v>29072</v>
      </c>
      <c r="J6" s="6" t="s">
        <v>59</v>
      </c>
      <c r="K6" s="6" t="s">
        <v>23</v>
      </c>
      <c r="L6" s="9">
        <v>27056</v>
      </c>
      <c r="M6" t="s">
        <v>49</v>
      </c>
      <c r="N6" s="2" t="s">
        <v>50</v>
      </c>
      <c r="O6" s="2" t="s">
        <v>60</v>
      </c>
    </row>
    <row r="7" spans="1:15" ht="15" x14ac:dyDescent="0.25">
      <c r="A7" s="2">
        <v>6</v>
      </c>
      <c r="B7" s="6" t="s">
        <v>61</v>
      </c>
      <c r="C7" s="6" t="s">
        <v>62</v>
      </c>
      <c r="D7" s="2" t="s">
        <v>63</v>
      </c>
      <c r="E7" s="2" t="s">
        <v>64</v>
      </c>
      <c r="F7" s="6" t="s">
        <v>65</v>
      </c>
      <c r="G7" s="6" t="s">
        <v>66</v>
      </c>
      <c r="H7" s="2" t="s">
        <v>33</v>
      </c>
      <c r="I7" s="8">
        <v>27973</v>
      </c>
      <c r="J7" s="6" t="s">
        <v>67</v>
      </c>
      <c r="K7" s="6" t="s">
        <v>68</v>
      </c>
      <c r="L7" s="9">
        <v>94986</v>
      </c>
      <c r="M7" t="s">
        <v>49</v>
      </c>
      <c r="N7" s="2" t="s">
        <v>50</v>
      </c>
      <c r="O7" s="2" t="s">
        <v>69</v>
      </c>
    </row>
    <row r="8" spans="1:15" ht="15" x14ac:dyDescent="0.25">
      <c r="A8" s="2">
        <v>7</v>
      </c>
      <c r="B8" s="6" t="s">
        <v>70</v>
      </c>
      <c r="C8" s="6" t="s">
        <v>71</v>
      </c>
      <c r="D8" s="2" t="s">
        <v>72</v>
      </c>
      <c r="E8" s="2" t="s">
        <v>73</v>
      </c>
      <c r="F8" s="6" t="s">
        <v>74</v>
      </c>
      <c r="G8" s="6" t="s">
        <v>75</v>
      </c>
      <c r="H8" s="2" t="s">
        <v>33</v>
      </c>
      <c r="I8" s="8">
        <v>28096</v>
      </c>
      <c r="J8" s="6" t="s">
        <v>76</v>
      </c>
      <c r="K8" s="6" t="s">
        <v>77</v>
      </c>
      <c r="L8" s="9">
        <v>33267</v>
      </c>
      <c r="M8" t="s">
        <v>49</v>
      </c>
      <c r="N8" s="2" t="s">
        <v>50</v>
      </c>
      <c r="O8" s="2" t="s">
        <v>26</v>
      </c>
    </row>
    <row r="9" spans="1:15" ht="15" x14ac:dyDescent="0.25">
      <c r="A9" s="2">
        <v>8</v>
      </c>
      <c r="B9" s="6" t="s">
        <v>78</v>
      </c>
      <c r="C9" s="6" t="s">
        <v>79</v>
      </c>
      <c r="D9" s="2" t="s">
        <v>80</v>
      </c>
      <c r="E9" s="2" t="s">
        <v>81</v>
      </c>
      <c r="F9" s="6" t="s">
        <v>82</v>
      </c>
      <c r="G9" s="6" t="s">
        <v>83</v>
      </c>
      <c r="H9" s="2" t="s">
        <v>21</v>
      </c>
      <c r="I9" s="8">
        <v>25513</v>
      </c>
      <c r="J9" s="6" t="s">
        <v>84</v>
      </c>
      <c r="K9" s="6" t="s">
        <v>77</v>
      </c>
      <c r="L9" s="9">
        <v>11590</v>
      </c>
      <c r="M9" t="s">
        <v>49</v>
      </c>
      <c r="N9" s="2" t="s">
        <v>50</v>
      </c>
      <c r="O9" s="2" t="s">
        <v>60</v>
      </c>
    </row>
    <row r="10" spans="1:15" ht="15" x14ac:dyDescent="0.25">
      <c r="A10" s="2">
        <v>9</v>
      </c>
      <c r="B10" s="6" t="s">
        <v>85</v>
      </c>
      <c r="C10" s="6" t="s">
        <v>86</v>
      </c>
      <c r="D10" s="2" t="s">
        <v>87</v>
      </c>
      <c r="E10" s="2" t="s">
        <v>88</v>
      </c>
      <c r="F10" s="6" t="s">
        <v>89</v>
      </c>
      <c r="G10" s="6" t="s">
        <v>90</v>
      </c>
      <c r="H10" s="2" t="s">
        <v>91</v>
      </c>
      <c r="I10" s="8">
        <v>27579</v>
      </c>
      <c r="J10" s="6" t="s">
        <v>92</v>
      </c>
      <c r="K10" s="6" t="s">
        <v>93</v>
      </c>
      <c r="L10" s="9">
        <v>38997</v>
      </c>
      <c r="M10" t="s">
        <v>49</v>
      </c>
      <c r="N10" s="2" t="s">
        <v>94</v>
      </c>
      <c r="O10" s="2" t="s">
        <v>95</v>
      </c>
    </row>
    <row r="11" spans="1:15" ht="15" x14ac:dyDescent="0.25">
      <c r="A11" s="2">
        <v>10</v>
      </c>
      <c r="B11" s="6" t="s">
        <v>96</v>
      </c>
      <c r="C11" s="6" t="s">
        <v>97</v>
      </c>
      <c r="D11" s="2" t="s">
        <v>98</v>
      </c>
      <c r="E11" s="2" t="s">
        <v>99</v>
      </c>
      <c r="F11" s="6" t="s">
        <v>100</v>
      </c>
      <c r="G11" s="6" t="s">
        <v>101</v>
      </c>
      <c r="H11" s="2" t="s">
        <v>91</v>
      </c>
      <c r="I11" s="8">
        <v>25475</v>
      </c>
      <c r="J11" s="6" t="s">
        <v>102</v>
      </c>
      <c r="K11" s="6" t="s">
        <v>93</v>
      </c>
      <c r="L11" s="9">
        <v>64019</v>
      </c>
      <c r="M11" t="s">
        <v>24</v>
      </c>
      <c r="N11" s="2" t="s">
        <v>25</v>
      </c>
      <c r="O11" s="2" t="s">
        <v>51</v>
      </c>
    </row>
    <row r="12" spans="1:15" ht="15" x14ac:dyDescent="0.25">
      <c r="A12" s="2">
        <v>11</v>
      </c>
      <c r="B12" s="6" t="s">
        <v>103</v>
      </c>
      <c r="C12" s="6" t="s">
        <v>104</v>
      </c>
      <c r="D12" s="2" t="s">
        <v>105</v>
      </c>
      <c r="E12" s="2" t="s">
        <v>106</v>
      </c>
      <c r="F12" s="6" t="s">
        <v>107</v>
      </c>
      <c r="G12" s="6" t="s">
        <v>108</v>
      </c>
      <c r="H12" s="2" t="s">
        <v>91</v>
      </c>
      <c r="I12" s="8">
        <v>25420</v>
      </c>
      <c r="J12" s="6" t="s">
        <v>109</v>
      </c>
      <c r="K12" s="6" t="s">
        <v>93</v>
      </c>
      <c r="L12" s="9">
        <v>44101</v>
      </c>
      <c r="M12" t="s">
        <v>49</v>
      </c>
      <c r="N12" s="2" t="s">
        <v>50</v>
      </c>
      <c r="O12" s="2" t="s">
        <v>69</v>
      </c>
    </row>
    <row r="13" spans="1:15" ht="15" x14ac:dyDescent="0.25">
      <c r="A13" s="2">
        <v>12</v>
      </c>
      <c r="B13" s="6" t="s">
        <v>110</v>
      </c>
      <c r="C13" s="6" t="s">
        <v>111</v>
      </c>
      <c r="D13" s="2" t="s">
        <v>112</v>
      </c>
      <c r="E13" s="2" t="s">
        <v>113</v>
      </c>
      <c r="F13" s="6" t="s">
        <v>114</v>
      </c>
      <c r="G13" s="6" t="s">
        <v>115</v>
      </c>
      <c r="H13" s="2" t="s">
        <v>21</v>
      </c>
      <c r="I13" s="8">
        <v>25326</v>
      </c>
      <c r="J13" s="6" t="s">
        <v>116</v>
      </c>
      <c r="K13" s="6" t="s">
        <v>93</v>
      </c>
      <c r="L13" s="9">
        <v>67793</v>
      </c>
      <c r="M13" t="s">
        <v>24</v>
      </c>
      <c r="N13" s="2" t="s">
        <v>25</v>
      </c>
      <c r="O13" s="2" t="s">
        <v>26</v>
      </c>
    </row>
    <row r="14" spans="1:15" ht="15" x14ac:dyDescent="0.25">
      <c r="A14" s="2">
        <v>13</v>
      </c>
      <c r="B14" s="6" t="s">
        <v>117</v>
      </c>
      <c r="C14" s="6" t="s">
        <v>43</v>
      </c>
      <c r="D14" s="2" t="s">
        <v>29</v>
      </c>
      <c r="E14" s="2" t="s">
        <v>118</v>
      </c>
      <c r="F14" s="6" t="s">
        <v>119</v>
      </c>
      <c r="G14" s="6" t="s">
        <v>120</v>
      </c>
      <c r="H14" s="2" t="s">
        <v>21</v>
      </c>
      <c r="I14" s="8">
        <v>28869</v>
      </c>
      <c r="J14" s="6" t="s">
        <v>121</v>
      </c>
      <c r="K14" s="6" t="s">
        <v>93</v>
      </c>
      <c r="L14" s="9">
        <v>76779</v>
      </c>
      <c r="M14" t="s">
        <v>49</v>
      </c>
      <c r="N14" s="2" t="s">
        <v>50</v>
      </c>
      <c r="O14" s="2" t="s">
        <v>69</v>
      </c>
    </row>
    <row r="15" spans="1:15" ht="15" x14ac:dyDescent="0.25">
      <c r="A15" s="2">
        <v>14</v>
      </c>
      <c r="B15" s="6" t="s">
        <v>122</v>
      </c>
      <c r="C15" s="6" t="s">
        <v>123</v>
      </c>
      <c r="D15" s="2" t="s">
        <v>124</v>
      </c>
      <c r="E15" s="2" t="s">
        <v>125</v>
      </c>
      <c r="F15" s="6" t="s">
        <v>126</v>
      </c>
      <c r="G15" s="6" t="s">
        <v>127</v>
      </c>
      <c r="H15" s="2" t="s">
        <v>21</v>
      </c>
      <c r="I15" s="8">
        <v>29070</v>
      </c>
      <c r="J15" s="6" t="s">
        <v>128</v>
      </c>
      <c r="K15" s="6" t="s">
        <v>129</v>
      </c>
      <c r="L15" s="9">
        <v>74008</v>
      </c>
      <c r="M15" t="s">
        <v>49</v>
      </c>
      <c r="N15" s="2" t="s">
        <v>25</v>
      </c>
      <c r="O15" s="2" t="s">
        <v>26</v>
      </c>
    </row>
    <row r="16" spans="1:15" ht="15" x14ac:dyDescent="0.25">
      <c r="A16" s="2">
        <v>15</v>
      </c>
      <c r="B16" s="6" t="s">
        <v>130</v>
      </c>
      <c r="C16" s="6" t="s">
        <v>131</v>
      </c>
      <c r="D16" s="2" t="s">
        <v>132</v>
      </c>
      <c r="E16" s="2" t="s">
        <v>133</v>
      </c>
      <c r="F16" s="6" t="s">
        <v>134</v>
      </c>
      <c r="G16" s="6" t="s">
        <v>135</v>
      </c>
      <c r="H16" s="2" t="s">
        <v>91</v>
      </c>
      <c r="I16" s="8">
        <v>26974</v>
      </c>
      <c r="J16" s="6" t="s">
        <v>136</v>
      </c>
      <c r="K16" s="6" t="s">
        <v>137</v>
      </c>
      <c r="L16" s="9">
        <v>26637</v>
      </c>
      <c r="M16" t="s">
        <v>24</v>
      </c>
      <c r="N16" s="2" t="s">
        <v>25</v>
      </c>
      <c r="O16" s="2" t="s">
        <v>69</v>
      </c>
    </row>
    <row r="17" spans="1:15" ht="15" x14ac:dyDescent="0.25">
      <c r="A17" s="2">
        <v>16</v>
      </c>
      <c r="B17" s="6" t="s">
        <v>138</v>
      </c>
      <c r="C17" s="6" t="s">
        <v>139</v>
      </c>
      <c r="D17" s="2" t="s">
        <v>140</v>
      </c>
      <c r="E17" s="2" t="s">
        <v>141</v>
      </c>
      <c r="F17" s="6" t="s">
        <v>142</v>
      </c>
      <c r="G17" s="6" t="s">
        <v>143</v>
      </c>
      <c r="H17" s="2" t="s">
        <v>33</v>
      </c>
      <c r="I17" s="8">
        <v>30920</v>
      </c>
      <c r="J17" s="6" t="s">
        <v>144</v>
      </c>
      <c r="K17" s="6" t="s">
        <v>145</v>
      </c>
      <c r="L17" s="9">
        <v>15178</v>
      </c>
      <c r="M17" t="s">
        <v>49</v>
      </c>
      <c r="N17" s="2" t="s">
        <v>25</v>
      </c>
      <c r="O17" s="2" t="s">
        <v>69</v>
      </c>
    </row>
    <row r="18" spans="1:15" ht="15" x14ac:dyDescent="0.25">
      <c r="A18" s="2">
        <v>17</v>
      </c>
      <c r="B18" s="6" t="s">
        <v>146</v>
      </c>
      <c r="C18" s="6" t="s">
        <v>147</v>
      </c>
      <c r="D18" s="2" t="s">
        <v>148</v>
      </c>
      <c r="E18" s="2" t="s">
        <v>149</v>
      </c>
      <c r="F18" s="6" t="s">
        <v>150</v>
      </c>
      <c r="G18" s="6" t="s">
        <v>151</v>
      </c>
      <c r="H18" s="2" t="s">
        <v>21</v>
      </c>
      <c r="I18" s="8">
        <v>30980</v>
      </c>
      <c r="J18" s="6" t="s">
        <v>152</v>
      </c>
      <c r="K18" s="6" t="s">
        <v>145</v>
      </c>
      <c r="L18" s="9">
        <v>32146</v>
      </c>
      <c r="M18" t="s">
        <v>49</v>
      </c>
      <c r="N18" s="2" t="s">
        <v>94</v>
      </c>
      <c r="O18" s="2" t="s">
        <v>26</v>
      </c>
    </row>
    <row r="19" spans="1:15" ht="15" x14ac:dyDescent="0.25">
      <c r="A19" s="2">
        <v>18</v>
      </c>
      <c r="B19" s="6" t="s">
        <v>153</v>
      </c>
      <c r="C19" s="6" t="s">
        <v>154</v>
      </c>
      <c r="D19" s="2" t="s">
        <v>155</v>
      </c>
      <c r="E19" s="2" t="s">
        <v>156</v>
      </c>
      <c r="F19" s="6" t="s">
        <v>157</v>
      </c>
      <c r="G19" s="6" t="s">
        <v>158</v>
      </c>
      <c r="H19" s="2" t="s">
        <v>91</v>
      </c>
      <c r="I19" s="8">
        <v>18256</v>
      </c>
      <c r="J19" s="6" t="s">
        <v>159</v>
      </c>
      <c r="K19" s="6" t="s">
        <v>145</v>
      </c>
      <c r="L19" s="9">
        <v>27839</v>
      </c>
      <c r="M19" t="s">
        <v>49</v>
      </c>
      <c r="N19" s="2" t="s">
        <v>50</v>
      </c>
      <c r="O19" s="2" t="s">
        <v>51</v>
      </c>
    </row>
    <row r="20" spans="1:15" ht="15" x14ac:dyDescent="0.25">
      <c r="A20" s="2">
        <v>19</v>
      </c>
      <c r="B20" s="6" t="s">
        <v>160</v>
      </c>
      <c r="C20" s="6" t="s">
        <v>161</v>
      </c>
      <c r="D20" s="2" t="s">
        <v>162</v>
      </c>
      <c r="E20" s="2" t="s">
        <v>163</v>
      </c>
      <c r="F20" s="6" t="s">
        <v>164</v>
      </c>
      <c r="G20" s="6" t="s">
        <v>165</v>
      </c>
      <c r="H20" s="2" t="s">
        <v>33</v>
      </c>
      <c r="I20" s="8">
        <v>20368</v>
      </c>
      <c r="J20" s="6" t="s">
        <v>166</v>
      </c>
      <c r="K20" s="6" t="s">
        <v>145</v>
      </c>
      <c r="L20" s="9">
        <v>97841</v>
      </c>
      <c r="M20" t="s">
        <v>49</v>
      </c>
      <c r="N20" s="2" t="s">
        <v>50</v>
      </c>
      <c r="O20" s="2" t="s">
        <v>167</v>
      </c>
    </row>
    <row r="21" spans="1:15" ht="15" x14ac:dyDescent="0.25">
      <c r="A21" s="2">
        <v>20</v>
      </c>
      <c r="B21" s="6" t="s">
        <v>168</v>
      </c>
      <c r="C21" s="6" t="s">
        <v>169</v>
      </c>
      <c r="D21" s="2" t="s">
        <v>170</v>
      </c>
      <c r="E21" s="2" t="s">
        <v>171</v>
      </c>
      <c r="F21" s="6" t="s">
        <v>172</v>
      </c>
      <c r="G21" s="6" t="s">
        <v>173</v>
      </c>
      <c r="H21" s="2" t="s">
        <v>91</v>
      </c>
      <c r="I21" s="8">
        <v>30563</v>
      </c>
      <c r="J21" s="6" t="s">
        <v>174</v>
      </c>
      <c r="K21" s="6" t="s">
        <v>175</v>
      </c>
      <c r="L21" s="9">
        <v>25972</v>
      </c>
      <c r="M21" t="s">
        <v>24</v>
      </c>
      <c r="N21" s="2" t="s">
        <v>50</v>
      </c>
      <c r="O21" s="2" t="s">
        <v>26</v>
      </c>
    </row>
    <row r="22" spans="1:15" ht="15" x14ac:dyDescent="0.25">
      <c r="A22" s="2">
        <v>21</v>
      </c>
      <c r="B22" s="6" t="s">
        <v>176</v>
      </c>
      <c r="C22" s="6" t="s">
        <v>177</v>
      </c>
      <c r="D22" s="2" t="s">
        <v>178</v>
      </c>
      <c r="E22" s="2" t="s">
        <v>179</v>
      </c>
      <c r="F22" s="6" t="s">
        <v>180</v>
      </c>
      <c r="G22" s="6" t="s">
        <v>181</v>
      </c>
      <c r="H22" s="2" t="s">
        <v>33</v>
      </c>
      <c r="I22" s="8">
        <v>30760</v>
      </c>
      <c r="J22" s="6" t="s">
        <v>182</v>
      </c>
      <c r="K22" s="6" t="s">
        <v>175</v>
      </c>
      <c r="L22" s="9">
        <v>69044</v>
      </c>
      <c r="M22" t="s">
        <v>49</v>
      </c>
      <c r="N22" s="2" t="s">
        <v>25</v>
      </c>
      <c r="O22" s="2" t="s">
        <v>26</v>
      </c>
    </row>
    <row r="23" spans="1:15" ht="15" x14ac:dyDescent="0.25">
      <c r="A23" s="2">
        <v>22</v>
      </c>
      <c r="B23" s="6" t="s">
        <v>183</v>
      </c>
      <c r="C23" s="6" t="s">
        <v>184</v>
      </c>
      <c r="D23" s="2" t="s">
        <v>185</v>
      </c>
      <c r="E23" s="2" t="s">
        <v>186</v>
      </c>
      <c r="F23" s="6" t="s">
        <v>187</v>
      </c>
      <c r="G23" s="6" t="s">
        <v>188</v>
      </c>
      <c r="H23" s="2" t="s">
        <v>33</v>
      </c>
      <c r="I23" s="8">
        <v>30743</v>
      </c>
      <c r="J23" s="6" t="s">
        <v>189</v>
      </c>
      <c r="K23" s="6" t="s">
        <v>175</v>
      </c>
      <c r="L23" s="9">
        <v>91807</v>
      </c>
      <c r="M23" t="s">
        <v>49</v>
      </c>
      <c r="N23" s="2" t="s">
        <v>50</v>
      </c>
      <c r="O23" s="2" t="s">
        <v>26</v>
      </c>
    </row>
    <row r="24" spans="1:15" ht="15" x14ac:dyDescent="0.25">
      <c r="A24" s="2">
        <v>23</v>
      </c>
      <c r="B24" s="6" t="s">
        <v>190</v>
      </c>
      <c r="C24" s="6" t="s">
        <v>191</v>
      </c>
      <c r="D24" s="2" t="s">
        <v>192</v>
      </c>
      <c r="E24" s="2" t="s">
        <v>193</v>
      </c>
      <c r="F24" s="6" t="s">
        <v>194</v>
      </c>
      <c r="G24" s="6" t="s">
        <v>195</v>
      </c>
      <c r="H24" s="2" t="s">
        <v>21</v>
      </c>
      <c r="I24" s="8">
        <v>30782</v>
      </c>
      <c r="J24" s="6" t="s">
        <v>196</v>
      </c>
      <c r="K24" s="6" t="s">
        <v>175</v>
      </c>
      <c r="L24" s="9">
        <v>34455</v>
      </c>
      <c r="M24" t="s">
        <v>49</v>
      </c>
      <c r="N24" s="2" t="s">
        <v>25</v>
      </c>
      <c r="O24" s="2" t="s">
        <v>69</v>
      </c>
    </row>
    <row r="25" spans="1:15" ht="15" x14ac:dyDescent="0.25">
      <c r="A25" s="2">
        <v>24</v>
      </c>
      <c r="B25" s="6" t="s">
        <v>197</v>
      </c>
      <c r="C25" s="6" t="s">
        <v>198</v>
      </c>
      <c r="D25" s="2" t="s">
        <v>199</v>
      </c>
      <c r="E25" s="2" t="s">
        <v>200</v>
      </c>
      <c r="F25" s="6" t="s">
        <v>201</v>
      </c>
      <c r="G25" s="6" t="s">
        <v>202</v>
      </c>
      <c r="H25" s="2" t="s">
        <v>21</v>
      </c>
      <c r="I25" s="8">
        <v>30781</v>
      </c>
      <c r="J25" s="6" t="s">
        <v>203</v>
      </c>
      <c r="K25" s="6" t="s">
        <v>175</v>
      </c>
      <c r="L25" s="9">
        <v>33076</v>
      </c>
      <c r="M25" t="s">
        <v>49</v>
      </c>
      <c r="N25" s="2" t="s">
        <v>50</v>
      </c>
      <c r="O25" s="2" t="s">
        <v>51</v>
      </c>
    </row>
    <row r="26" spans="1:15" ht="15" x14ac:dyDescent="0.25">
      <c r="A26" s="2">
        <v>25</v>
      </c>
      <c r="B26" s="6" t="s">
        <v>204</v>
      </c>
      <c r="C26" s="6" t="s">
        <v>205</v>
      </c>
      <c r="D26" s="2" t="s">
        <v>206</v>
      </c>
      <c r="E26" s="2" t="s">
        <v>207</v>
      </c>
      <c r="F26" s="6" t="s">
        <v>208</v>
      </c>
      <c r="G26" s="6" t="s">
        <v>209</v>
      </c>
      <c r="H26" s="2" t="s">
        <v>21</v>
      </c>
      <c r="I26" s="8">
        <v>30757</v>
      </c>
      <c r="J26" s="6" t="s">
        <v>210</v>
      </c>
      <c r="K26" s="6" t="s">
        <v>175</v>
      </c>
      <c r="L26" s="9">
        <v>79393</v>
      </c>
      <c r="M26" t="s">
        <v>24</v>
      </c>
      <c r="N26" s="2" t="s">
        <v>50</v>
      </c>
      <c r="O26" s="2" t="s">
        <v>26</v>
      </c>
    </row>
    <row r="27" spans="1:15" ht="15" x14ac:dyDescent="0.25">
      <c r="A27" s="2">
        <v>26</v>
      </c>
      <c r="B27" s="6" t="s">
        <v>211</v>
      </c>
      <c r="C27" s="6" t="s">
        <v>212</v>
      </c>
      <c r="D27" s="2" t="s">
        <v>213</v>
      </c>
      <c r="E27" s="2" t="s">
        <v>214</v>
      </c>
      <c r="F27" s="6" t="s">
        <v>215</v>
      </c>
      <c r="G27" s="6" t="s">
        <v>216</v>
      </c>
      <c r="H27" s="2" t="s">
        <v>21</v>
      </c>
      <c r="I27" s="8">
        <v>18801</v>
      </c>
      <c r="J27" s="6" t="s">
        <v>217</v>
      </c>
      <c r="K27" s="6" t="s">
        <v>175</v>
      </c>
      <c r="L27" s="9">
        <v>78271</v>
      </c>
      <c r="M27" t="s">
        <v>49</v>
      </c>
      <c r="N27" s="2" t="s">
        <v>50</v>
      </c>
      <c r="O27" s="2" t="s">
        <v>69</v>
      </c>
    </row>
    <row r="28" spans="1:15" ht="15" x14ac:dyDescent="0.25">
      <c r="A28" s="2">
        <v>27</v>
      </c>
      <c r="B28" s="6" t="s">
        <v>218</v>
      </c>
      <c r="C28" s="6" t="s">
        <v>219</v>
      </c>
      <c r="D28" s="2" t="s">
        <v>220</v>
      </c>
      <c r="E28" s="2" t="s">
        <v>221</v>
      </c>
      <c r="F28" s="6" t="s">
        <v>222</v>
      </c>
      <c r="G28" s="6" t="s">
        <v>223</v>
      </c>
      <c r="H28" s="2" t="s">
        <v>91</v>
      </c>
      <c r="I28" s="8">
        <v>18902</v>
      </c>
      <c r="J28" s="6" t="s">
        <v>224</v>
      </c>
      <c r="K28" s="6" t="s">
        <v>175</v>
      </c>
      <c r="L28" s="9">
        <v>45026</v>
      </c>
      <c r="M28" t="s">
        <v>24</v>
      </c>
      <c r="N28" s="2" t="s">
        <v>50</v>
      </c>
      <c r="O28" s="2" t="s">
        <v>60</v>
      </c>
    </row>
    <row r="29" spans="1:15" ht="15" x14ac:dyDescent="0.25">
      <c r="A29" s="2">
        <v>28</v>
      </c>
      <c r="B29" s="6" t="s">
        <v>225</v>
      </c>
      <c r="C29" s="6" t="s">
        <v>226</v>
      </c>
      <c r="D29" s="2" t="s">
        <v>227</v>
      </c>
      <c r="E29" s="2" t="s">
        <v>228</v>
      </c>
      <c r="F29" s="6" t="s">
        <v>229</v>
      </c>
      <c r="G29" s="6" t="s">
        <v>230</v>
      </c>
      <c r="H29" s="2" t="s">
        <v>21</v>
      </c>
      <c r="I29" s="8">
        <v>19150</v>
      </c>
      <c r="J29" s="6" t="s">
        <v>231</v>
      </c>
      <c r="K29" s="6" t="s">
        <v>175</v>
      </c>
      <c r="L29" s="9">
        <v>23972</v>
      </c>
      <c r="M29" t="s">
        <v>49</v>
      </c>
      <c r="N29" s="2" t="s">
        <v>50</v>
      </c>
      <c r="O29" s="2" t="s">
        <v>51</v>
      </c>
    </row>
    <row r="30" spans="1:15" ht="15" x14ac:dyDescent="0.25">
      <c r="A30" s="2">
        <v>29</v>
      </c>
      <c r="B30" s="6" t="s">
        <v>232</v>
      </c>
      <c r="C30" s="6" t="s">
        <v>233</v>
      </c>
      <c r="D30" s="2" t="s">
        <v>234</v>
      </c>
      <c r="E30" s="2" t="s">
        <v>235</v>
      </c>
      <c r="F30" s="6" t="s">
        <v>236</v>
      </c>
      <c r="G30" s="6" t="s">
        <v>237</v>
      </c>
      <c r="H30" s="2" t="s">
        <v>21</v>
      </c>
      <c r="I30" s="8">
        <v>18910</v>
      </c>
      <c r="J30" s="6" t="s">
        <v>238</v>
      </c>
      <c r="K30" s="6" t="s">
        <v>175</v>
      </c>
      <c r="L30" s="9">
        <v>61376</v>
      </c>
      <c r="M30" t="s">
        <v>49</v>
      </c>
      <c r="N30" s="2" t="s">
        <v>50</v>
      </c>
      <c r="O30" s="2" t="s">
        <v>239</v>
      </c>
    </row>
    <row r="31" spans="1:15" ht="15" x14ac:dyDescent="0.25">
      <c r="A31" s="2">
        <v>30</v>
      </c>
      <c r="B31" s="6" t="s">
        <v>240</v>
      </c>
      <c r="C31" s="6" t="s">
        <v>241</v>
      </c>
      <c r="D31" s="2" t="s">
        <v>242</v>
      </c>
      <c r="E31" s="2" t="s">
        <v>243</v>
      </c>
      <c r="F31" s="6" t="s">
        <v>244</v>
      </c>
      <c r="G31" s="6" t="s">
        <v>245</v>
      </c>
      <c r="H31" s="2" t="s">
        <v>21</v>
      </c>
      <c r="I31" s="8">
        <v>19164</v>
      </c>
      <c r="J31" s="6" t="s">
        <v>246</v>
      </c>
      <c r="K31" s="6" t="s">
        <v>175</v>
      </c>
      <c r="L31" s="9">
        <v>20811</v>
      </c>
      <c r="M31" t="s">
        <v>49</v>
      </c>
      <c r="N31" s="2" t="s">
        <v>50</v>
      </c>
      <c r="O31" s="2" t="s">
        <v>26</v>
      </c>
    </row>
    <row r="32" spans="1:15" ht="15" x14ac:dyDescent="0.25">
      <c r="A32" s="2">
        <v>31</v>
      </c>
      <c r="B32" s="6" t="s">
        <v>247</v>
      </c>
      <c r="C32" s="6" t="s">
        <v>248</v>
      </c>
      <c r="D32" s="2" t="s">
        <v>249</v>
      </c>
      <c r="E32" s="2" t="s">
        <v>250</v>
      </c>
      <c r="F32" s="6" t="s">
        <v>251</v>
      </c>
      <c r="G32" s="6" t="s">
        <v>252</v>
      </c>
      <c r="H32" s="2" t="s">
        <v>21</v>
      </c>
      <c r="I32" s="8">
        <v>21234</v>
      </c>
      <c r="J32" s="6" t="s">
        <v>253</v>
      </c>
      <c r="K32" s="6" t="s">
        <v>175</v>
      </c>
      <c r="L32" s="9">
        <v>34441</v>
      </c>
      <c r="M32" t="s">
        <v>49</v>
      </c>
      <c r="N32" s="2" t="s">
        <v>50</v>
      </c>
      <c r="O32" s="2" t="s">
        <v>60</v>
      </c>
    </row>
    <row r="33" spans="1:15" ht="15" x14ac:dyDescent="0.25">
      <c r="A33" s="2">
        <v>32</v>
      </c>
      <c r="B33" s="6" t="s">
        <v>254</v>
      </c>
      <c r="C33" s="6" t="s">
        <v>255</v>
      </c>
      <c r="D33" s="2" t="s">
        <v>256</v>
      </c>
      <c r="E33" s="2" t="s">
        <v>257</v>
      </c>
      <c r="F33" s="6" t="s">
        <v>258</v>
      </c>
      <c r="G33" s="6" t="s">
        <v>259</v>
      </c>
      <c r="H33" s="2" t="s">
        <v>21</v>
      </c>
      <c r="I33" s="8">
        <v>19408</v>
      </c>
      <c r="J33" s="6" t="s">
        <v>260</v>
      </c>
      <c r="K33" s="6" t="s">
        <v>261</v>
      </c>
      <c r="L33" s="9">
        <v>87127</v>
      </c>
      <c r="M33" t="s">
        <v>49</v>
      </c>
      <c r="N33" s="2" t="s">
        <v>25</v>
      </c>
      <c r="O33" s="2" t="s">
        <v>69</v>
      </c>
    </row>
    <row r="34" spans="1:15" ht="15" x14ac:dyDescent="0.25">
      <c r="A34" s="2">
        <v>33</v>
      </c>
      <c r="B34" s="6" t="s">
        <v>262</v>
      </c>
      <c r="C34" s="6" t="s">
        <v>263</v>
      </c>
      <c r="D34" s="2" t="s">
        <v>264</v>
      </c>
      <c r="E34" s="2" t="s">
        <v>265</v>
      </c>
      <c r="F34" s="6" t="s">
        <v>266</v>
      </c>
      <c r="G34" s="6" t="s">
        <v>267</v>
      </c>
      <c r="H34" s="2" t="s">
        <v>21</v>
      </c>
      <c r="I34" s="8">
        <v>19336</v>
      </c>
      <c r="J34" s="6" t="s">
        <v>268</v>
      </c>
      <c r="K34" s="6" t="s">
        <v>261</v>
      </c>
      <c r="L34" s="9">
        <v>70216</v>
      </c>
      <c r="M34" t="s">
        <v>24</v>
      </c>
      <c r="N34" s="2" t="s">
        <v>25</v>
      </c>
      <c r="O34" s="2" t="s">
        <v>60</v>
      </c>
    </row>
    <row r="35" spans="1:15" ht="15" x14ac:dyDescent="0.25">
      <c r="A35" s="2">
        <v>34</v>
      </c>
      <c r="B35" s="6" t="s">
        <v>269</v>
      </c>
      <c r="C35" s="6" t="s">
        <v>270</v>
      </c>
      <c r="D35" s="2" t="s">
        <v>271</v>
      </c>
      <c r="E35" s="2" t="s">
        <v>272</v>
      </c>
      <c r="F35" s="6" t="s">
        <v>273</v>
      </c>
      <c r="G35" s="6" t="s">
        <v>274</v>
      </c>
      <c r="H35" s="2" t="s">
        <v>21</v>
      </c>
      <c r="I35" s="8">
        <v>21447</v>
      </c>
      <c r="J35" s="6" t="s">
        <v>275</v>
      </c>
      <c r="K35" s="6" t="s">
        <v>261</v>
      </c>
      <c r="L35" s="9">
        <v>51883</v>
      </c>
      <c r="M35" t="s">
        <v>24</v>
      </c>
      <c r="N35" s="2" t="s">
        <v>50</v>
      </c>
      <c r="O35" s="2" t="s">
        <v>69</v>
      </c>
    </row>
    <row r="36" spans="1:15" ht="15" x14ac:dyDescent="0.25">
      <c r="A36" s="2">
        <v>35</v>
      </c>
      <c r="B36" s="6" t="s">
        <v>276</v>
      </c>
      <c r="C36" s="6" t="s">
        <v>277</v>
      </c>
      <c r="D36" s="2" t="s">
        <v>278</v>
      </c>
      <c r="E36" s="2" t="s">
        <v>279</v>
      </c>
      <c r="F36" s="6" t="s">
        <v>280</v>
      </c>
      <c r="G36" s="6" t="s">
        <v>281</v>
      </c>
      <c r="H36" s="2" t="s">
        <v>21</v>
      </c>
      <c r="I36" s="8">
        <v>19344</v>
      </c>
      <c r="J36" s="6" t="s">
        <v>282</v>
      </c>
      <c r="K36" s="6" t="s">
        <v>261</v>
      </c>
      <c r="L36" s="9">
        <v>60954</v>
      </c>
      <c r="M36" t="s">
        <v>24</v>
      </c>
      <c r="N36" s="2" t="s">
        <v>50</v>
      </c>
      <c r="O36" s="2" t="s">
        <v>51</v>
      </c>
    </row>
    <row r="37" spans="1:15" ht="15" x14ac:dyDescent="0.25">
      <c r="A37" s="2">
        <v>36</v>
      </c>
      <c r="B37" s="6" t="s">
        <v>283</v>
      </c>
      <c r="C37" s="6" t="s">
        <v>284</v>
      </c>
      <c r="D37" s="2" t="s">
        <v>285</v>
      </c>
      <c r="E37" s="2" t="s">
        <v>286</v>
      </c>
      <c r="F37" s="6" t="s">
        <v>287</v>
      </c>
      <c r="G37" s="6" t="s">
        <v>288</v>
      </c>
      <c r="H37" s="2" t="s">
        <v>21</v>
      </c>
      <c r="I37" s="8">
        <v>19594</v>
      </c>
      <c r="J37" s="6" t="s">
        <v>289</v>
      </c>
      <c r="K37" s="6" t="s">
        <v>261</v>
      </c>
      <c r="L37" s="9">
        <v>30900</v>
      </c>
      <c r="M37" t="s">
        <v>24</v>
      </c>
      <c r="N37" s="2" t="s">
        <v>25</v>
      </c>
      <c r="O37" s="2" t="s">
        <v>69</v>
      </c>
    </row>
    <row r="38" spans="1:15" ht="15" x14ac:dyDescent="0.25">
      <c r="A38" s="2">
        <v>37</v>
      </c>
      <c r="B38" s="6" t="s">
        <v>290</v>
      </c>
      <c r="C38" s="6" t="s">
        <v>291</v>
      </c>
      <c r="D38" s="2" t="s">
        <v>292</v>
      </c>
      <c r="E38" s="2" t="s">
        <v>293</v>
      </c>
      <c r="F38" s="6" t="s">
        <v>294</v>
      </c>
      <c r="G38" s="6" t="s">
        <v>295</v>
      </c>
      <c r="H38" s="2" t="s">
        <v>21</v>
      </c>
      <c r="I38" s="8">
        <v>30849</v>
      </c>
      <c r="J38" s="6" t="s">
        <v>296</v>
      </c>
      <c r="K38" s="6" t="s">
        <v>261</v>
      </c>
      <c r="L38" s="9">
        <v>11457</v>
      </c>
      <c r="M38" t="s">
        <v>49</v>
      </c>
      <c r="N38" s="2" t="s">
        <v>50</v>
      </c>
      <c r="O38" s="2" t="s">
        <v>69</v>
      </c>
    </row>
    <row r="39" spans="1:15" ht="15" x14ac:dyDescent="0.25">
      <c r="A39" s="2">
        <v>38</v>
      </c>
      <c r="B39" s="6" t="s">
        <v>297</v>
      </c>
      <c r="C39" s="6" t="s">
        <v>298</v>
      </c>
      <c r="D39" s="2" t="s">
        <v>299</v>
      </c>
      <c r="E39" s="2" t="s">
        <v>300</v>
      </c>
      <c r="F39" s="6" t="s">
        <v>301</v>
      </c>
      <c r="G39" s="6" t="s">
        <v>302</v>
      </c>
      <c r="H39" s="2" t="s">
        <v>58</v>
      </c>
      <c r="I39" s="8">
        <v>30463</v>
      </c>
      <c r="J39" s="6" t="s">
        <v>303</v>
      </c>
      <c r="K39" s="6" t="s">
        <v>261</v>
      </c>
      <c r="L39" s="9">
        <v>32977</v>
      </c>
      <c r="M39" t="s">
        <v>24</v>
      </c>
      <c r="N39" s="2" t="s">
        <v>50</v>
      </c>
      <c r="O39" s="2" t="s">
        <v>26</v>
      </c>
    </row>
    <row r="40" spans="1:15" ht="15" x14ac:dyDescent="0.25">
      <c r="A40" s="2">
        <v>39</v>
      </c>
      <c r="B40" s="6" t="s">
        <v>304</v>
      </c>
      <c r="C40" s="6" t="s">
        <v>305</v>
      </c>
      <c r="D40" s="2" t="s">
        <v>306</v>
      </c>
      <c r="E40" s="2" t="s">
        <v>307</v>
      </c>
      <c r="F40" s="6" t="s">
        <v>308</v>
      </c>
      <c r="G40" s="6" t="s">
        <v>309</v>
      </c>
      <c r="H40" s="2" t="s">
        <v>21</v>
      </c>
      <c r="I40" s="8">
        <v>19622</v>
      </c>
      <c r="J40" s="6" t="s">
        <v>310</v>
      </c>
      <c r="K40" s="6" t="s">
        <v>261</v>
      </c>
      <c r="L40" s="9">
        <v>95721</v>
      </c>
      <c r="M40" t="s">
        <v>49</v>
      </c>
      <c r="N40" s="2" t="s">
        <v>50</v>
      </c>
      <c r="O40" s="2" t="s">
        <v>51</v>
      </c>
    </row>
    <row r="41" spans="1:15" ht="15" x14ac:dyDescent="0.25">
      <c r="A41" s="2">
        <v>40</v>
      </c>
      <c r="B41" s="6" t="s">
        <v>311</v>
      </c>
      <c r="C41" s="6" t="s">
        <v>312</v>
      </c>
      <c r="D41" s="2" t="s">
        <v>313</v>
      </c>
      <c r="E41" s="2" t="s">
        <v>314</v>
      </c>
      <c r="F41" s="6" t="s">
        <v>315</v>
      </c>
      <c r="G41" s="6" t="s">
        <v>316</v>
      </c>
      <c r="H41" s="2" t="s">
        <v>21</v>
      </c>
      <c r="I41" s="8">
        <v>19891</v>
      </c>
      <c r="J41" s="6" t="s">
        <v>317</v>
      </c>
      <c r="K41" s="6" t="s">
        <v>261</v>
      </c>
      <c r="L41" s="9">
        <v>14951</v>
      </c>
      <c r="M41" t="s">
        <v>49</v>
      </c>
      <c r="N41" s="2" t="s">
        <v>50</v>
      </c>
      <c r="O41" s="2" t="s">
        <v>26</v>
      </c>
    </row>
    <row r="42" spans="1:15" ht="15" x14ac:dyDescent="0.25">
      <c r="A42" s="2">
        <v>41</v>
      </c>
      <c r="B42" s="6" t="s">
        <v>318</v>
      </c>
      <c r="C42" s="6" t="s">
        <v>319</v>
      </c>
      <c r="D42" s="2" t="s">
        <v>320</v>
      </c>
      <c r="E42" s="2" t="s">
        <v>321</v>
      </c>
      <c r="F42" s="6" t="s">
        <v>322</v>
      </c>
      <c r="G42" s="6" t="s">
        <v>323</v>
      </c>
      <c r="H42" s="2" t="s">
        <v>21</v>
      </c>
      <c r="I42" s="8">
        <v>30345</v>
      </c>
      <c r="J42" s="6" t="s">
        <v>324</v>
      </c>
      <c r="K42" s="6" t="s">
        <v>261</v>
      </c>
      <c r="L42" s="9">
        <v>86748</v>
      </c>
      <c r="M42" t="s">
        <v>49</v>
      </c>
      <c r="N42" s="2" t="s">
        <v>50</v>
      </c>
      <c r="O42" s="2" t="s">
        <v>26</v>
      </c>
    </row>
    <row r="43" spans="1:15" ht="15" x14ac:dyDescent="0.25">
      <c r="A43" s="2">
        <v>42</v>
      </c>
      <c r="B43" s="6" t="s">
        <v>325</v>
      </c>
      <c r="C43" s="6" t="s">
        <v>326</v>
      </c>
      <c r="D43" s="2" t="s">
        <v>327</v>
      </c>
      <c r="E43" s="2" t="s">
        <v>328</v>
      </c>
      <c r="F43" s="6" t="s">
        <v>329</v>
      </c>
      <c r="G43" s="6" t="s">
        <v>330</v>
      </c>
      <c r="H43" s="2" t="s">
        <v>21</v>
      </c>
      <c r="I43" s="8">
        <v>30421</v>
      </c>
      <c r="J43" s="6" t="s">
        <v>331</v>
      </c>
      <c r="K43" s="6" t="s">
        <v>261</v>
      </c>
      <c r="L43" s="9">
        <v>17272</v>
      </c>
      <c r="M43" t="s">
        <v>49</v>
      </c>
      <c r="N43" s="2" t="s">
        <v>25</v>
      </c>
      <c r="O43" s="2" t="s">
        <v>26</v>
      </c>
    </row>
    <row r="44" spans="1:15" ht="15" x14ac:dyDescent="0.25">
      <c r="A44" s="2">
        <v>43</v>
      </c>
      <c r="B44" s="6" t="s">
        <v>332</v>
      </c>
      <c r="C44" s="6" t="s">
        <v>333</v>
      </c>
      <c r="D44" s="2" t="s">
        <v>334</v>
      </c>
      <c r="E44" s="2" t="s">
        <v>335</v>
      </c>
      <c r="F44" s="6" t="s">
        <v>336</v>
      </c>
      <c r="G44" s="6" t="s">
        <v>337</v>
      </c>
      <c r="H44" s="2" t="s">
        <v>21</v>
      </c>
      <c r="I44" s="8">
        <v>30296</v>
      </c>
      <c r="J44" s="6" t="s">
        <v>338</v>
      </c>
      <c r="K44" s="6" t="s">
        <v>261</v>
      </c>
      <c r="L44" s="9">
        <v>74829</v>
      </c>
      <c r="M44" t="s">
        <v>24</v>
      </c>
      <c r="N44" s="2" t="s">
        <v>50</v>
      </c>
      <c r="O44" s="2" t="s">
        <v>26</v>
      </c>
    </row>
    <row r="45" spans="1:15" ht="15" x14ac:dyDescent="0.25">
      <c r="A45" s="2">
        <v>44</v>
      </c>
      <c r="B45" s="6" t="s">
        <v>339</v>
      </c>
      <c r="C45" s="6" t="s">
        <v>340</v>
      </c>
      <c r="D45" s="2" t="s">
        <v>341</v>
      </c>
      <c r="E45" s="2" t="s">
        <v>342</v>
      </c>
      <c r="F45" s="6" t="s">
        <v>343</v>
      </c>
      <c r="G45" s="6" t="s">
        <v>344</v>
      </c>
      <c r="H45" s="2" t="s">
        <v>21</v>
      </c>
      <c r="I45" s="8">
        <v>29821</v>
      </c>
      <c r="J45" s="6" t="s">
        <v>345</v>
      </c>
      <c r="K45" s="6" t="s">
        <v>346</v>
      </c>
      <c r="L45" s="9">
        <v>34143</v>
      </c>
      <c r="M45" t="s">
        <v>24</v>
      </c>
      <c r="N45" s="2" t="s">
        <v>50</v>
      </c>
      <c r="O45" s="2" t="s">
        <v>26</v>
      </c>
    </row>
    <row r="46" spans="1:15" ht="15" x14ac:dyDescent="0.25">
      <c r="A46" s="2">
        <v>45</v>
      </c>
      <c r="B46" s="6" t="s">
        <v>347</v>
      </c>
      <c r="C46" s="6" t="s">
        <v>348</v>
      </c>
      <c r="D46" s="2" t="s">
        <v>349</v>
      </c>
      <c r="E46" s="2" t="s">
        <v>350</v>
      </c>
      <c r="F46" s="6" t="s">
        <v>351</v>
      </c>
      <c r="G46" s="6" t="s">
        <v>352</v>
      </c>
      <c r="H46" s="2" t="s">
        <v>21</v>
      </c>
      <c r="I46" s="8">
        <v>20049</v>
      </c>
      <c r="J46" s="6" t="s">
        <v>353</v>
      </c>
      <c r="K46" s="6" t="s">
        <v>346</v>
      </c>
      <c r="L46" s="9">
        <v>92122</v>
      </c>
      <c r="M46" t="s">
        <v>24</v>
      </c>
      <c r="N46" s="2" t="s">
        <v>50</v>
      </c>
      <c r="O46" s="2" t="s">
        <v>26</v>
      </c>
    </row>
    <row r="47" spans="1:15" ht="15" x14ac:dyDescent="0.25">
      <c r="A47" s="2">
        <v>46</v>
      </c>
      <c r="B47" s="6" t="s">
        <v>354</v>
      </c>
      <c r="C47" s="6" t="s">
        <v>355</v>
      </c>
      <c r="D47" s="5" t="s">
        <v>356</v>
      </c>
      <c r="E47" s="2" t="s">
        <v>357</v>
      </c>
      <c r="F47" s="6" t="s">
        <v>358</v>
      </c>
      <c r="G47" s="6" t="s">
        <v>359</v>
      </c>
      <c r="H47" s="5" t="s">
        <v>33</v>
      </c>
      <c r="I47" s="4">
        <v>20409</v>
      </c>
      <c r="J47" s="6" t="s">
        <v>360</v>
      </c>
      <c r="K47" s="6" t="s">
        <v>361</v>
      </c>
      <c r="L47" s="9">
        <v>14794</v>
      </c>
      <c r="M47" t="s">
        <v>49</v>
      </c>
      <c r="N47" s="2" t="s">
        <v>25</v>
      </c>
      <c r="O47" s="2" t="s">
        <v>26</v>
      </c>
    </row>
    <row r="48" spans="1:15" ht="15" x14ac:dyDescent="0.25">
      <c r="A48" s="2">
        <v>47</v>
      </c>
      <c r="B48" s="6" t="s">
        <v>362</v>
      </c>
      <c r="C48" s="6" t="s">
        <v>355</v>
      </c>
      <c r="D48" s="5" t="s">
        <v>363</v>
      </c>
      <c r="E48" s="2" t="s">
        <v>364</v>
      </c>
      <c r="F48" s="6" t="s">
        <v>365</v>
      </c>
      <c r="G48" s="6" t="s">
        <v>366</v>
      </c>
      <c r="H48" s="5" t="s">
        <v>21</v>
      </c>
      <c r="I48" s="4">
        <v>20351</v>
      </c>
      <c r="J48" s="6" t="s">
        <v>367</v>
      </c>
      <c r="K48" s="6" t="s">
        <v>361</v>
      </c>
      <c r="L48" s="9">
        <v>63827</v>
      </c>
      <c r="M48" t="s">
        <v>49</v>
      </c>
      <c r="N48" s="2" t="s">
        <v>25</v>
      </c>
      <c r="O48" s="2" t="s">
        <v>26</v>
      </c>
    </row>
    <row r="49" spans="1:15" ht="15" x14ac:dyDescent="0.25">
      <c r="A49" s="2">
        <v>48</v>
      </c>
      <c r="B49" s="6" t="s">
        <v>368</v>
      </c>
      <c r="C49" s="6" t="s">
        <v>369</v>
      </c>
      <c r="D49" s="5" t="s">
        <v>341</v>
      </c>
      <c r="E49" s="2" t="s">
        <v>370</v>
      </c>
      <c r="F49" s="6" t="s">
        <v>371</v>
      </c>
      <c r="G49" s="6" t="s">
        <v>372</v>
      </c>
      <c r="H49" s="5" t="s">
        <v>21</v>
      </c>
      <c r="I49" s="4">
        <v>20328</v>
      </c>
      <c r="J49" s="6" t="s">
        <v>373</v>
      </c>
      <c r="K49" s="6" t="s">
        <v>361</v>
      </c>
      <c r="L49" s="9">
        <v>54952</v>
      </c>
      <c r="M49" t="s">
        <v>24</v>
      </c>
      <c r="N49" s="2" t="s">
        <v>25</v>
      </c>
      <c r="O49" s="2" t="s">
        <v>26</v>
      </c>
    </row>
    <row r="50" spans="1:15" ht="15" x14ac:dyDescent="0.25">
      <c r="A50" s="2">
        <v>49</v>
      </c>
      <c r="B50" s="6" t="s">
        <v>374</v>
      </c>
      <c r="C50" s="6" t="s">
        <v>375</v>
      </c>
      <c r="D50" s="5" t="s">
        <v>376</v>
      </c>
      <c r="E50" s="2" t="s">
        <v>377</v>
      </c>
      <c r="F50" s="6" t="s">
        <v>378</v>
      </c>
      <c r="G50" s="6" t="s">
        <v>379</v>
      </c>
      <c r="H50" s="5" t="s">
        <v>21</v>
      </c>
      <c r="I50" s="4">
        <v>20596</v>
      </c>
      <c r="J50" s="6" t="s">
        <v>380</v>
      </c>
      <c r="K50" s="6" t="s">
        <v>361</v>
      </c>
      <c r="L50" s="9">
        <v>88779</v>
      </c>
      <c r="M50" t="s">
        <v>24</v>
      </c>
      <c r="N50" s="2" t="s">
        <v>50</v>
      </c>
      <c r="O50" s="2" t="s">
        <v>51</v>
      </c>
    </row>
    <row r="51" spans="1:15" ht="15" x14ac:dyDescent="0.25">
      <c r="A51" s="2">
        <v>50</v>
      </c>
      <c r="B51" s="6" t="s">
        <v>381</v>
      </c>
      <c r="C51" s="6" t="s">
        <v>382</v>
      </c>
      <c r="D51" s="5" t="s">
        <v>383</v>
      </c>
      <c r="E51" s="2" t="s">
        <v>384</v>
      </c>
      <c r="F51" s="6" t="s">
        <v>385</v>
      </c>
      <c r="G51" s="6" t="s">
        <v>386</v>
      </c>
      <c r="H51" s="5" t="s">
        <v>58</v>
      </c>
      <c r="I51" s="4">
        <v>31427</v>
      </c>
      <c r="J51" s="6" t="s">
        <v>387</v>
      </c>
      <c r="K51" s="6" t="s">
        <v>361</v>
      </c>
      <c r="L51" s="9">
        <v>50070</v>
      </c>
      <c r="M51" t="s">
        <v>49</v>
      </c>
      <c r="N51" s="2" t="s">
        <v>50</v>
      </c>
      <c r="O51" s="2" t="s">
        <v>60</v>
      </c>
    </row>
    <row r="52" spans="1:15" ht="15" x14ac:dyDescent="0.25">
      <c r="A52" s="2">
        <v>51</v>
      </c>
      <c r="B52" s="6" t="s">
        <v>388</v>
      </c>
      <c r="C52" s="6" t="s">
        <v>389</v>
      </c>
      <c r="D52" s="5" t="s">
        <v>390</v>
      </c>
      <c r="E52" s="2" t="s">
        <v>391</v>
      </c>
      <c r="F52" s="6" t="s">
        <v>392</v>
      </c>
      <c r="G52" s="6" t="s">
        <v>393</v>
      </c>
      <c r="H52" s="5" t="s">
        <v>21</v>
      </c>
      <c r="I52" s="4">
        <v>20885</v>
      </c>
      <c r="J52" s="6" t="s">
        <v>394</v>
      </c>
      <c r="K52" s="6" t="s">
        <v>361</v>
      </c>
      <c r="L52" s="9">
        <v>84761</v>
      </c>
      <c r="M52" t="s">
        <v>49</v>
      </c>
      <c r="N52" s="2" t="s">
        <v>50</v>
      </c>
      <c r="O52" s="2" t="s">
        <v>69</v>
      </c>
    </row>
    <row r="53" spans="1:15" ht="15" x14ac:dyDescent="0.25">
      <c r="A53" s="2">
        <v>52</v>
      </c>
      <c r="B53" s="6" t="s">
        <v>395</v>
      </c>
      <c r="C53" s="6" t="s">
        <v>396</v>
      </c>
      <c r="D53" s="5" t="s">
        <v>397</v>
      </c>
      <c r="E53" s="2" t="s">
        <v>398</v>
      </c>
      <c r="F53" s="6" t="s">
        <v>399</v>
      </c>
      <c r="G53" s="6" t="s">
        <v>400</v>
      </c>
      <c r="H53" s="5" t="s">
        <v>58</v>
      </c>
      <c r="I53" s="4">
        <v>20851</v>
      </c>
      <c r="J53" s="6" t="s">
        <v>401</v>
      </c>
      <c r="K53" s="6" t="s">
        <v>361</v>
      </c>
      <c r="L53" s="9">
        <v>84371</v>
      </c>
      <c r="M53" t="s">
        <v>49</v>
      </c>
      <c r="N53" s="2" t="s">
        <v>50</v>
      </c>
      <c r="O53" s="2" t="s">
        <v>26</v>
      </c>
    </row>
    <row r="54" spans="1:15" ht="15" x14ac:dyDescent="0.25">
      <c r="A54" s="2">
        <v>53</v>
      </c>
      <c r="B54" s="6" t="s">
        <v>402</v>
      </c>
      <c r="C54" s="6" t="s">
        <v>403</v>
      </c>
      <c r="D54" s="5" t="s">
        <v>404</v>
      </c>
      <c r="E54" s="2" t="s">
        <v>405</v>
      </c>
      <c r="F54" s="6" t="s">
        <v>406</v>
      </c>
      <c r="G54" s="6" t="s">
        <v>407</v>
      </c>
      <c r="H54" s="5" t="s">
        <v>33</v>
      </c>
      <c r="I54" s="4">
        <v>20854</v>
      </c>
      <c r="J54" s="6" t="s">
        <v>408</v>
      </c>
      <c r="K54" s="6" t="s">
        <v>409</v>
      </c>
      <c r="L54" s="9">
        <v>16365</v>
      </c>
      <c r="M54" t="s">
        <v>24</v>
      </c>
      <c r="N54" s="2" t="s">
        <v>50</v>
      </c>
      <c r="O54" s="2" t="s">
        <v>60</v>
      </c>
    </row>
    <row r="55" spans="1:15" ht="15" x14ac:dyDescent="0.25">
      <c r="A55" s="2">
        <v>54</v>
      </c>
      <c r="B55" s="6" t="s">
        <v>410</v>
      </c>
      <c r="C55" s="6" t="s">
        <v>411</v>
      </c>
      <c r="D55" s="5" t="s">
        <v>412</v>
      </c>
      <c r="E55" s="2" t="s">
        <v>413</v>
      </c>
      <c r="F55" s="6" t="s">
        <v>414</v>
      </c>
      <c r="G55" s="6" t="s">
        <v>415</v>
      </c>
      <c r="H55" s="5" t="s">
        <v>21</v>
      </c>
      <c r="I55" s="4">
        <v>31460</v>
      </c>
      <c r="J55" s="6" t="s">
        <v>416</v>
      </c>
      <c r="K55" s="6" t="s">
        <v>409</v>
      </c>
      <c r="L55" s="9">
        <v>62284</v>
      </c>
      <c r="M55" t="s">
        <v>24</v>
      </c>
      <c r="N55" s="2" t="s">
        <v>94</v>
      </c>
      <c r="O55" s="2" t="s">
        <v>95</v>
      </c>
    </row>
    <row r="56" spans="1:15" ht="15" x14ac:dyDescent="0.25">
      <c r="A56" s="2">
        <v>55</v>
      </c>
      <c r="B56" s="6" t="s">
        <v>417</v>
      </c>
      <c r="C56" s="6" t="s">
        <v>161</v>
      </c>
      <c r="D56" s="5" t="s">
        <v>418</v>
      </c>
      <c r="E56" s="2" t="s">
        <v>419</v>
      </c>
      <c r="F56" s="6" t="s">
        <v>420</v>
      </c>
      <c r="G56" s="6" t="s">
        <v>421</v>
      </c>
      <c r="H56" s="5" t="s">
        <v>21</v>
      </c>
      <c r="I56" s="4">
        <v>21070</v>
      </c>
      <c r="J56" s="6" t="s">
        <v>422</v>
      </c>
      <c r="K56" s="6" t="s">
        <v>409</v>
      </c>
      <c r="L56" s="9">
        <v>55699</v>
      </c>
      <c r="M56" t="s">
        <v>49</v>
      </c>
      <c r="N56" s="2" t="s">
        <v>25</v>
      </c>
      <c r="O56" s="2" t="s">
        <v>51</v>
      </c>
    </row>
    <row r="57" spans="1:15" ht="15" x14ac:dyDescent="0.25">
      <c r="A57" s="2">
        <v>56</v>
      </c>
      <c r="B57" s="6" t="s">
        <v>423</v>
      </c>
      <c r="C57" s="6" t="s">
        <v>424</v>
      </c>
      <c r="D57" s="5" t="s">
        <v>425</v>
      </c>
      <c r="E57" s="2" t="s">
        <v>426</v>
      </c>
      <c r="F57" s="6" t="s">
        <v>427</v>
      </c>
      <c r="G57" s="6" t="s">
        <v>428</v>
      </c>
      <c r="H57" s="5" t="s">
        <v>21</v>
      </c>
      <c r="I57" s="4">
        <v>21065</v>
      </c>
      <c r="J57" s="6" t="s">
        <v>429</v>
      </c>
      <c r="K57" s="6" t="s">
        <v>409</v>
      </c>
      <c r="L57" s="9">
        <v>81316</v>
      </c>
      <c r="M57" t="s">
        <v>24</v>
      </c>
      <c r="N57" s="2" t="s">
        <v>50</v>
      </c>
      <c r="O57" s="2" t="s">
        <v>69</v>
      </c>
    </row>
    <row r="58" spans="1:15" ht="15" x14ac:dyDescent="0.25">
      <c r="A58" s="2">
        <v>57</v>
      </c>
      <c r="B58" s="6" t="s">
        <v>430</v>
      </c>
      <c r="C58" s="6" t="s">
        <v>431</v>
      </c>
      <c r="D58" s="5" t="s">
        <v>432</v>
      </c>
      <c r="E58" s="2" t="s">
        <v>433</v>
      </c>
      <c r="F58" s="6" t="s">
        <v>434</v>
      </c>
      <c r="G58" s="6" t="s">
        <v>435</v>
      </c>
      <c r="H58" s="5" t="s">
        <v>21</v>
      </c>
      <c r="I58" s="4">
        <v>21459</v>
      </c>
      <c r="J58" s="6" t="s">
        <v>436</v>
      </c>
      <c r="K58" s="6" t="s">
        <v>437</v>
      </c>
      <c r="L58" s="9">
        <v>48756</v>
      </c>
      <c r="M58" t="s">
        <v>49</v>
      </c>
      <c r="N58" s="2" t="s">
        <v>25</v>
      </c>
      <c r="O58" s="2" t="s">
        <v>26</v>
      </c>
    </row>
    <row r="59" spans="1:15" ht="15" x14ac:dyDescent="0.25">
      <c r="A59" s="2">
        <v>58</v>
      </c>
      <c r="B59" s="6" t="s">
        <v>438</v>
      </c>
      <c r="C59" s="6" t="s">
        <v>439</v>
      </c>
      <c r="D59" s="5" t="s">
        <v>440</v>
      </c>
      <c r="E59" s="2" t="s">
        <v>441</v>
      </c>
      <c r="F59" s="6" t="s">
        <v>442</v>
      </c>
      <c r="G59" s="6" t="s">
        <v>443</v>
      </c>
      <c r="H59" s="5" t="s">
        <v>21</v>
      </c>
      <c r="I59" s="4">
        <v>25665</v>
      </c>
      <c r="J59" s="6" t="s">
        <v>444</v>
      </c>
      <c r="K59" s="6" t="s">
        <v>437</v>
      </c>
      <c r="L59" s="9">
        <v>97937</v>
      </c>
      <c r="M59" t="s">
        <v>24</v>
      </c>
      <c r="N59" s="2" t="s">
        <v>50</v>
      </c>
      <c r="O59" s="2" t="s">
        <v>69</v>
      </c>
    </row>
    <row r="60" spans="1:15" ht="15" x14ac:dyDescent="0.25">
      <c r="A60" s="2">
        <v>59</v>
      </c>
      <c r="B60" s="6" t="s">
        <v>445</v>
      </c>
      <c r="C60" s="6" t="s">
        <v>446</v>
      </c>
      <c r="D60" s="5" t="s">
        <v>447</v>
      </c>
      <c r="E60" s="2" t="s">
        <v>448</v>
      </c>
      <c r="F60" s="6" t="s">
        <v>449</v>
      </c>
      <c r="G60" s="6" t="s">
        <v>450</v>
      </c>
      <c r="H60" s="5" t="s">
        <v>21</v>
      </c>
      <c r="I60" s="4">
        <v>23855</v>
      </c>
      <c r="J60" s="6" t="s">
        <v>451</v>
      </c>
      <c r="K60" s="6" t="s">
        <v>437</v>
      </c>
      <c r="L60" s="9">
        <v>22767</v>
      </c>
      <c r="M60" t="s">
        <v>49</v>
      </c>
      <c r="N60" s="2" t="s">
        <v>25</v>
      </c>
      <c r="O60" s="2" t="s">
        <v>26</v>
      </c>
    </row>
    <row r="61" spans="1:15" ht="15" x14ac:dyDescent="0.25">
      <c r="A61" s="2">
        <v>60</v>
      </c>
      <c r="B61" s="6" t="s">
        <v>452</v>
      </c>
      <c r="C61" s="6" t="s">
        <v>453</v>
      </c>
      <c r="D61" s="5" t="s">
        <v>454</v>
      </c>
      <c r="E61" s="2" t="s">
        <v>455</v>
      </c>
      <c r="F61" s="6" t="s">
        <v>456</v>
      </c>
      <c r="G61" s="6" t="s">
        <v>457</v>
      </c>
      <c r="H61" s="5" t="s">
        <v>91</v>
      </c>
      <c r="I61" s="4">
        <v>21822</v>
      </c>
      <c r="J61" s="6" t="s">
        <v>458</v>
      </c>
      <c r="K61" s="6" t="s">
        <v>437</v>
      </c>
      <c r="L61" s="9">
        <v>70534</v>
      </c>
      <c r="M61" t="s">
        <v>49</v>
      </c>
      <c r="N61" s="2" t="s">
        <v>25</v>
      </c>
      <c r="O61" s="2" t="s">
        <v>69</v>
      </c>
    </row>
    <row r="62" spans="1:15" ht="15" x14ac:dyDescent="0.25">
      <c r="A62" s="2">
        <v>61</v>
      </c>
      <c r="B62" s="6" t="s">
        <v>459</v>
      </c>
      <c r="C62" s="6" t="s">
        <v>233</v>
      </c>
      <c r="D62" s="5" t="s">
        <v>460</v>
      </c>
      <c r="E62" s="2" t="s">
        <v>461</v>
      </c>
      <c r="F62" s="6" t="s">
        <v>462</v>
      </c>
      <c r="G62" s="6" t="s">
        <v>463</v>
      </c>
      <c r="H62" s="5" t="s">
        <v>21</v>
      </c>
      <c r="I62" s="4">
        <v>21807</v>
      </c>
      <c r="J62" s="6" t="s">
        <v>464</v>
      </c>
      <c r="K62" s="6" t="s">
        <v>437</v>
      </c>
      <c r="L62" s="9">
        <v>72336</v>
      </c>
      <c r="M62" t="s">
        <v>49</v>
      </c>
      <c r="N62" s="2" t="s">
        <v>25</v>
      </c>
      <c r="O62" s="2" t="s">
        <v>69</v>
      </c>
    </row>
    <row r="63" spans="1:15" ht="15" x14ac:dyDescent="0.25">
      <c r="A63" s="2">
        <v>62</v>
      </c>
      <c r="B63" s="6" t="s">
        <v>465</v>
      </c>
      <c r="C63" s="6" t="s">
        <v>466</v>
      </c>
      <c r="D63" s="5" t="s">
        <v>467</v>
      </c>
      <c r="E63" s="2" t="s">
        <v>468</v>
      </c>
      <c r="F63" s="6" t="s">
        <v>469</v>
      </c>
      <c r="G63" s="6" t="s">
        <v>470</v>
      </c>
      <c r="H63" s="5" t="s">
        <v>21</v>
      </c>
      <c r="I63" s="4">
        <v>27810</v>
      </c>
      <c r="J63" s="6" t="s">
        <v>471</v>
      </c>
      <c r="K63" s="6" t="s">
        <v>472</v>
      </c>
      <c r="L63" s="9">
        <v>75998</v>
      </c>
      <c r="M63" t="s">
        <v>24</v>
      </c>
      <c r="N63" s="2" t="s">
        <v>94</v>
      </c>
      <c r="O63" s="2" t="s">
        <v>26</v>
      </c>
    </row>
    <row r="64" spans="1:15" ht="15" x14ac:dyDescent="0.25">
      <c r="A64" s="2">
        <v>63</v>
      </c>
      <c r="B64" s="6" t="s">
        <v>473</v>
      </c>
      <c r="C64" s="6" t="s">
        <v>474</v>
      </c>
      <c r="D64" s="5" t="s">
        <v>475</v>
      </c>
      <c r="E64" s="2" t="s">
        <v>476</v>
      </c>
      <c r="F64" s="6" t="s">
        <v>477</v>
      </c>
      <c r="G64" s="6" t="s">
        <v>478</v>
      </c>
      <c r="H64" s="5" t="s">
        <v>21</v>
      </c>
      <c r="I64" s="4">
        <v>29646</v>
      </c>
      <c r="J64" s="6" t="s">
        <v>479</v>
      </c>
      <c r="K64" s="6" t="s">
        <v>472</v>
      </c>
      <c r="L64" s="9">
        <v>54680</v>
      </c>
      <c r="M64" t="s">
        <v>49</v>
      </c>
      <c r="N64" s="2" t="s">
        <v>50</v>
      </c>
      <c r="O64" s="2" t="s">
        <v>51</v>
      </c>
    </row>
    <row r="65" spans="1:15" ht="15" x14ac:dyDescent="0.25">
      <c r="A65" s="2">
        <v>64</v>
      </c>
      <c r="B65" s="6" t="s">
        <v>480</v>
      </c>
      <c r="C65" s="6" t="s">
        <v>298</v>
      </c>
      <c r="D65" s="5" t="s">
        <v>481</v>
      </c>
      <c r="E65" s="2" t="s">
        <v>482</v>
      </c>
      <c r="F65" s="6" t="s">
        <v>483</v>
      </c>
      <c r="G65" s="6" t="s">
        <v>484</v>
      </c>
      <c r="H65" s="5" t="s">
        <v>33</v>
      </c>
      <c r="I65" s="4">
        <v>29498</v>
      </c>
      <c r="J65" s="6" t="s">
        <v>485</v>
      </c>
      <c r="K65" s="6" t="s">
        <v>486</v>
      </c>
      <c r="L65" s="9">
        <v>99007</v>
      </c>
      <c r="M65" t="s">
        <v>24</v>
      </c>
      <c r="N65" s="2" t="s">
        <v>50</v>
      </c>
      <c r="O65" s="2" t="s">
        <v>167</v>
      </c>
    </row>
    <row r="66" spans="1:15" ht="15" x14ac:dyDescent="0.25">
      <c r="A66" s="2">
        <v>65</v>
      </c>
      <c r="B66" s="6" t="s">
        <v>487</v>
      </c>
      <c r="C66" s="6" t="s">
        <v>488</v>
      </c>
      <c r="D66" s="5" t="s">
        <v>489</v>
      </c>
      <c r="E66" s="2" t="s">
        <v>490</v>
      </c>
      <c r="F66" s="6" t="s">
        <v>491</v>
      </c>
      <c r="G66" s="6" t="s">
        <v>492</v>
      </c>
      <c r="H66" s="5" t="s">
        <v>21</v>
      </c>
      <c r="I66" s="4">
        <v>29742</v>
      </c>
      <c r="J66" s="6" t="s">
        <v>493</v>
      </c>
      <c r="K66" s="6" t="s">
        <v>486</v>
      </c>
      <c r="L66" s="9">
        <v>86781</v>
      </c>
      <c r="M66" t="s">
        <v>49</v>
      </c>
      <c r="N66" s="2" t="s">
        <v>50</v>
      </c>
      <c r="O66" s="2" t="s">
        <v>26</v>
      </c>
    </row>
    <row r="67" spans="1:15" ht="15" x14ac:dyDescent="0.25">
      <c r="A67" s="2">
        <v>66</v>
      </c>
      <c r="B67" s="6" t="s">
        <v>494</v>
      </c>
      <c r="C67" s="6" t="s">
        <v>495</v>
      </c>
      <c r="D67" s="5" t="s">
        <v>496</v>
      </c>
      <c r="E67" s="2" t="s">
        <v>497</v>
      </c>
      <c r="F67" s="6" t="s">
        <v>498</v>
      </c>
      <c r="G67" s="6" t="s">
        <v>499</v>
      </c>
      <c r="H67" s="5" t="s">
        <v>21</v>
      </c>
      <c r="I67" s="4">
        <v>28953</v>
      </c>
      <c r="J67" s="6" t="s">
        <v>500</v>
      </c>
      <c r="K67" s="6" t="s">
        <v>501</v>
      </c>
      <c r="L67" s="9">
        <v>25565</v>
      </c>
      <c r="M67" t="s">
        <v>24</v>
      </c>
      <c r="N67" s="2" t="s">
        <v>25</v>
      </c>
      <c r="O67" s="2" t="s">
        <v>26</v>
      </c>
    </row>
    <row r="68" spans="1:15" ht="15" x14ac:dyDescent="0.25">
      <c r="A68" s="2">
        <v>67</v>
      </c>
      <c r="B68" s="6" t="s">
        <v>502</v>
      </c>
      <c r="C68" s="6" t="s">
        <v>503</v>
      </c>
      <c r="D68" s="5" t="s">
        <v>504</v>
      </c>
      <c r="E68" s="2" t="s">
        <v>505</v>
      </c>
      <c r="F68" s="6" t="s">
        <v>506</v>
      </c>
      <c r="G68" s="6" t="s">
        <v>507</v>
      </c>
      <c r="H68" s="5" t="s">
        <v>21</v>
      </c>
      <c r="I68" s="4">
        <v>29002</v>
      </c>
      <c r="J68" s="6" t="s">
        <v>508</v>
      </c>
      <c r="K68" s="6" t="s">
        <v>501</v>
      </c>
      <c r="L68" s="9">
        <v>69770</v>
      </c>
      <c r="M68" t="s">
        <v>49</v>
      </c>
      <c r="N68" s="2" t="s">
        <v>50</v>
      </c>
      <c r="O68" s="2" t="s">
        <v>26</v>
      </c>
    </row>
    <row r="69" spans="1:15" ht="15" x14ac:dyDescent="0.25">
      <c r="A69" s="2">
        <v>68</v>
      </c>
      <c r="B69" s="6" t="s">
        <v>509</v>
      </c>
      <c r="C69" s="6" t="s">
        <v>510</v>
      </c>
      <c r="D69" s="5" t="s">
        <v>511</v>
      </c>
      <c r="E69" s="2" t="s">
        <v>512</v>
      </c>
      <c r="F69" s="6" t="s">
        <v>513</v>
      </c>
      <c r="G69" s="6" t="s">
        <v>514</v>
      </c>
      <c r="H69" s="5" t="s">
        <v>91</v>
      </c>
      <c r="I69" s="4">
        <v>30035</v>
      </c>
      <c r="J69" s="6" t="s">
        <v>515</v>
      </c>
      <c r="K69" s="6" t="s">
        <v>501</v>
      </c>
      <c r="L69" s="9">
        <v>34862</v>
      </c>
      <c r="M69" t="s">
        <v>49</v>
      </c>
      <c r="N69" s="2" t="s">
        <v>25</v>
      </c>
      <c r="O69" s="2" t="s">
        <v>69</v>
      </c>
    </row>
    <row r="70" spans="1:15" ht="15" x14ac:dyDescent="0.25">
      <c r="A70" s="2">
        <v>69</v>
      </c>
      <c r="B70" s="6" t="s">
        <v>516</v>
      </c>
      <c r="C70" s="6" t="s">
        <v>517</v>
      </c>
      <c r="D70" s="5" t="s">
        <v>112</v>
      </c>
      <c r="E70" s="2" t="s">
        <v>518</v>
      </c>
      <c r="F70" s="6" t="s">
        <v>519</v>
      </c>
      <c r="G70" s="6" t="s">
        <v>520</v>
      </c>
      <c r="H70" s="5" t="s">
        <v>58</v>
      </c>
      <c r="I70" s="4">
        <v>24369</v>
      </c>
      <c r="J70" s="6" t="s">
        <v>521</v>
      </c>
      <c r="K70" s="6" t="s">
        <v>522</v>
      </c>
      <c r="L70" s="9">
        <v>88340</v>
      </c>
      <c r="M70" t="s">
        <v>49</v>
      </c>
      <c r="N70" s="2" t="s">
        <v>50</v>
      </c>
      <c r="O70" s="2" t="s">
        <v>51</v>
      </c>
    </row>
    <row r="71" spans="1:15" ht="15" x14ac:dyDescent="0.25">
      <c r="A71" s="2">
        <v>70</v>
      </c>
      <c r="B71" s="6" t="s">
        <v>523</v>
      </c>
      <c r="C71" s="6" t="s">
        <v>524</v>
      </c>
      <c r="D71" s="5" t="s">
        <v>525</v>
      </c>
      <c r="E71" s="2" t="s">
        <v>526</v>
      </c>
      <c r="F71" s="6" t="s">
        <v>527</v>
      </c>
      <c r="G71" s="6" t="s">
        <v>528</v>
      </c>
      <c r="H71" s="5" t="s">
        <v>33</v>
      </c>
      <c r="I71" s="4">
        <v>24367</v>
      </c>
      <c r="J71" s="6" t="s">
        <v>529</v>
      </c>
      <c r="K71" s="6" t="s">
        <v>522</v>
      </c>
      <c r="L71" s="9">
        <v>76019</v>
      </c>
      <c r="M71" t="s">
        <v>49</v>
      </c>
      <c r="N71" s="2" t="s">
        <v>50</v>
      </c>
      <c r="O71" s="2" t="s">
        <v>26</v>
      </c>
    </row>
    <row r="72" spans="1:15" ht="15" x14ac:dyDescent="0.25">
      <c r="A72" s="2">
        <v>71</v>
      </c>
      <c r="B72" s="6" t="s">
        <v>530</v>
      </c>
      <c r="C72" s="6" t="s">
        <v>531</v>
      </c>
      <c r="D72" s="5" t="s">
        <v>532</v>
      </c>
      <c r="E72" s="2" t="s">
        <v>533</v>
      </c>
      <c r="F72" s="6" t="s">
        <v>534</v>
      </c>
      <c r="G72" s="6" t="s">
        <v>535</v>
      </c>
      <c r="H72" s="5" t="s">
        <v>21</v>
      </c>
      <c r="I72" s="4">
        <v>22191</v>
      </c>
      <c r="J72" s="6" t="s">
        <v>529</v>
      </c>
      <c r="K72" s="6" t="s">
        <v>522</v>
      </c>
      <c r="L72" s="9">
        <v>45521</v>
      </c>
      <c r="M72" t="s">
        <v>24</v>
      </c>
      <c r="N72" s="2" t="s">
        <v>50</v>
      </c>
      <c r="O72" s="2" t="s">
        <v>69</v>
      </c>
    </row>
    <row r="73" spans="1:15" ht="15" x14ac:dyDescent="0.25">
      <c r="A73" s="2">
        <v>72</v>
      </c>
      <c r="B73" s="6" t="s">
        <v>536</v>
      </c>
      <c r="C73" s="6" t="s">
        <v>198</v>
      </c>
      <c r="D73" s="5" t="s">
        <v>537</v>
      </c>
      <c r="E73" s="2" t="s">
        <v>538</v>
      </c>
      <c r="F73" s="6" t="s">
        <v>539</v>
      </c>
      <c r="G73" s="6" t="s">
        <v>540</v>
      </c>
      <c r="H73" s="5" t="s">
        <v>33</v>
      </c>
      <c r="I73" s="4">
        <v>22273</v>
      </c>
      <c r="J73" s="6" t="s">
        <v>541</v>
      </c>
      <c r="K73" s="6" t="s">
        <v>522</v>
      </c>
      <c r="L73" s="9">
        <v>18773</v>
      </c>
      <c r="M73" t="s">
        <v>49</v>
      </c>
      <c r="N73" s="2" t="s">
        <v>50</v>
      </c>
      <c r="O73" s="2" t="s">
        <v>60</v>
      </c>
    </row>
    <row r="74" spans="1:15" ht="15" x14ac:dyDescent="0.25">
      <c r="A74" s="2">
        <v>73</v>
      </c>
      <c r="B74" s="6" t="s">
        <v>542</v>
      </c>
      <c r="C74" s="6" t="s">
        <v>543</v>
      </c>
      <c r="D74" s="5" t="s">
        <v>544</v>
      </c>
      <c r="E74" s="2" t="s">
        <v>545</v>
      </c>
      <c r="F74" s="6" t="s">
        <v>546</v>
      </c>
      <c r="G74" s="6" t="s">
        <v>547</v>
      </c>
      <c r="H74" s="5" t="s">
        <v>58</v>
      </c>
      <c r="I74" s="4">
        <v>22133</v>
      </c>
      <c r="J74" s="6" t="s">
        <v>548</v>
      </c>
      <c r="K74" s="6" t="s">
        <v>522</v>
      </c>
      <c r="L74" s="9">
        <v>65614</v>
      </c>
      <c r="M74" t="s">
        <v>49</v>
      </c>
      <c r="N74" s="2" t="s">
        <v>50</v>
      </c>
      <c r="O74" s="2" t="s">
        <v>51</v>
      </c>
    </row>
    <row r="75" spans="1:15" ht="15" x14ac:dyDescent="0.25">
      <c r="A75" s="2">
        <v>74</v>
      </c>
      <c r="B75" s="6" t="s">
        <v>549</v>
      </c>
      <c r="C75" s="6" t="s">
        <v>550</v>
      </c>
      <c r="D75" s="5" t="s">
        <v>454</v>
      </c>
      <c r="E75" s="2" t="s">
        <v>551</v>
      </c>
      <c r="F75" s="6" t="s">
        <v>552</v>
      </c>
      <c r="G75" s="6" t="s">
        <v>553</v>
      </c>
      <c r="H75" s="5" t="s">
        <v>58</v>
      </c>
      <c r="I75" s="4">
        <v>22688</v>
      </c>
      <c r="J75" s="6" t="s">
        <v>554</v>
      </c>
      <c r="K75" s="6" t="s">
        <v>522</v>
      </c>
      <c r="L75" s="9">
        <v>19678</v>
      </c>
      <c r="M75" t="s">
        <v>24</v>
      </c>
      <c r="N75" s="2" t="s">
        <v>50</v>
      </c>
      <c r="O75" s="2" t="s">
        <v>239</v>
      </c>
    </row>
    <row r="76" spans="1:15" ht="15" x14ac:dyDescent="0.25">
      <c r="A76" s="2">
        <v>75</v>
      </c>
      <c r="B76" s="6" t="s">
        <v>555</v>
      </c>
      <c r="C76" s="6" t="s">
        <v>556</v>
      </c>
      <c r="D76" s="5" t="s">
        <v>341</v>
      </c>
      <c r="E76" s="2" t="s">
        <v>557</v>
      </c>
      <c r="F76" s="6" t="s">
        <v>558</v>
      </c>
      <c r="G76" s="6" t="s">
        <v>559</v>
      </c>
      <c r="H76" s="5" t="s">
        <v>33</v>
      </c>
      <c r="I76" s="4">
        <v>22702</v>
      </c>
      <c r="J76" s="6" t="s">
        <v>560</v>
      </c>
      <c r="K76" s="6" t="s">
        <v>561</v>
      </c>
      <c r="L76" s="9">
        <v>70599</v>
      </c>
      <c r="M76" t="s">
        <v>49</v>
      </c>
      <c r="N76" s="2" t="s">
        <v>50</v>
      </c>
      <c r="O76" s="2" t="s">
        <v>26</v>
      </c>
    </row>
    <row r="77" spans="1:15" ht="15" x14ac:dyDescent="0.25">
      <c r="A77" s="2">
        <v>76</v>
      </c>
      <c r="B77" s="6" t="s">
        <v>562</v>
      </c>
      <c r="C77" s="6" t="s">
        <v>563</v>
      </c>
      <c r="D77" s="5" t="s">
        <v>213</v>
      </c>
      <c r="E77" s="2" t="s">
        <v>564</v>
      </c>
      <c r="F77" s="6" t="s">
        <v>565</v>
      </c>
      <c r="G77" s="6" t="s">
        <v>566</v>
      </c>
      <c r="H77" s="5" t="s">
        <v>58</v>
      </c>
      <c r="I77" s="4">
        <v>23147</v>
      </c>
      <c r="J77" s="6" t="s">
        <v>567</v>
      </c>
      <c r="K77" s="6" t="s">
        <v>561</v>
      </c>
      <c r="L77" s="9">
        <v>37869</v>
      </c>
      <c r="M77" t="s">
        <v>24</v>
      </c>
      <c r="N77" s="2" t="s">
        <v>50</v>
      </c>
      <c r="O77" s="2" t="s">
        <v>60</v>
      </c>
    </row>
    <row r="78" spans="1:15" ht="15" x14ac:dyDescent="0.25">
      <c r="A78" s="2">
        <v>77</v>
      </c>
      <c r="B78" s="6" t="s">
        <v>568</v>
      </c>
      <c r="C78" s="6" t="s">
        <v>569</v>
      </c>
      <c r="D78" s="5" t="s">
        <v>397</v>
      </c>
      <c r="E78" s="2" t="s">
        <v>570</v>
      </c>
      <c r="F78" s="6" t="s">
        <v>571</v>
      </c>
      <c r="G78" s="6" t="s">
        <v>572</v>
      </c>
      <c r="H78" s="5" t="s">
        <v>58</v>
      </c>
      <c r="I78" s="4">
        <v>23021</v>
      </c>
      <c r="J78" s="6" t="s">
        <v>573</v>
      </c>
      <c r="K78" s="6" t="s">
        <v>561</v>
      </c>
      <c r="L78" s="9">
        <v>17839</v>
      </c>
      <c r="M78" t="s">
        <v>49</v>
      </c>
      <c r="N78" s="2" t="s">
        <v>25</v>
      </c>
      <c r="O78" s="2" t="s">
        <v>69</v>
      </c>
    </row>
    <row r="79" spans="1:15" ht="15" x14ac:dyDescent="0.25">
      <c r="A79" s="2">
        <v>78</v>
      </c>
      <c r="B79" s="6" t="s">
        <v>574</v>
      </c>
      <c r="C79" s="6" t="s">
        <v>575</v>
      </c>
      <c r="D79" s="5" t="s">
        <v>576</v>
      </c>
      <c r="E79" s="2" t="s">
        <v>577</v>
      </c>
      <c r="F79" s="6" t="s">
        <v>578</v>
      </c>
      <c r="G79" s="6" t="s">
        <v>579</v>
      </c>
      <c r="H79" s="5" t="s">
        <v>91</v>
      </c>
      <c r="I79" s="4">
        <v>23089</v>
      </c>
      <c r="J79" s="6" t="s">
        <v>573</v>
      </c>
      <c r="K79" s="6" t="s">
        <v>561</v>
      </c>
      <c r="L79" s="9">
        <v>66960</v>
      </c>
      <c r="M79" t="s">
        <v>49</v>
      </c>
      <c r="N79" s="2" t="s">
        <v>25</v>
      </c>
      <c r="O79" s="2" t="s">
        <v>60</v>
      </c>
    </row>
    <row r="80" spans="1:15" ht="15" x14ac:dyDescent="0.25">
      <c r="A80" s="2">
        <v>79</v>
      </c>
      <c r="B80" s="6" t="s">
        <v>580</v>
      </c>
      <c r="C80" s="6" t="s">
        <v>424</v>
      </c>
      <c r="D80" s="5" t="s">
        <v>489</v>
      </c>
      <c r="E80" s="2" t="s">
        <v>581</v>
      </c>
      <c r="F80" s="6" t="s">
        <v>582</v>
      </c>
      <c r="G80" s="6" t="s">
        <v>583</v>
      </c>
      <c r="H80" s="5" t="s">
        <v>91</v>
      </c>
      <c r="I80" s="4">
        <v>31053</v>
      </c>
      <c r="J80" s="6" t="s">
        <v>573</v>
      </c>
      <c r="K80" s="6" t="s">
        <v>561</v>
      </c>
      <c r="L80" s="9">
        <v>59380</v>
      </c>
      <c r="M80" t="s">
        <v>24</v>
      </c>
      <c r="N80" s="2" t="s">
        <v>50</v>
      </c>
      <c r="O80" s="2" t="s">
        <v>69</v>
      </c>
    </row>
    <row r="81" spans="1:15" ht="15" x14ac:dyDescent="0.25">
      <c r="A81" s="2">
        <v>80</v>
      </c>
      <c r="B81" s="6" t="s">
        <v>584</v>
      </c>
      <c r="C81" s="6" t="s">
        <v>585</v>
      </c>
      <c r="D81" s="5" t="s">
        <v>586</v>
      </c>
      <c r="E81" s="2" t="s">
        <v>587</v>
      </c>
      <c r="F81" s="6" t="s">
        <v>588</v>
      </c>
      <c r="G81" s="6" t="s">
        <v>589</v>
      </c>
      <c r="H81" s="5" t="s">
        <v>58</v>
      </c>
      <c r="I81" s="4">
        <v>25634</v>
      </c>
      <c r="J81" s="6" t="s">
        <v>590</v>
      </c>
      <c r="K81" s="6" t="s">
        <v>561</v>
      </c>
      <c r="L81" s="9">
        <v>62142</v>
      </c>
      <c r="M81" t="s">
        <v>49</v>
      </c>
      <c r="N81" s="2" t="s">
        <v>50</v>
      </c>
      <c r="O81" s="2" t="s">
        <v>51</v>
      </c>
    </row>
    <row r="82" spans="1:15" ht="15" x14ac:dyDescent="0.25">
      <c r="A82" s="2">
        <v>81</v>
      </c>
      <c r="B82" s="6" t="s">
        <v>591</v>
      </c>
      <c r="C82" s="6" t="s">
        <v>592</v>
      </c>
      <c r="D82" s="5" t="s">
        <v>112</v>
      </c>
      <c r="E82" s="2" t="s">
        <v>593</v>
      </c>
      <c r="F82" s="6" t="s">
        <v>594</v>
      </c>
      <c r="G82" s="6" t="s">
        <v>595</v>
      </c>
      <c r="H82" s="5" t="s">
        <v>21</v>
      </c>
      <c r="I82" s="4">
        <v>23755</v>
      </c>
      <c r="J82" s="6" t="s">
        <v>596</v>
      </c>
      <c r="K82" s="6" t="s">
        <v>561</v>
      </c>
      <c r="L82" s="9">
        <v>85668</v>
      </c>
      <c r="M82" t="s">
        <v>49</v>
      </c>
      <c r="N82" s="2" t="s">
        <v>25</v>
      </c>
      <c r="O82" s="2" t="s">
        <v>69</v>
      </c>
    </row>
    <row r="83" spans="1:15" ht="15" x14ac:dyDescent="0.25">
      <c r="A83" s="2">
        <v>82</v>
      </c>
      <c r="B83" s="6" t="s">
        <v>597</v>
      </c>
      <c r="C83" s="6" t="s">
        <v>598</v>
      </c>
      <c r="D83" s="5" t="s">
        <v>599</v>
      </c>
      <c r="E83" s="2" t="s">
        <v>600</v>
      </c>
      <c r="F83" s="6" t="s">
        <v>601</v>
      </c>
      <c r="G83" s="6" t="s">
        <v>602</v>
      </c>
      <c r="H83" s="5" t="s">
        <v>21</v>
      </c>
      <c r="I83" s="4">
        <v>26319</v>
      </c>
      <c r="J83" s="6" t="s">
        <v>603</v>
      </c>
      <c r="K83" s="6" t="s">
        <v>604</v>
      </c>
      <c r="L83" s="9">
        <v>94032</v>
      </c>
      <c r="M83" t="s">
        <v>49</v>
      </c>
      <c r="N83" s="2" t="s">
        <v>50</v>
      </c>
      <c r="O83" s="2" t="s">
        <v>69</v>
      </c>
    </row>
    <row r="84" spans="1:15" ht="15" x14ac:dyDescent="0.25">
      <c r="A84" s="2">
        <v>83</v>
      </c>
      <c r="B84" s="6" t="s">
        <v>605</v>
      </c>
      <c r="C84" s="6" t="s">
        <v>606</v>
      </c>
      <c r="D84" s="5" t="s">
        <v>607</v>
      </c>
      <c r="E84" s="2" t="s">
        <v>608</v>
      </c>
      <c r="F84" s="6" t="s">
        <v>609</v>
      </c>
      <c r="G84" s="6" t="s">
        <v>610</v>
      </c>
      <c r="H84" s="5" t="s">
        <v>33</v>
      </c>
      <c r="I84" s="4">
        <v>26330</v>
      </c>
      <c r="J84" s="6" t="s">
        <v>611</v>
      </c>
      <c r="K84" s="6" t="s">
        <v>604</v>
      </c>
      <c r="L84" s="9">
        <v>28988</v>
      </c>
      <c r="M84" t="s">
        <v>49</v>
      </c>
      <c r="N84" s="2" t="s">
        <v>50</v>
      </c>
      <c r="O84" s="2" t="s">
        <v>26</v>
      </c>
    </row>
    <row r="85" spans="1:15" ht="15" x14ac:dyDescent="0.25">
      <c r="A85" s="2">
        <v>84</v>
      </c>
      <c r="B85" s="6" t="s">
        <v>612</v>
      </c>
      <c r="C85" s="6" t="s">
        <v>613</v>
      </c>
      <c r="D85" s="5" t="s">
        <v>614</v>
      </c>
      <c r="E85" s="2" t="s">
        <v>615</v>
      </c>
      <c r="F85" s="6" t="s">
        <v>616</v>
      </c>
      <c r="G85" s="6" t="s">
        <v>617</v>
      </c>
      <c r="H85" s="5" t="s">
        <v>21</v>
      </c>
      <c r="I85" s="4">
        <v>28195</v>
      </c>
      <c r="J85" s="6" t="s">
        <v>618</v>
      </c>
      <c r="K85" s="6" t="s">
        <v>604</v>
      </c>
      <c r="L85" s="9">
        <v>23349</v>
      </c>
      <c r="M85" t="s">
        <v>49</v>
      </c>
      <c r="N85" s="2" t="s">
        <v>50</v>
      </c>
      <c r="O85" s="2" t="s">
        <v>51</v>
      </c>
    </row>
    <row r="86" spans="1:15" ht="15" x14ac:dyDescent="0.25">
      <c r="A86" s="2">
        <v>85</v>
      </c>
      <c r="B86" s="6" t="s">
        <v>619</v>
      </c>
      <c r="C86" s="6" t="s">
        <v>97</v>
      </c>
      <c r="D86" s="5" t="s">
        <v>620</v>
      </c>
      <c r="E86" s="2" t="s">
        <v>621</v>
      </c>
      <c r="F86" s="6" t="s">
        <v>622</v>
      </c>
      <c r="G86" s="6" t="s">
        <v>623</v>
      </c>
      <c r="H86" s="5" t="s">
        <v>91</v>
      </c>
      <c r="I86" s="4">
        <v>23082</v>
      </c>
      <c r="J86" s="6" t="s">
        <v>624</v>
      </c>
      <c r="K86" s="6" t="s">
        <v>604</v>
      </c>
      <c r="L86" s="9">
        <v>74451</v>
      </c>
      <c r="M86" t="s">
        <v>24</v>
      </c>
      <c r="N86" s="2" t="s">
        <v>50</v>
      </c>
      <c r="O86" s="2" t="s">
        <v>26</v>
      </c>
    </row>
    <row r="87" spans="1:15" ht="15" x14ac:dyDescent="0.25">
      <c r="A87" s="2">
        <v>86</v>
      </c>
      <c r="B87" s="6" t="s">
        <v>625</v>
      </c>
      <c r="C87" s="6" t="s">
        <v>626</v>
      </c>
      <c r="D87" s="5" t="s">
        <v>627</v>
      </c>
      <c r="E87" s="2" t="s">
        <v>628</v>
      </c>
      <c r="F87" s="6" t="s">
        <v>629</v>
      </c>
      <c r="G87" s="6" t="s">
        <v>630</v>
      </c>
      <c r="H87" s="5" t="s">
        <v>33</v>
      </c>
      <c r="I87" s="4">
        <v>23027</v>
      </c>
      <c r="J87" s="6" t="s">
        <v>264</v>
      </c>
      <c r="K87" s="6" t="s">
        <v>604</v>
      </c>
      <c r="L87" s="9">
        <v>82969</v>
      </c>
      <c r="M87" t="s">
        <v>24</v>
      </c>
      <c r="N87" s="2" t="s">
        <v>50</v>
      </c>
      <c r="O87" s="2" t="s">
        <v>26</v>
      </c>
    </row>
    <row r="88" spans="1:15" ht="15" x14ac:dyDescent="0.25">
      <c r="A88" s="2">
        <v>87</v>
      </c>
      <c r="B88" s="6" t="s">
        <v>631</v>
      </c>
      <c r="C88" s="6" t="s">
        <v>632</v>
      </c>
      <c r="D88" s="5" t="s">
        <v>633</v>
      </c>
      <c r="E88" s="2" t="s">
        <v>634</v>
      </c>
      <c r="F88" s="6" t="s">
        <v>635</v>
      </c>
      <c r="G88" s="6" t="s">
        <v>636</v>
      </c>
      <c r="H88" s="5" t="s">
        <v>21</v>
      </c>
      <c r="I88" s="4">
        <v>23184</v>
      </c>
      <c r="J88" s="6" t="s">
        <v>637</v>
      </c>
      <c r="K88" s="6" t="s">
        <v>604</v>
      </c>
      <c r="L88" s="9">
        <v>38821</v>
      </c>
      <c r="M88" t="s">
        <v>49</v>
      </c>
      <c r="N88" s="2" t="s">
        <v>25</v>
      </c>
      <c r="O88" s="2" t="s">
        <v>26</v>
      </c>
    </row>
    <row r="89" spans="1:15" ht="15" x14ac:dyDescent="0.25">
      <c r="A89" s="2">
        <v>88</v>
      </c>
      <c r="B89" s="6" t="s">
        <v>638</v>
      </c>
      <c r="C89" s="6" t="s">
        <v>639</v>
      </c>
      <c r="D89" s="5" t="s">
        <v>640</v>
      </c>
      <c r="E89" s="2" t="s">
        <v>641</v>
      </c>
      <c r="F89" s="6" t="s">
        <v>642</v>
      </c>
      <c r="G89" s="6" t="s">
        <v>643</v>
      </c>
      <c r="H89" s="5" t="s">
        <v>21</v>
      </c>
      <c r="I89" s="4">
        <v>23103</v>
      </c>
      <c r="J89" s="6" t="s">
        <v>644</v>
      </c>
      <c r="K89" s="6" t="s">
        <v>604</v>
      </c>
      <c r="L89" s="9">
        <v>86423</v>
      </c>
      <c r="M89" t="s">
        <v>49</v>
      </c>
      <c r="N89" s="2" t="s">
        <v>50</v>
      </c>
      <c r="O89" s="2" t="s">
        <v>26</v>
      </c>
    </row>
    <row r="90" spans="1:15" ht="15" x14ac:dyDescent="0.25">
      <c r="A90" s="2">
        <v>89</v>
      </c>
      <c r="B90" s="6" t="s">
        <v>645</v>
      </c>
      <c r="C90" s="6" t="s">
        <v>563</v>
      </c>
      <c r="D90" s="5" t="s">
        <v>646</v>
      </c>
      <c r="E90" s="2" t="s">
        <v>647</v>
      </c>
      <c r="F90" s="6" t="s">
        <v>648</v>
      </c>
      <c r="G90" s="6" t="s">
        <v>649</v>
      </c>
      <c r="H90" s="5" t="s">
        <v>21</v>
      </c>
      <c r="I90" s="4">
        <v>23156</v>
      </c>
      <c r="J90" s="6" t="s">
        <v>650</v>
      </c>
      <c r="K90" s="6" t="s">
        <v>604</v>
      </c>
      <c r="L90" s="9">
        <v>80016</v>
      </c>
      <c r="M90" t="s">
        <v>24</v>
      </c>
      <c r="N90" s="2" t="s">
        <v>50</v>
      </c>
      <c r="O90" s="2" t="s">
        <v>26</v>
      </c>
    </row>
    <row r="91" spans="1:15" ht="15" x14ac:dyDescent="0.25">
      <c r="A91" s="2">
        <v>90</v>
      </c>
      <c r="B91" s="6" t="s">
        <v>651</v>
      </c>
      <c r="C91" s="6" t="s">
        <v>652</v>
      </c>
      <c r="D91" s="5" t="s">
        <v>653</v>
      </c>
      <c r="E91" s="2" t="s">
        <v>654</v>
      </c>
      <c r="F91" s="6" t="s">
        <v>655</v>
      </c>
      <c r="G91" s="6" t="s">
        <v>656</v>
      </c>
      <c r="H91" s="5" t="s">
        <v>58</v>
      </c>
      <c r="I91" s="4">
        <v>22863</v>
      </c>
      <c r="J91" s="6" t="s">
        <v>657</v>
      </c>
      <c r="K91" s="6" t="s">
        <v>658</v>
      </c>
      <c r="L91" s="9">
        <v>44411</v>
      </c>
      <c r="M91" t="s">
        <v>24</v>
      </c>
      <c r="N91" s="2" t="s">
        <v>50</v>
      </c>
      <c r="O91" s="2" t="s">
        <v>26</v>
      </c>
    </row>
    <row r="92" spans="1:15" ht="15" x14ac:dyDescent="0.25">
      <c r="A92" s="2">
        <v>91</v>
      </c>
      <c r="B92" s="6" t="s">
        <v>659</v>
      </c>
      <c r="C92" s="6" t="s">
        <v>632</v>
      </c>
      <c r="D92" s="5" t="s">
        <v>404</v>
      </c>
      <c r="E92" s="2" t="s">
        <v>660</v>
      </c>
      <c r="F92" s="6" t="s">
        <v>661</v>
      </c>
      <c r="G92" s="6" t="s">
        <v>662</v>
      </c>
      <c r="H92" s="5" t="s">
        <v>33</v>
      </c>
      <c r="I92" s="4">
        <v>25185</v>
      </c>
      <c r="J92" s="6" t="s">
        <v>663</v>
      </c>
      <c r="K92" s="6" t="s">
        <v>658</v>
      </c>
      <c r="L92" s="9">
        <v>62581</v>
      </c>
      <c r="M92" t="s">
        <v>49</v>
      </c>
      <c r="N92" s="2" t="s">
        <v>25</v>
      </c>
      <c r="O92" s="2" t="s">
        <v>26</v>
      </c>
    </row>
    <row r="93" spans="1:15" ht="15" x14ac:dyDescent="0.25">
      <c r="A93" s="2">
        <v>92</v>
      </c>
      <c r="B93" s="6" t="s">
        <v>664</v>
      </c>
      <c r="C93" s="6" t="s">
        <v>665</v>
      </c>
      <c r="D93" s="5" t="s">
        <v>256</v>
      </c>
      <c r="E93" s="2" t="s">
        <v>666</v>
      </c>
      <c r="F93" s="6" t="s">
        <v>667</v>
      </c>
      <c r="G93" s="6" t="s">
        <v>668</v>
      </c>
      <c r="H93" s="5" t="s">
        <v>21</v>
      </c>
      <c r="I93" s="4">
        <v>22921</v>
      </c>
      <c r="J93" s="6" t="s">
        <v>669</v>
      </c>
      <c r="K93" s="6" t="s">
        <v>658</v>
      </c>
      <c r="L93" s="9">
        <v>43377</v>
      </c>
      <c r="M93" t="s">
        <v>49</v>
      </c>
      <c r="N93" s="2" t="s">
        <v>25</v>
      </c>
      <c r="O93" s="2" t="s">
        <v>26</v>
      </c>
    </row>
    <row r="94" spans="1:15" ht="15" x14ac:dyDescent="0.25">
      <c r="A94" s="2">
        <v>93</v>
      </c>
      <c r="B94" s="6" t="s">
        <v>670</v>
      </c>
      <c r="C94" s="6" t="s">
        <v>671</v>
      </c>
      <c r="D94" s="5" t="s">
        <v>672</v>
      </c>
      <c r="E94" s="2" t="s">
        <v>673</v>
      </c>
      <c r="F94" s="6" t="s">
        <v>674</v>
      </c>
      <c r="G94" s="6" t="s">
        <v>675</v>
      </c>
      <c r="H94" s="5" t="s">
        <v>21</v>
      </c>
      <c r="I94" s="4">
        <v>26605</v>
      </c>
      <c r="J94" s="6" t="s">
        <v>676</v>
      </c>
      <c r="K94" s="6" t="s">
        <v>658</v>
      </c>
      <c r="L94" s="9">
        <v>56951</v>
      </c>
      <c r="M94" t="s">
        <v>49</v>
      </c>
      <c r="N94" s="2" t="s">
        <v>25</v>
      </c>
      <c r="O94" s="2" t="s">
        <v>26</v>
      </c>
    </row>
    <row r="95" spans="1:15" ht="15" x14ac:dyDescent="0.25">
      <c r="A95" s="2">
        <v>94</v>
      </c>
      <c r="B95" s="6" t="s">
        <v>677</v>
      </c>
      <c r="C95" s="6" t="s">
        <v>233</v>
      </c>
      <c r="D95" s="5" t="s">
        <v>678</v>
      </c>
      <c r="E95" s="2" t="s">
        <v>679</v>
      </c>
      <c r="F95" s="6" t="s">
        <v>680</v>
      </c>
      <c r="G95" s="6" t="s">
        <v>681</v>
      </c>
      <c r="H95" s="5" t="s">
        <v>21</v>
      </c>
      <c r="I95" s="4">
        <v>28739</v>
      </c>
      <c r="J95" s="6" t="s">
        <v>682</v>
      </c>
      <c r="K95" s="6" t="s">
        <v>658</v>
      </c>
      <c r="L95" s="9">
        <v>52721</v>
      </c>
      <c r="M95" t="s">
        <v>49</v>
      </c>
      <c r="N95" s="2" t="s">
        <v>50</v>
      </c>
      <c r="O95" s="2" t="s">
        <v>51</v>
      </c>
    </row>
    <row r="96" spans="1:15" ht="15" x14ac:dyDescent="0.25">
      <c r="A96" s="2">
        <v>95</v>
      </c>
      <c r="B96" s="6" t="s">
        <v>683</v>
      </c>
      <c r="C96" s="6" t="s">
        <v>684</v>
      </c>
      <c r="D96" s="5" t="s">
        <v>685</v>
      </c>
      <c r="E96" s="2" t="s">
        <v>686</v>
      </c>
      <c r="F96" s="6" t="s">
        <v>687</v>
      </c>
      <c r="G96" s="6" t="s">
        <v>688</v>
      </c>
      <c r="H96" s="5" t="s">
        <v>33</v>
      </c>
      <c r="I96" s="4">
        <v>24744</v>
      </c>
      <c r="J96" s="6" t="s">
        <v>689</v>
      </c>
      <c r="K96" s="6" t="s">
        <v>658</v>
      </c>
      <c r="L96" s="9">
        <v>62812</v>
      </c>
      <c r="M96" t="s">
        <v>49</v>
      </c>
      <c r="N96" s="2" t="s">
        <v>50</v>
      </c>
      <c r="O96" s="2" t="s">
        <v>60</v>
      </c>
    </row>
    <row r="97" spans="1:15" ht="15" x14ac:dyDescent="0.25">
      <c r="A97" s="2">
        <v>96</v>
      </c>
      <c r="B97" s="6" t="s">
        <v>690</v>
      </c>
      <c r="C97" s="6" t="s">
        <v>691</v>
      </c>
      <c r="D97" s="5" t="s">
        <v>692</v>
      </c>
      <c r="E97" s="2" t="s">
        <v>693</v>
      </c>
      <c r="F97" s="6" t="s">
        <v>694</v>
      </c>
      <c r="G97" s="6" t="s">
        <v>695</v>
      </c>
      <c r="H97" s="5" t="s">
        <v>58</v>
      </c>
      <c r="I97" s="4">
        <v>24897</v>
      </c>
      <c r="J97" s="6" t="s">
        <v>696</v>
      </c>
      <c r="K97" s="6" t="s">
        <v>697</v>
      </c>
      <c r="L97" s="9">
        <v>79708</v>
      </c>
      <c r="M97" t="s">
        <v>24</v>
      </c>
      <c r="N97" s="2" t="s">
        <v>50</v>
      </c>
      <c r="O97" s="2" t="s">
        <v>69</v>
      </c>
    </row>
    <row r="98" spans="1:15" ht="15" x14ac:dyDescent="0.25">
      <c r="A98" s="2">
        <v>97</v>
      </c>
      <c r="B98" s="6" t="s">
        <v>698</v>
      </c>
      <c r="C98" s="6" t="s">
        <v>699</v>
      </c>
      <c r="D98" s="5" t="s">
        <v>700</v>
      </c>
      <c r="E98" s="2" t="s">
        <v>701</v>
      </c>
      <c r="F98" s="6" t="s">
        <v>702</v>
      </c>
      <c r="G98" s="6" t="s">
        <v>703</v>
      </c>
      <c r="H98" s="5" t="s">
        <v>21</v>
      </c>
      <c r="I98" s="4">
        <v>24875</v>
      </c>
      <c r="J98" s="6" t="s">
        <v>704</v>
      </c>
      <c r="K98" s="6" t="s">
        <v>697</v>
      </c>
      <c r="L98" s="9">
        <v>39384</v>
      </c>
      <c r="M98" t="s">
        <v>24</v>
      </c>
      <c r="N98" s="2" t="s">
        <v>50</v>
      </c>
      <c r="O98" s="2" t="s">
        <v>26</v>
      </c>
    </row>
    <row r="99" spans="1:15" ht="15" x14ac:dyDescent="0.25">
      <c r="A99" s="2">
        <v>98</v>
      </c>
      <c r="B99" s="6" t="s">
        <v>705</v>
      </c>
      <c r="C99" s="6" t="s">
        <v>706</v>
      </c>
      <c r="D99" s="5" t="s">
        <v>707</v>
      </c>
      <c r="E99" s="2" t="s">
        <v>708</v>
      </c>
      <c r="F99" s="6" t="s">
        <v>709</v>
      </c>
      <c r="G99" s="6" t="s">
        <v>710</v>
      </c>
      <c r="H99" s="5" t="s">
        <v>21</v>
      </c>
      <c r="I99" s="4">
        <v>26595</v>
      </c>
      <c r="J99" s="6" t="s">
        <v>711</v>
      </c>
      <c r="K99" s="6" t="s">
        <v>712</v>
      </c>
      <c r="L99" s="9">
        <v>33635</v>
      </c>
      <c r="M99" t="s">
        <v>49</v>
      </c>
      <c r="N99" s="2" t="s">
        <v>50</v>
      </c>
      <c r="O99" s="2" t="s">
        <v>60</v>
      </c>
    </row>
    <row r="100" spans="1:15" ht="15" x14ac:dyDescent="0.25">
      <c r="A100" s="2">
        <v>99</v>
      </c>
      <c r="B100" s="6" t="s">
        <v>713</v>
      </c>
      <c r="C100" s="6" t="s">
        <v>714</v>
      </c>
      <c r="D100" s="5" t="s">
        <v>715</v>
      </c>
      <c r="E100" s="2" t="s">
        <v>716</v>
      </c>
      <c r="F100" s="6" t="s">
        <v>717</v>
      </c>
      <c r="G100" s="6" t="s">
        <v>718</v>
      </c>
      <c r="H100" s="5" t="s">
        <v>33</v>
      </c>
      <c r="I100" s="4">
        <v>24409</v>
      </c>
      <c r="J100" s="6" t="s">
        <v>719</v>
      </c>
      <c r="K100" s="6" t="s">
        <v>712</v>
      </c>
      <c r="L100" s="9">
        <v>87924</v>
      </c>
      <c r="M100" t="s">
        <v>49</v>
      </c>
      <c r="N100" s="2" t="s">
        <v>94</v>
      </c>
      <c r="O100" s="2" t="s">
        <v>95</v>
      </c>
    </row>
    <row r="101" spans="1:15" ht="15" x14ac:dyDescent="0.25">
      <c r="A101" s="2">
        <v>100</v>
      </c>
      <c r="B101" s="6" t="s">
        <v>720</v>
      </c>
      <c r="C101" s="6" t="s">
        <v>721</v>
      </c>
      <c r="D101" s="5" t="s">
        <v>722</v>
      </c>
      <c r="E101" s="2" t="s">
        <v>723</v>
      </c>
      <c r="F101" s="6" t="s">
        <v>724</v>
      </c>
      <c r="G101" s="6" t="s">
        <v>725</v>
      </c>
      <c r="H101" s="5" t="s">
        <v>21</v>
      </c>
      <c r="I101" s="4">
        <v>24355</v>
      </c>
      <c r="J101" s="6" t="s">
        <v>726</v>
      </c>
      <c r="K101" s="6" t="s">
        <v>712</v>
      </c>
      <c r="L101" s="9">
        <v>33309</v>
      </c>
      <c r="M101" t="s">
        <v>24</v>
      </c>
      <c r="N101" s="2" t="s">
        <v>25</v>
      </c>
      <c r="O101" s="2" t="s">
        <v>51</v>
      </c>
    </row>
    <row r="102" spans="1:15" ht="15" x14ac:dyDescent="0.25">
      <c r="A102" s="2">
        <v>101</v>
      </c>
      <c r="B102" s="6" t="s">
        <v>727</v>
      </c>
      <c r="C102" s="6" t="s">
        <v>728</v>
      </c>
      <c r="D102" s="5" t="s">
        <v>729</v>
      </c>
      <c r="E102" s="2" t="s">
        <v>730</v>
      </c>
      <c r="F102" s="6" t="s">
        <v>731</v>
      </c>
      <c r="G102" s="6" t="s">
        <v>732</v>
      </c>
      <c r="H102" s="5" t="s">
        <v>91</v>
      </c>
      <c r="I102" s="4">
        <v>24181</v>
      </c>
      <c r="J102" s="6" t="s">
        <v>733</v>
      </c>
      <c r="K102" s="6" t="s">
        <v>712</v>
      </c>
      <c r="L102" s="9">
        <v>24268</v>
      </c>
      <c r="M102" t="s">
        <v>49</v>
      </c>
      <c r="N102" s="2" t="s">
        <v>50</v>
      </c>
      <c r="O102" s="2" t="s">
        <v>69</v>
      </c>
    </row>
    <row r="103" spans="1:15" ht="15" x14ac:dyDescent="0.25">
      <c r="A103" s="2">
        <v>102</v>
      </c>
      <c r="B103" s="6" t="s">
        <v>734</v>
      </c>
      <c r="C103" s="6" t="s">
        <v>735</v>
      </c>
      <c r="D103" s="5" t="s">
        <v>736</v>
      </c>
      <c r="E103" s="2" t="s">
        <v>737</v>
      </c>
      <c r="F103" s="6" t="s">
        <v>738</v>
      </c>
      <c r="G103" s="6" t="s">
        <v>739</v>
      </c>
      <c r="H103" s="5" t="s">
        <v>91</v>
      </c>
      <c r="I103" s="4">
        <v>25877</v>
      </c>
      <c r="J103" s="6" t="s">
        <v>740</v>
      </c>
      <c r="K103" s="6" t="s">
        <v>712</v>
      </c>
      <c r="L103" s="9">
        <v>24424</v>
      </c>
      <c r="M103" t="s">
        <v>49</v>
      </c>
      <c r="N103" s="2" t="s">
        <v>25</v>
      </c>
      <c r="O103" s="2" t="s">
        <v>26</v>
      </c>
    </row>
    <row r="104" spans="1:15" ht="15" x14ac:dyDescent="0.25">
      <c r="A104" s="2">
        <v>103</v>
      </c>
      <c r="B104" s="6" t="s">
        <v>741</v>
      </c>
      <c r="C104" s="6" t="s">
        <v>742</v>
      </c>
      <c r="D104" s="5" t="s">
        <v>743</v>
      </c>
      <c r="E104" s="2" t="s">
        <v>744</v>
      </c>
      <c r="F104" s="6" t="s">
        <v>745</v>
      </c>
      <c r="G104" s="6" t="s">
        <v>746</v>
      </c>
      <c r="H104" s="5" t="s">
        <v>58</v>
      </c>
      <c r="I104" s="4">
        <v>25860</v>
      </c>
      <c r="J104" s="6" t="s">
        <v>747</v>
      </c>
      <c r="K104" s="6" t="s">
        <v>712</v>
      </c>
      <c r="L104" s="9">
        <v>31730</v>
      </c>
      <c r="M104" t="s">
        <v>49</v>
      </c>
      <c r="N104" s="2" t="s">
        <v>50</v>
      </c>
      <c r="O104" s="2" t="s">
        <v>69</v>
      </c>
    </row>
    <row r="105" spans="1:15" ht="15" x14ac:dyDescent="0.25">
      <c r="A105" s="2">
        <v>104</v>
      </c>
      <c r="B105" s="6" t="s">
        <v>748</v>
      </c>
      <c r="C105" s="6" t="s">
        <v>749</v>
      </c>
      <c r="D105" s="5" t="s">
        <v>729</v>
      </c>
      <c r="E105" s="2" t="s">
        <v>750</v>
      </c>
      <c r="F105" s="6" t="s">
        <v>751</v>
      </c>
      <c r="G105" s="6" t="s">
        <v>752</v>
      </c>
      <c r="H105" s="5" t="s">
        <v>91</v>
      </c>
      <c r="I105" s="4">
        <v>29688</v>
      </c>
      <c r="J105" s="6" t="s">
        <v>753</v>
      </c>
      <c r="K105" s="6" t="s">
        <v>712</v>
      </c>
      <c r="L105" s="9">
        <v>25869</v>
      </c>
      <c r="M105" t="s">
        <v>49</v>
      </c>
      <c r="N105" s="2" t="s">
        <v>25</v>
      </c>
      <c r="O105" s="2" t="s">
        <v>26</v>
      </c>
    </row>
    <row r="106" spans="1:15" ht="15" x14ac:dyDescent="0.25">
      <c r="A106" s="2">
        <v>105</v>
      </c>
      <c r="B106" s="6" t="s">
        <v>754</v>
      </c>
      <c r="C106" s="6" t="s">
        <v>755</v>
      </c>
      <c r="D106" s="5" t="s">
        <v>756</v>
      </c>
      <c r="E106" s="2" t="s">
        <v>757</v>
      </c>
      <c r="F106" s="6" t="s">
        <v>758</v>
      </c>
      <c r="G106" s="6" t="s">
        <v>759</v>
      </c>
      <c r="H106" s="5" t="s">
        <v>21</v>
      </c>
      <c r="I106" s="4">
        <v>27461</v>
      </c>
      <c r="J106" s="6" t="s">
        <v>760</v>
      </c>
      <c r="K106" s="6" t="s">
        <v>712</v>
      </c>
      <c r="L106" s="9">
        <v>57158</v>
      </c>
      <c r="M106" t="s">
        <v>24</v>
      </c>
      <c r="N106" s="2" t="s">
        <v>25</v>
      </c>
      <c r="O106" s="2" t="s">
        <v>69</v>
      </c>
    </row>
    <row r="107" spans="1:15" ht="15" x14ac:dyDescent="0.25">
      <c r="A107" s="2">
        <v>106</v>
      </c>
      <c r="B107" s="6" t="s">
        <v>761</v>
      </c>
      <c r="C107" s="6" t="s">
        <v>762</v>
      </c>
      <c r="D107" s="5" t="s">
        <v>763</v>
      </c>
      <c r="E107" s="2" t="s">
        <v>764</v>
      </c>
      <c r="F107" s="6" t="s">
        <v>765</v>
      </c>
      <c r="G107" s="6" t="s">
        <v>766</v>
      </c>
      <c r="H107" s="5" t="s">
        <v>33</v>
      </c>
      <c r="I107" s="4">
        <v>25746</v>
      </c>
      <c r="J107" s="6" t="s">
        <v>767</v>
      </c>
      <c r="K107" s="6" t="s">
        <v>712</v>
      </c>
      <c r="L107" s="9">
        <v>96550</v>
      </c>
      <c r="M107" t="s">
        <v>49</v>
      </c>
      <c r="N107" s="2" t="s">
        <v>25</v>
      </c>
      <c r="O107" s="2" t="s">
        <v>69</v>
      </c>
    </row>
    <row r="108" spans="1:15" ht="15" x14ac:dyDescent="0.25">
      <c r="A108" s="2">
        <v>107</v>
      </c>
      <c r="B108" s="6" t="s">
        <v>768</v>
      </c>
      <c r="C108" s="6" t="s">
        <v>769</v>
      </c>
      <c r="D108" s="5" t="s">
        <v>770</v>
      </c>
      <c r="E108" s="2" t="s">
        <v>771</v>
      </c>
      <c r="F108" s="6" t="s">
        <v>772</v>
      </c>
      <c r="G108" s="6" t="s">
        <v>773</v>
      </c>
      <c r="H108" s="5" t="s">
        <v>58</v>
      </c>
      <c r="I108" s="4">
        <v>25638</v>
      </c>
      <c r="J108" s="6" t="s">
        <v>774</v>
      </c>
      <c r="K108" s="6" t="s">
        <v>712</v>
      </c>
      <c r="L108" s="9">
        <v>45472</v>
      </c>
      <c r="M108" t="s">
        <v>49</v>
      </c>
      <c r="N108" s="2" t="s">
        <v>94</v>
      </c>
      <c r="O108" s="2" t="s">
        <v>26</v>
      </c>
    </row>
    <row r="109" spans="1:15" ht="15" x14ac:dyDescent="0.25">
      <c r="A109" s="2">
        <v>108</v>
      </c>
      <c r="B109" s="6" t="s">
        <v>775</v>
      </c>
      <c r="C109" s="6" t="s">
        <v>776</v>
      </c>
      <c r="D109" s="5" t="s">
        <v>140</v>
      </c>
      <c r="E109" s="2" t="s">
        <v>777</v>
      </c>
      <c r="F109" s="6" t="s">
        <v>778</v>
      </c>
      <c r="G109" s="6" t="s">
        <v>779</v>
      </c>
      <c r="H109" s="5" t="s">
        <v>21</v>
      </c>
      <c r="I109" s="4">
        <v>27823</v>
      </c>
      <c r="J109" s="6" t="s">
        <v>780</v>
      </c>
      <c r="K109" s="6" t="s">
        <v>781</v>
      </c>
      <c r="L109" s="9">
        <v>36783</v>
      </c>
      <c r="M109" t="s">
        <v>24</v>
      </c>
      <c r="N109" s="2" t="s">
        <v>50</v>
      </c>
      <c r="O109" s="2" t="s">
        <v>51</v>
      </c>
    </row>
    <row r="110" spans="1:15" ht="15" x14ac:dyDescent="0.25">
      <c r="A110" s="2">
        <v>109</v>
      </c>
      <c r="B110" s="6" t="s">
        <v>782</v>
      </c>
      <c r="C110" s="6" t="s">
        <v>333</v>
      </c>
      <c r="D110" s="5" t="s">
        <v>783</v>
      </c>
      <c r="E110" s="2" t="s">
        <v>784</v>
      </c>
      <c r="F110" s="6" t="s">
        <v>785</v>
      </c>
      <c r="G110" s="6" t="s">
        <v>786</v>
      </c>
      <c r="H110" s="5" t="s">
        <v>33</v>
      </c>
      <c r="I110" s="4">
        <v>25213</v>
      </c>
      <c r="J110" s="6" t="s">
        <v>787</v>
      </c>
      <c r="K110" s="6" t="s">
        <v>781</v>
      </c>
      <c r="L110" s="9">
        <v>70492</v>
      </c>
      <c r="M110" t="s">
        <v>24</v>
      </c>
      <c r="N110" s="2" t="s">
        <v>50</v>
      </c>
      <c r="O110" s="2" t="s">
        <v>167</v>
      </c>
    </row>
    <row r="111" spans="1:15" ht="15" x14ac:dyDescent="0.25">
      <c r="A111" s="2">
        <v>110</v>
      </c>
      <c r="B111" s="6" t="s">
        <v>788</v>
      </c>
      <c r="C111" s="6" t="s">
        <v>789</v>
      </c>
      <c r="D111" s="5" t="s">
        <v>790</v>
      </c>
      <c r="E111" s="2" t="s">
        <v>791</v>
      </c>
      <c r="F111" s="6" t="s">
        <v>792</v>
      </c>
      <c r="G111" s="6" t="s">
        <v>793</v>
      </c>
      <c r="H111" s="5" t="s">
        <v>33</v>
      </c>
      <c r="I111" s="4">
        <v>29341</v>
      </c>
      <c r="J111" s="6" t="s">
        <v>794</v>
      </c>
      <c r="K111" s="6" t="s">
        <v>781</v>
      </c>
      <c r="L111" s="9">
        <v>30818</v>
      </c>
      <c r="M111" t="s">
        <v>49</v>
      </c>
      <c r="N111" s="2" t="s">
        <v>50</v>
      </c>
      <c r="O111" s="2" t="s">
        <v>26</v>
      </c>
    </row>
    <row r="112" spans="1:15" ht="15" x14ac:dyDescent="0.25">
      <c r="A112" s="2">
        <v>111</v>
      </c>
      <c r="B112" s="6" t="s">
        <v>795</v>
      </c>
      <c r="C112" s="6" t="s">
        <v>796</v>
      </c>
      <c r="D112" s="5" t="s">
        <v>26</v>
      </c>
      <c r="E112" s="2" t="s">
        <v>797</v>
      </c>
      <c r="F112" s="6" t="s">
        <v>798</v>
      </c>
      <c r="G112" s="6" t="s">
        <v>799</v>
      </c>
      <c r="H112" s="5" t="s">
        <v>21</v>
      </c>
      <c r="I112" s="4">
        <v>24810</v>
      </c>
      <c r="J112" s="6" t="s">
        <v>800</v>
      </c>
      <c r="K112" s="6" t="s">
        <v>781</v>
      </c>
      <c r="L112" s="9">
        <v>72357</v>
      </c>
      <c r="M112" t="s">
        <v>24</v>
      </c>
      <c r="N112" s="2" t="s">
        <v>25</v>
      </c>
      <c r="O112" s="2" t="s">
        <v>26</v>
      </c>
    </row>
    <row r="113" spans="1:15" ht="15" x14ac:dyDescent="0.25">
      <c r="A113" s="2">
        <v>112</v>
      </c>
      <c r="B113" s="6" t="s">
        <v>801</v>
      </c>
      <c r="C113" s="6" t="s">
        <v>802</v>
      </c>
      <c r="D113" s="5" t="s">
        <v>320</v>
      </c>
      <c r="E113" s="2" t="s">
        <v>803</v>
      </c>
      <c r="F113" s="6" t="s">
        <v>804</v>
      </c>
      <c r="G113" s="6" t="s">
        <v>805</v>
      </c>
      <c r="H113" s="5" t="s">
        <v>21</v>
      </c>
      <c r="I113" s="4">
        <v>24707</v>
      </c>
      <c r="J113" s="6" t="s">
        <v>806</v>
      </c>
      <c r="K113" s="6" t="s">
        <v>781</v>
      </c>
      <c r="L113" s="9">
        <v>39558</v>
      </c>
      <c r="M113" t="s">
        <v>49</v>
      </c>
      <c r="N113" s="2" t="s">
        <v>50</v>
      </c>
      <c r="O113" s="2" t="s">
        <v>26</v>
      </c>
    </row>
    <row r="114" spans="1:15" ht="15" x14ac:dyDescent="0.25">
      <c r="A114" s="2">
        <v>113</v>
      </c>
      <c r="B114" s="6" t="s">
        <v>807</v>
      </c>
      <c r="C114" s="6" t="s">
        <v>808</v>
      </c>
      <c r="D114" s="5" t="s">
        <v>809</v>
      </c>
      <c r="E114" s="2" t="s">
        <v>810</v>
      </c>
      <c r="F114" s="6" t="s">
        <v>811</v>
      </c>
      <c r="G114" s="6" t="s">
        <v>812</v>
      </c>
      <c r="H114" s="5" t="s">
        <v>21</v>
      </c>
      <c r="I114" s="4">
        <v>24905</v>
      </c>
      <c r="J114" s="6" t="s">
        <v>813</v>
      </c>
      <c r="K114" s="6" t="s">
        <v>781</v>
      </c>
      <c r="L114" s="9">
        <v>14376</v>
      </c>
      <c r="M114" t="s">
        <v>49</v>
      </c>
      <c r="N114" s="2" t="s">
        <v>25</v>
      </c>
      <c r="O114" s="2" t="s">
        <v>69</v>
      </c>
    </row>
    <row r="115" spans="1:15" ht="15" x14ac:dyDescent="0.25">
      <c r="A115" s="2">
        <v>114</v>
      </c>
      <c r="B115" s="6" t="s">
        <v>814</v>
      </c>
      <c r="C115" s="6" t="s">
        <v>815</v>
      </c>
      <c r="D115" s="5" t="s">
        <v>816</v>
      </c>
      <c r="E115" s="2" t="s">
        <v>817</v>
      </c>
      <c r="F115" s="7" t="s">
        <v>818</v>
      </c>
      <c r="G115" s="6" t="s">
        <v>819</v>
      </c>
      <c r="H115" s="5" t="s">
        <v>21</v>
      </c>
      <c r="I115" s="4">
        <v>26712</v>
      </c>
      <c r="J115" s="6" t="s">
        <v>820</v>
      </c>
      <c r="K115" s="6" t="s">
        <v>781</v>
      </c>
      <c r="L115" s="9">
        <v>95037</v>
      </c>
      <c r="M115" t="s">
        <v>49</v>
      </c>
      <c r="N115" s="2" t="s">
        <v>50</v>
      </c>
      <c r="O115" s="2" t="s">
        <v>51</v>
      </c>
    </row>
    <row r="116" spans="1:15" ht="15" x14ac:dyDescent="0.25">
      <c r="A116" s="2">
        <v>115</v>
      </c>
      <c r="B116" s="6" t="s">
        <v>821</v>
      </c>
      <c r="C116" s="6" t="s">
        <v>822</v>
      </c>
      <c r="D116" s="5" t="s">
        <v>823</v>
      </c>
      <c r="E116" s="2" t="s">
        <v>824</v>
      </c>
      <c r="F116" s="7" t="s">
        <v>825</v>
      </c>
      <c r="G116" s="6" t="s">
        <v>826</v>
      </c>
      <c r="H116" s="5" t="s">
        <v>58</v>
      </c>
      <c r="I116" s="4">
        <v>24801</v>
      </c>
      <c r="J116" s="6" t="s">
        <v>827</v>
      </c>
      <c r="K116" s="6" t="s">
        <v>781</v>
      </c>
      <c r="L116" s="9">
        <v>34585</v>
      </c>
      <c r="M116" t="s">
        <v>24</v>
      </c>
      <c r="N116" s="2" t="s">
        <v>50</v>
      </c>
      <c r="O116" s="2" t="s">
        <v>26</v>
      </c>
    </row>
    <row r="117" spans="1:15" ht="15" x14ac:dyDescent="0.25">
      <c r="A117" s="2">
        <v>116</v>
      </c>
      <c r="B117" s="6" t="s">
        <v>828</v>
      </c>
      <c r="C117" s="6" t="s">
        <v>389</v>
      </c>
      <c r="D117" s="5" t="s">
        <v>829</v>
      </c>
      <c r="E117" s="2" t="s">
        <v>830</v>
      </c>
      <c r="F117" s="7" t="s">
        <v>831</v>
      </c>
      <c r="G117" s="6" t="s">
        <v>832</v>
      </c>
      <c r="H117" s="5" t="s">
        <v>21</v>
      </c>
      <c r="I117" s="4">
        <v>24696</v>
      </c>
      <c r="J117" s="6" t="s">
        <v>833</v>
      </c>
      <c r="K117" s="6" t="s">
        <v>834</v>
      </c>
      <c r="L117" s="9">
        <v>70718</v>
      </c>
      <c r="M117" t="s">
        <v>49</v>
      </c>
      <c r="N117" s="2" t="s">
        <v>50</v>
      </c>
      <c r="O117" s="2" t="s">
        <v>69</v>
      </c>
    </row>
    <row r="118" spans="1:15" ht="15" x14ac:dyDescent="0.25">
      <c r="A118" s="2">
        <v>117</v>
      </c>
      <c r="B118" s="6" t="s">
        <v>835</v>
      </c>
      <c r="C118" s="6" t="s">
        <v>836</v>
      </c>
      <c r="D118" s="5" t="s">
        <v>837</v>
      </c>
      <c r="E118" s="2" t="s">
        <v>838</v>
      </c>
      <c r="F118" s="7" t="s">
        <v>839</v>
      </c>
      <c r="G118" s="6" t="s">
        <v>840</v>
      </c>
      <c r="H118" s="5" t="s">
        <v>21</v>
      </c>
      <c r="I118" s="4">
        <v>28947</v>
      </c>
      <c r="J118" s="6" t="s">
        <v>841</v>
      </c>
      <c r="K118" s="6" t="s">
        <v>834</v>
      </c>
      <c r="L118" s="9">
        <v>99863</v>
      </c>
      <c r="M118" t="s">
        <v>49</v>
      </c>
      <c r="N118" s="2" t="s">
        <v>50</v>
      </c>
      <c r="O118" s="2" t="s">
        <v>60</v>
      </c>
    </row>
    <row r="119" spans="1:15" ht="15" x14ac:dyDescent="0.25">
      <c r="A119" s="2">
        <v>118</v>
      </c>
      <c r="B119" s="6" t="s">
        <v>842</v>
      </c>
      <c r="C119" s="6" t="s">
        <v>843</v>
      </c>
      <c r="D119" s="5" t="s">
        <v>844</v>
      </c>
      <c r="E119" s="2" t="s">
        <v>845</v>
      </c>
      <c r="F119" s="7" t="s">
        <v>846</v>
      </c>
      <c r="G119" s="6" t="s">
        <v>847</v>
      </c>
      <c r="H119" s="5" t="s">
        <v>21</v>
      </c>
      <c r="I119" s="4">
        <v>24340</v>
      </c>
      <c r="J119" s="6" t="s">
        <v>848</v>
      </c>
      <c r="K119" s="6" t="s">
        <v>834</v>
      </c>
      <c r="L119" s="9">
        <v>44174</v>
      </c>
      <c r="M119" t="s">
        <v>24</v>
      </c>
      <c r="N119" s="2" t="s">
        <v>50</v>
      </c>
      <c r="O119" s="2" t="s">
        <v>51</v>
      </c>
    </row>
    <row r="120" spans="1:15" ht="15" x14ac:dyDescent="0.25">
      <c r="A120" s="2">
        <v>119</v>
      </c>
      <c r="B120" s="6" t="s">
        <v>849</v>
      </c>
      <c r="C120" s="6" t="s">
        <v>815</v>
      </c>
      <c r="D120" s="5" t="s">
        <v>850</v>
      </c>
      <c r="E120" s="2" t="s">
        <v>851</v>
      </c>
      <c r="F120" s="7" t="s">
        <v>852</v>
      </c>
      <c r="G120" s="6" t="s">
        <v>853</v>
      </c>
      <c r="H120" s="5" t="s">
        <v>33</v>
      </c>
      <c r="I120" s="4">
        <v>23011</v>
      </c>
      <c r="J120" s="6" t="s">
        <v>854</v>
      </c>
      <c r="K120" s="6" t="s">
        <v>855</v>
      </c>
      <c r="L120" s="9">
        <v>42882</v>
      </c>
      <c r="M120" t="s">
        <v>49</v>
      </c>
      <c r="N120" s="2" t="s">
        <v>50</v>
      </c>
      <c r="O120" s="2" t="s">
        <v>239</v>
      </c>
    </row>
    <row r="121" spans="1:15" ht="15" x14ac:dyDescent="0.25">
      <c r="A121" s="2">
        <v>120</v>
      </c>
      <c r="B121" s="6" t="s">
        <v>856</v>
      </c>
      <c r="C121" s="6" t="s">
        <v>396</v>
      </c>
      <c r="D121" s="5" t="s">
        <v>857</v>
      </c>
      <c r="E121" s="2" t="s">
        <v>858</v>
      </c>
      <c r="F121" s="7" t="s">
        <v>859</v>
      </c>
      <c r="G121" s="6" t="s">
        <v>860</v>
      </c>
      <c r="H121" s="5" t="s">
        <v>91</v>
      </c>
      <c r="I121" s="4">
        <v>14891</v>
      </c>
      <c r="J121" s="6" t="s">
        <v>861</v>
      </c>
      <c r="K121" s="6" t="s">
        <v>855</v>
      </c>
      <c r="L121" s="9">
        <v>51211</v>
      </c>
      <c r="M121" t="s">
        <v>49</v>
      </c>
      <c r="N121" s="2" t="s">
        <v>50</v>
      </c>
      <c r="O121" s="2" t="s">
        <v>26</v>
      </c>
    </row>
    <row r="122" spans="1:15" ht="15" x14ac:dyDescent="0.25">
      <c r="A122" s="2">
        <v>121</v>
      </c>
      <c r="B122" s="6" t="s">
        <v>862</v>
      </c>
      <c r="C122" s="6" t="s">
        <v>863</v>
      </c>
      <c r="D122" s="5" t="s">
        <v>763</v>
      </c>
      <c r="E122" s="2" t="s">
        <v>864</v>
      </c>
      <c r="F122" s="7" t="s">
        <v>865</v>
      </c>
      <c r="G122" s="6" t="s">
        <v>866</v>
      </c>
      <c r="H122" s="5" t="s">
        <v>91</v>
      </c>
      <c r="I122" s="4">
        <v>15378</v>
      </c>
      <c r="J122" s="6" t="s">
        <v>867</v>
      </c>
      <c r="K122" s="6" t="s">
        <v>855</v>
      </c>
      <c r="L122" s="9">
        <v>74735</v>
      </c>
      <c r="M122" t="s">
        <v>49</v>
      </c>
      <c r="N122" s="2" t="s">
        <v>50</v>
      </c>
      <c r="O122" s="2" t="s">
        <v>60</v>
      </c>
    </row>
    <row r="123" spans="1:15" ht="15" x14ac:dyDescent="0.25">
      <c r="A123" s="2">
        <v>122</v>
      </c>
      <c r="B123" s="6" t="s">
        <v>868</v>
      </c>
      <c r="C123" s="6" t="s">
        <v>123</v>
      </c>
      <c r="D123" s="5" t="s">
        <v>869</v>
      </c>
      <c r="E123" s="2" t="s">
        <v>870</v>
      </c>
      <c r="F123" s="7" t="s">
        <v>871</v>
      </c>
      <c r="G123" s="6" t="s">
        <v>872</v>
      </c>
      <c r="H123" s="5" t="s">
        <v>21</v>
      </c>
      <c r="I123" s="4">
        <v>24245</v>
      </c>
      <c r="J123" s="6" t="s">
        <v>873</v>
      </c>
      <c r="K123" s="6" t="s">
        <v>855</v>
      </c>
      <c r="L123" s="9">
        <v>33008</v>
      </c>
      <c r="M123" t="s">
        <v>49</v>
      </c>
      <c r="N123" s="2" t="s">
        <v>25</v>
      </c>
      <c r="O123" s="2" t="s">
        <v>69</v>
      </c>
    </row>
    <row r="124" spans="1:15" ht="15" x14ac:dyDescent="0.25">
      <c r="A124" s="2">
        <v>123</v>
      </c>
      <c r="B124" s="6" t="s">
        <v>874</v>
      </c>
      <c r="C124" s="6" t="s">
        <v>875</v>
      </c>
      <c r="D124" s="5" t="s">
        <v>640</v>
      </c>
      <c r="E124" s="2" t="s">
        <v>876</v>
      </c>
      <c r="F124" s="7" t="s">
        <v>877</v>
      </c>
      <c r="G124" s="6" t="s">
        <v>878</v>
      </c>
      <c r="H124" s="5" t="s">
        <v>21</v>
      </c>
      <c r="I124" s="4">
        <v>24015</v>
      </c>
      <c r="J124" s="6" t="s">
        <v>879</v>
      </c>
      <c r="K124" s="6" t="s">
        <v>855</v>
      </c>
      <c r="L124" s="9">
        <v>88530</v>
      </c>
      <c r="M124" t="s">
        <v>24</v>
      </c>
      <c r="N124" s="2" t="s">
        <v>25</v>
      </c>
      <c r="O124" s="2" t="s">
        <v>60</v>
      </c>
    </row>
    <row r="125" spans="1:15" ht="15" x14ac:dyDescent="0.25">
      <c r="A125" s="2">
        <v>124</v>
      </c>
      <c r="B125" s="6" t="s">
        <v>880</v>
      </c>
      <c r="C125" s="6" t="s">
        <v>881</v>
      </c>
      <c r="D125" s="5" t="s">
        <v>882</v>
      </c>
      <c r="E125" s="2" t="s">
        <v>883</v>
      </c>
      <c r="F125" s="7" t="s">
        <v>884</v>
      </c>
      <c r="G125" s="6" t="s">
        <v>885</v>
      </c>
      <c r="H125" s="5" t="s">
        <v>21</v>
      </c>
      <c r="I125" s="4">
        <v>24094</v>
      </c>
      <c r="J125" s="6" t="s">
        <v>886</v>
      </c>
      <c r="K125" s="6" t="s">
        <v>887</v>
      </c>
      <c r="L125" s="9">
        <v>80314</v>
      </c>
      <c r="M125" t="s">
        <v>49</v>
      </c>
      <c r="N125" s="2" t="s">
        <v>50</v>
      </c>
      <c r="O125" s="2" t="s">
        <v>69</v>
      </c>
    </row>
    <row r="126" spans="1:15" ht="15" x14ac:dyDescent="0.25">
      <c r="A126" s="2">
        <v>125</v>
      </c>
      <c r="B126" s="6" t="s">
        <v>888</v>
      </c>
      <c r="C126" s="6" t="s">
        <v>889</v>
      </c>
      <c r="D126" s="5" t="s">
        <v>890</v>
      </c>
      <c r="E126" s="2" t="s">
        <v>891</v>
      </c>
      <c r="F126" s="7" t="s">
        <v>892</v>
      </c>
      <c r="G126" s="6" t="s">
        <v>893</v>
      </c>
      <c r="H126" s="5" t="s">
        <v>33</v>
      </c>
      <c r="I126" s="4">
        <v>25042</v>
      </c>
      <c r="J126" s="6" t="s">
        <v>246</v>
      </c>
      <c r="K126" s="6" t="s">
        <v>894</v>
      </c>
      <c r="L126" s="9">
        <v>51782</v>
      </c>
      <c r="M126" t="s">
        <v>49</v>
      </c>
      <c r="N126" s="2" t="s">
        <v>50</v>
      </c>
      <c r="O126" s="2" t="s">
        <v>51</v>
      </c>
    </row>
    <row r="127" spans="1:15" ht="15" x14ac:dyDescent="0.25">
      <c r="A127" s="2">
        <v>126</v>
      </c>
      <c r="B127" s="6" t="s">
        <v>895</v>
      </c>
      <c r="C127" s="6" t="s">
        <v>896</v>
      </c>
      <c r="D127" s="5" t="s">
        <v>897</v>
      </c>
      <c r="E127" s="2" t="s">
        <v>898</v>
      </c>
      <c r="F127" s="7" t="s">
        <v>899</v>
      </c>
      <c r="G127" s="6" t="s">
        <v>900</v>
      </c>
      <c r="H127" s="5" t="s">
        <v>91</v>
      </c>
      <c r="I127" s="4">
        <v>22560</v>
      </c>
      <c r="J127" s="6" t="s">
        <v>901</v>
      </c>
      <c r="K127" s="6" t="s">
        <v>894</v>
      </c>
      <c r="L127" s="9">
        <v>21292</v>
      </c>
      <c r="M127" t="s">
        <v>24</v>
      </c>
      <c r="N127" s="2" t="s">
        <v>25</v>
      </c>
      <c r="O127" s="2" t="s">
        <v>69</v>
      </c>
    </row>
    <row r="128" spans="1:15" ht="15" x14ac:dyDescent="0.25">
      <c r="A128" s="2">
        <v>127</v>
      </c>
      <c r="B128" s="6" t="s">
        <v>902</v>
      </c>
      <c r="C128" s="6" t="s">
        <v>313</v>
      </c>
      <c r="D128" s="5" t="s">
        <v>903</v>
      </c>
      <c r="E128" s="2" t="s">
        <v>904</v>
      </c>
      <c r="F128" s="7" t="s">
        <v>905</v>
      </c>
      <c r="G128" s="6" t="s">
        <v>906</v>
      </c>
      <c r="H128" s="5" t="s">
        <v>21</v>
      </c>
      <c r="I128" s="4">
        <v>20002</v>
      </c>
      <c r="J128" s="6" t="s">
        <v>907</v>
      </c>
      <c r="K128" s="6" t="s">
        <v>894</v>
      </c>
      <c r="L128" s="9">
        <v>27900</v>
      </c>
      <c r="M128" t="s">
        <v>24</v>
      </c>
      <c r="N128" s="2" t="s">
        <v>50</v>
      </c>
      <c r="O128" s="2" t="s">
        <v>69</v>
      </c>
    </row>
    <row r="129" spans="1:15" ht="15" x14ac:dyDescent="0.25">
      <c r="A129" s="2">
        <v>128</v>
      </c>
      <c r="B129" s="6" t="s">
        <v>908</v>
      </c>
      <c r="C129" s="6" t="s">
        <v>909</v>
      </c>
      <c r="D129" s="5" t="s">
        <v>910</v>
      </c>
      <c r="E129" s="2" t="s">
        <v>911</v>
      </c>
      <c r="F129" s="7" t="s">
        <v>912</v>
      </c>
      <c r="G129" s="6" t="s">
        <v>913</v>
      </c>
      <c r="H129" s="5" t="s">
        <v>21</v>
      </c>
      <c r="I129" s="4">
        <v>29695</v>
      </c>
      <c r="J129" s="6" t="s">
        <v>914</v>
      </c>
      <c r="K129" s="6" t="s">
        <v>894</v>
      </c>
      <c r="L129" s="9">
        <v>32043</v>
      </c>
      <c r="M129" t="s">
        <v>49</v>
      </c>
      <c r="N129" s="2" t="s">
        <v>50</v>
      </c>
      <c r="O129" s="2" t="s">
        <v>26</v>
      </c>
    </row>
    <row r="130" spans="1:15" ht="15" x14ac:dyDescent="0.25">
      <c r="A130" s="2">
        <v>129</v>
      </c>
      <c r="B130" s="6" t="s">
        <v>915</v>
      </c>
      <c r="C130" s="6" t="s">
        <v>916</v>
      </c>
      <c r="D130" s="5" t="s">
        <v>917</v>
      </c>
      <c r="E130" s="2" t="s">
        <v>918</v>
      </c>
      <c r="F130" s="7" t="s">
        <v>919</v>
      </c>
      <c r="G130" s="6" t="s">
        <v>920</v>
      </c>
      <c r="H130" s="5" t="s">
        <v>21</v>
      </c>
      <c r="I130" s="4">
        <v>29740</v>
      </c>
      <c r="J130" s="6" t="s">
        <v>921</v>
      </c>
      <c r="K130" s="6" t="s">
        <v>922</v>
      </c>
      <c r="L130" s="9">
        <v>99588</v>
      </c>
      <c r="M130" t="s">
        <v>49</v>
      </c>
      <c r="N130" s="2" t="s">
        <v>50</v>
      </c>
      <c r="O130" s="2" t="s">
        <v>51</v>
      </c>
    </row>
    <row r="131" spans="1:15" ht="15" x14ac:dyDescent="0.25">
      <c r="A131" s="2">
        <v>130</v>
      </c>
      <c r="B131" s="6" t="s">
        <v>923</v>
      </c>
      <c r="C131" s="6" t="s">
        <v>924</v>
      </c>
      <c r="D131" s="5" t="s">
        <v>925</v>
      </c>
      <c r="E131" s="2" t="s">
        <v>926</v>
      </c>
      <c r="F131" s="7" t="s">
        <v>927</v>
      </c>
      <c r="G131" s="6" t="s">
        <v>928</v>
      </c>
      <c r="H131" s="5" t="s">
        <v>58</v>
      </c>
      <c r="I131" s="4">
        <v>29618</v>
      </c>
      <c r="J131" s="6" t="s">
        <v>929</v>
      </c>
      <c r="K131" s="6" t="s">
        <v>922</v>
      </c>
      <c r="L131" s="9">
        <v>11404</v>
      </c>
      <c r="M131" t="s">
        <v>49</v>
      </c>
      <c r="N131" s="2" t="s">
        <v>50</v>
      </c>
      <c r="O131" s="2" t="s">
        <v>26</v>
      </c>
    </row>
    <row r="132" spans="1:15" ht="15" x14ac:dyDescent="0.25">
      <c r="A132" s="2">
        <v>131</v>
      </c>
      <c r="B132" s="6" t="s">
        <v>930</v>
      </c>
      <c r="C132" s="6" t="s">
        <v>931</v>
      </c>
      <c r="D132" s="5" t="s">
        <v>932</v>
      </c>
      <c r="E132" s="2" t="s">
        <v>933</v>
      </c>
      <c r="F132" s="7" t="s">
        <v>934</v>
      </c>
      <c r="G132" s="6" t="s">
        <v>935</v>
      </c>
      <c r="H132" s="5" t="s">
        <v>21</v>
      </c>
      <c r="I132" s="4">
        <v>31233</v>
      </c>
      <c r="J132" s="6" t="s">
        <v>936</v>
      </c>
      <c r="K132" s="6" t="s">
        <v>922</v>
      </c>
      <c r="L132" s="9">
        <v>39480</v>
      </c>
      <c r="M132" t="s">
        <v>24</v>
      </c>
      <c r="N132" s="2" t="s">
        <v>50</v>
      </c>
      <c r="O132" s="2" t="s">
        <v>26</v>
      </c>
    </row>
    <row r="133" spans="1:15" ht="15" x14ac:dyDescent="0.25">
      <c r="A133" s="2">
        <v>132</v>
      </c>
      <c r="B133" s="6" t="s">
        <v>937</v>
      </c>
      <c r="C133" s="6" t="s">
        <v>938</v>
      </c>
      <c r="D133" s="5" t="s">
        <v>525</v>
      </c>
      <c r="E133" s="2" t="s">
        <v>939</v>
      </c>
      <c r="F133" s="7" t="s">
        <v>940</v>
      </c>
      <c r="G133" s="6" t="s">
        <v>941</v>
      </c>
      <c r="H133" s="5" t="s">
        <v>21</v>
      </c>
      <c r="I133" s="4">
        <v>31299</v>
      </c>
      <c r="J133" s="6" t="s">
        <v>942</v>
      </c>
      <c r="K133" s="6" t="s">
        <v>922</v>
      </c>
      <c r="L133" s="9">
        <v>74053</v>
      </c>
      <c r="M133" t="s">
        <v>49</v>
      </c>
      <c r="N133" s="2" t="s">
        <v>25</v>
      </c>
      <c r="O133" s="2" t="s">
        <v>26</v>
      </c>
    </row>
    <row r="134" spans="1:15" ht="15" x14ac:dyDescent="0.25">
      <c r="A134" s="2">
        <v>133</v>
      </c>
      <c r="B134" s="6" t="s">
        <v>943</v>
      </c>
      <c r="C134" s="6" t="s">
        <v>944</v>
      </c>
      <c r="D134" s="5" t="s">
        <v>945</v>
      </c>
      <c r="E134" s="2" t="s">
        <v>946</v>
      </c>
      <c r="F134" s="7" t="s">
        <v>947</v>
      </c>
      <c r="G134" s="6" t="s">
        <v>948</v>
      </c>
      <c r="H134" s="5" t="s">
        <v>58</v>
      </c>
      <c r="I134" s="4">
        <v>31527</v>
      </c>
      <c r="J134" s="6" t="s">
        <v>949</v>
      </c>
      <c r="K134" s="6" t="s">
        <v>950</v>
      </c>
      <c r="L134" s="9">
        <v>35805</v>
      </c>
      <c r="M134" t="s">
        <v>49</v>
      </c>
      <c r="N134" s="2" t="s">
        <v>50</v>
      </c>
      <c r="O134" s="2" t="s">
        <v>26</v>
      </c>
    </row>
    <row r="135" spans="1:15" ht="15" x14ac:dyDescent="0.25">
      <c r="A135" s="2">
        <v>134</v>
      </c>
      <c r="B135" s="6" t="s">
        <v>951</v>
      </c>
      <c r="C135" s="6" t="s">
        <v>510</v>
      </c>
      <c r="D135" s="5" t="s">
        <v>952</v>
      </c>
      <c r="E135" s="2" t="s">
        <v>953</v>
      </c>
      <c r="F135" s="7" t="s">
        <v>954</v>
      </c>
      <c r="G135" s="6" t="s">
        <v>955</v>
      </c>
      <c r="H135" s="5" t="s">
        <v>91</v>
      </c>
      <c r="I135" s="4">
        <v>31479</v>
      </c>
      <c r="J135" s="6" t="s">
        <v>956</v>
      </c>
      <c r="K135" s="6" t="s">
        <v>950</v>
      </c>
      <c r="L135" s="9">
        <v>38506</v>
      </c>
      <c r="M135" t="s">
        <v>49</v>
      </c>
      <c r="N135" s="2" t="s">
        <v>50</v>
      </c>
      <c r="O135" s="2" t="s">
        <v>26</v>
      </c>
    </row>
    <row r="136" spans="1:15" ht="15" x14ac:dyDescent="0.25">
      <c r="A136" s="2">
        <v>135</v>
      </c>
      <c r="B136" s="6" t="s">
        <v>957</v>
      </c>
      <c r="C136" s="6" t="s">
        <v>958</v>
      </c>
      <c r="D136" s="5" t="s">
        <v>959</v>
      </c>
      <c r="E136" s="2" t="s">
        <v>960</v>
      </c>
      <c r="F136" s="7" t="s">
        <v>961</v>
      </c>
      <c r="G136" s="6" t="s">
        <v>962</v>
      </c>
      <c r="H136" s="5" t="s">
        <v>91</v>
      </c>
      <c r="I136" s="4">
        <v>20873</v>
      </c>
      <c r="J136" s="6" t="s">
        <v>963</v>
      </c>
      <c r="K136" s="6" t="s">
        <v>950</v>
      </c>
      <c r="L136" s="9">
        <v>23410</v>
      </c>
      <c r="M136" t="s">
        <v>24</v>
      </c>
      <c r="N136" s="2" t="s">
        <v>50</v>
      </c>
      <c r="O136" s="2" t="s">
        <v>26</v>
      </c>
    </row>
    <row r="137" spans="1:15" ht="15" x14ac:dyDescent="0.25">
      <c r="A137" s="2">
        <v>136</v>
      </c>
      <c r="B137" s="6" t="s">
        <v>964</v>
      </c>
      <c r="C137" s="6" t="s">
        <v>965</v>
      </c>
      <c r="D137" s="5" t="s">
        <v>966</v>
      </c>
      <c r="E137" s="2" t="s">
        <v>967</v>
      </c>
      <c r="F137" s="7" t="s">
        <v>968</v>
      </c>
      <c r="G137" s="6" t="s">
        <v>969</v>
      </c>
      <c r="H137" s="5" t="s">
        <v>91</v>
      </c>
      <c r="I137" s="4">
        <v>31169</v>
      </c>
      <c r="J137" s="6" t="s">
        <v>970</v>
      </c>
      <c r="K137" s="6" t="s">
        <v>950</v>
      </c>
      <c r="L137" s="9">
        <v>39051</v>
      </c>
      <c r="M137" t="s">
        <v>49</v>
      </c>
      <c r="N137" s="2" t="s">
        <v>25</v>
      </c>
      <c r="O137" s="2" t="s">
        <v>26</v>
      </c>
    </row>
    <row r="138" spans="1:15" ht="15" x14ac:dyDescent="0.25">
      <c r="A138" s="2">
        <v>137</v>
      </c>
      <c r="B138" s="6" t="s">
        <v>971</v>
      </c>
      <c r="C138" s="6" t="s">
        <v>972</v>
      </c>
      <c r="D138" s="5" t="s">
        <v>973</v>
      </c>
      <c r="E138" s="2" t="s">
        <v>974</v>
      </c>
      <c r="F138" s="7" t="s">
        <v>975</v>
      </c>
      <c r="G138" s="6" t="s">
        <v>976</v>
      </c>
      <c r="H138" s="5" t="s">
        <v>91</v>
      </c>
      <c r="I138" s="4">
        <v>30796</v>
      </c>
      <c r="J138" s="6" t="s">
        <v>977</v>
      </c>
      <c r="K138" s="6" t="s">
        <v>950</v>
      </c>
      <c r="L138" s="9">
        <v>52943</v>
      </c>
      <c r="M138" t="s">
        <v>24</v>
      </c>
      <c r="N138" s="2" t="s">
        <v>25</v>
      </c>
      <c r="O138" s="2" t="s">
        <v>26</v>
      </c>
    </row>
    <row r="139" spans="1:15" ht="15" x14ac:dyDescent="0.25">
      <c r="A139" s="2">
        <v>138</v>
      </c>
      <c r="B139" s="6" t="s">
        <v>978</v>
      </c>
      <c r="C139" s="6" t="s">
        <v>769</v>
      </c>
      <c r="D139" s="5" t="s">
        <v>979</v>
      </c>
      <c r="E139" s="2" t="s">
        <v>980</v>
      </c>
      <c r="F139" s="7" t="s">
        <v>981</v>
      </c>
      <c r="G139" s="6" t="s">
        <v>982</v>
      </c>
      <c r="H139" s="5" t="s">
        <v>21</v>
      </c>
      <c r="I139" s="4">
        <v>30698</v>
      </c>
      <c r="J139" s="6" t="s">
        <v>983</v>
      </c>
      <c r="K139" s="6" t="s">
        <v>950</v>
      </c>
      <c r="L139" s="9">
        <v>93199</v>
      </c>
      <c r="M139" t="s">
        <v>49</v>
      </c>
      <c r="N139" s="2" t="s">
        <v>25</v>
      </c>
      <c r="O139" s="2" t="s">
        <v>26</v>
      </c>
    </row>
    <row r="140" spans="1:15" ht="15" x14ac:dyDescent="0.25">
      <c r="A140" s="2">
        <v>139</v>
      </c>
      <c r="B140" s="6" t="s">
        <v>984</v>
      </c>
      <c r="C140" s="6" t="s">
        <v>985</v>
      </c>
      <c r="D140" s="5" t="s">
        <v>986</v>
      </c>
      <c r="E140" s="2" t="s">
        <v>987</v>
      </c>
      <c r="F140" s="7" t="s">
        <v>988</v>
      </c>
      <c r="G140" s="6" t="s">
        <v>989</v>
      </c>
      <c r="H140" s="5" t="s">
        <v>21</v>
      </c>
      <c r="I140" s="4">
        <v>30755</v>
      </c>
      <c r="J140" s="6" t="s">
        <v>990</v>
      </c>
      <c r="K140" s="6" t="s">
        <v>950</v>
      </c>
      <c r="L140" s="9">
        <v>13513</v>
      </c>
      <c r="M140" t="s">
        <v>24</v>
      </c>
      <c r="N140" s="2" t="s">
        <v>50</v>
      </c>
      <c r="O140" s="2" t="s">
        <v>51</v>
      </c>
    </row>
    <row r="141" spans="1:15" ht="15" x14ac:dyDescent="0.25">
      <c r="A141" s="2">
        <v>140</v>
      </c>
      <c r="B141" s="6" t="s">
        <v>991</v>
      </c>
      <c r="C141" s="6" t="s">
        <v>992</v>
      </c>
      <c r="D141" s="5" t="s">
        <v>993</v>
      </c>
      <c r="E141" s="2" t="s">
        <v>994</v>
      </c>
      <c r="F141" s="7" t="s">
        <v>995</v>
      </c>
      <c r="G141" s="6" t="s">
        <v>996</v>
      </c>
      <c r="H141" s="5" t="s">
        <v>91</v>
      </c>
      <c r="I141" s="4">
        <v>18207</v>
      </c>
      <c r="J141" s="6" t="s">
        <v>997</v>
      </c>
      <c r="K141" s="6" t="s">
        <v>998</v>
      </c>
      <c r="L141" s="9">
        <v>78698</v>
      </c>
      <c r="M141" t="s">
        <v>49</v>
      </c>
      <c r="N141" s="2" t="s">
        <v>50</v>
      </c>
      <c r="O141" s="2" t="s">
        <v>60</v>
      </c>
    </row>
    <row r="142" spans="1:15" ht="15" x14ac:dyDescent="0.25">
      <c r="A142" s="2">
        <v>141</v>
      </c>
      <c r="B142" s="6" t="s">
        <v>999</v>
      </c>
      <c r="C142" s="6" t="s">
        <v>931</v>
      </c>
      <c r="D142" s="5" t="s">
        <v>467</v>
      </c>
      <c r="E142" s="2" t="s">
        <v>1000</v>
      </c>
      <c r="F142" s="7" t="s">
        <v>1001</v>
      </c>
      <c r="G142" s="6" t="s">
        <v>1002</v>
      </c>
      <c r="H142" s="5" t="s">
        <v>91</v>
      </c>
      <c r="I142" s="4">
        <v>30174</v>
      </c>
      <c r="J142" s="6" t="s">
        <v>1003</v>
      </c>
      <c r="K142" s="6" t="s">
        <v>998</v>
      </c>
      <c r="L142" s="9">
        <v>16643</v>
      </c>
      <c r="M142" t="s">
        <v>24</v>
      </c>
      <c r="N142" s="2" t="s">
        <v>50</v>
      </c>
      <c r="O142" s="2" t="s">
        <v>69</v>
      </c>
    </row>
    <row r="143" spans="1:15" ht="15" x14ac:dyDescent="0.25">
      <c r="A143" s="2">
        <v>142</v>
      </c>
      <c r="B143" s="6" t="s">
        <v>1004</v>
      </c>
      <c r="C143" s="6" t="s">
        <v>219</v>
      </c>
      <c r="D143" s="5" t="s">
        <v>1005</v>
      </c>
      <c r="E143" s="2" t="s">
        <v>1006</v>
      </c>
      <c r="F143" s="7" t="s">
        <v>1007</v>
      </c>
      <c r="G143" s="6" t="s">
        <v>1008</v>
      </c>
      <c r="H143" s="5" t="s">
        <v>21</v>
      </c>
      <c r="I143" s="4">
        <v>30304</v>
      </c>
      <c r="J143" s="6" t="s">
        <v>1009</v>
      </c>
      <c r="K143" s="6" t="s">
        <v>998</v>
      </c>
      <c r="L143" s="9">
        <v>66681</v>
      </c>
      <c r="M143" t="s">
        <v>24</v>
      </c>
      <c r="N143" s="2" t="s">
        <v>50</v>
      </c>
      <c r="O143" s="2" t="s">
        <v>26</v>
      </c>
    </row>
    <row r="144" spans="1:15" ht="15" x14ac:dyDescent="0.25">
      <c r="A144" s="2">
        <v>143</v>
      </c>
      <c r="B144" s="6" t="s">
        <v>1010</v>
      </c>
      <c r="C144" s="6" t="s">
        <v>897</v>
      </c>
      <c r="D144" s="5" t="s">
        <v>1011</v>
      </c>
      <c r="E144" s="2" t="s">
        <v>1012</v>
      </c>
      <c r="F144" s="7" t="s">
        <v>1013</v>
      </c>
      <c r="G144" s="6" t="s">
        <v>1014</v>
      </c>
      <c r="H144" s="5" t="s">
        <v>58</v>
      </c>
      <c r="I144" s="4">
        <v>30358</v>
      </c>
      <c r="J144" s="6" t="s">
        <v>1015</v>
      </c>
      <c r="K144" s="6" t="s">
        <v>1016</v>
      </c>
      <c r="L144" s="9">
        <v>71821</v>
      </c>
      <c r="M144" t="s">
        <v>24</v>
      </c>
      <c r="N144" s="2" t="s">
        <v>50</v>
      </c>
      <c r="O144" s="2" t="s">
        <v>60</v>
      </c>
    </row>
    <row r="145" spans="1:15" ht="15" x14ac:dyDescent="0.25">
      <c r="A145" s="2">
        <v>144</v>
      </c>
      <c r="B145" s="6" t="s">
        <v>1017</v>
      </c>
      <c r="C145" s="6" t="s">
        <v>1018</v>
      </c>
      <c r="D145" s="5" t="s">
        <v>1019</v>
      </c>
      <c r="E145" s="2" t="s">
        <v>1020</v>
      </c>
      <c r="F145" s="7" t="s">
        <v>1021</v>
      </c>
      <c r="G145" s="6" t="s">
        <v>1022</v>
      </c>
      <c r="H145" s="5" t="s">
        <v>21</v>
      </c>
      <c r="I145" s="4">
        <v>30167</v>
      </c>
      <c r="J145" s="6" t="s">
        <v>1023</v>
      </c>
      <c r="K145" s="6" t="s">
        <v>1016</v>
      </c>
      <c r="L145" s="9">
        <v>80014</v>
      </c>
      <c r="M145" t="s">
        <v>24</v>
      </c>
      <c r="N145" s="2" t="s">
        <v>94</v>
      </c>
      <c r="O145" s="2" t="s">
        <v>95</v>
      </c>
    </row>
    <row r="146" spans="1:15" ht="15" x14ac:dyDescent="0.25">
      <c r="A146" s="2">
        <v>145</v>
      </c>
      <c r="B146" s="6" t="s">
        <v>1024</v>
      </c>
      <c r="C146" s="6" t="s">
        <v>875</v>
      </c>
      <c r="D146" s="5" t="s">
        <v>1025</v>
      </c>
      <c r="E146" s="2" t="s">
        <v>1026</v>
      </c>
      <c r="F146" s="7" t="s">
        <v>1027</v>
      </c>
      <c r="G146" s="6" t="s">
        <v>1028</v>
      </c>
      <c r="H146" s="5" t="s">
        <v>58</v>
      </c>
      <c r="I146" s="4">
        <v>31114</v>
      </c>
      <c r="J146" s="6" t="s">
        <v>1029</v>
      </c>
      <c r="K146" s="6" t="s">
        <v>1016</v>
      </c>
      <c r="L146" s="9">
        <v>46465</v>
      </c>
      <c r="M146" t="s">
        <v>24</v>
      </c>
      <c r="N146" s="2" t="s">
        <v>25</v>
      </c>
      <c r="O146" s="2" t="s">
        <v>51</v>
      </c>
    </row>
    <row r="147" spans="1:15" ht="15" x14ac:dyDescent="0.25">
      <c r="A147" s="2">
        <v>146</v>
      </c>
      <c r="B147" s="6" t="s">
        <v>1030</v>
      </c>
      <c r="C147" s="6" t="s">
        <v>1031</v>
      </c>
      <c r="D147" s="5" t="s">
        <v>1032</v>
      </c>
      <c r="E147" s="2" t="s">
        <v>1033</v>
      </c>
      <c r="F147" s="7" t="s">
        <v>1034</v>
      </c>
      <c r="G147" s="6" t="s">
        <v>1035</v>
      </c>
      <c r="H147" s="5" t="s">
        <v>33</v>
      </c>
      <c r="I147" s="4">
        <v>31204</v>
      </c>
      <c r="J147" s="6" t="s">
        <v>1036</v>
      </c>
      <c r="K147" s="6" t="s">
        <v>1016</v>
      </c>
      <c r="L147" s="9">
        <v>78399</v>
      </c>
      <c r="M147" t="s">
        <v>24</v>
      </c>
      <c r="N147" s="2" t="s">
        <v>50</v>
      </c>
      <c r="O147" s="2" t="s">
        <v>69</v>
      </c>
    </row>
    <row r="148" spans="1:15" ht="15" x14ac:dyDescent="0.25">
      <c r="A148" s="2">
        <v>147</v>
      </c>
      <c r="B148" s="6" t="s">
        <v>1037</v>
      </c>
      <c r="C148" s="6" t="s">
        <v>1038</v>
      </c>
      <c r="D148" s="5" t="s">
        <v>285</v>
      </c>
      <c r="E148" s="2" t="s">
        <v>1039</v>
      </c>
      <c r="F148" s="7" t="s">
        <v>1040</v>
      </c>
      <c r="G148" s="6" t="s">
        <v>1041</v>
      </c>
      <c r="H148" s="5" t="s">
        <v>33</v>
      </c>
      <c r="I148" s="4">
        <v>16490</v>
      </c>
      <c r="J148" s="6" t="s">
        <v>875</v>
      </c>
      <c r="K148" s="6" t="s">
        <v>1016</v>
      </c>
      <c r="L148" s="9">
        <v>25615</v>
      </c>
      <c r="M148" t="s">
        <v>49</v>
      </c>
      <c r="N148" s="2" t="s">
        <v>25</v>
      </c>
      <c r="O148" s="2" t="s">
        <v>26</v>
      </c>
    </row>
    <row r="149" spans="1:15" ht="15" x14ac:dyDescent="0.25">
      <c r="A149" s="2">
        <v>148</v>
      </c>
      <c r="B149" s="6" t="s">
        <v>1042</v>
      </c>
      <c r="C149" s="6" t="s">
        <v>1043</v>
      </c>
      <c r="D149" s="5" t="s">
        <v>1044</v>
      </c>
      <c r="E149" s="2" t="s">
        <v>1045</v>
      </c>
      <c r="F149" s="7" t="s">
        <v>1046</v>
      </c>
      <c r="G149" s="6" t="s">
        <v>1047</v>
      </c>
      <c r="H149" s="5" t="s">
        <v>21</v>
      </c>
      <c r="I149" s="4">
        <v>16288</v>
      </c>
      <c r="J149" s="6" t="s">
        <v>1048</v>
      </c>
      <c r="K149" s="6" t="s">
        <v>1049</v>
      </c>
      <c r="L149" s="9">
        <v>94291</v>
      </c>
      <c r="M149" t="s">
        <v>49</v>
      </c>
      <c r="N149" s="2" t="s">
        <v>50</v>
      </c>
      <c r="O149" s="2" t="s">
        <v>69</v>
      </c>
    </row>
    <row r="150" spans="1:15" ht="15" x14ac:dyDescent="0.25">
      <c r="A150" s="2">
        <v>149</v>
      </c>
      <c r="B150" s="6" t="s">
        <v>1050</v>
      </c>
      <c r="C150" s="6" t="s">
        <v>1051</v>
      </c>
      <c r="D150" s="5" t="s">
        <v>447</v>
      </c>
      <c r="E150" s="2" t="s">
        <v>1052</v>
      </c>
      <c r="F150" s="7" t="s">
        <v>1053</v>
      </c>
      <c r="G150" s="6" t="s">
        <v>1054</v>
      </c>
      <c r="H150" s="5" t="s">
        <v>21</v>
      </c>
      <c r="I150" s="4">
        <v>17211</v>
      </c>
      <c r="J150" s="6" t="s">
        <v>1055</v>
      </c>
      <c r="K150" s="6" t="s">
        <v>1056</v>
      </c>
      <c r="L150" s="9">
        <v>39164</v>
      </c>
      <c r="M150" t="s">
        <v>49</v>
      </c>
      <c r="N150" s="2" t="s">
        <v>25</v>
      </c>
      <c r="O150" s="2" t="s">
        <v>26</v>
      </c>
    </row>
    <row r="151" spans="1:15" ht="15" x14ac:dyDescent="0.25">
      <c r="A151" s="2">
        <v>150</v>
      </c>
      <c r="B151" s="6" t="s">
        <v>1057</v>
      </c>
      <c r="C151" s="6" t="s">
        <v>233</v>
      </c>
      <c r="D151" s="5" t="s">
        <v>1058</v>
      </c>
      <c r="E151" s="2" t="s">
        <v>1059</v>
      </c>
      <c r="F151" s="7" t="s">
        <v>1060</v>
      </c>
      <c r="G151" s="6" t="s">
        <v>1061</v>
      </c>
      <c r="H151" s="5" t="s">
        <v>21</v>
      </c>
      <c r="I151" s="4">
        <v>17093</v>
      </c>
      <c r="J151" s="6" t="s">
        <v>1062</v>
      </c>
      <c r="K151" s="6" t="s">
        <v>1056</v>
      </c>
      <c r="L151" s="9">
        <v>16211</v>
      </c>
      <c r="M151" t="s">
        <v>49</v>
      </c>
      <c r="N151" s="2" t="s">
        <v>25</v>
      </c>
      <c r="O151" s="2" t="s">
        <v>69</v>
      </c>
    </row>
    <row r="152" spans="1:15" ht="15" x14ac:dyDescent="0.25">
      <c r="A152" s="2">
        <v>151</v>
      </c>
      <c r="B152" s="6" t="s">
        <v>1063</v>
      </c>
      <c r="C152" s="6" t="s">
        <v>198</v>
      </c>
      <c r="D152" s="5" t="s">
        <v>1064</v>
      </c>
      <c r="E152" s="2" t="s">
        <v>1065</v>
      </c>
      <c r="F152" s="7" t="s">
        <v>1066</v>
      </c>
      <c r="G152" s="6" t="s">
        <v>1067</v>
      </c>
      <c r="H152" s="5" t="s">
        <v>58</v>
      </c>
      <c r="I152" s="4">
        <v>17057</v>
      </c>
      <c r="J152" s="6" t="s">
        <v>1068</v>
      </c>
      <c r="K152" s="6" t="s">
        <v>1069</v>
      </c>
      <c r="L152" s="9">
        <v>36946</v>
      </c>
      <c r="M152" t="s">
        <v>49</v>
      </c>
      <c r="N152" s="2" t="s">
        <v>25</v>
      </c>
      <c r="O152" s="2" t="s">
        <v>69</v>
      </c>
    </row>
    <row r="153" spans="1:15" ht="15" x14ac:dyDescent="0.25">
      <c r="A153" s="2">
        <v>152</v>
      </c>
      <c r="B153" s="6" t="s">
        <v>1070</v>
      </c>
      <c r="C153" s="6" t="s">
        <v>606</v>
      </c>
      <c r="D153" s="5" t="s">
        <v>148</v>
      </c>
      <c r="E153" s="2" t="s">
        <v>1071</v>
      </c>
      <c r="F153" s="7" t="s">
        <v>1072</v>
      </c>
      <c r="G153" s="6" t="s">
        <v>1073</v>
      </c>
      <c r="H153" s="5" t="s">
        <v>91</v>
      </c>
      <c r="I153" s="4">
        <v>17404</v>
      </c>
      <c r="J153" s="6" t="s">
        <v>1074</v>
      </c>
      <c r="K153" s="6" t="s">
        <v>1069</v>
      </c>
      <c r="L153" s="9">
        <v>68491</v>
      </c>
      <c r="M153" t="s">
        <v>49</v>
      </c>
      <c r="N153" s="2" t="s">
        <v>94</v>
      </c>
      <c r="O153" s="2" t="s">
        <v>26</v>
      </c>
    </row>
    <row r="154" spans="1:15" ht="15" x14ac:dyDescent="0.25">
      <c r="A154" s="2">
        <v>153</v>
      </c>
      <c r="B154" s="6" t="s">
        <v>1075</v>
      </c>
      <c r="C154" s="6" t="s">
        <v>1076</v>
      </c>
      <c r="D154" s="5" t="s">
        <v>412</v>
      </c>
      <c r="E154" s="2" t="s">
        <v>1077</v>
      </c>
      <c r="F154" s="7" t="s">
        <v>1078</v>
      </c>
      <c r="G154" s="6" t="s">
        <v>1079</v>
      </c>
      <c r="H154" s="5" t="s">
        <v>33</v>
      </c>
      <c r="I154" s="4">
        <v>29776</v>
      </c>
      <c r="J154" s="6" t="s">
        <v>1080</v>
      </c>
      <c r="K154" s="6" t="s">
        <v>1069</v>
      </c>
      <c r="L154" s="9">
        <v>24476</v>
      </c>
      <c r="M154" t="s">
        <v>24</v>
      </c>
      <c r="N154" s="2" t="s">
        <v>50</v>
      </c>
      <c r="O154" s="2" t="s">
        <v>51</v>
      </c>
    </row>
    <row r="155" spans="1:15" ht="15" x14ac:dyDescent="0.25">
      <c r="A155" s="2">
        <v>154</v>
      </c>
      <c r="B155" s="6" t="s">
        <v>1081</v>
      </c>
      <c r="C155" s="6" t="s">
        <v>1082</v>
      </c>
      <c r="D155" s="5" t="s">
        <v>1083</v>
      </c>
      <c r="E155" s="2" t="s">
        <v>1084</v>
      </c>
      <c r="F155" s="7" t="s">
        <v>1085</v>
      </c>
      <c r="G155" s="6" t="s">
        <v>1086</v>
      </c>
      <c r="H155" s="5" t="s">
        <v>21</v>
      </c>
      <c r="I155" s="4">
        <v>29941</v>
      </c>
      <c r="J155" s="6" t="s">
        <v>1087</v>
      </c>
      <c r="K155" s="6" t="s">
        <v>1088</v>
      </c>
      <c r="L155" s="9">
        <v>89038</v>
      </c>
      <c r="M155" t="s">
        <v>24</v>
      </c>
      <c r="N155" s="2" t="s">
        <v>50</v>
      </c>
      <c r="O155" s="2" t="s">
        <v>167</v>
      </c>
    </row>
    <row r="156" spans="1:15" ht="15" x14ac:dyDescent="0.25">
      <c r="A156" s="2">
        <v>155</v>
      </c>
      <c r="B156" s="6" t="s">
        <v>1089</v>
      </c>
      <c r="C156" s="6" t="s">
        <v>1090</v>
      </c>
      <c r="D156" s="5" t="s">
        <v>1091</v>
      </c>
      <c r="E156" s="2" t="s">
        <v>1092</v>
      </c>
      <c r="F156" s="7" t="s">
        <v>1093</v>
      </c>
      <c r="G156" s="6" t="s">
        <v>1094</v>
      </c>
      <c r="H156" s="5" t="s">
        <v>58</v>
      </c>
      <c r="I156" s="4">
        <v>30000</v>
      </c>
      <c r="J156" s="6" t="s">
        <v>1095</v>
      </c>
      <c r="K156" s="6" t="s">
        <v>1088</v>
      </c>
      <c r="L156" s="9">
        <v>24677</v>
      </c>
      <c r="M156" t="s">
        <v>24</v>
      </c>
      <c r="N156" s="2" t="s">
        <v>50</v>
      </c>
      <c r="O156" s="2" t="s">
        <v>26</v>
      </c>
    </row>
    <row r="157" spans="1:15" ht="15" x14ac:dyDescent="0.25">
      <c r="A157" s="2">
        <v>156</v>
      </c>
      <c r="B157" s="6" t="s">
        <v>1096</v>
      </c>
      <c r="C157" s="6" t="s">
        <v>1097</v>
      </c>
      <c r="D157" s="5" t="s">
        <v>341</v>
      </c>
      <c r="E157" s="2" t="s">
        <v>1098</v>
      </c>
      <c r="F157" s="7" t="s">
        <v>1099</v>
      </c>
      <c r="G157" s="6" t="s">
        <v>1100</v>
      </c>
      <c r="H157" s="5" t="s">
        <v>33</v>
      </c>
      <c r="I157" s="4">
        <v>29792</v>
      </c>
      <c r="J157" s="6" t="s">
        <v>1101</v>
      </c>
      <c r="K157" s="6" t="s">
        <v>1088</v>
      </c>
      <c r="L157" s="9">
        <v>49159</v>
      </c>
      <c r="M157" t="s">
        <v>49</v>
      </c>
      <c r="N157" s="2" t="s">
        <v>25</v>
      </c>
      <c r="O157" s="2" t="s">
        <v>26</v>
      </c>
    </row>
    <row r="158" spans="1:15" ht="15" x14ac:dyDescent="0.25">
      <c r="A158" s="2">
        <v>157</v>
      </c>
      <c r="B158" s="6" t="s">
        <v>1102</v>
      </c>
      <c r="C158" s="6" t="s">
        <v>495</v>
      </c>
      <c r="D158" s="5" t="s">
        <v>1103</v>
      </c>
      <c r="E158" s="2" t="s">
        <v>1104</v>
      </c>
      <c r="F158" s="7" t="s">
        <v>1105</v>
      </c>
      <c r="G158" s="6" t="s">
        <v>1106</v>
      </c>
      <c r="H158" s="5" t="s">
        <v>58</v>
      </c>
      <c r="I158" s="4">
        <v>29804</v>
      </c>
      <c r="J158" s="6" t="s">
        <v>1107</v>
      </c>
      <c r="K158" s="6" t="s">
        <v>1088</v>
      </c>
      <c r="L158" s="9">
        <v>93394</v>
      </c>
      <c r="M158" t="s">
        <v>24</v>
      </c>
      <c r="N158" s="2" t="s">
        <v>50</v>
      </c>
      <c r="O158" s="2" t="s">
        <v>26</v>
      </c>
    </row>
    <row r="159" spans="1:15" ht="15" x14ac:dyDescent="0.25">
      <c r="A159" s="2">
        <v>158</v>
      </c>
      <c r="B159" s="6" t="s">
        <v>1108</v>
      </c>
      <c r="C159" s="6" t="s">
        <v>1109</v>
      </c>
      <c r="D159" s="5" t="s">
        <v>1110</v>
      </c>
      <c r="E159" s="2" t="s">
        <v>1111</v>
      </c>
      <c r="F159" s="7" t="s">
        <v>1112</v>
      </c>
      <c r="G159" s="6" t="s">
        <v>1113</v>
      </c>
      <c r="H159" s="5" t="s">
        <v>21</v>
      </c>
      <c r="I159" s="4">
        <v>29563</v>
      </c>
      <c r="J159" s="6" t="s">
        <v>1032</v>
      </c>
      <c r="K159" s="6" t="s">
        <v>1088</v>
      </c>
      <c r="L159" s="9">
        <v>52023</v>
      </c>
      <c r="M159" t="s">
        <v>49</v>
      </c>
      <c r="N159" s="2" t="s">
        <v>25</v>
      </c>
      <c r="O159" s="2" t="s">
        <v>69</v>
      </c>
    </row>
    <row r="160" spans="1:15" ht="15" x14ac:dyDescent="0.25">
      <c r="A160" s="2">
        <v>159</v>
      </c>
      <c r="B160" s="6" t="s">
        <v>1114</v>
      </c>
      <c r="C160" s="6" t="s">
        <v>1115</v>
      </c>
      <c r="D160" s="5" t="s">
        <v>1116</v>
      </c>
      <c r="E160" s="2" t="s">
        <v>1117</v>
      </c>
      <c r="F160" s="7" t="s">
        <v>1118</v>
      </c>
      <c r="G160" s="6" t="s">
        <v>1119</v>
      </c>
      <c r="H160" s="5" t="s">
        <v>33</v>
      </c>
      <c r="I160" s="4">
        <v>29682</v>
      </c>
      <c r="J160" s="6" t="s">
        <v>1120</v>
      </c>
      <c r="K160" s="6" t="s">
        <v>1088</v>
      </c>
      <c r="L160" s="9">
        <v>99005</v>
      </c>
      <c r="M160" t="s">
        <v>49</v>
      </c>
      <c r="N160" s="2" t="s">
        <v>50</v>
      </c>
      <c r="O160" s="2" t="s">
        <v>51</v>
      </c>
    </row>
    <row r="161" spans="1:15" ht="15" x14ac:dyDescent="0.25">
      <c r="A161" s="2">
        <v>160</v>
      </c>
      <c r="B161" s="6" t="s">
        <v>1121</v>
      </c>
      <c r="C161" s="6" t="s">
        <v>875</v>
      </c>
      <c r="D161" s="5" t="s">
        <v>1122</v>
      </c>
      <c r="E161" s="2" t="s">
        <v>1123</v>
      </c>
      <c r="F161" s="7" t="s">
        <v>1124</v>
      </c>
      <c r="G161" s="6" t="s">
        <v>1125</v>
      </c>
      <c r="H161" s="5" t="s">
        <v>91</v>
      </c>
      <c r="I161" s="4">
        <v>29661</v>
      </c>
      <c r="J161" s="6" t="s">
        <v>1126</v>
      </c>
      <c r="K161" s="6" t="s">
        <v>1127</v>
      </c>
      <c r="L161" s="9">
        <v>48823</v>
      </c>
      <c r="M161" t="s">
        <v>24</v>
      </c>
      <c r="N161" s="2" t="s">
        <v>50</v>
      </c>
      <c r="O161" s="2" t="s">
        <v>26</v>
      </c>
    </row>
    <row r="162" spans="1:15" ht="15" x14ac:dyDescent="0.25">
      <c r="A162" s="2">
        <v>161</v>
      </c>
      <c r="B162" s="6" t="s">
        <v>1128</v>
      </c>
      <c r="C162" s="6" t="s">
        <v>1129</v>
      </c>
      <c r="D162" s="5" t="s">
        <v>1130</v>
      </c>
      <c r="E162" s="2" t="s">
        <v>1131</v>
      </c>
      <c r="F162" s="7" t="s">
        <v>1132</v>
      </c>
      <c r="G162" s="6" t="s">
        <v>1133</v>
      </c>
      <c r="H162" s="5" t="s">
        <v>58</v>
      </c>
      <c r="I162" s="4">
        <v>29044</v>
      </c>
      <c r="J162" s="6" t="s">
        <v>1134</v>
      </c>
      <c r="K162" s="6" t="s">
        <v>1127</v>
      </c>
      <c r="L162" s="9">
        <v>78953</v>
      </c>
      <c r="M162" t="s">
        <v>49</v>
      </c>
      <c r="N162" s="2" t="s">
        <v>50</v>
      </c>
      <c r="O162" s="2" t="s">
        <v>69</v>
      </c>
    </row>
    <row r="163" spans="1:15" ht="15" x14ac:dyDescent="0.25">
      <c r="A163" s="2">
        <v>162</v>
      </c>
      <c r="B163" s="6" t="s">
        <v>1135</v>
      </c>
      <c r="C163" s="6" t="s">
        <v>958</v>
      </c>
      <c r="D163" s="5" t="s">
        <v>1136</v>
      </c>
      <c r="E163" s="2" t="s">
        <v>1137</v>
      </c>
      <c r="F163" s="7" t="s">
        <v>1138</v>
      </c>
      <c r="G163" s="6" t="s">
        <v>1139</v>
      </c>
      <c r="H163" s="5" t="s">
        <v>58</v>
      </c>
      <c r="I163" s="4">
        <v>29148</v>
      </c>
      <c r="J163" s="6" t="s">
        <v>1140</v>
      </c>
      <c r="K163" s="6" t="s">
        <v>1127</v>
      </c>
      <c r="L163" s="9">
        <v>74185</v>
      </c>
      <c r="M163" t="s">
        <v>24</v>
      </c>
      <c r="N163" s="2" t="s">
        <v>50</v>
      </c>
      <c r="O163" s="2" t="s">
        <v>60</v>
      </c>
    </row>
    <row r="164" spans="1:15" ht="15" x14ac:dyDescent="0.25">
      <c r="A164" s="2">
        <v>163</v>
      </c>
      <c r="B164" s="6" t="s">
        <v>1141</v>
      </c>
      <c r="C164" s="6" t="s">
        <v>62</v>
      </c>
      <c r="D164" s="5" t="s">
        <v>1142</v>
      </c>
      <c r="E164" s="2" t="s">
        <v>1143</v>
      </c>
      <c r="F164" s="7" t="s">
        <v>1144</v>
      </c>
      <c r="G164" s="6" t="s">
        <v>1145</v>
      </c>
      <c r="H164" s="5" t="s">
        <v>33</v>
      </c>
      <c r="I164" s="4">
        <v>29100</v>
      </c>
      <c r="J164" s="6" t="s">
        <v>1146</v>
      </c>
      <c r="K164" s="6" t="s">
        <v>1127</v>
      </c>
      <c r="L164" s="9">
        <v>28498</v>
      </c>
      <c r="M164" t="s">
        <v>49</v>
      </c>
      <c r="N164" s="2" t="s">
        <v>50</v>
      </c>
      <c r="O164" s="2" t="s">
        <v>51</v>
      </c>
    </row>
    <row r="165" spans="1:15" ht="15" x14ac:dyDescent="0.25">
      <c r="A165" s="2">
        <v>164</v>
      </c>
      <c r="B165" s="6" t="s">
        <v>1147</v>
      </c>
      <c r="C165" s="6" t="s">
        <v>1090</v>
      </c>
      <c r="D165" s="5" t="s">
        <v>890</v>
      </c>
      <c r="E165" s="2" t="s">
        <v>1148</v>
      </c>
      <c r="F165" s="7" t="s">
        <v>1149</v>
      </c>
      <c r="G165" s="6" t="s">
        <v>1150</v>
      </c>
      <c r="H165" s="5" t="s">
        <v>21</v>
      </c>
      <c r="I165" s="4">
        <v>29390</v>
      </c>
      <c r="J165" s="6" t="s">
        <v>1151</v>
      </c>
      <c r="K165" s="6" t="s">
        <v>1127</v>
      </c>
      <c r="L165" s="9">
        <v>24908</v>
      </c>
      <c r="M165" t="s">
        <v>24</v>
      </c>
      <c r="N165" s="2" t="s">
        <v>50</v>
      </c>
      <c r="O165" s="2" t="s">
        <v>239</v>
      </c>
    </row>
    <row r="166" spans="1:15" ht="15" x14ac:dyDescent="0.25">
      <c r="A166" s="2">
        <v>165</v>
      </c>
      <c r="B166" s="6" t="s">
        <v>1152</v>
      </c>
      <c r="C166" s="6" t="s">
        <v>563</v>
      </c>
      <c r="D166" s="5" t="s">
        <v>1083</v>
      </c>
      <c r="E166" s="2" t="s">
        <v>1153</v>
      </c>
      <c r="F166" s="7" t="s">
        <v>1154</v>
      </c>
      <c r="G166" s="6" t="s">
        <v>1155</v>
      </c>
      <c r="H166" s="5" t="s">
        <v>58</v>
      </c>
      <c r="I166" s="4">
        <v>29161</v>
      </c>
      <c r="J166" s="6" t="s">
        <v>1156</v>
      </c>
      <c r="K166" s="6" t="s">
        <v>1127</v>
      </c>
      <c r="L166" s="9">
        <v>69512</v>
      </c>
      <c r="M166" t="s">
        <v>24</v>
      </c>
      <c r="N166" s="2" t="s">
        <v>50</v>
      </c>
      <c r="O166" s="2" t="s">
        <v>26</v>
      </c>
    </row>
    <row r="167" spans="1:15" ht="15" x14ac:dyDescent="0.25">
      <c r="A167" s="2">
        <v>166</v>
      </c>
      <c r="B167" s="6" t="s">
        <v>1157</v>
      </c>
      <c r="C167" s="6" t="s">
        <v>1158</v>
      </c>
      <c r="D167" s="5" t="s">
        <v>278</v>
      </c>
      <c r="E167" s="2" t="s">
        <v>1159</v>
      </c>
      <c r="F167" s="7" t="s">
        <v>1160</v>
      </c>
      <c r="G167" s="6" t="s">
        <v>1161</v>
      </c>
      <c r="H167" s="5" t="s">
        <v>21</v>
      </c>
      <c r="I167" s="4">
        <v>28870</v>
      </c>
      <c r="J167" s="6" t="s">
        <v>1162</v>
      </c>
      <c r="K167" s="6" t="s">
        <v>1127</v>
      </c>
      <c r="L167" s="9">
        <v>98577</v>
      </c>
      <c r="M167" t="s">
        <v>24</v>
      </c>
      <c r="N167" s="2" t="s">
        <v>50</v>
      </c>
      <c r="O167" s="2" t="s">
        <v>60</v>
      </c>
    </row>
    <row r="168" spans="1:15" ht="15" x14ac:dyDescent="0.25">
      <c r="A168" s="2">
        <v>167</v>
      </c>
      <c r="B168" s="6" t="s">
        <v>1163</v>
      </c>
      <c r="C168" s="6" t="s">
        <v>1164</v>
      </c>
      <c r="D168" s="5" t="s">
        <v>1044</v>
      </c>
      <c r="E168" s="2" t="s">
        <v>1165</v>
      </c>
      <c r="F168" s="7" t="s">
        <v>1166</v>
      </c>
      <c r="G168" s="6" t="s">
        <v>1167</v>
      </c>
      <c r="H168" s="5" t="s">
        <v>91</v>
      </c>
      <c r="I168" s="4">
        <v>28420</v>
      </c>
      <c r="J168" s="6" t="s">
        <v>1168</v>
      </c>
      <c r="K168" s="6" t="s">
        <v>1169</v>
      </c>
      <c r="L168" s="9">
        <v>79624</v>
      </c>
      <c r="M168" t="s">
        <v>24</v>
      </c>
      <c r="N168" s="2" t="s">
        <v>25</v>
      </c>
      <c r="O168" s="2" t="s">
        <v>69</v>
      </c>
    </row>
    <row r="169" spans="1:15" ht="15" x14ac:dyDescent="0.25">
      <c r="A169" s="2">
        <v>168</v>
      </c>
      <c r="B169" s="6" t="s">
        <v>1170</v>
      </c>
      <c r="C169" s="6" t="s">
        <v>1171</v>
      </c>
      <c r="D169" s="5" t="s">
        <v>1172</v>
      </c>
      <c r="E169" s="2" t="s">
        <v>1173</v>
      </c>
      <c r="F169" s="7" t="s">
        <v>1174</v>
      </c>
      <c r="G169" s="6" t="s">
        <v>1175</v>
      </c>
      <c r="H169" s="5" t="s">
        <v>91</v>
      </c>
      <c r="I169" s="4">
        <v>28519</v>
      </c>
      <c r="J169" s="6" t="s">
        <v>1176</v>
      </c>
      <c r="K169" s="6" t="s">
        <v>1169</v>
      </c>
      <c r="L169" s="9">
        <v>61133</v>
      </c>
      <c r="M169" t="s">
        <v>49</v>
      </c>
      <c r="N169" s="2" t="s">
        <v>25</v>
      </c>
      <c r="O169" s="2" t="s">
        <v>60</v>
      </c>
    </row>
    <row r="170" spans="1:15" ht="15" x14ac:dyDescent="0.25">
      <c r="A170" s="2">
        <v>169</v>
      </c>
      <c r="B170" s="6" t="s">
        <v>1177</v>
      </c>
      <c r="C170" s="6" t="s">
        <v>613</v>
      </c>
      <c r="D170" s="5" t="s">
        <v>1178</v>
      </c>
      <c r="E170" s="2" t="s">
        <v>1179</v>
      </c>
      <c r="F170" s="7" t="s">
        <v>1180</v>
      </c>
      <c r="G170" s="6" t="s">
        <v>1181</v>
      </c>
      <c r="H170" s="5" t="s">
        <v>91</v>
      </c>
      <c r="I170" s="4">
        <v>26980</v>
      </c>
      <c r="J170" s="6" t="s">
        <v>1182</v>
      </c>
      <c r="K170" s="6" t="s">
        <v>1169</v>
      </c>
      <c r="L170" s="9">
        <v>44531</v>
      </c>
      <c r="M170" t="s">
        <v>49</v>
      </c>
      <c r="N170" s="2" t="s">
        <v>50</v>
      </c>
      <c r="O170" s="2" t="s">
        <v>69</v>
      </c>
    </row>
    <row r="171" spans="1:15" ht="15" x14ac:dyDescent="0.25">
      <c r="A171" s="2">
        <v>170</v>
      </c>
      <c r="B171" s="6" t="s">
        <v>1183</v>
      </c>
      <c r="C171" s="6" t="s">
        <v>226</v>
      </c>
      <c r="D171" s="5" t="s">
        <v>1184</v>
      </c>
      <c r="E171" s="2" t="s">
        <v>1185</v>
      </c>
      <c r="F171" s="7" t="s">
        <v>1186</v>
      </c>
      <c r="G171" s="6" t="s">
        <v>1187</v>
      </c>
      <c r="H171" s="5" t="s">
        <v>21</v>
      </c>
      <c r="I171" s="4">
        <v>27018</v>
      </c>
      <c r="J171" s="6" t="s">
        <v>16</v>
      </c>
      <c r="K171" s="6" t="s">
        <v>1188</v>
      </c>
      <c r="L171" s="9">
        <v>34939</v>
      </c>
      <c r="M171" t="s">
        <v>49</v>
      </c>
      <c r="N171" s="2" t="s">
        <v>50</v>
      </c>
      <c r="O171" s="2" t="s">
        <v>51</v>
      </c>
    </row>
    <row r="172" spans="1:15" ht="15" x14ac:dyDescent="0.25">
      <c r="A172" s="2">
        <v>171</v>
      </c>
      <c r="B172" s="6" t="s">
        <v>1189</v>
      </c>
      <c r="C172" s="6" t="s">
        <v>671</v>
      </c>
      <c r="D172" s="5" t="s">
        <v>1190</v>
      </c>
      <c r="E172" s="2" t="s">
        <v>1191</v>
      </c>
      <c r="F172" s="7" t="s">
        <v>1192</v>
      </c>
      <c r="G172" s="6" t="s">
        <v>1193</v>
      </c>
      <c r="H172" s="5" t="s">
        <v>21</v>
      </c>
      <c r="I172" s="4">
        <v>26880</v>
      </c>
      <c r="J172" s="6" t="s">
        <v>1194</v>
      </c>
      <c r="K172" s="6" t="s">
        <v>1195</v>
      </c>
      <c r="L172" s="9">
        <v>78782</v>
      </c>
      <c r="M172" t="s">
        <v>49</v>
      </c>
      <c r="N172" s="2" t="s">
        <v>25</v>
      </c>
      <c r="O172" s="2" t="s">
        <v>69</v>
      </c>
    </row>
    <row r="173" spans="1:15" ht="15" x14ac:dyDescent="0.25">
      <c r="A173" s="2">
        <v>172</v>
      </c>
      <c r="B173" s="6" t="s">
        <v>1196</v>
      </c>
      <c r="C173" s="6" t="s">
        <v>517</v>
      </c>
      <c r="D173" s="5" t="s">
        <v>408</v>
      </c>
      <c r="E173" s="2" t="s">
        <v>1197</v>
      </c>
      <c r="F173" s="7" t="s">
        <v>1198</v>
      </c>
      <c r="G173" s="6" t="s">
        <v>1199</v>
      </c>
      <c r="H173" s="5" t="s">
        <v>58</v>
      </c>
      <c r="I173" s="4">
        <v>28768</v>
      </c>
      <c r="J173" s="6" t="s">
        <v>1200</v>
      </c>
      <c r="K173" s="6" t="s">
        <v>1195</v>
      </c>
      <c r="L173" s="9">
        <v>31425</v>
      </c>
      <c r="M173" t="s">
        <v>49</v>
      </c>
      <c r="N173" s="2" t="s">
        <v>50</v>
      </c>
      <c r="O173" s="2" t="s">
        <v>69</v>
      </c>
    </row>
    <row r="174" spans="1:15" ht="15" x14ac:dyDescent="0.25">
      <c r="A174" s="2">
        <v>173</v>
      </c>
      <c r="B174" s="6" t="s">
        <v>1201</v>
      </c>
      <c r="C174" s="6" t="s">
        <v>1202</v>
      </c>
      <c r="D174" s="5" t="s">
        <v>1203</v>
      </c>
      <c r="E174" s="2" t="s">
        <v>1204</v>
      </c>
      <c r="F174" s="7" t="s">
        <v>1205</v>
      </c>
      <c r="G174" s="6" t="s">
        <v>1206</v>
      </c>
      <c r="H174" s="5" t="s">
        <v>21</v>
      </c>
      <c r="I174" s="4">
        <v>26804</v>
      </c>
      <c r="J174" s="6" t="s">
        <v>1207</v>
      </c>
      <c r="K174" s="6" t="s">
        <v>1195</v>
      </c>
      <c r="L174" s="9">
        <v>72855</v>
      </c>
      <c r="M174" t="s">
        <v>49</v>
      </c>
      <c r="N174" s="2" t="s">
        <v>50</v>
      </c>
      <c r="O174" s="2" t="s">
        <v>26</v>
      </c>
    </row>
    <row r="175" spans="1:15" ht="15" x14ac:dyDescent="0.25">
      <c r="A175" s="2">
        <v>174</v>
      </c>
      <c r="B175" s="6" t="s">
        <v>1208</v>
      </c>
      <c r="C175" s="6" t="s">
        <v>1209</v>
      </c>
      <c r="D175" s="5" t="s">
        <v>1210</v>
      </c>
      <c r="E175" s="2" t="s">
        <v>1211</v>
      </c>
      <c r="F175" s="7" t="s">
        <v>1212</v>
      </c>
      <c r="G175" s="6" t="s">
        <v>1213</v>
      </c>
      <c r="H175" s="5" t="s">
        <v>33</v>
      </c>
      <c r="I175" s="4">
        <v>26723</v>
      </c>
      <c r="J175" s="6" t="s">
        <v>1214</v>
      </c>
      <c r="K175" s="6" t="s">
        <v>1215</v>
      </c>
      <c r="L175" s="9">
        <v>64860</v>
      </c>
      <c r="M175" t="s">
        <v>49</v>
      </c>
      <c r="N175" s="2" t="s">
        <v>50</v>
      </c>
      <c r="O175" s="2" t="s">
        <v>51</v>
      </c>
    </row>
    <row r="176" spans="1:15" ht="15" x14ac:dyDescent="0.25">
      <c r="A176" s="2">
        <v>175</v>
      </c>
      <c r="B176" s="6" t="s">
        <v>1216</v>
      </c>
      <c r="C176" s="6" t="s">
        <v>1217</v>
      </c>
      <c r="D176" s="5" t="s">
        <v>1203</v>
      </c>
      <c r="E176" s="2" t="s">
        <v>1218</v>
      </c>
      <c r="F176" s="7" t="s">
        <v>1219</v>
      </c>
      <c r="G176" s="6" t="s">
        <v>1220</v>
      </c>
      <c r="H176" s="5" t="s">
        <v>21</v>
      </c>
      <c r="I176" s="4">
        <v>26673</v>
      </c>
      <c r="J176" s="6" t="s">
        <v>1221</v>
      </c>
      <c r="K176" s="6" t="s">
        <v>1215</v>
      </c>
      <c r="L176" s="9">
        <v>26834</v>
      </c>
      <c r="M176" t="s">
        <v>49</v>
      </c>
      <c r="N176" s="2" t="s">
        <v>50</v>
      </c>
      <c r="O176" s="2" t="s">
        <v>26</v>
      </c>
    </row>
    <row r="177" spans="1:15" ht="15" x14ac:dyDescent="0.25">
      <c r="A177" s="2">
        <v>176</v>
      </c>
      <c r="B177" s="6" t="s">
        <v>1222</v>
      </c>
      <c r="C177" s="6" t="s">
        <v>466</v>
      </c>
      <c r="D177" s="5" t="s">
        <v>504</v>
      </c>
      <c r="E177" s="2" t="s">
        <v>1223</v>
      </c>
      <c r="F177" s="7" t="s">
        <v>1224</v>
      </c>
      <c r="G177" s="6" t="s">
        <v>1225</v>
      </c>
      <c r="H177" s="5" t="s">
        <v>33</v>
      </c>
      <c r="I177" s="4">
        <v>25082</v>
      </c>
      <c r="J177" s="6" t="s">
        <v>1226</v>
      </c>
      <c r="K177" s="6" t="s">
        <v>1227</v>
      </c>
      <c r="L177" s="9">
        <v>96322</v>
      </c>
      <c r="M177" t="s">
        <v>24</v>
      </c>
      <c r="N177" s="2" t="s">
        <v>50</v>
      </c>
      <c r="O177" s="2" t="s">
        <v>26</v>
      </c>
    </row>
    <row r="178" spans="1:15" ht="15" x14ac:dyDescent="0.25">
      <c r="A178" s="2">
        <v>177</v>
      </c>
      <c r="B178" s="6" t="s">
        <v>1228</v>
      </c>
      <c r="C178" s="6" t="s">
        <v>843</v>
      </c>
      <c r="D178" s="5" t="s">
        <v>1229</v>
      </c>
      <c r="E178" s="2" t="s">
        <v>1230</v>
      </c>
      <c r="F178" s="7" t="s">
        <v>1231</v>
      </c>
      <c r="G178" s="6" t="s">
        <v>1232</v>
      </c>
      <c r="H178" s="5" t="s">
        <v>21</v>
      </c>
      <c r="I178" s="4">
        <v>28876</v>
      </c>
      <c r="J178" s="6" t="s">
        <v>1233</v>
      </c>
      <c r="K178" s="6" t="s">
        <v>1227</v>
      </c>
      <c r="L178" s="9">
        <v>83498</v>
      </c>
      <c r="M178" t="s">
        <v>24</v>
      </c>
      <c r="N178" s="2" t="s">
        <v>25</v>
      </c>
      <c r="O178" s="2" t="s">
        <v>26</v>
      </c>
    </row>
    <row r="179" spans="1:15" ht="15" x14ac:dyDescent="0.25">
      <c r="A179" s="2">
        <v>178</v>
      </c>
      <c r="B179" s="6" t="s">
        <v>1234</v>
      </c>
      <c r="C179" s="6" t="s">
        <v>1235</v>
      </c>
      <c r="D179" s="5" t="s">
        <v>1236</v>
      </c>
      <c r="E179" s="2" t="s">
        <v>1237</v>
      </c>
      <c r="F179" s="7" t="s">
        <v>1238</v>
      </c>
      <c r="G179" s="6" t="s">
        <v>1239</v>
      </c>
      <c r="H179" s="5" t="s">
        <v>21</v>
      </c>
      <c r="I179" s="4">
        <v>17533</v>
      </c>
      <c r="J179" s="6" t="s">
        <v>1240</v>
      </c>
      <c r="K179" s="6" t="s">
        <v>1241</v>
      </c>
      <c r="L179" s="9">
        <v>69428</v>
      </c>
      <c r="M179" t="s">
        <v>49</v>
      </c>
      <c r="N179" s="2" t="s">
        <v>50</v>
      </c>
      <c r="O179" s="2" t="s">
        <v>26</v>
      </c>
    </row>
    <row r="180" spans="1:15" ht="15" x14ac:dyDescent="0.25">
      <c r="A180" s="2">
        <v>179</v>
      </c>
      <c r="B180" s="6" t="s">
        <v>1242</v>
      </c>
      <c r="C180" s="6" t="s">
        <v>1243</v>
      </c>
      <c r="D180" s="5" t="s">
        <v>692</v>
      </c>
      <c r="E180" s="2" t="s">
        <v>1244</v>
      </c>
      <c r="F180" s="7" t="s">
        <v>1245</v>
      </c>
      <c r="G180" s="6" t="s">
        <v>1246</v>
      </c>
      <c r="H180" s="5" t="s">
        <v>21</v>
      </c>
      <c r="I180" s="4">
        <v>19956</v>
      </c>
      <c r="J180" s="6" t="s">
        <v>1247</v>
      </c>
      <c r="K180" s="6" t="s">
        <v>1248</v>
      </c>
      <c r="L180" s="9">
        <v>16138</v>
      </c>
      <c r="M180" t="s">
        <v>24</v>
      </c>
      <c r="N180" s="2" t="s">
        <v>50</v>
      </c>
      <c r="O180" s="2" t="s">
        <v>26</v>
      </c>
    </row>
    <row r="181" spans="1:15" ht="15" x14ac:dyDescent="0.25">
      <c r="A181" s="2">
        <v>180</v>
      </c>
      <c r="B181" s="6" t="s">
        <v>1249</v>
      </c>
      <c r="C181" s="6" t="s">
        <v>1250</v>
      </c>
      <c r="D181" s="5" t="s">
        <v>1251</v>
      </c>
      <c r="E181" s="2" t="s">
        <v>1252</v>
      </c>
      <c r="F181" s="7" t="s">
        <v>1253</v>
      </c>
      <c r="G181" s="6" t="s">
        <v>1254</v>
      </c>
      <c r="H181" s="5" t="s">
        <v>21</v>
      </c>
      <c r="I181" s="4">
        <v>21892</v>
      </c>
      <c r="J181" s="6" t="s">
        <v>1255</v>
      </c>
      <c r="K181" s="6" t="s">
        <v>1248</v>
      </c>
      <c r="L181" s="9">
        <v>51880</v>
      </c>
      <c r="M181" t="s">
        <v>24</v>
      </c>
      <c r="N181" s="2" t="s">
        <v>50</v>
      </c>
      <c r="O181" s="2" t="s">
        <v>26</v>
      </c>
    </row>
    <row r="182" spans="1:15" ht="15" x14ac:dyDescent="0.25">
      <c r="A182" s="2">
        <v>181</v>
      </c>
      <c r="B182" s="6" t="s">
        <v>1256</v>
      </c>
      <c r="C182" s="6" t="s">
        <v>349</v>
      </c>
      <c r="D182" s="5" t="s">
        <v>1257</v>
      </c>
      <c r="E182" s="2" t="s">
        <v>1258</v>
      </c>
      <c r="F182" s="7" t="s">
        <v>1259</v>
      </c>
      <c r="G182" s="6" t="s">
        <v>1260</v>
      </c>
      <c r="H182" s="5" t="s">
        <v>21</v>
      </c>
      <c r="I182" s="4">
        <v>17715</v>
      </c>
      <c r="J182" s="6" t="s">
        <v>1261</v>
      </c>
      <c r="K182" s="6" t="s">
        <v>1248</v>
      </c>
      <c r="L182" s="9">
        <v>18918</v>
      </c>
      <c r="M182" t="s">
        <v>24</v>
      </c>
      <c r="N182" s="2" t="s">
        <v>25</v>
      </c>
      <c r="O182" s="2" t="s">
        <v>26</v>
      </c>
    </row>
    <row r="183" spans="1:15" ht="15" x14ac:dyDescent="0.25">
      <c r="A183" s="2">
        <v>182</v>
      </c>
      <c r="B183" s="6" t="s">
        <v>1262</v>
      </c>
      <c r="C183" s="6" t="s">
        <v>226</v>
      </c>
      <c r="D183" s="5" t="s">
        <v>1263</v>
      </c>
      <c r="E183" s="2" t="s">
        <v>1264</v>
      </c>
      <c r="F183" s="7" t="s">
        <v>1265</v>
      </c>
      <c r="G183" s="6" t="s">
        <v>1266</v>
      </c>
      <c r="H183" s="5" t="s">
        <v>21</v>
      </c>
      <c r="I183" s="4">
        <v>21947</v>
      </c>
      <c r="J183" s="6" t="s">
        <v>1267</v>
      </c>
      <c r="K183" s="6" t="s">
        <v>1248</v>
      </c>
      <c r="L183" s="9">
        <v>69393</v>
      </c>
      <c r="M183" t="s">
        <v>49</v>
      </c>
      <c r="N183" s="2" t="s">
        <v>25</v>
      </c>
      <c r="O183" s="2" t="s">
        <v>26</v>
      </c>
    </row>
    <row r="184" spans="1:15" ht="15" x14ac:dyDescent="0.25">
      <c r="A184" s="2">
        <v>183</v>
      </c>
      <c r="B184" s="6" t="s">
        <v>1268</v>
      </c>
      <c r="C184" s="6" t="s">
        <v>1269</v>
      </c>
      <c r="D184" s="5" t="s">
        <v>440</v>
      </c>
      <c r="E184" s="2" t="s">
        <v>1270</v>
      </c>
      <c r="F184" s="7" t="s">
        <v>1271</v>
      </c>
      <c r="G184" s="6" t="s">
        <v>1272</v>
      </c>
      <c r="H184" s="5" t="s">
        <v>91</v>
      </c>
      <c r="I184" s="4">
        <v>18316</v>
      </c>
      <c r="J184" s="6" t="s">
        <v>1273</v>
      </c>
      <c r="K184" s="6" t="s">
        <v>1248</v>
      </c>
      <c r="L184" s="9">
        <v>80075</v>
      </c>
      <c r="M184" t="s">
        <v>49</v>
      </c>
      <c r="N184" s="2" t="s">
        <v>25</v>
      </c>
      <c r="O184" s="2" t="s">
        <v>26</v>
      </c>
    </row>
    <row r="185" spans="1:15" ht="15" x14ac:dyDescent="0.25">
      <c r="A185" s="2">
        <v>184</v>
      </c>
      <c r="B185" s="6" t="s">
        <v>1274</v>
      </c>
      <c r="C185" s="6" t="s">
        <v>1275</v>
      </c>
      <c r="D185" s="5" t="s">
        <v>313</v>
      </c>
      <c r="E185" s="2" t="s">
        <v>1276</v>
      </c>
      <c r="F185" s="7" t="s">
        <v>1277</v>
      </c>
      <c r="G185" s="6" t="s">
        <v>1278</v>
      </c>
      <c r="H185" s="5" t="s">
        <v>33</v>
      </c>
      <c r="I185" s="4">
        <v>18275</v>
      </c>
      <c r="J185" s="6" t="s">
        <v>1279</v>
      </c>
      <c r="K185" s="6" t="s">
        <v>1248</v>
      </c>
      <c r="L185" s="9">
        <v>51077</v>
      </c>
      <c r="M185" t="s">
        <v>49</v>
      </c>
      <c r="N185" s="2" t="s">
        <v>50</v>
      </c>
      <c r="O185" s="2" t="s">
        <v>51</v>
      </c>
    </row>
    <row r="186" spans="1:15" ht="15" x14ac:dyDescent="0.25">
      <c r="A186" s="2">
        <v>185</v>
      </c>
      <c r="B186" s="6" t="s">
        <v>1280</v>
      </c>
      <c r="C186" s="6" t="s">
        <v>1281</v>
      </c>
      <c r="D186" s="5" t="s">
        <v>1282</v>
      </c>
      <c r="E186" s="2" t="s">
        <v>1283</v>
      </c>
      <c r="F186" s="7" t="s">
        <v>1284</v>
      </c>
      <c r="G186" s="6" t="s">
        <v>1285</v>
      </c>
      <c r="H186" s="5" t="s">
        <v>58</v>
      </c>
      <c r="I186" s="4">
        <v>20406</v>
      </c>
      <c r="J186" s="6" t="s">
        <v>1286</v>
      </c>
      <c r="K186" s="6" t="s">
        <v>1248</v>
      </c>
      <c r="L186" s="9">
        <v>10802</v>
      </c>
      <c r="M186" t="s">
        <v>49</v>
      </c>
      <c r="N186" s="2" t="s">
        <v>50</v>
      </c>
      <c r="O186" s="2" t="s">
        <v>60</v>
      </c>
    </row>
    <row r="187" spans="1:15" ht="15" x14ac:dyDescent="0.25">
      <c r="A187" s="2">
        <v>186</v>
      </c>
      <c r="B187" s="6" t="s">
        <v>1287</v>
      </c>
      <c r="C187" s="6" t="s">
        <v>1288</v>
      </c>
      <c r="D187" s="5" t="s">
        <v>685</v>
      </c>
      <c r="E187" s="2" t="s">
        <v>1289</v>
      </c>
      <c r="F187" s="7" t="s">
        <v>1290</v>
      </c>
      <c r="G187" s="6" t="s">
        <v>1291</v>
      </c>
      <c r="H187" s="5" t="s">
        <v>91</v>
      </c>
      <c r="I187" s="4">
        <v>18360</v>
      </c>
      <c r="J187" s="6" t="s">
        <v>1292</v>
      </c>
      <c r="K187" s="6" t="s">
        <v>1248</v>
      </c>
      <c r="L187" s="9">
        <v>57815</v>
      </c>
      <c r="M187" t="s">
        <v>24</v>
      </c>
      <c r="N187" s="2" t="s">
        <v>50</v>
      </c>
      <c r="O187" s="2" t="s">
        <v>69</v>
      </c>
    </row>
    <row r="188" spans="1:15" ht="15" x14ac:dyDescent="0.25">
      <c r="A188" s="2">
        <v>187</v>
      </c>
      <c r="B188" s="6" t="s">
        <v>1293</v>
      </c>
      <c r="C188" s="6" t="s">
        <v>1294</v>
      </c>
      <c r="D188" s="5" t="s">
        <v>1295</v>
      </c>
      <c r="E188" s="2" t="s">
        <v>1296</v>
      </c>
      <c r="F188" s="7" t="s">
        <v>1297</v>
      </c>
      <c r="G188" s="6" t="s">
        <v>1298</v>
      </c>
      <c r="H188" s="5" t="s">
        <v>91</v>
      </c>
      <c r="I188" s="4">
        <v>18220</v>
      </c>
      <c r="J188" s="6" t="s">
        <v>1299</v>
      </c>
      <c r="K188" s="6" t="s">
        <v>1248</v>
      </c>
      <c r="L188" s="9">
        <v>65084</v>
      </c>
      <c r="M188" t="s">
        <v>24</v>
      </c>
      <c r="N188" s="2" t="s">
        <v>50</v>
      </c>
      <c r="O188" s="2" t="s">
        <v>26</v>
      </c>
    </row>
    <row r="189" spans="1:15" ht="15" x14ac:dyDescent="0.25">
      <c r="A189" s="2">
        <v>188</v>
      </c>
      <c r="B189" s="6" t="s">
        <v>1300</v>
      </c>
      <c r="C189" s="6" t="s">
        <v>965</v>
      </c>
      <c r="D189" s="5" t="s">
        <v>1301</v>
      </c>
      <c r="E189" s="2" t="s">
        <v>1302</v>
      </c>
      <c r="F189" s="7" t="s">
        <v>1303</v>
      </c>
      <c r="G189" s="6" t="s">
        <v>1304</v>
      </c>
      <c r="H189" s="5" t="s">
        <v>21</v>
      </c>
      <c r="I189" s="4">
        <v>18131</v>
      </c>
      <c r="J189" s="6" t="s">
        <v>1305</v>
      </c>
      <c r="K189" s="6" t="s">
        <v>1248</v>
      </c>
      <c r="L189" s="9">
        <v>87722</v>
      </c>
      <c r="M189" t="s">
        <v>49</v>
      </c>
      <c r="N189" s="2" t="s">
        <v>50</v>
      </c>
      <c r="O189" s="2" t="s">
        <v>60</v>
      </c>
    </row>
    <row r="190" spans="1:15" ht="15" x14ac:dyDescent="0.25">
      <c r="A190" s="2">
        <v>189</v>
      </c>
      <c r="B190" s="6" t="s">
        <v>1306</v>
      </c>
      <c r="C190" s="6" t="s">
        <v>1307</v>
      </c>
      <c r="D190" s="5" t="s">
        <v>896</v>
      </c>
      <c r="E190" s="2" t="s">
        <v>1308</v>
      </c>
      <c r="F190" s="7" t="s">
        <v>1309</v>
      </c>
      <c r="G190" s="6" t="s">
        <v>1310</v>
      </c>
      <c r="H190" s="5" t="s">
        <v>21</v>
      </c>
      <c r="I190" s="4">
        <v>18328</v>
      </c>
      <c r="J190" s="6" t="s">
        <v>1311</v>
      </c>
      <c r="K190" s="6" t="s">
        <v>1248</v>
      </c>
      <c r="L190" s="9">
        <v>38348</v>
      </c>
      <c r="M190" t="s">
        <v>49</v>
      </c>
      <c r="N190" s="2" t="s">
        <v>94</v>
      </c>
      <c r="O190" s="2" t="s">
        <v>95</v>
      </c>
    </row>
    <row r="191" spans="1:15" ht="15" x14ac:dyDescent="0.25">
      <c r="A191" s="2">
        <v>190</v>
      </c>
      <c r="B191" s="6" t="s">
        <v>1312</v>
      </c>
      <c r="C191" s="6" t="s">
        <v>1313</v>
      </c>
      <c r="D191" s="5" t="s">
        <v>1314</v>
      </c>
      <c r="E191" s="2" t="s">
        <v>1315</v>
      </c>
      <c r="F191" s="7" t="s">
        <v>1316</v>
      </c>
      <c r="G191" s="6" t="s">
        <v>1317</v>
      </c>
      <c r="H191" s="5" t="s">
        <v>21</v>
      </c>
      <c r="I191" s="4">
        <v>18252</v>
      </c>
      <c r="J191" s="6" t="s">
        <v>1318</v>
      </c>
      <c r="K191" s="6" t="s">
        <v>1248</v>
      </c>
      <c r="L191" s="9">
        <v>35228</v>
      </c>
      <c r="M191" t="s">
        <v>49</v>
      </c>
      <c r="N191" s="2" t="s">
        <v>25</v>
      </c>
      <c r="O191" s="2" t="s">
        <v>51</v>
      </c>
    </row>
    <row r="192" spans="1:15" ht="15" x14ac:dyDescent="0.25">
      <c r="A192" s="2">
        <v>191</v>
      </c>
      <c r="B192" s="6" t="s">
        <v>1319</v>
      </c>
      <c r="C192" s="6" t="s">
        <v>1320</v>
      </c>
      <c r="D192" s="5" t="s">
        <v>1321</v>
      </c>
      <c r="E192" s="2" t="s">
        <v>1322</v>
      </c>
      <c r="F192" s="7" t="s">
        <v>1323</v>
      </c>
      <c r="G192" s="6" t="s">
        <v>1324</v>
      </c>
      <c r="H192" s="5" t="s">
        <v>33</v>
      </c>
      <c r="I192" s="4">
        <v>18796</v>
      </c>
      <c r="J192" s="6" t="s">
        <v>1325</v>
      </c>
      <c r="K192" s="6" t="s">
        <v>1248</v>
      </c>
      <c r="L192" s="9">
        <v>65192</v>
      </c>
      <c r="M192" t="s">
        <v>49</v>
      </c>
      <c r="N192" s="2" t="s">
        <v>50</v>
      </c>
      <c r="O192" s="2" t="s">
        <v>69</v>
      </c>
    </row>
    <row r="193" spans="1:15" ht="15" x14ac:dyDescent="0.25">
      <c r="A193" s="2">
        <v>192</v>
      </c>
      <c r="B193" s="6" t="s">
        <v>1326</v>
      </c>
      <c r="C193" s="6" t="s">
        <v>431</v>
      </c>
      <c r="D193" s="5" t="s">
        <v>1327</v>
      </c>
      <c r="E193" s="2" t="s">
        <v>1328</v>
      </c>
      <c r="F193" s="7" t="s">
        <v>1329</v>
      </c>
      <c r="G193" s="6" t="s">
        <v>1330</v>
      </c>
      <c r="H193" s="5" t="s">
        <v>21</v>
      </c>
      <c r="I193" s="4">
        <v>18700</v>
      </c>
      <c r="J193" s="6" t="s">
        <v>1005</v>
      </c>
      <c r="K193" s="6" t="s">
        <v>1331</v>
      </c>
      <c r="L193" s="9">
        <v>42862</v>
      </c>
      <c r="M193" t="s">
        <v>49</v>
      </c>
      <c r="N193" s="2" t="s">
        <v>25</v>
      </c>
      <c r="O193" s="2" t="s">
        <v>26</v>
      </c>
    </row>
    <row r="194" spans="1:15" ht="15" x14ac:dyDescent="0.25">
      <c r="A194" s="2">
        <v>193</v>
      </c>
      <c r="B194" s="6" t="s">
        <v>1332</v>
      </c>
      <c r="C194" s="6" t="s">
        <v>1333</v>
      </c>
      <c r="D194" s="5" t="s">
        <v>1334</v>
      </c>
      <c r="E194" s="2" t="s">
        <v>1335</v>
      </c>
      <c r="F194" s="7" t="s">
        <v>1336</v>
      </c>
      <c r="G194" s="6" t="s">
        <v>1337</v>
      </c>
      <c r="H194" s="5" t="s">
        <v>21</v>
      </c>
      <c r="I194" s="4">
        <v>18488</v>
      </c>
      <c r="J194" s="6" t="s">
        <v>1338</v>
      </c>
      <c r="K194" s="6" t="s">
        <v>1331</v>
      </c>
      <c r="L194" s="9">
        <v>59044</v>
      </c>
      <c r="M194" t="s">
        <v>49</v>
      </c>
      <c r="N194" s="2" t="s">
        <v>50</v>
      </c>
      <c r="O194" s="2" t="s">
        <v>69</v>
      </c>
    </row>
    <row r="195" spans="1:15" ht="15" x14ac:dyDescent="0.25">
      <c r="A195" s="2">
        <v>194</v>
      </c>
      <c r="B195" s="6" t="s">
        <v>1339</v>
      </c>
      <c r="C195" s="6" t="s">
        <v>62</v>
      </c>
      <c r="D195" s="5" t="s">
        <v>1340</v>
      </c>
      <c r="E195" s="2" t="s">
        <v>1341</v>
      </c>
      <c r="F195" s="7" t="s">
        <v>1342</v>
      </c>
      <c r="G195" s="6" t="s">
        <v>1343</v>
      </c>
      <c r="H195" s="5" t="s">
        <v>21</v>
      </c>
      <c r="I195" s="4">
        <v>18605</v>
      </c>
      <c r="J195" s="6" t="s">
        <v>1344</v>
      </c>
      <c r="K195" s="6" t="s">
        <v>1331</v>
      </c>
      <c r="L195" s="9">
        <v>67292</v>
      </c>
      <c r="M195" t="s">
        <v>49</v>
      </c>
      <c r="N195" s="2" t="s">
        <v>25</v>
      </c>
      <c r="O195" s="2" t="s">
        <v>26</v>
      </c>
    </row>
    <row r="196" spans="1:15" ht="15" x14ac:dyDescent="0.25">
      <c r="A196" s="2">
        <v>195</v>
      </c>
      <c r="B196" s="6" t="s">
        <v>1345</v>
      </c>
      <c r="C196" s="6" t="s">
        <v>1346</v>
      </c>
      <c r="D196" s="5" t="s">
        <v>1347</v>
      </c>
      <c r="E196" s="2" t="s">
        <v>1348</v>
      </c>
      <c r="F196" s="7" t="s">
        <v>1349</v>
      </c>
      <c r="G196" s="6" t="s">
        <v>1350</v>
      </c>
      <c r="H196" s="5" t="s">
        <v>21</v>
      </c>
      <c r="I196" s="4">
        <v>18850</v>
      </c>
      <c r="J196" s="6" t="s">
        <v>1351</v>
      </c>
      <c r="K196" s="6" t="s">
        <v>1331</v>
      </c>
      <c r="L196" s="9">
        <v>69043</v>
      </c>
      <c r="M196" t="s">
        <v>49</v>
      </c>
      <c r="N196" s="2" t="s">
        <v>25</v>
      </c>
      <c r="O196" s="2" t="s">
        <v>69</v>
      </c>
    </row>
    <row r="197" spans="1:15" ht="15" x14ac:dyDescent="0.25">
      <c r="A197" s="2">
        <v>196</v>
      </c>
      <c r="B197" s="6" t="s">
        <v>1352</v>
      </c>
      <c r="C197" s="6" t="s">
        <v>1353</v>
      </c>
      <c r="D197" s="5" t="s">
        <v>1354</v>
      </c>
      <c r="E197" s="2" t="s">
        <v>1355</v>
      </c>
      <c r="F197" s="7" t="s">
        <v>1356</v>
      </c>
      <c r="G197" s="6" t="s">
        <v>1357</v>
      </c>
      <c r="H197" s="5" t="s">
        <v>21</v>
      </c>
      <c r="I197" s="4">
        <v>18967</v>
      </c>
      <c r="J197" s="6" t="s">
        <v>1358</v>
      </c>
      <c r="K197" s="6" t="s">
        <v>1331</v>
      </c>
      <c r="L197" s="9">
        <v>23684</v>
      </c>
      <c r="M197" t="s">
        <v>49</v>
      </c>
      <c r="N197" s="2" t="s">
        <v>25</v>
      </c>
      <c r="O197" s="2" t="s">
        <v>69</v>
      </c>
    </row>
    <row r="198" spans="1:15" ht="15" x14ac:dyDescent="0.25">
      <c r="A198" s="2">
        <v>197</v>
      </c>
      <c r="B198" s="6" t="s">
        <v>1359</v>
      </c>
      <c r="C198" s="6" t="s">
        <v>1360</v>
      </c>
      <c r="D198" s="5" t="s">
        <v>1361</v>
      </c>
      <c r="E198" s="2" t="s">
        <v>1362</v>
      </c>
      <c r="F198" s="7" t="s">
        <v>1363</v>
      </c>
      <c r="G198" s="6" t="s">
        <v>1364</v>
      </c>
      <c r="H198" s="5" t="s">
        <v>21</v>
      </c>
      <c r="I198" s="4">
        <v>18978</v>
      </c>
      <c r="J198" s="6" t="s">
        <v>1365</v>
      </c>
      <c r="K198" s="6" t="s">
        <v>1366</v>
      </c>
      <c r="L198" s="9">
        <v>71952</v>
      </c>
      <c r="M198" t="s">
        <v>49</v>
      </c>
      <c r="N198" s="2" t="s">
        <v>94</v>
      </c>
      <c r="O198" s="2" t="s">
        <v>26</v>
      </c>
    </row>
    <row r="199" spans="1:15" ht="15" x14ac:dyDescent="0.25">
      <c r="A199" s="2">
        <v>198</v>
      </c>
      <c r="B199" s="6" t="s">
        <v>1367</v>
      </c>
      <c r="C199" s="6" t="s">
        <v>1368</v>
      </c>
      <c r="D199" s="5" t="s">
        <v>1369</v>
      </c>
      <c r="E199" s="2" t="s">
        <v>1370</v>
      </c>
      <c r="F199" s="7" t="s">
        <v>1371</v>
      </c>
      <c r="G199" s="6" t="s">
        <v>1372</v>
      </c>
      <c r="H199" s="5" t="s">
        <v>91</v>
      </c>
      <c r="I199" s="4">
        <v>19139</v>
      </c>
      <c r="J199" s="6" t="s">
        <v>1373</v>
      </c>
      <c r="K199" s="6" t="s">
        <v>1366</v>
      </c>
      <c r="L199" s="9">
        <v>94949</v>
      </c>
      <c r="M199" t="s">
        <v>49</v>
      </c>
      <c r="N199" s="2" t="s">
        <v>50</v>
      </c>
      <c r="O199" s="2" t="s">
        <v>51</v>
      </c>
    </row>
    <row r="200" spans="1:15" ht="15" x14ac:dyDescent="0.25">
      <c r="A200" s="2">
        <v>199</v>
      </c>
      <c r="B200" s="6" t="s">
        <v>1374</v>
      </c>
      <c r="C200" s="6" t="s">
        <v>1375</v>
      </c>
      <c r="D200" s="5" t="s">
        <v>1376</v>
      </c>
      <c r="E200" s="2" t="s">
        <v>1377</v>
      </c>
      <c r="F200" s="7" t="s">
        <v>1378</v>
      </c>
      <c r="G200" s="6" t="s">
        <v>1379</v>
      </c>
      <c r="H200" s="5" t="s">
        <v>21</v>
      </c>
      <c r="I200" s="4">
        <v>21126</v>
      </c>
      <c r="J200" s="6" t="s">
        <v>1380</v>
      </c>
      <c r="K200" s="6" t="s">
        <v>1366</v>
      </c>
      <c r="L200" s="9">
        <v>79434</v>
      </c>
      <c r="M200" t="s">
        <v>49</v>
      </c>
      <c r="N200" s="2" t="s">
        <v>50</v>
      </c>
      <c r="O200" s="2" t="s">
        <v>167</v>
      </c>
    </row>
    <row r="201" spans="1:15" ht="15" x14ac:dyDescent="0.25">
      <c r="A201" s="2">
        <v>200</v>
      </c>
      <c r="B201" s="6" t="s">
        <v>1381</v>
      </c>
      <c r="C201" s="6" t="s">
        <v>1382</v>
      </c>
      <c r="D201" s="5" t="s">
        <v>1354</v>
      </c>
      <c r="E201" s="2" t="s">
        <v>1383</v>
      </c>
      <c r="F201" s="7" t="s">
        <v>1384</v>
      </c>
      <c r="G201" s="6" t="s">
        <v>1385</v>
      </c>
      <c r="H201" s="5" t="s">
        <v>21</v>
      </c>
      <c r="I201" s="4">
        <v>19500</v>
      </c>
      <c r="J201" s="6" t="s">
        <v>1386</v>
      </c>
      <c r="K201" s="6" t="s">
        <v>1387</v>
      </c>
      <c r="L201" s="9">
        <v>94925</v>
      </c>
      <c r="M201" t="s">
        <v>49</v>
      </c>
      <c r="N201" s="2" t="s">
        <v>50</v>
      </c>
      <c r="O201" s="2" t="s">
        <v>26</v>
      </c>
    </row>
    <row r="202" spans="1:15" ht="15" x14ac:dyDescent="0.25">
      <c r="A202" s="2">
        <v>201</v>
      </c>
      <c r="B202" s="5" t="s">
        <v>1388</v>
      </c>
      <c r="C202" s="5" t="s">
        <v>1031</v>
      </c>
      <c r="D202" s="5" t="s">
        <v>790</v>
      </c>
      <c r="E202" s="5" t="s">
        <v>1389</v>
      </c>
      <c r="F202" s="5" t="s">
        <v>1390</v>
      </c>
      <c r="G202" s="6" t="s">
        <v>1391</v>
      </c>
      <c r="H202" s="5" t="s">
        <v>21</v>
      </c>
      <c r="I202" s="8">
        <v>19404</v>
      </c>
      <c r="J202" s="6" t="s">
        <v>22</v>
      </c>
      <c r="K202" s="6" t="s">
        <v>23</v>
      </c>
      <c r="L202" s="10">
        <v>57481</v>
      </c>
      <c r="M202" t="s">
        <v>24</v>
      </c>
      <c r="N202" s="2" t="s">
        <v>25</v>
      </c>
      <c r="O202" s="2" t="s">
        <v>26</v>
      </c>
    </row>
    <row r="203" spans="1:15" ht="15" x14ac:dyDescent="0.25">
      <c r="A203" s="2">
        <v>202</v>
      </c>
      <c r="B203" s="5" t="s">
        <v>1392</v>
      </c>
      <c r="C203" s="5" t="s">
        <v>1393</v>
      </c>
      <c r="D203" s="5" t="s">
        <v>917</v>
      </c>
      <c r="E203" s="5" t="s">
        <v>1394</v>
      </c>
      <c r="F203" s="5" t="s">
        <v>1395</v>
      </c>
      <c r="G203" s="6" t="s">
        <v>1396</v>
      </c>
      <c r="H203" s="5" t="s">
        <v>21</v>
      </c>
      <c r="I203" s="8">
        <v>21419</v>
      </c>
      <c r="J203" s="6" t="s">
        <v>34</v>
      </c>
      <c r="K203" s="6" t="s">
        <v>23</v>
      </c>
      <c r="L203" s="10">
        <v>57499</v>
      </c>
      <c r="M203" t="s">
        <v>24</v>
      </c>
      <c r="N203" s="2" t="s">
        <v>25</v>
      </c>
      <c r="O203" s="2" t="s">
        <v>26</v>
      </c>
    </row>
    <row r="204" spans="1:15" ht="15" x14ac:dyDescent="0.25">
      <c r="A204" s="2">
        <v>203</v>
      </c>
      <c r="B204" s="5" t="s">
        <v>1397</v>
      </c>
      <c r="C204" s="5" t="s">
        <v>1398</v>
      </c>
      <c r="D204" s="5" t="s">
        <v>1399</v>
      </c>
      <c r="E204" s="5" t="s">
        <v>1400</v>
      </c>
      <c r="F204" s="5" t="s">
        <v>1401</v>
      </c>
      <c r="G204" s="6" t="s">
        <v>1402</v>
      </c>
      <c r="H204" s="5" t="s">
        <v>21</v>
      </c>
      <c r="I204" s="8">
        <v>21780</v>
      </c>
      <c r="J204" s="6" t="s">
        <v>41</v>
      </c>
      <c r="K204" s="6" t="s">
        <v>23</v>
      </c>
      <c r="L204" s="10">
        <v>57518</v>
      </c>
      <c r="M204" t="s">
        <v>49</v>
      </c>
      <c r="N204" s="2" t="s">
        <v>25</v>
      </c>
      <c r="O204" s="2" t="s">
        <v>26</v>
      </c>
    </row>
    <row r="205" spans="1:15" ht="15" x14ac:dyDescent="0.25">
      <c r="A205" s="2">
        <v>204</v>
      </c>
      <c r="B205" s="5" t="s">
        <v>1403</v>
      </c>
      <c r="C205" s="5" t="s">
        <v>606</v>
      </c>
      <c r="D205" s="5" t="s">
        <v>1404</v>
      </c>
      <c r="E205" s="5" t="s">
        <v>1405</v>
      </c>
      <c r="F205" s="5" t="s">
        <v>1406</v>
      </c>
      <c r="G205" s="6" t="s">
        <v>1407</v>
      </c>
      <c r="H205" s="5" t="s">
        <v>21</v>
      </c>
      <c r="I205" s="8">
        <v>19692</v>
      </c>
      <c r="J205" s="6" t="s">
        <v>48</v>
      </c>
      <c r="K205" s="6" t="s">
        <v>23</v>
      </c>
      <c r="L205" s="10">
        <v>57536</v>
      </c>
      <c r="M205" t="s">
        <v>49</v>
      </c>
      <c r="N205" s="2" t="s">
        <v>50</v>
      </c>
      <c r="O205" s="2" t="s">
        <v>51</v>
      </c>
    </row>
    <row r="206" spans="1:15" ht="15" x14ac:dyDescent="0.25">
      <c r="A206" s="2">
        <v>205</v>
      </c>
      <c r="B206" s="5" t="s">
        <v>1408</v>
      </c>
      <c r="C206" s="5" t="s">
        <v>1409</v>
      </c>
      <c r="D206" s="5" t="s">
        <v>1410</v>
      </c>
      <c r="E206" s="5" t="s">
        <v>1411</v>
      </c>
      <c r="F206" s="5" t="s">
        <v>1412</v>
      </c>
      <c r="G206" s="6" t="s">
        <v>1413</v>
      </c>
      <c r="H206" s="5" t="s">
        <v>21</v>
      </c>
      <c r="I206" s="8">
        <v>19745</v>
      </c>
      <c r="J206" s="6" t="s">
        <v>59</v>
      </c>
      <c r="K206" s="6" t="s">
        <v>23</v>
      </c>
      <c r="L206" s="10">
        <v>57555</v>
      </c>
      <c r="M206" t="s">
        <v>49</v>
      </c>
      <c r="N206" s="2" t="s">
        <v>50</v>
      </c>
      <c r="O206" s="2" t="s">
        <v>60</v>
      </c>
    </row>
    <row r="207" spans="1:15" ht="15" x14ac:dyDescent="0.25">
      <c r="A207" s="2">
        <v>206</v>
      </c>
      <c r="B207" s="5" t="s">
        <v>1414</v>
      </c>
      <c r="C207" s="5" t="s">
        <v>1281</v>
      </c>
      <c r="D207" s="5" t="s">
        <v>432</v>
      </c>
      <c r="E207" s="5" t="s">
        <v>1415</v>
      </c>
      <c r="F207" s="5" t="s">
        <v>1416</v>
      </c>
      <c r="G207" s="6" t="s">
        <v>1417</v>
      </c>
      <c r="H207" s="5" t="s">
        <v>21</v>
      </c>
      <c r="I207" s="8">
        <v>19807</v>
      </c>
      <c r="J207" s="6" t="s">
        <v>67</v>
      </c>
      <c r="K207" s="6" t="s">
        <v>68</v>
      </c>
      <c r="L207" s="10">
        <v>57574</v>
      </c>
      <c r="M207" t="s">
        <v>49</v>
      </c>
      <c r="N207" s="2" t="s">
        <v>50</v>
      </c>
      <c r="O207" s="2" t="s">
        <v>69</v>
      </c>
    </row>
    <row r="208" spans="1:15" ht="15" x14ac:dyDescent="0.25">
      <c r="A208" s="2">
        <v>207</v>
      </c>
      <c r="B208" s="5" t="s">
        <v>1418</v>
      </c>
      <c r="C208" s="5" t="s">
        <v>815</v>
      </c>
      <c r="D208" s="5" t="s">
        <v>599</v>
      </c>
      <c r="E208" s="5" t="s">
        <v>1419</v>
      </c>
      <c r="F208" s="5" t="s">
        <v>1420</v>
      </c>
      <c r="G208" s="6" t="s">
        <v>1421</v>
      </c>
      <c r="H208" s="5" t="s">
        <v>91</v>
      </c>
      <c r="I208" s="8">
        <v>19740</v>
      </c>
      <c r="J208" s="6" t="s">
        <v>76</v>
      </c>
      <c r="K208" s="6" t="s">
        <v>77</v>
      </c>
      <c r="L208" s="10">
        <v>57592</v>
      </c>
      <c r="M208" t="s">
        <v>49</v>
      </c>
      <c r="N208" s="2" t="s">
        <v>50</v>
      </c>
      <c r="O208" s="2" t="s">
        <v>26</v>
      </c>
    </row>
    <row r="209" spans="1:15" ht="15" x14ac:dyDescent="0.25">
      <c r="A209" s="2">
        <v>208</v>
      </c>
      <c r="B209" s="5" t="s">
        <v>1422</v>
      </c>
      <c r="C209" s="5" t="s">
        <v>1313</v>
      </c>
      <c r="D209" s="5" t="s">
        <v>1423</v>
      </c>
      <c r="E209" s="5" t="s">
        <v>1424</v>
      </c>
      <c r="F209" s="5" t="s">
        <v>1425</v>
      </c>
      <c r="G209" s="6" t="s">
        <v>1426</v>
      </c>
      <c r="H209" s="5" t="s">
        <v>21</v>
      </c>
      <c r="I209" s="8">
        <v>19574</v>
      </c>
      <c r="J209" s="6" t="s">
        <v>84</v>
      </c>
      <c r="K209" s="6" t="s">
        <v>77</v>
      </c>
      <c r="L209" s="10">
        <v>57611</v>
      </c>
      <c r="M209" t="s">
        <v>49</v>
      </c>
      <c r="N209" s="2" t="s">
        <v>50</v>
      </c>
      <c r="O209" s="2" t="s">
        <v>60</v>
      </c>
    </row>
    <row r="210" spans="1:15" ht="15" x14ac:dyDescent="0.25">
      <c r="A210" s="2">
        <v>209</v>
      </c>
      <c r="B210" s="5" t="s">
        <v>1427</v>
      </c>
      <c r="C210" s="5" t="s">
        <v>1428</v>
      </c>
      <c r="D210" s="5" t="s">
        <v>1429</v>
      </c>
      <c r="E210" s="5" t="s">
        <v>1430</v>
      </c>
      <c r="F210" s="5" t="s">
        <v>1431</v>
      </c>
      <c r="G210" s="6" t="s">
        <v>1432</v>
      </c>
      <c r="H210" s="5" t="s">
        <v>21</v>
      </c>
      <c r="I210" s="8">
        <v>19552</v>
      </c>
      <c r="J210" s="6" t="s">
        <v>92</v>
      </c>
      <c r="K210" s="6" t="s">
        <v>93</v>
      </c>
      <c r="L210" s="10">
        <v>57629</v>
      </c>
      <c r="M210" t="s">
        <v>49</v>
      </c>
      <c r="N210" s="2" t="s">
        <v>94</v>
      </c>
      <c r="O210" s="2" t="s">
        <v>95</v>
      </c>
    </row>
    <row r="211" spans="1:15" ht="15" x14ac:dyDescent="0.25">
      <c r="A211" s="2">
        <v>210</v>
      </c>
      <c r="B211" s="5" t="s">
        <v>1433</v>
      </c>
      <c r="C211" s="5" t="s">
        <v>1434</v>
      </c>
      <c r="D211" s="5" t="s">
        <v>783</v>
      </c>
      <c r="E211" s="5" t="s">
        <v>1435</v>
      </c>
      <c r="F211" s="5" t="s">
        <v>1436</v>
      </c>
      <c r="G211" s="6" t="s">
        <v>1437</v>
      </c>
      <c r="H211" s="5" t="s">
        <v>21</v>
      </c>
      <c r="I211" s="8">
        <v>19699</v>
      </c>
      <c r="J211" s="6" t="s">
        <v>102</v>
      </c>
      <c r="K211" s="6" t="s">
        <v>93</v>
      </c>
      <c r="L211" s="10">
        <v>57648</v>
      </c>
      <c r="M211" t="s">
        <v>49</v>
      </c>
      <c r="N211" s="2" t="s">
        <v>25</v>
      </c>
      <c r="O211" s="2" t="s">
        <v>51</v>
      </c>
    </row>
    <row r="212" spans="1:15" ht="15" x14ac:dyDescent="0.25">
      <c r="A212" s="2">
        <v>211</v>
      </c>
      <c r="B212" s="5" t="s">
        <v>1438</v>
      </c>
      <c r="C212" s="5" t="s">
        <v>721</v>
      </c>
      <c r="D212" s="5" t="s">
        <v>1439</v>
      </c>
      <c r="E212" s="5" t="s">
        <v>1440</v>
      </c>
      <c r="F212" s="5" t="s">
        <v>1441</v>
      </c>
      <c r="G212" s="6" t="s">
        <v>1442</v>
      </c>
      <c r="H212" s="5" t="s">
        <v>21</v>
      </c>
      <c r="I212" s="8">
        <v>22197</v>
      </c>
      <c r="J212" s="6" t="s">
        <v>109</v>
      </c>
      <c r="K212" s="6" t="s">
        <v>93</v>
      </c>
      <c r="L212" s="10">
        <v>57666</v>
      </c>
      <c r="M212" t="s">
        <v>24</v>
      </c>
      <c r="N212" s="2" t="s">
        <v>50</v>
      </c>
      <c r="O212" s="2" t="s">
        <v>69</v>
      </c>
    </row>
    <row r="213" spans="1:15" ht="15" x14ac:dyDescent="0.25">
      <c r="A213" s="2">
        <v>212</v>
      </c>
      <c r="B213" s="5" t="s">
        <v>1443</v>
      </c>
      <c r="C213" s="5" t="s">
        <v>1444</v>
      </c>
      <c r="D213" s="5" t="s">
        <v>1445</v>
      </c>
      <c r="E213" s="5" t="s">
        <v>1446</v>
      </c>
      <c r="F213" s="5" t="s">
        <v>1447</v>
      </c>
      <c r="G213" s="6" t="s">
        <v>1448</v>
      </c>
      <c r="H213" s="5" t="s">
        <v>21</v>
      </c>
      <c r="I213" s="8">
        <v>20214</v>
      </c>
      <c r="J213" s="6" t="s">
        <v>116</v>
      </c>
      <c r="K213" s="6" t="s">
        <v>93</v>
      </c>
      <c r="L213" s="10">
        <v>57685</v>
      </c>
      <c r="M213" t="s">
        <v>24</v>
      </c>
      <c r="N213" s="2" t="s">
        <v>25</v>
      </c>
      <c r="O213" s="2" t="s">
        <v>26</v>
      </c>
    </row>
    <row r="214" spans="1:15" ht="15" x14ac:dyDescent="0.25">
      <c r="A214" s="2">
        <v>213</v>
      </c>
      <c r="B214" s="5" t="s">
        <v>1449</v>
      </c>
      <c r="C214" s="5" t="s">
        <v>1450</v>
      </c>
      <c r="D214" s="5" t="s">
        <v>1451</v>
      </c>
      <c r="E214" s="5" t="s">
        <v>1452</v>
      </c>
      <c r="F214" s="5" t="s">
        <v>1453</v>
      </c>
      <c r="G214" s="6" t="s">
        <v>1454</v>
      </c>
      <c r="H214" s="5" t="s">
        <v>33</v>
      </c>
      <c r="I214" s="8">
        <v>20039</v>
      </c>
      <c r="J214" s="6" t="s">
        <v>121</v>
      </c>
      <c r="K214" s="6" t="s">
        <v>93</v>
      </c>
      <c r="L214" s="10">
        <v>57704</v>
      </c>
      <c r="M214" t="s">
        <v>49</v>
      </c>
      <c r="N214" s="2" t="s">
        <v>50</v>
      </c>
      <c r="O214" s="2" t="s">
        <v>69</v>
      </c>
    </row>
    <row r="215" spans="1:15" ht="15" x14ac:dyDescent="0.25">
      <c r="A215" s="2">
        <v>214</v>
      </c>
      <c r="B215" s="5" t="s">
        <v>1455</v>
      </c>
      <c r="C215" s="5" t="s">
        <v>1209</v>
      </c>
      <c r="D215" s="5" t="s">
        <v>1456</v>
      </c>
      <c r="E215" s="5" t="s">
        <v>1457</v>
      </c>
      <c r="F215" s="5" t="s">
        <v>1458</v>
      </c>
      <c r="G215" s="6" t="s">
        <v>1459</v>
      </c>
      <c r="H215" s="5" t="s">
        <v>91</v>
      </c>
      <c r="I215" s="8">
        <v>20216</v>
      </c>
      <c r="J215" s="6" t="s">
        <v>128</v>
      </c>
      <c r="K215" s="6" t="s">
        <v>129</v>
      </c>
      <c r="L215" s="10">
        <v>57722</v>
      </c>
      <c r="M215" t="s">
        <v>49</v>
      </c>
      <c r="N215" s="2" t="s">
        <v>25</v>
      </c>
      <c r="O215" s="2" t="s">
        <v>26</v>
      </c>
    </row>
    <row r="216" spans="1:15" ht="15" x14ac:dyDescent="0.25">
      <c r="A216" s="2">
        <v>215</v>
      </c>
      <c r="B216" s="5" t="s">
        <v>1460</v>
      </c>
      <c r="C216" s="5" t="s">
        <v>728</v>
      </c>
      <c r="D216" s="5" t="s">
        <v>1461</v>
      </c>
      <c r="E216" s="5" t="s">
        <v>1462</v>
      </c>
      <c r="F216" s="5" t="s">
        <v>1463</v>
      </c>
      <c r="G216" s="6" t="s">
        <v>1464</v>
      </c>
      <c r="H216" s="5" t="s">
        <v>21</v>
      </c>
      <c r="I216" s="8">
        <v>22449</v>
      </c>
      <c r="J216" s="6" t="s">
        <v>136</v>
      </c>
      <c r="K216" s="6" t="s">
        <v>137</v>
      </c>
      <c r="L216" s="10">
        <v>57741</v>
      </c>
      <c r="M216" t="s">
        <v>49</v>
      </c>
      <c r="N216" s="2" t="s">
        <v>25</v>
      </c>
      <c r="O216" s="2" t="s">
        <v>69</v>
      </c>
    </row>
    <row r="217" spans="1:15" ht="15" x14ac:dyDescent="0.25">
      <c r="A217" s="2">
        <v>216</v>
      </c>
      <c r="B217" s="5" t="s">
        <v>1465</v>
      </c>
      <c r="C217" s="5" t="s">
        <v>431</v>
      </c>
      <c r="D217" s="5" t="s">
        <v>1083</v>
      </c>
      <c r="E217" s="5" t="s">
        <v>1466</v>
      </c>
      <c r="F217" s="5" t="s">
        <v>1467</v>
      </c>
      <c r="G217" s="6" t="s">
        <v>1468</v>
      </c>
      <c r="H217" s="5" t="s">
        <v>58</v>
      </c>
      <c r="I217" s="8">
        <v>20410</v>
      </c>
      <c r="J217" s="6" t="s">
        <v>144</v>
      </c>
      <c r="K217" s="6" t="s">
        <v>145</v>
      </c>
      <c r="L217" s="10">
        <v>57759</v>
      </c>
      <c r="M217" t="s">
        <v>49</v>
      </c>
      <c r="N217" s="2" t="s">
        <v>25</v>
      </c>
      <c r="O217" s="2" t="s">
        <v>69</v>
      </c>
    </row>
    <row r="218" spans="1:15" ht="15" x14ac:dyDescent="0.25">
      <c r="A218" s="2">
        <v>217</v>
      </c>
      <c r="B218" s="5" t="s">
        <v>1469</v>
      </c>
      <c r="C218" s="5" t="s">
        <v>1470</v>
      </c>
      <c r="D218" s="5" t="s">
        <v>1471</v>
      </c>
      <c r="E218" s="5" t="s">
        <v>1472</v>
      </c>
      <c r="F218" s="5" t="s">
        <v>1473</v>
      </c>
      <c r="G218" s="6" t="s">
        <v>1474</v>
      </c>
      <c r="H218" s="5" t="s">
        <v>33</v>
      </c>
      <c r="I218" s="8">
        <v>20312</v>
      </c>
      <c r="J218" s="6" t="s">
        <v>152</v>
      </c>
      <c r="K218" s="6" t="s">
        <v>145</v>
      </c>
      <c r="L218" s="10">
        <v>57778</v>
      </c>
      <c r="M218" t="s">
        <v>24</v>
      </c>
      <c r="N218" s="2" t="s">
        <v>94</v>
      </c>
      <c r="O218" s="2" t="s">
        <v>26</v>
      </c>
    </row>
    <row r="219" spans="1:15" ht="15" x14ac:dyDescent="0.25">
      <c r="A219" s="2">
        <v>218</v>
      </c>
      <c r="B219" s="5" t="s">
        <v>1475</v>
      </c>
      <c r="C219" s="5" t="s">
        <v>1476</v>
      </c>
      <c r="D219" s="5" t="s">
        <v>1263</v>
      </c>
      <c r="E219" s="5" t="s">
        <v>1477</v>
      </c>
      <c r="F219" s="5" t="s">
        <v>1478</v>
      </c>
      <c r="G219" s="6" t="s">
        <v>1479</v>
      </c>
      <c r="H219" s="5" t="s">
        <v>58</v>
      </c>
      <c r="I219" s="8">
        <v>22531</v>
      </c>
      <c r="J219" s="6" t="s">
        <v>159</v>
      </c>
      <c r="K219" s="6" t="s">
        <v>145</v>
      </c>
      <c r="L219" s="10">
        <v>57796</v>
      </c>
      <c r="M219" t="s">
        <v>24</v>
      </c>
      <c r="N219" s="2" t="s">
        <v>50</v>
      </c>
      <c r="O219" s="2" t="s">
        <v>51</v>
      </c>
    </row>
    <row r="220" spans="1:15" ht="15" x14ac:dyDescent="0.25">
      <c r="A220" s="2">
        <v>219</v>
      </c>
      <c r="B220" s="5" t="s">
        <v>1480</v>
      </c>
      <c r="C220" s="5" t="s">
        <v>1481</v>
      </c>
      <c r="D220" s="5" t="s">
        <v>1482</v>
      </c>
      <c r="E220" s="5" t="s">
        <v>1483</v>
      </c>
      <c r="F220" s="5" t="s">
        <v>1484</v>
      </c>
      <c r="G220" s="6" t="s">
        <v>1485</v>
      </c>
      <c r="H220" s="5" t="s">
        <v>21</v>
      </c>
      <c r="I220" s="8">
        <v>20606</v>
      </c>
      <c r="J220" s="6" t="s">
        <v>166</v>
      </c>
      <c r="K220" s="6" t="s">
        <v>145</v>
      </c>
      <c r="L220" s="10">
        <v>57815</v>
      </c>
      <c r="M220" t="s">
        <v>24</v>
      </c>
      <c r="N220" s="2" t="s">
        <v>50</v>
      </c>
      <c r="O220" s="2" t="s">
        <v>167</v>
      </c>
    </row>
    <row r="221" spans="1:15" ht="15" x14ac:dyDescent="0.25">
      <c r="A221" s="2">
        <v>220</v>
      </c>
      <c r="B221" s="5" t="s">
        <v>1486</v>
      </c>
      <c r="C221" s="5" t="s">
        <v>446</v>
      </c>
      <c r="D221" s="5" t="s">
        <v>692</v>
      </c>
      <c r="E221" s="5" t="s">
        <v>1487</v>
      </c>
      <c r="F221" s="5" t="s">
        <v>1488</v>
      </c>
      <c r="G221" s="6" t="s">
        <v>1489</v>
      </c>
      <c r="H221" s="5" t="s">
        <v>21</v>
      </c>
      <c r="I221" s="8">
        <v>22331</v>
      </c>
      <c r="J221" s="6" t="s">
        <v>174</v>
      </c>
      <c r="K221" s="6" t="s">
        <v>175</v>
      </c>
      <c r="L221" s="10">
        <v>57834</v>
      </c>
      <c r="M221" t="s">
        <v>49</v>
      </c>
      <c r="N221" s="2" t="s">
        <v>50</v>
      </c>
      <c r="O221" s="2" t="s">
        <v>26</v>
      </c>
    </row>
    <row r="222" spans="1:15" ht="15" x14ac:dyDescent="0.25">
      <c r="A222" s="2">
        <v>221</v>
      </c>
      <c r="B222" s="5" t="s">
        <v>1490</v>
      </c>
      <c r="C222" s="5" t="s">
        <v>255</v>
      </c>
      <c r="D222" s="5" t="s">
        <v>1491</v>
      </c>
      <c r="E222" s="5" t="s">
        <v>1492</v>
      </c>
      <c r="F222" s="5" t="s">
        <v>1493</v>
      </c>
      <c r="G222" s="6" t="s">
        <v>1494</v>
      </c>
      <c r="H222" s="5" t="s">
        <v>21</v>
      </c>
      <c r="I222" s="8">
        <v>20431</v>
      </c>
      <c r="J222" s="6" t="s">
        <v>182</v>
      </c>
      <c r="K222" s="6" t="s">
        <v>175</v>
      </c>
      <c r="L222" s="10">
        <v>57852</v>
      </c>
      <c r="M222" t="s">
        <v>49</v>
      </c>
      <c r="N222" s="2" t="s">
        <v>25</v>
      </c>
      <c r="O222" s="2" t="s">
        <v>26</v>
      </c>
    </row>
    <row r="223" spans="1:15" ht="15" x14ac:dyDescent="0.25">
      <c r="A223" s="2">
        <v>222</v>
      </c>
      <c r="B223" s="5" t="s">
        <v>1495</v>
      </c>
      <c r="C223" s="5" t="s">
        <v>706</v>
      </c>
      <c r="D223" s="5" t="s">
        <v>1496</v>
      </c>
      <c r="E223" s="5" t="s">
        <v>1497</v>
      </c>
      <c r="F223" s="5" t="s">
        <v>1498</v>
      </c>
      <c r="G223" s="6" t="s">
        <v>1499</v>
      </c>
      <c r="H223" s="5" t="s">
        <v>21</v>
      </c>
      <c r="I223" s="8">
        <v>20499</v>
      </c>
      <c r="J223" s="6" t="s">
        <v>189</v>
      </c>
      <c r="K223" s="6" t="s">
        <v>175</v>
      </c>
      <c r="L223" s="10">
        <v>57871</v>
      </c>
      <c r="M223" t="s">
        <v>49</v>
      </c>
      <c r="N223" s="2" t="s">
        <v>50</v>
      </c>
      <c r="O223" s="2" t="s">
        <v>26</v>
      </c>
    </row>
    <row r="224" spans="1:15" ht="15" x14ac:dyDescent="0.25">
      <c r="A224" s="2">
        <v>223</v>
      </c>
      <c r="B224" s="5" t="s">
        <v>1500</v>
      </c>
      <c r="C224" s="5" t="s">
        <v>1501</v>
      </c>
      <c r="D224" s="5" t="s">
        <v>206</v>
      </c>
      <c r="E224" s="5" t="s">
        <v>1502</v>
      </c>
      <c r="F224" s="5" t="s">
        <v>1503</v>
      </c>
      <c r="G224" s="6" t="s">
        <v>1504</v>
      </c>
      <c r="H224" s="5" t="s">
        <v>91</v>
      </c>
      <c r="I224" s="8">
        <v>20894</v>
      </c>
      <c r="J224" s="6" t="s">
        <v>196</v>
      </c>
      <c r="K224" s="6" t="s">
        <v>175</v>
      </c>
      <c r="L224" s="10">
        <v>57889</v>
      </c>
      <c r="M224" t="s">
        <v>49</v>
      </c>
      <c r="N224" s="2" t="s">
        <v>25</v>
      </c>
      <c r="O224" s="2" t="s">
        <v>69</v>
      </c>
    </row>
    <row r="225" spans="1:15" ht="15" x14ac:dyDescent="0.25">
      <c r="A225" s="2">
        <v>224</v>
      </c>
      <c r="B225" s="5" t="s">
        <v>1505</v>
      </c>
      <c r="C225" s="5" t="s">
        <v>563</v>
      </c>
      <c r="D225" s="5" t="s">
        <v>1122</v>
      </c>
      <c r="E225" s="5" t="s">
        <v>1506</v>
      </c>
      <c r="F225" s="5" t="s">
        <v>1507</v>
      </c>
      <c r="G225" s="6" t="s">
        <v>1508</v>
      </c>
      <c r="H225" s="5" t="s">
        <v>91</v>
      </c>
      <c r="I225" s="8">
        <v>20884</v>
      </c>
      <c r="J225" s="6" t="s">
        <v>203</v>
      </c>
      <c r="K225" s="6" t="s">
        <v>175</v>
      </c>
      <c r="L225" s="10">
        <v>57908</v>
      </c>
      <c r="M225" t="s">
        <v>24</v>
      </c>
      <c r="N225" s="2" t="s">
        <v>50</v>
      </c>
      <c r="O225" s="2" t="s">
        <v>51</v>
      </c>
    </row>
    <row r="226" spans="1:15" ht="15" x14ac:dyDescent="0.25">
      <c r="A226" s="2">
        <v>225</v>
      </c>
      <c r="B226" s="5" t="s">
        <v>1509</v>
      </c>
      <c r="C226" s="5" t="s">
        <v>1496</v>
      </c>
      <c r="D226" s="5" t="s">
        <v>627</v>
      </c>
      <c r="E226" s="5" t="s">
        <v>1510</v>
      </c>
      <c r="F226" s="5" t="s">
        <v>1511</v>
      </c>
      <c r="G226" s="6" t="s">
        <v>1512</v>
      </c>
      <c r="H226" s="5" t="s">
        <v>21</v>
      </c>
      <c r="I226" s="8">
        <v>22689</v>
      </c>
      <c r="J226" s="6" t="s">
        <v>210</v>
      </c>
      <c r="K226" s="6" t="s">
        <v>175</v>
      </c>
      <c r="L226" s="10">
        <v>57927</v>
      </c>
      <c r="M226" t="s">
        <v>24</v>
      </c>
      <c r="N226" s="2" t="s">
        <v>50</v>
      </c>
      <c r="O226" s="2" t="s">
        <v>26</v>
      </c>
    </row>
    <row r="227" spans="1:15" ht="15" x14ac:dyDescent="0.25">
      <c r="A227" s="2">
        <v>226</v>
      </c>
      <c r="B227" s="5" t="s">
        <v>1513</v>
      </c>
      <c r="C227" s="5" t="s">
        <v>1514</v>
      </c>
      <c r="D227" s="5" t="s">
        <v>1178</v>
      </c>
      <c r="E227" s="5" t="s">
        <v>1515</v>
      </c>
      <c r="F227" s="5" t="s">
        <v>1516</v>
      </c>
      <c r="G227" s="6" t="s">
        <v>1517</v>
      </c>
      <c r="H227" s="5" t="s">
        <v>21</v>
      </c>
      <c r="I227" s="8">
        <v>22912</v>
      </c>
      <c r="J227" s="6" t="s">
        <v>217</v>
      </c>
      <c r="K227" s="6" t="s">
        <v>175</v>
      </c>
      <c r="L227" s="10">
        <v>57945</v>
      </c>
      <c r="M227" t="s">
        <v>49</v>
      </c>
      <c r="N227" s="2" t="s">
        <v>50</v>
      </c>
      <c r="O227" s="2" t="s">
        <v>69</v>
      </c>
    </row>
    <row r="228" spans="1:15" ht="15" x14ac:dyDescent="0.25">
      <c r="A228" s="2">
        <v>227</v>
      </c>
      <c r="B228" s="5" t="s">
        <v>1518</v>
      </c>
      <c r="C228" s="5" t="s">
        <v>1519</v>
      </c>
      <c r="D228" s="5" t="s">
        <v>1520</v>
      </c>
      <c r="E228" s="5" t="s">
        <v>1521</v>
      </c>
      <c r="F228" s="5" t="s">
        <v>1522</v>
      </c>
      <c r="G228" s="6" t="s">
        <v>1523</v>
      </c>
      <c r="H228" s="5" t="s">
        <v>91</v>
      </c>
      <c r="I228" s="8">
        <v>22866</v>
      </c>
      <c r="J228" s="6" t="s">
        <v>224</v>
      </c>
      <c r="K228" s="6" t="s">
        <v>175</v>
      </c>
      <c r="L228" s="10">
        <v>57964</v>
      </c>
      <c r="M228" t="s">
        <v>49</v>
      </c>
      <c r="N228" s="2" t="s">
        <v>50</v>
      </c>
      <c r="O228" s="2" t="s">
        <v>60</v>
      </c>
    </row>
    <row r="229" spans="1:15" ht="15" x14ac:dyDescent="0.25">
      <c r="A229" s="2">
        <v>228</v>
      </c>
      <c r="B229" s="5" t="s">
        <v>1524</v>
      </c>
      <c r="C229" s="5" t="s">
        <v>1525</v>
      </c>
      <c r="D229" s="5" t="s">
        <v>148</v>
      </c>
      <c r="E229" s="5" t="s">
        <v>1526</v>
      </c>
      <c r="F229" s="5" t="s">
        <v>1527</v>
      </c>
      <c r="G229" s="6" t="s">
        <v>1528</v>
      </c>
      <c r="H229" s="5" t="s">
        <v>21</v>
      </c>
      <c r="I229" s="8">
        <v>20744</v>
      </c>
      <c r="J229" s="6" t="s">
        <v>231</v>
      </c>
      <c r="K229" s="6" t="s">
        <v>175</v>
      </c>
      <c r="L229" s="10">
        <v>57982</v>
      </c>
      <c r="M229" t="s">
        <v>49</v>
      </c>
      <c r="N229" s="2" t="s">
        <v>50</v>
      </c>
      <c r="O229" s="2" t="s">
        <v>51</v>
      </c>
    </row>
    <row r="230" spans="1:15" ht="15" x14ac:dyDescent="0.25">
      <c r="A230" s="2">
        <v>229</v>
      </c>
      <c r="B230" s="5" t="s">
        <v>1529</v>
      </c>
      <c r="C230" s="5" t="s">
        <v>592</v>
      </c>
      <c r="D230" s="5" t="s">
        <v>170</v>
      </c>
      <c r="E230" s="5" t="s">
        <v>1530</v>
      </c>
      <c r="F230" s="5" t="s">
        <v>1531</v>
      </c>
      <c r="G230" s="6" t="s">
        <v>1532</v>
      </c>
      <c r="H230" s="5" t="s">
        <v>91</v>
      </c>
      <c r="I230" s="8">
        <v>20972</v>
      </c>
      <c r="J230" s="6" t="s">
        <v>238</v>
      </c>
      <c r="K230" s="6" t="s">
        <v>175</v>
      </c>
      <c r="L230" s="10">
        <v>58001</v>
      </c>
      <c r="M230" t="s">
        <v>49</v>
      </c>
      <c r="N230" s="2" t="s">
        <v>50</v>
      </c>
      <c r="O230" s="2" t="s">
        <v>239</v>
      </c>
    </row>
    <row r="231" spans="1:15" ht="15" x14ac:dyDescent="0.25">
      <c r="A231" s="2">
        <v>230</v>
      </c>
      <c r="B231" s="5" t="s">
        <v>1533</v>
      </c>
      <c r="C231" s="5" t="s">
        <v>556</v>
      </c>
      <c r="D231" s="5" t="s">
        <v>1534</v>
      </c>
      <c r="E231" s="5" t="s">
        <v>1535</v>
      </c>
      <c r="F231" s="5" t="s">
        <v>1536</v>
      </c>
      <c r="G231" s="6" t="s">
        <v>1537</v>
      </c>
      <c r="H231" s="5" t="s">
        <v>21</v>
      </c>
      <c r="I231" s="8">
        <v>20728</v>
      </c>
      <c r="J231" s="6" t="s">
        <v>246</v>
      </c>
      <c r="K231" s="6" t="s">
        <v>175</v>
      </c>
      <c r="L231" s="10">
        <v>58019</v>
      </c>
      <c r="M231" t="s">
        <v>49</v>
      </c>
      <c r="N231" s="2" t="s">
        <v>50</v>
      </c>
      <c r="O231" s="2" t="s">
        <v>26</v>
      </c>
    </row>
    <row r="232" spans="1:15" ht="15" x14ac:dyDescent="0.25">
      <c r="A232" s="2">
        <v>231</v>
      </c>
      <c r="B232" s="5" t="s">
        <v>1538</v>
      </c>
      <c r="C232" s="5" t="s">
        <v>1082</v>
      </c>
      <c r="D232" s="5" t="s">
        <v>412</v>
      </c>
      <c r="E232" s="5" t="s">
        <v>1539</v>
      </c>
      <c r="F232" s="5" t="s">
        <v>1540</v>
      </c>
      <c r="G232" s="6" t="s">
        <v>1541</v>
      </c>
      <c r="H232" s="5" t="s">
        <v>21</v>
      </c>
      <c r="I232" s="8">
        <v>23326</v>
      </c>
      <c r="J232" s="6" t="s">
        <v>253</v>
      </c>
      <c r="K232" s="6" t="s">
        <v>175</v>
      </c>
      <c r="L232" s="10">
        <v>58038</v>
      </c>
      <c r="M232" t="s">
        <v>24</v>
      </c>
      <c r="N232" s="2" t="s">
        <v>50</v>
      </c>
      <c r="O232" s="2" t="s">
        <v>60</v>
      </c>
    </row>
    <row r="233" spans="1:15" ht="15" x14ac:dyDescent="0.25">
      <c r="A233" s="2">
        <v>232</v>
      </c>
      <c r="B233" s="5" t="s">
        <v>1542</v>
      </c>
      <c r="C233" s="5" t="s">
        <v>1543</v>
      </c>
      <c r="D233" s="5" t="s">
        <v>1544</v>
      </c>
      <c r="E233" s="5" t="s">
        <v>1545</v>
      </c>
      <c r="F233" s="5" t="s">
        <v>1546</v>
      </c>
      <c r="G233" s="6" t="s">
        <v>1547</v>
      </c>
      <c r="H233" s="5" t="s">
        <v>21</v>
      </c>
      <c r="I233" s="8">
        <v>21271</v>
      </c>
      <c r="J233" s="6" t="s">
        <v>260</v>
      </c>
      <c r="K233" s="6" t="s">
        <v>261</v>
      </c>
      <c r="L233" s="10">
        <v>58057</v>
      </c>
      <c r="M233" t="s">
        <v>24</v>
      </c>
      <c r="N233" s="2" t="s">
        <v>25</v>
      </c>
      <c r="O233" s="2" t="s">
        <v>69</v>
      </c>
    </row>
    <row r="234" spans="1:15" ht="15" x14ac:dyDescent="0.25">
      <c r="A234" s="2">
        <v>233</v>
      </c>
      <c r="B234" s="5" t="s">
        <v>1548</v>
      </c>
      <c r="C234" s="5" t="s">
        <v>1549</v>
      </c>
      <c r="D234" s="5" t="s">
        <v>234</v>
      </c>
      <c r="E234" s="5" t="s">
        <v>1550</v>
      </c>
      <c r="F234" s="5" t="s">
        <v>1551</v>
      </c>
      <c r="G234" s="6" t="s">
        <v>1552</v>
      </c>
      <c r="H234" s="5" t="s">
        <v>21</v>
      </c>
      <c r="I234" s="8">
        <v>23260</v>
      </c>
      <c r="J234" s="6" t="s">
        <v>268</v>
      </c>
      <c r="K234" s="6" t="s">
        <v>261</v>
      </c>
      <c r="L234" s="10">
        <v>58075</v>
      </c>
      <c r="M234" t="s">
        <v>49</v>
      </c>
      <c r="N234" s="2" t="s">
        <v>25</v>
      </c>
      <c r="O234" s="2" t="s">
        <v>60</v>
      </c>
    </row>
    <row r="235" spans="1:15" ht="15" x14ac:dyDescent="0.25">
      <c r="A235" s="2">
        <v>234</v>
      </c>
      <c r="B235" s="5" t="s">
        <v>1553</v>
      </c>
      <c r="C235" s="5" t="s">
        <v>263</v>
      </c>
      <c r="D235" s="5" t="s">
        <v>72</v>
      </c>
      <c r="E235" s="5" t="s">
        <v>1554</v>
      </c>
      <c r="F235" s="5" t="s">
        <v>1555</v>
      </c>
      <c r="G235" s="6" t="s">
        <v>1556</v>
      </c>
      <c r="H235" s="5" t="s">
        <v>58</v>
      </c>
      <c r="I235" s="8">
        <v>21324</v>
      </c>
      <c r="J235" s="6" t="s">
        <v>275</v>
      </c>
      <c r="K235" s="6" t="s">
        <v>261</v>
      </c>
      <c r="L235" s="10">
        <v>58094</v>
      </c>
      <c r="M235" t="s">
        <v>24</v>
      </c>
      <c r="N235" s="2" t="s">
        <v>50</v>
      </c>
      <c r="O235" s="2" t="s">
        <v>69</v>
      </c>
    </row>
    <row r="236" spans="1:15" ht="15" x14ac:dyDescent="0.25">
      <c r="A236" s="2">
        <v>235</v>
      </c>
      <c r="B236" s="5" t="s">
        <v>1557</v>
      </c>
      <c r="C236" s="5" t="s">
        <v>1558</v>
      </c>
      <c r="D236" s="5" t="s">
        <v>306</v>
      </c>
      <c r="E236" s="5" t="s">
        <v>1559</v>
      </c>
      <c r="F236" s="5" t="s">
        <v>1560</v>
      </c>
      <c r="G236" s="6" t="s">
        <v>1561</v>
      </c>
      <c r="H236" s="5" t="s">
        <v>21</v>
      </c>
      <c r="I236" s="8">
        <v>21039</v>
      </c>
      <c r="J236" s="6" t="s">
        <v>282</v>
      </c>
      <c r="K236" s="6" t="s">
        <v>261</v>
      </c>
      <c r="L236" s="10">
        <v>58112</v>
      </c>
      <c r="M236" t="s">
        <v>24</v>
      </c>
      <c r="N236" s="2" t="s">
        <v>50</v>
      </c>
      <c r="O236" s="2" t="s">
        <v>51</v>
      </c>
    </row>
    <row r="237" spans="1:15" ht="15" x14ac:dyDescent="0.25">
      <c r="A237" s="2">
        <v>236</v>
      </c>
      <c r="B237" s="5" t="s">
        <v>1562</v>
      </c>
      <c r="C237" s="5" t="s">
        <v>706</v>
      </c>
      <c r="D237" s="5" t="s">
        <v>429</v>
      </c>
      <c r="E237" s="5" t="s">
        <v>1563</v>
      </c>
      <c r="F237" s="5" t="s">
        <v>1564</v>
      </c>
      <c r="G237" s="6" t="s">
        <v>1565</v>
      </c>
      <c r="H237" s="5" t="s">
        <v>33</v>
      </c>
      <c r="I237" s="8">
        <v>21065</v>
      </c>
      <c r="J237" s="6" t="s">
        <v>289</v>
      </c>
      <c r="K237" s="6" t="s">
        <v>261</v>
      </c>
      <c r="L237" s="10">
        <v>58131</v>
      </c>
      <c r="M237" t="s">
        <v>49</v>
      </c>
      <c r="N237" s="2" t="s">
        <v>25</v>
      </c>
      <c r="O237" s="2" t="s">
        <v>69</v>
      </c>
    </row>
    <row r="238" spans="1:15" ht="15" x14ac:dyDescent="0.25">
      <c r="A238" s="2">
        <v>237</v>
      </c>
      <c r="B238" s="5" t="s">
        <v>1566</v>
      </c>
      <c r="C238" s="5" t="s">
        <v>1567</v>
      </c>
      <c r="D238" s="5" t="s">
        <v>1568</v>
      </c>
      <c r="E238" s="5" t="s">
        <v>1569</v>
      </c>
      <c r="F238" s="5" t="s">
        <v>1570</v>
      </c>
      <c r="G238" s="6" t="s">
        <v>1571</v>
      </c>
      <c r="H238" s="5" t="s">
        <v>33</v>
      </c>
      <c r="I238" s="8">
        <v>23458</v>
      </c>
      <c r="J238" s="6" t="s">
        <v>296</v>
      </c>
      <c r="K238" s="6" t="s">
        <v>261</v>
      </c>
      <c r="L238" s="10">
        <v>58149</v>
      </c>
      <c r="M238" t="s">
        <v>24</v>
      </c>
      <c r="N238" s="2" t="s">
        <v>50</v>
      </c>
      <c r="O238" s="2" t="s">
        <v>69</v>
      </c>
    </row>
    <row r="239" spans="1:15" ht="15" x14ac:dyDescent="0.25">
      <c r="A239" s="2">
        <v>238</v>
      </c>
      <c r="B239" s="5" t="s">
        <v>1572</v>
      </c>
      <c r="C239" s="5" t="s">
        <v>728</v>
      </c>
      <c r="D239" s="5" t="s">
        <v>1568</v>
      </c>
      <c r="E239" s="5" t="s">
        <v>1573</v>
      </c>
      <c r="F239" s="5" t="s">
        <v>1574</v>
      </c>
      <c r="G239" s="6" t="s">
        <v>1575</v>
      </c>
      <c r="H239" s="5" t="s">
        <v>58</v>
      </c>
      <c r="I239" s="8">
        <v>23414</v>
      </c>
      <c r="J239" s="6" t="s">
        <v>303</v>
      </c>
      <c r="K239" s="6" t="s">
        <v>261</v>
      </c>
      <c r="L239" s="10">
        <v>58168</v>
      </c>
      <c r="M239" t="s">
        <v>49</v>
      </c>
      <c r="N239" s="2" t="s">
        <v>50</v>
      </c>
      <c r="O239" s="2" t="s">
        <v>26</v>
      </c>
    </row>
    <row r="240" spans="1:15" ht="15" x14ac:dyDescent="0.25">
      <c r="A240" s="2">
        <v>239</v>
      </c>
      <c r="B240" s="5" t="s">
        <v>1576</v>
      </c>
      <c r="C240" s="5" t="s">
        <v>1090</v>
      </c>
      <c r="D240" s="5" t="s">
        <v>1032</v>
      </c>
      <c r="E240" s="5" t="s">
        <v>1577</v>
      </c>
      <c r="F240" s="5" t="s">
        <v>1578</v>
      </c>
      <c r="G240" s="6" t="s">
        <v>1579</v>
      </c>
      <c r="H240" s="5" t="s">
        <v>21</v>
      </c>
      <c r="I240" s="8">
        <v>25478</v>
      </c>
      <c r="J240" s="6" t="s">
        <v>310</v>
      </c>
      <c r="K240" s="6" t="s">
        <v>261</v>
      </c>
      <c r="L240" s="10">
        <v>58187</v>
      </c>
      <c r="M240" t="s">
        <v>24</v>
      </c>
      <c r="N240" s="2" t="s">
        <v>50</v>
      </c>
      <c r="O240" s="2" t="s">
        <v>51</v>
      </c>
    </row>
    <row r="241" spans="1:15" ht="15" x14ac:dyDescent="0.25">
      <c r="A241" s="2">
        <v>240</v>
      </c>
      <c r="B241" s="5" t="s">
        <v>1580</v>
      </c>
      <c r="C241" s="5" t="s">
        <v>1581</v>
      </c>
      <c r="D241" s="5" t="s">
        <v>932</v>
      </c>
      <c r="E241" s="5" t="s">
        <v>1582</v>
      </c>
      <c r="F241" s="5" t="s">
        <v>1583</v>
      </c>
      <c r="G241" s="6" t="s">
        <v>1584</v>
      </c>
      <c r="H241" s="5" t="s">
        <v>21</v>
      </c>
      <c r="I241" s="8">
        <v>23537</v>
      </c>
      <c r="J241" s="6" t="s">
        <v>317</v>
      </c>
      <c r="K241" s="6" t="s">
        <v>261</v>
      </c>
      <c r="L241" s="10">
        <v>58205</v>
      </c>
      <c r="M241" t="s">
        <v>49</v>
      </c>
      <c r="N241" s="2" t="s">
        <v>50</v>
      </c>
      <c r="O241" s="2" t="s">
        <v>26</v>
      </c>
    </row>
    <row r="242" spans="1:15" ht="15" x14ac:dyDescent="0.25">
      <c r="A242" s="2">
        <v>241</v>
      </c>
      <c r="B242" s="5" t="s">
        <v>1585</v>
      </c>
      <c r="C242" s="5" t="s">
        <v>1586</v>
      </c>
      <c r="D242" s="5" t="s">
        <v>1587</v>
      </c>
      <c r="E242" s="5" t="s">
        <v>1588</v>
      </c>
      <c r="F242" s="5" t="s">
        <v>1589</v>
      </c>
      <c r="G242" s="6" t="s">
        <v>1590</v>
      </c>
      <c r="H242" s="5" t="s">
        <v>91</v>
      </c>
      <c r="I242" s="8">
        <v>27125</v>
      </c>
      <c r="J242" s="6" t="s">
        <v>324</v>
      </c>
      <c r="K242" s="6" t="s">
        <v>261</v>
      </c>
      <c r="L242" s="10">
        <v>58224</v>
      </c>
      <c r="M242" t="s">
        <v>24</v>
      </c>
      <c r="N242" s="2" t="s">
        <v>50</v>
      </c>
      <c r="O242" s="2" t="s">
        <v>26</v>
      </c>
    </row>
    <row r="243" spans="1:15" ht="15" x14ac:dyDescent="0.25">
      <c r="A243" s="2">
        <v>242</v>
      </c>
      <c r="B243" s="5" t="s">
        <v>1591</v>
      </c>
      <c r="C243" s="5" t="s">
        <v>212</v>
      </c>
      <c r="D243" s="5" t="s">
        <v>1592</v>
      </c>
      <c r="E243" s="5" t="s">
        <v>1593</v>
      </c>
      <c r="F243" s="5" t="s">
        <v>1594</v>
      </c>
      <c r="G243" s="6" t="s">
        <v>1595</v>
      </c>
      <c r="H243" s="5" t="s">
        <v>21</v>
      </c>
      <c r="I243" s="8">
        <v>23142</v>
      </c>
      <c r="J243" s="6" t="s">
        <v>331</v>
      </c>
      <c r="K243" s="6" t="s">
        <v>261</v>
      </c>
      <c r="L243" s="10">
        <v>58242</v>
      </c>
      <c r="M243" t="s">
        <v>49</v>
      </c>
      <c r="N243" s="2" t="s">
        <v>25</v>
      </c>
      <c r="O243" s="2" t="s">
        <v>26</v>
      </c>
    </row>
    <row r="244" spans="1:15" ht="15" x14ac:dyDescent="0.25">
      <c r="A244" s="2">
        <v>243</v>
      </c>
      <c r="B244" s="5" t="s">
        <v>1596</v>
      </c>
      <c r="C244" s="5" t="s">
        <v>1597</v>
      </c>
      <c r="D244" s="5" t="s">
        <v>481</v>
      </c>
      <c r="E244" s="5" t="s">
        <v>1598</v>
      </c>
      <c r="F244" s="5" t="s">
        <v>1599</v>
      </c>
      <c r="G244" s="6" t="s">
        <v>1600</v>
      </c>
      <c r="H244" s="5" t="s">
        <v>21</v>
      </c>
      <c r="I244" s="8">
        <v>23109</v>
      </c>
      <c r="J244" s="6" t="s">
        <v>338</v>
      </c>
      <c r="K244" s="6" t="s">
        <v>261</v>
      </c>
      <c r="L244" s="10">
        <v>58261</v>
      </c>
      <c r="M244" t="s">
        <v>49</v>
      </c>
      <c r="N244" s="2" t="s">
        <v>50</v>
      </c>
      <c r="O244" s="2" t="s">
        <v>26</v>
      </c>
    </row>
    <row r="245" spans="1:15" ht="15" x14ac:dyDescent="0.25">
      <c r="A245" s="2">
        <v>244</v>
      </c>
      <c r="B245" s="5" t="s">
        <v>1601</v>
      </c>
      <c r="C245" s="5" t="s">
        <v>62</v>
      </c>
      <c r="D245" s="5" t="s">
        <v>475</v>
      </c>
      <c r="E245" s="5" t="s">
        <v>1602</v>
      </c>
      <c r="F245" s="5" t="s">
        <v>1603</v>
      </c>
      <c r="G245" s="6" t="s">
        <v>1604</v>
      </c>
      <c r="H245" s="5" t="s">
        <v>33</v>
      </c>
      <c r="I245" s="8">
        <v>25164</v>
      </c>
      <c r="J245" s="6" t="s">
        <v>345</v>
      </c>
      <c r="K245" s="6" t="s">
        <v>346</v>
      </c>
      <c r="L245" s="10">
        <v>58279</v>
      </c>
      <c r="M245" t="s">
        <v>49</v>
      </c>
      <c r="N245" s="2" t="s">
        <v>50</v>
      </c>
      <c r="O245" s="2" t="s">
        <v>26</v>
      </c>
    </row>
    <row r="246" spans="1:15" ht="15" x14ac:dyDescent="0.25">
      <c r="A246" s="2">
        <v>245</v>
      </c>
      <c r="B246" s="5" t="s">
        <v>1605</v>
      </c>
      <c r="C246" s="5" t="s">
        <v>714</v>
      </c>
      <c r="D246" s="5" t="s">
        <v>1606</v>
      </c>
      <c r="E246" s="5" t="s">
        <v>1607</v>
      </c>
      <c r="F246" s="5" t="s">
        <v>1608</v>
      </c>
      <c r="G246" s="6" t="s">
        <v>1609</v>
      </c>
      <c r="H246" s="5" t="s">
        <v>21</v>
      </c>
      <c r="I246" s="8">
        <v>22762</v>
      </c>
      <c r="J246" s="6" t="s">
        <v>353</v>
      </c>
      <c r="K246" s="6" t="s">
        <v>346</v>
      </c>
      <c r="L246" s="10">
        <v>58298</v>
      </c>
      <c r="M246" t="s">
        <v>49</v>
      </c>
      <c r="N246" s="2" t="s">
        <v>50</v>
      </c>
      <c r="O246" s="2" t="s">
        <v>26</v>
      </c>
    </row>
    <row r="247" spans="1:15" ht="15" x14ac:dyDescent="0.25">
      <c r="A247" s="2">
        <v>246</v>
      </c>
      <c r="B247" s="5" t="s">
        <v>1610</v>
      </c>
      <c r="C247" s="5" t="s">
        <v>375</v>
      </c>
      <c r="D247" s="5" t="s">
        <v>17</v>
      </c>
      <c r="E247" s="5" t="s">
        <v>1611</v>
      </c>
      <c r="F247" s="5" t="s">
        <v>1612</v>
      </c>
      <c r="G247" s="6" t="s">
        <v>1613</v>
      </c>
      <c r="H247" s="5" t="s">
        <v>21</v>
      </c>
      <c r="I247" s="8">
        <v>22744</v>
      </c>
      <c r="J247" s="6" t="s">
        <v>360</v>
      </c>
      <c r="K247" s="6" t="s">
        <v>361</v>
      </c>
      <c r="L247" s="10">
        <v>58317</v>
      </c>
      <c r="M247" t="s">
        <v>24</v>
      </c>
      <c r="N247" s="2" t="s">
        <v>25</v>
      </c>
      <c r="O247" s="2" t="s">
        <v>26</v>
      </c>
    </row>
    <row r="248" spans="1:15" ht="15" x14ac:dyDescent="0.25">
      <c r="A248" s="2">
        <v>247</v>
      </c>
      <c r="B248" s="5" t="s">
        <v>1614</v>
      </c>
      <c r="C248" s="5" t="s">
        <v>1615</v>
      </c>
      <c r="D248" s="5" t="s">
        <v>1616</v>
      </c>
      <c r="E248" s="5" t="s">
        <v>1617</v>
      </c>
      <c r="F248" s="5" t="s">
        <v>1618</v>
      </c>
      <c r="G248" s="6" t="s">
        <v>1619</v>
      </c>
      <c r="H248" s="5" t="s">
        <v>58</v>
      </c>
      <c r="I248" s="8">
        <v>22619</v>
      </c>
      <c r="J248" s="6" t="s">
        <v>367</v>
      </c>
      <c r="K248" s="6" t="s">
        <v>361</v>
      </c>
      <c r="L248" s="10">
        <v>58335</v>
      </c>
      <c r="M248" t="s">
        <v>49</v>
      </c>
      <c r="N248" s="2" t="s">
        <v>25</v>
      </c>
      <c r="O248" s="2" t="s">
        <v>26</v>
      </c>
    </row>
    <row r="249" spans="1:15" ht="15" x14ac:dyDescent="0.25">
      <c r="A249" s="2">
        <v>248</v>
      </c>
      <c r="B249" s="5" t="s">
        <v>1620</v>
      </c>
      <c r="C249" s="5" t="s">
        <v>1621</v>
      </c>
      <c r="D249" s="5" t="s">
        <v>1622</v>
      </c>
      <c r="E249" s="5" t="s">
        <v>1623</v>
      </c>
      <c r="F249" s="5" t="s">
        <v>1624</v>
      </c>
      <c r="G249" s="6" t="s">
        <v>1625</v>
      </c>
      <c r="H249" s="5" t="s">
        <v>21</v>
      </c>
      <c r="I249" s="8">
        <v>24188</v>
      </c>
      <c r="J249" s="6" t="s">
        <v>373</v>
      </c>
      <c r="K249" s="6" t="s">
        <v>361</v>
      </c>
      <c r="L249" s="10">
        <v>58354</v>
      </c>
      <c r="M249" t="s">
        <v>49</v>
      </c>
      <c r="N249" s="2" t="s">
        <v>25</v>
      </c>
      <c r="O249" s="2" t="s">
        <v>26</v>
      </c>
    </row>
    <row r="250" spans="1:15" ht="15" x14ac:dyDescent="0.25">
      <c r="A250" s="2">
        <v>249</v>
      </c>
      <c r="B250" s="5" t="s">
        <v>1626</v>
      </c>
      <c r="C250" s="5" t="s">
        <v>1627</v>
      </c>
      <c r="D250" s="5" t="s">
        <v>264</v>
      </c>
      <c r="E250" s="5" t="s">
        <v>1628</v>
      </c>
      <c r="F250" s="5" t="s">
        <v>1629</v>
      </c>
      <c r="G250" s="6" t="s">
        <v>1630</v>
      </c>
      <c r="H250" s="5" t="s">
        <v>21</v>
      </c>
      <c r="I250" s="8">
        <v>24297</v>
      </c>
      <c r="J250" s="6" t="s">
        <v>380</v>
      </c>
      <c r="K250" s="6" t="s">
        <v>361</v>
      </c>
      <c r="L250" s="10">
        <v>58372</v>
      </c>
      <c r="M250" t="s">
        <v>49</v>
      </c>
      <c r="N250" s="2" t="s">
        <v>50</v>
      </c>
      <c r="O250" s="2" t="s">
        <v>51</v>
      </c>
    </row>
    <row r="251" spans="1:15" ht="15" x14ac:dyDescent="0.25">
      <c r="A251" s="2">
        <v>250</v>
      </c>
      <c r="B251" s="5" t="s">
        <v>1631</v>
      </c>
      <c r="C251" s="5" t="s">
        <v>749</v>
      </c>
      <c r="D251" s="5" t="s">
        <v>1632</v>
      </c>
      <c r="E251" s="5" t="s">
        <v>1633</v>
      </c>
      <c r="F251" s="5" t="s">
        <v>1634</v>
      </c>
      <c r="G251" s="6" t="s">
        <v>1635</v>
      </c>
      <c r="H251" s="5" t="s">
        <v>21</v>
      </c>
      <c r="I251" s="8">
        <v>24174</v>
      </c>
      <c r="J251" s="6" t="s">
        <v>387</v>
      </c>
      <c r="K251" s="6" t="s">
        <v>361</v>
      </c>
      <c r="L251" s="10">
        <v>58391</v>
      </c>
      <c r="M251" t="s">
        <v>49</v>
      </c>
      <c r="N251" s="2" t="s">
        <v>50</v>
      </c>
      <c r="O251" s="2" t="s">
        <v>60</v>
      </c>
    </row>
    <row r="252" spans="1:15" ht="15" x14ac:dyDescent="0.25">
      <c r="A252" s="2">
        <v>251</v>
      </c>
      <c r="B252" s="5" t="s">
        <v>1636</v>
      </c>
      <c r="C252" s="5" t="s">
        <v>1393</v>
      </c>
      <c r="D252" s="5" t="s">
        <v>1637</v>
      </c>
      <c r="E252" s="5" t="s">
        <v>1638</v>
      </c>
      <c r="F252" s="5" t="s">
        <v>1639</v>
      </c>
      <c r="G252" s="6" t="s">
        <v>1640</v>
      </c>
      <c r="H252" s="5" t="s">
        <v>91</v>
      </c>
      <c r="I252" s="8">
        <v>13881</v>
      </c>
      <c r="J252" s="6" t="s">
        <v>394</v>
      </c>
      <c r="K252" s="6" t="s">
        <v>361</v>
      </c>
      <c r="L252" s="10">
        <v>58410</v>
      </c>
      <c r="M252" t="s">
        <v>24</v>
      </c>
      <c r="N252" s="2" t="s">
        <v>50</v>
      </c>
      <c r="O252" s="2" t="s">
        <v>69</v>
      </c>
    </row>
    <row r="253" spans="1:15" ht="15" x14ac:dyDescent="0.25">
      <c r="A253" s="2">
        <v>252</v>
      </c>
      <c r="B253" s="5" t="s">
        <v>1641</v>
      </c>
      <c r="C253" s="5" t="s">
        <v>1097</v>
      </c>
      <c r="D253" s="5" t="s">
        <v>1642</v>
      </c>
      <c r="E253" s="5" t="s">
        <v>1643</v>
      </c>
      <c r="F253" s="5" t="s">
        <v>1644</v>
      </c>
      <c r="G253" s="6" t="s">
        <v>1645</v>
      </c>
      <c r="H253" s="5" t="s">
        <v>91</v>
      </c>
      <c r="I253" s="8">
        <v>13854</v>
      </c>
      <c r="J253" s="6" t="s">
        <v>401</v>
      </c>
      <c r="K253" s="6" t="s">
        <v>361</v>
      </c>
      <c r="L253" s="10">
        <v>58428</v>
      </c>
      <c r="M253" t="s">
        <v>49</v>
      </c>
      <c r="N253" s="2" t="s">
        <v>50</v>
      </c>
      <c r="O253" s="2" t="s">
        <v>26</v>
      </c>
    </row>
    <row r="254" spans="1:15" ht="15" x14ac:dyDescent="0.25">
      <c r="A254" s="2">
        <v>253</v>
      </c>
      <c r="B254" s="5" t="s">
        <v>1646</v>
      </c>
      <c r="C254" s="5" t="s">
        <v>822</v>
      </c>
      <c r="D254" s="5" t="s">
        <v>1647</v>
      </c>
      <c r="E254" s="5" t="s">
        <v>1648</v>
      </c>
      <c r="F254" s="5" t="s">
        <v>1649</v>
      </c>
      <c r="G254" s="6" t="s">
        <v>1650</v>
      </c>
      <c r="H254" s="5" t="s">
        <v>21</v>
      </c>
      <c r="I254" s="8">
        <v>18134</v>
      </c>
      <c r="J254" s="6" t="s">
        <v>408</v>
      </c>
      <c r="K254" s="6" t="s">
        <v>409</v>
      </c>
      <c r="L254" s="10">
        <v>58447</v>
      </c>
      <c r="M254" t="s">
        <v>24</v>
      </c>
      <c r="N254" s="2" t="s">
        <v>50</v>
      </c>
      <c r="O254" s="2" t="s">
        <v>60</v>
      </c>
    </row>
    <row r="255" spans="1:15" ht="15" x14ac:dyDescent="0.25">
      <c r="A255" s="2">
        <v>254</v>
      </c>
      <c r="B255" s="5" t="s">
        <v>1651</v>
      </c>
      <c r="C255" s="5" t="s">
        <v>1652</v>
      </c>
      <c r="D255" s="5" t="s">
        <v>306</v>
      </c>
      <c r="E255" s="5" t="s">
        <v>1653</v>
      </c>
      <c r="F255" s="5" t="s">
        <v>1654</v>
      </c>
      <c r="G255" s="6" t="s">
        <v>1655</v>
      </c>
      <c r="H255" s="5" t="s">
        <v>21</v>
      </c>
      <c r="I255" s="8">
        <v>14123</v>
      </c>
      <c r="J255" s="6" t="s">
        <v>416</v>
      </c>
      <c r="K255" s="6" t="s">
        <v>409</v>
      </c>
      <c r="L255" s="10">
        <v>58465</v>
      </c>
      <c r="M255" t="s">
        <v>49</v>
      </c>
      <c r="N255" s="2" t="s">
        <v>94</v>
      </c>
      <c r="O255" s="2" t="s">
        <v>95</v>
      </c>
    </row>
    <row r="256" spans="1:15" ht="15" x14ac:dyDescent="0.25">
      <c r="A256" s="2">
        <v>255</v>
      </c>
      <c r="B256" s="5" t="s">
        <v>1656</v>
      </c>
      <c r="C256" s="5" t="s">
        <v>1657</v>
      </c>
      <c r="D256" s="5" t="s">
        <v>111</v>
      </c>
      <c r="E256" s="5" t="s">
        <v>1658</v>
      </c>
      <c r="F256" s="5" t="s">
        <v>1659</v>
      </c>
      <c r="G256" s="6" t="s">
        <v>1660</v>
      </c>
      <c r="H256" s="5" t="s">
        <v>21</v>
      </c>
      <c r="I256" s="8">
        <v>14155</v>
      </c>
      <c r="J256" s="6" t="s">
        <v>422</v>
      </c>
      <c r="K256" s="6" t="s">
        <v>409</v>
      </c>
      <c r="L256" s="10">
        <v>58484</v>
      </c>
      <c r="M256" t="s">
        <v>49</v>
      </c>
      <c r="N256" s="2" t="s">
        <v>25</v>
      </c>
      <c r="O256" s="2" t="s">
        <v>51</v>
      </c>
    </row>
    <row r="257" spans="1:15" ht="15" x14ac:dyDescent="0.25">
      <c r="A257" s="2">
        <v>256</v>
      </c>
      <c r="B257" s="5" t="s">
        <v>1661</v>
      </c>
      <c r="C257" s="5" t="s">
        <v>1662</v>
      </c>
      <c r="D257" s="5" t="s">
        <v>284</v>
      </c>
      <c r="E257" s="5" t="s">
        <v>1663</v>
      </c>
      <c r="F257" s="5" t="s">
        <v>1664</v>
      </c>
      <c r="G257" s="6" t="s">
        <v>1665</v>
      </c>
      <c r="H257" s="5" t="s">
        <v>21</v>
      </c>
      <c r="I257" s="8">
        <v>14324</v>
      </c>
      <c r="J257" s="6" t="s">
        <v>429</v>
      </c>
      <c r="K257" s="6" t="s">
        <v>409</v>
      </c>
      <c r="L257" s="10">
        <v>58502</v>
      </c>
      <c r="M257" t="s">
        <v>24</v>
      </c>
      <c r="N257" s="2" t="s">
        <v>50</v>
      </c>
      <c r="O257" s="2" t="s">
        <v>69</v>
      </c>
    </row>
    <row r="258" spans="1:15" ht="15" x14ac:dyDescent="0.25">
      <c r="A258" s="2">
        <v>257</v>
      </c>
      <c r="B258" s="5" t="s">
        <v>1666</v>
      </c>
      <c r="C258" s="5" t="s">
        <v>1667</v>
      </c>
      <c r="D258" s="5" t="s">
        <v>1668</v>
      </c>
      <c r="E258" s="5" t="s">
        <v>1669</v>
      </c>
      <c r="F258" s="5" t="s">
        <v>1670</v>
      </c>
      <c r="G258" s="6" t="s">
        <v>1671</v>
      </c>
      <c r="H258" s="5" t="s">
        <v>58</v>
      </c>
      <c r="I258" s="8">
        <v>14067</v>
      </c>
      <c r="J258" s="6" t="s">
        <v>436</v>
      </c>
      <c r="K258" s="6" t="s">
        <v>437</v>
      </c>
      <c r="L258" s="10">
        <v>58521</v>
      </c>
      <c r="M258" t="s">
        <v>49</v>
      </c>
      <c r="N258" s="2" t="s">
        <v>25</v>
      </c>
      <c r="O258" s="2" t="s">
        <v>26</v>
      </c>
    </row>
    <row r="259" spans="1:15" ht="15" x14ac:dyDescent="0.25">
      <c r="A259" s="2">
        <v>258</v>
      </c>
      <c r="B259" s="5" t="s">
        <v>1672</v>
      </c>
      <c r="C259" s="5" t="s">
        <v>284</v>
      </c>
      <c r="D259" s="5" t="s">
        <v>1673</v>
      </c>
      <c r="E259" s="5" t="s">
        <v>1674</v>
      </c>
      <c r="F259" s="5" t="s">
        <v>1675</v>
      </c>
      <c r="G259" s="6" t="s">
        <v>1676</v>
      </c>
      <c r="H259" s="5" t="s">
        <v>21</v>
      </c>
      <c r="I259" s="8">
        <v>14240</v>
      </c>
      <c r="J259" s="6" t="s">
        <v>444</v>
      </c>
      <c r="K259" s="6" t="s">
        <v>437</v>
      </c>
      <c r="L259" s="10">
        <v>58540</v>
      </c>
      <c r="M259" t="s">
        <v>24</v>
      </c>
      <c r="N259" s="2" t="s">
        <v>50</v>
      </c>
      <c r="O259" s="2" t="s">
        <v>69</v>
      </c>
    </row>
    <row r="260" spans="1:15" ht="15" x14ac:dyDescent="0.25">
      <c r="A260" s="2">
        <v>259</v>
      </c>
      <c r="B260" s="5" t="s">
        <v>1677</v>
      </c>
      <c r="C260" s="5" t="s">
        <v>1678</v>
      </c>
      <c r="D260" s="5" t="s">
        <v>607</v>
      </c>
      <c r="E260" s="5" t="s">
        <v>1679</v>
      </c>
      <c r="F260" s="5" t="s">
        <v>1680</v>
      </c>
      <c r="G260" s="6" t="s">
        <v>1681</v>
      </c>
      <c r="H260" s="5" t="s">
        <v>21</v>
      </c>
      <c r="I260" s="8">
        <v>25835</v>
      </c>
      <c r="J260" s="6" t="s">
        <v>451</v>
      </c>
      <c r="K260" s="6" t="s">
        <v>437</v>
      </c>
      <c r="L260" s="10">
        <v>58558</v>
      </c>
      <c r="M260" t="s">
        <v>49</v>
      </c>
      <c r="N260" s="2" t="s">
        <v>25</v>
      </c>
      <c r="O260" s="2" t="s">
        <v>26</v>
      </c>
    </row>
    <row r="261" spans="1:15" ht="15" x14ac:dyDescent="0.25">
      <c r="A261" s="2">
        <v>260</v>
      </c>
      <c r="B261" s="5" t="s">
        <v>1682</v>
      </c>
      <c r="C261" s="5" t="s">
        <v>762</v>
      </c>
      <c r="D261" s="5" t="s">
        <v>37</v>
      </c>
      <c r="E261" s="5" t="s">
        <v>1683</v>
      </c>
      <c r="F261" s="5" t="s">
        <v>1684</v>
      </c>
      <c r="G261" s="6" t="s">
        <v>1685</v>
      </c>
      <c r="H261" s="5" t="s">
        <v>21</v>
      </c>
      <c r="I261" s="8">
        <v>27858</v>
      </c>
      <c r="J261" s="6" t="s">
        <v>458</v>
      </c>
      <c r="K261" s="6" t="s">
        <v>437</v>
      </c>
      <c r="L261" s="10">
        <v>58577</v>
      </c>
      <c r="M261" t="s">
        <v>49</v>
      </c>
      <c r="N261" s="2" t="s">
        <v>25</v>
      </c>
      <c r="O261" s="2" t="s">
        <v>69</v>
      </c>
    </row>
    <row r="262" spans="1:15" ht="15" x14ac:dyDescent="0.25">
      <c r="A262" s="2">
        <v>261</v>
      </c>
      <c r="B262" s="5" t="s">
        <v>1686</v>
      </c>
      <c r="C262" s="5" t="s">
        <v>1687</v>
      </c>
      <c r="D262" s="5" t="s">
        <v>1688</v>
      </c>
      <c r="E262" s="5" t="s">
        <v>1689</v>
      </c>
      <c r="F262" s="5" t="s">
        <v>1690</v>
      </c>
      <c r="G262" s="6" t="s">
        <v>1691</v>
      </c>
      <c r="H262" s="5" t="s">
        <v>21</v>
      </c>
      <c r="I262" s="8">
        <v>25863</v>
      </c>
      <c r="J262" s="6" t="s">
        <v>464</v>
      </c>
      <c r="K262" s="6" t="s">
        <v>437</v>
      </c>
      <c r="L262" s="10">
        <v>58595</v>
      </c>
      <c r="M262" t="s">
        <v>49</v>
      </c>
      <c r="N262" s="2" t="s">
        <v>25</v>
      </c>
      <c r="O262" s="2" t="s">
        <v>69</v>
      </c>
    </row>
    <row r="263" spans="1:15" ht="15" x14ac:dyDescent="0.25">
      <c r="A263" s="2">
        <v>262</v>
      </c>
      <c r="B263" s="5" t="s">
        <v>1692</v>
      </c>
      <c r="C263" s="5" t="s">
        <v>1693</v>
      </c>
      <c r="D263" s="5" t="s">
        <v>1694</v>
      </c>
      <c r="E263" s="5" t="s">
        <v>1695</v>
      </c>
      <c r="F263" s="5" t="s">
        <v>1696</v>
      </c>
      <c r="G263" s="6" t="s">
        <v>1697</v>
      </c>
      <c r="H263" s="5" t="s">
        <v>21</v>
      </c>
      <c r="I263" s="8">
        <v>27515</v>
      </c>
      <c r="J263" s="6" t="s">
        <v>471</v>
      </c>
      <c r="K263" s="6" t="s">
        <v>472</v>
      </c>
      <c r="L263" s="10">
        <v>58614</v>
      </c>
      <c r="M263" t="s">
        <v>49</v>
      </c>
      <c r="N263" s="2" t="s">
        <v>94</v>
      </c>
      <c r="O263" s="2" t="s">
        <v>26</v>
      </c>
    </row>
    <row r="264" spans="1:15" ht="15" x14ac:dyDescent="0.25">
      <c r="A264" s="2">
        <v>263</v>
      </c>
      <c r="B264" s="5" t="s">
        <v>1698</v>
      </c>
      <c r="C264" s="5" t="s">
        <v>1514</v>
      </c>
      <c r="D264" s="5" t="s">
        <v>1699</v>
      </c>
      <c r="E264" s="5" t="s">
        <v>1700</v>
      </c>
      <c r="F264" s="5" t="s">
        <v>1701</v>
      </c>
      <c r="G264" s="6" t="s">
        <v>1702</v>
      </c>
      <c r="H264" s="5" t="s">
        <v>21</v>
      </c>
      <c r="I264" s="8">
        <v>25638</v>
      </c>
      <c r="J264" s="6" t="s">
        <v>479</v>
      </c>
      <c r="K264" s="6" t="s">
        <v>472</v>
      </c>
      <c r="L264" s="10">
        <v>58632</v>
      </c>
      <c r="M264" t="s">
        <v>49</v>
      </c>
      <c r="N264" s="2" t="s">
        <v>50</v>
      </c>
      <c r="O264" s="2" t="s">
        <v>51</v>
      </c>
    </row>
    <row r="265" spans="1:15" ht="15" x14ac:dyDescent="0.25">
      <c r="A265" s="2">
        <v>264</v>
      </c>
      <c r="B265" s="5" t="s">
        <v>1703</v>
      </c>
      <c r="C265" s="5" t="s">
        <v>1704</v>
      </c>
      <c r="D265" s="5" t="s">
        <v>1705</v>
      </c>
      <c r="E265" s="5" t="s">
        <v>1706</v>
      </c>
      <c r="F265" s="5" t="s">
        <v>1707</v>
      </c>
      <c r="G265" s="6" t="s">
        <v>1708</v>
      </c>
      <c r="H265" s="5" t="s">
        <v>33</v>
      </c>
      <c r="I265" s="8">
        <v>25552</v>
      </c>
      <c r="J265" s="6" t="s">
        <v>485</v>
      </c>
      <c r="K265" s="6" t="s">
        <v>486</v>
      </c>
      <c r="L265" s="10">
        <v>58651</v>
      </c>
      <c r="M265" t="s">
        <v>49</v>
      </c>
      <c r="N265" s="2" t="s">
        <v>50</v>
      </c>
      <c r="O265" s="2" t="s">
        <v>167</v>
      </c>
    </row>
    <row r="266" spans="1:15" ht="15" x14ac:dyDescent="0.25">
      <c r="A266" s="2">
        <v>265</v>
      </c>
      <c r="B266" s="5" t="s">
        <v>1709</v>
      </c>
      <c r="C266" s="5" t="s">
        <v>1368</v>
      </c>
      <c r="D266" s="5" t="s">
        <v>1710</v>
      </c>
      <c r="E266" s="5" t="s">
        <v>1711</v>
      </c>
      <c r="F266" s="5" t="s">
        <v>1712</v>
      </c>
      <c r="G266" s="6" t="s">
        <v>1713</v>
      </c>
      <c r="H266" s="5" t="s">
        <v>21</v>
      </c>
      <c r="I266" s="8">
        <v>25578</v>
      </c>
      <c r="J266" s="6" t="s">
        <v>493</v>
      </c>
      <c r="K266" s="6" t="s">
        <v>486</v>
      </c>
      <c r="L266" s="10">
        <v>58670</v>
      </c>
      <c r="M266" t="s">
        <v>49</v>
      </c>
      <c r="N266" s="2" t="s">
        <v>50</v>
      </c>
      <c r="O266" s="2" t="s">
        <v>26</v>
      </c>
    </row>
    <row r="267" spans="1:15" ht="15" x14ac:dyDescent="0.25">
      <c r="A267" s="2">
        <v>266</v>
      </c>
      <c r="B267" s="5" t="s">
        <v>1714</v>
      </c>
      <c r="C267" s="5" t="s">
        <v>447</v>
      </c>
      <c r="D267" s="5" t="s">
        <v>829</v>
      </c>
      <c r="E267" s="5" t="s">
        <v>1715</v>
      </c>
      <c r="F267" s="5" t="s">
        <v>1716</v>
      </c>
      <c r="G267" s="6" t="s">
        <v>1717</v>
      </c>
      <c r="H267" s="5" t="s">
        <v>33</v>
      </c>
      <c r="I267" s="8">
        <v>25509</v>
      </c>
      <c r="J267" s="6" t="s">
        <v>500</v>
      </c>
      <c r="K267" s="6" t="s">
        <v>501</v>
      </c>
      <c r="L267" s="10">
        <v>58688</v>
      </c>
      <c r="M267" t="s">
        <v>24</v>
      </c>
      <c r="N267" s="2" t="s">
        <v>25</v>
      </c>
      <c r="O267" s="2" t="s">
        <v>26</v>
      </c>
    </row>
    <row r="268" spans="1:15" ht="15" x14ac:dyDescent="0.25">
      <c r="A268" s="2">
        <v>267</v>
      </c>
      <c r="B268" s="5" t="s">
        <v>1718</v>
      </c>
      <c r="C268" s="5" t="s">
        <v>1719</v>
      </c>
      <c r="D268" s="5" t="s">
        <v>993</v>
      </c>
      <c r="E268" s="5" t="s">
        <v>1720</v>
      </c>
      <c r="F268" s="5" t="s">
        <v>1721</v>
      </c>
      <c r="G268" s="6" t="s">
        <v>1722</v>
      </c>
      <c r="H268" s="5" t="s">
        <v>33</v>
      </c>
      <c r="I268" s="8">
        <v>27666</v>
      </c>
      <c r="J268" s="6" t="s">
        <v>508</v>
      </c>
      <c r="K268" s="6" t="s">
        <v>501</v>
      </c>
      <c r="L268" s="10">
        <v>58707</v>
      </c>
      <c r="M268" t="s">
        <v>49</v>
      </c>
      <c r="N268" s="2" t="s">
        <v>50</v>
      </c>
      <c r="O268" s="2" t="s">
        <v>26</v>
      </c>
    </row>
    <row r="269" spans="1:15" ht="15" x14ac:dyDescent="0.25">
      <c r="A269" s="2">
        <v>268</v>
      </c>
      <c r="B269" s="5" t="s">
        <v>1723</v>
      </c>
      <c r="C269" s="5" t="s">
        <v>721</v>
      </c>
      <c r="D269" s="5" t="s">
        <v>412</v>
      </c>
      <c r="E269" s="5" t="s">
        <v>1724</v>
      </c>
      <c r="F269" s="5" t="s">
        <v>1725</v>
      </c>
      <c r="G269" s="6" t="s">
        <v>1726</v>
      </c>
      <c r="H269" s="5" t="s">
        <v>21</v>
      </c>
      <c r="I269" s="8">
        <v>25507</v>
      </c>
      <c r="J269" s="6" t="s">
        <v>515</v>
      </c>
      <c r="K269" s="6" t="s">
        <v>501</v>
      </c>
      <c r="L269" s="10">
        <v>58725</v>
      </c>
      <c r="M269" t="s">
        <v>24</v>
      </c>
      <c r="N269" s="2" t="s">
        <v>25</v>
      </c>
      <c r="O269" s="2" t="s">
        <v>69</v>
      </c>
    </row>
    <row r="270" spans="1:15" ht="15" x14ac:dyDescent="0.25">
      <c r="A270" s="2">
        <v>269</v>
      </c>
      <c r="B270" s="5" t="s">
        <v>1727</v>
      </c>
      <c r="C270" s="5" t="s">
        <v>1728</v>
      </c>
      <c r="D270" s="5" t="s">
        <v>220</v>
      </c>
      <c r="E270" s="5" t="s">
        <v>1729</v>
      </c>
      <c r="F270" s="5" t="s">
        <v>1730</v>
      </c>
      <c r="G270" s="6" t="s">
        <v>1731</v>
      </c>
      <c r="H270" s="5" t="s">
        <v>21</v>
      </c>
      <c r="I270" s="8">
        <v>27677</v>
      </c>
      <c r="J270" s="6" t="s">
        <v>521</v>
      </c>
      <c r="K270" s="6" t="s">
        <v>522</v>
      </c>
      <c r="L270" s="10">
        <v>58744</v>
      </c>
      <c r="M270" t="s">
        <v>24</v>
      </c>
      <c r="N270" s="2" t="s">
        <v>50</v>
      </c>
      <c r="O270" s="2" t="s">
        <v>51</v>
      </c>
    </row>
    <row r="271" spans="1:15" ht="15" x14ac:dyDescent="0.25">
      <c r="A271" s="2">
        <v>270</v>
      </c>
      <c r="B271" s="5" t="s">
        <v>1732</v>
      </c>
      <c r="C271" s="5" t="s">
        <v>1733</v>
      </c>
      <c r="D271" s="5" t="s">
        <v>1734</v>
      </c>
      <c r="E271" s="5" t="s">
        <v>1735</v>
      </c>
      <c r="F271" s="5" t="s">
        <v>1736</v>
      </c>
      <c r="G271" s="6" t="s">
        <v>1737</v>
      </c>
      <c r="H271" s="5" t="s">
        <v>33</v>
      </c>
      <c r="I271" s="8">
        <v>25540</v>
      </c>
      <c r="J271" s="6" t="s">
        <v>529</v>
      </c>
      <c r="K271" s="6" t="s">
        <v>522</v>
      </c>
      <c r="L271" s="10">
        <v>58763</v>
      </c>
      <c r="M271" t="s">
        <v>49</v>
      </c>
      <c r="N271" s="2" t="s">
        <v>50</v>
      </c>
      <c r="O271" s="2" t="s">
        <v>26</v>
      </c>
    </row>
    <row r="272" spans="1:15" ht="15" x14ac:dyDescent="0.25">
      <c r="A272" s="2">
        <v>271</v>
      </c>
      <c r="B272" s="5" t="s">
        <v>1738</v>
      </c>
      <c r="C272" s="5" t="s">
        <v>1739</v>
      </c>
      <c r="D272" s="5" t="s">
        <v>1740</v>
      </c>
      <c r="E272" s="5" t="s">
        <v>1741</v>
      </c>
      <c r="F272" s="5" t="s">
        <v>1742</v>
      </c>
      <c r="G272" s="6" t="s">
        <v>1743</v>
      </c>
      <c r="H272" s="5" t="s">
        <v>33</v>
      </c>
      <c r="I272" s="8">
        <v>22776</v>
      </c>
      <c r="J272" s="6" t="s">
        <v>529</v>
      </c>
      <c r="K272" s="6" t="s">
        <v>522</v>
      </c>
      <c r="L272" s="10">
        <v>58781</v>
      </c>
      <c r="M272" t="s">
        <v>49</v>
      </c>
      <c r="N272" s="2" t="s">
        <v>50</v>
      </c>
      <c r="O272" s="2" t="s">
        <v>69</v>
      </c>
    </row>
    <row r="273" spans="1:15" ht="15" x14ac:dyDescent="0.25">
      <c r="A273" s="2">
        <v>272</v>
      </c>
      <c r="B273" s="5" t="s">
        <v>1744</v>
      </c>
      <c r="C273" s="5" t="s">
        <v>1745</v>
      </c>
      <c r="D273" s="5" t="s">
        <v>1746</v>
      </c>
      <c r="E273" s="5" t="s">
        <v>1747</v>
      </c>
      <c r="F273" s="5" t="s">
        <v>1748</v>
      </c>
      <c r="G273" s="6" t="s">
        <v>1749</v>
      </c>
      <c r="H273" s="5" t="s">
        <v>21</v>
      </c>
      <c r="I273" s="8">
        <v>22736</v>
      </c>
      <c r="J273" s="6" t="s">
        <v>541</v>
      </c>
      <c r="K273" s="6" t="s">
        <v>522</v>
      </c>
      <c r="L273" s="10">
        <v>58800</v>
      </c>
      <c r="M273" t="s">
        <v>49</v>
      </c>
      <c r="N273" s="2" t="s">
        <v>50</v>
      </c>
      <c r="O273" s="2" t="s">
        <v>60</v>
      </c>
    </row>
    <row r="274" spans="1:15" ht="15" x14ac:dyDescent="0.25">
      <c r="A274" s="2">
        <v>273</v>
      </c>
      <c r="B274" s="5" t="s">
        <v>1750</v>
      </c>
      <c r="C274" s="5" t="s">
        <v>1501</v>
      </c>
      <c r="D274" s="5" t="s">
        <v>1281</v>
      </c>
      <c r="E274" s="5" t="s">
        <v>1751</v>
      </c>
      <c r="F274" s="5" t="s">
        <v>1752</v>
      </c>
      <c r="G274" s="6" t="s">
        <v>1753</v>
      </c>
      <c r="H274" s="5" t="s">
        <v>21</v>
      </c>
      <c r="I274" s="8">
        <v>14528</v>
      </c>
      <c r="J274" s="6" t="s">
        <v>548</v>
      </c>
      <c r="K274" s="6" t="s">
        <v>522</v>
      </c>
      <c r="L274" s="10">
        <v>58818</v>
      </c>
      <c r="M274" t="s">
        <v>49</v>
      </c>
      <c r="N274" s="2" t="s">
        <v>50</v>
      </c>
      <c r="O274" s="2" t="s">
        <v>51</v>
      </c>
    </row>
    <row r="275" spans="1:15" ht="15" x14ac:dyDescent="0.25">
      <c r="A275" s="2">
        <v>274</v>
      </c>
      <c r="B275" s="5" t="s">
        <v>1754</v>
      </c>
      <c r="C275" s="5" t="s">
        <v>1755</v>
      </c>
      <c r="D275" s="5" t="s">
        <v>1756</v>
      </c>
      <c r="E275" s="5" t="s">
        <v>1757</v>
      </c>
      <c r="F275" s="5" t="s">
        <v>1758</v>
      </c>
      <c r="G275" s="6" t="s">
        <v>1759</v>
      </c>
      <c r="H275" s="5" t="s">
        <v>21</v>
      </c>
      <c r="I275" s="8">
        <v>14444</v>
      </c>
      <c r="J275" s="6" t="s">
        <v>554</v>
      </c>
      <c r="K275" s="6" t="s">
        <v>522</v>
      </c>
      <c r="L275" s="10">
        <v>58837</v>
      </c>
      <c r="M275" t="s">
        <v>24</v>
      </c>
      <c r="N275" s="2" t="s">
        <v>50</v>
      </c>
      <c r="O275" s="2" t="s">
        <v>239</v>
      </c>
    </row>
    <row r="276" spans="1:15" ht="15" x14ac:dyDescent="0.25">
      <c r="A276" s="2">
        <v>275</v>
      </c>
      <c r="B276" s="5" t="s">
        <v>1760</v>
      </c>
      <c r="C276" s="5" t="s">
        <v>1761</v>
      </c>
      <c r="D276" s="5" t="s">
        <v>1762</v>
      </c>
      <c r="E276" s="5" t="s">
        <v>1763</v>
      </c>
      <c r="F276" s="5" t="s">
        <v>1764</v>
      </c>
      <c r="G276" s="6" t="s">
        <v>1765</v>
      </c>
      <c r="H276" s="5" t="s">
        <v>21</v>
      </c>
      <c r="I276" s="8">
        <v>27287</v>
      </c>
      <c r="J276" s="6" t="s">
        <v>560</v>
      </c>
      <c r="K276" s="6" t="s">
        <v>561</v>
      </c>
      <c r="L276" s="10">
        <v>58855</v>
      </c>
      <c r="M276" t="s">
        <v>49</v>
      </c>
      <c r="N276" s="2" t="s">
        <v>50</v>
      </c>
      <c r="O276" s="2" t="s">
        <v>26</v>
      </c>
    </row>
    <row r="277" spans="1:15" ht="15" x14ac:dyDescent="0.25">
      <c r="A277" s="2">
        <v>276</v>
      </c>
      <c r="B277" s="5" t="s">
        <v>1766</v>
      </c>
      <c r="C277" s="5" t="s">
        <v>1767</v>
      </c>
      <c r="D277" s="5" t="s">
        <v>242</v>
      </c>
      <c r="E277" s="5" t="s">
        <v>1768</v>
      </c>
      <c r="F277" s="5" t="s">
        <v>1769</v>
      </c>
      <c r="G277" s="6" t="s">
        <v>1770</v>
      </c>
      <c r="H277" s="5" t="s">
        <v>21</v>
      </c>
      <c r="I277" s="8">
        <v>25179</v>
      </c>
      <c r="J277" s="6" t="s">
        <v>567</v>
      </c>
      <c r="K277" s="6" t="s">
        <v>561</v>
      </c>
      <c r="L277" s="10">
        <v>58874</v>
      </c>
      <c r="M277" t="s">
        <v>24</v>
      </c>
      <c r="N277" s="2" t="s">
        <v>50</v>
      </c>
      <c r="O277" s="2" t="s">
        <v>60</v>
      </c>
    </row>
    <row r="278" spans="1:15" ht="15" x14ac:dyDescent="0.25">
      <c r="A278" s="2">
        <v>277</v>
      </c>
      <c r="B278" s="5" t="s">
        <v>1771</v>
      </c>
      <c r="C278" s="5" t="s">
        <v>1772</v>
      </c>
      <c r="D278" s="5" t="s">
        <v>1773</v>
      </c>
      <c r="E278" s="5" t="s">
        <v>1774</v>
      </c>
      <c r="F278" s="5" t="s">
        <v>1775</v>
      </c>
      <c r="G278" s="6" t="s">
        <v>1776</v>
      </c>
      <c r="H278" s="5" t="s">
        <v>33</v>
      </c>
      <c r="I278" s="8">
        <v>25250</v>
      </c>
      <c r="J278" s="6" t="s">
        <v>573</v>
      </c>
      <c r="K278" s="6" t="s">
        <v>561</v>
      </c>
      <c r="L278" s="10">
        <v>58893</v>
      </c>
      <c r="M278" t="s">
        <v>24</v>
      </c>
      <c r="N278" s="2" t="s">
        <v>25</v>
      </c>
      <c r="O278" s="2" t="s">
        <v>69</v>
      </c>
    </row>
    <row r="279" spans="1:15" ht="15" x14ac:dyDescent="0.25">
      <c r="A279" s="2">
        <v>278</v>
      </c>
      <c r="B279" s="5" t="s">
        <v>1777</v>
      </c>
      <c r="C279" s="5" t="s">
        <v>1778</v>
      </c>
      <c r="D279" s="5" t="s">
        <v>1779</v>
      </c>
      <c r="E279" s="5" t="s">
        <v>1780</v>
      </c>
      <c r="F279" s="5" t="s">
        <v>1781</v>
      </c>
      <c r="G279" s="6" t="s">
        <v>1782</v>
      </c>
      <c r="H279" s="5" t="s">
        <v>21</v>
      </c>
      <c r="I279" s="8">
        <v>27280</v>
      </c>
      <c r="J279" s="6" t="s">
        <v>573</v>
      </c>
      <c r="K279" s="6" t="s">
        <v>561</v>
      </c>
      <c r="L279" s="10">
        <v>58911</v>
      </c>
      <c r="M279" t="s">
        <v>49</v>
      </c>
      <c r="N279" s="2" t="s">
        <v>25</v>
      </c>
      <c r="O279" s="2" t="s">
        <v>60</v>
      </c>
    </row>
    <row r="280" spans="1:15" ht="15" x14ac:dyDescent="0.25">
      <c r="A280" s="2">
        <v>279</v>
      </c>
      <c r="B280" s="5" t="s">
        <v>1783</v>
      </c>
      <c r="C280" s="5" t="s">
        <v>1470</v>
      </c>
      <c r="D280" s="5" t="s">
        <v>1784</v>
      </c>
      <c r="E280" s="5" t="s">
        <v>1785</v>
      </c>
      <c r="F280" s="5" t="s">
        <v>1786</v>
      </c>
      <c r="G280" s="6" t="s">
        <v>1787</v>
      </c>
      <c r="H280" s="5" t="s">
        <v>21</v>
      </c>
      <c r="I280" s="8">
        <v>25251</v>
      </c>
      <c r="J280" s="6" t="s">
        <v>573</v>
      </c>
      <c r="K280" s="6" t="s">
        <v>561</v>
      </c>
      <c r="L280" s="10">
        <v>58930</v>
      </c>
      <c r="M280" t="s">
        <v>24</v>
      </c>
      <c r="N280" s="2" t="s">
        <v>50</v>
      </c>
      <c r="O280" s="2" t="s">
        <v>69</v>
      </c>
    </row>
    <row r="281" spans="1:15" ht="15" x14ac:dyDescent="0.25">
      <c r="A281" s="2">
        <v>280</v>
      </c>
      <c r="B281" s="5" t="s">
        <v>1788</v>
      </c>
      <c r="C281" s="5" t="s">
        <v>1789</v>
      </c>
      <c r="D281" s="5" t="s">
        <v>1790</v>
      </c>
      <c r="E281" s="5" t="s">
        <v>1791</v>
      </c>
      <c r="F281" s="5" t="s">
        <v>1792</v>
      </c>
      <c r="G281" s="6" t="s">
        <v>1793</v>
      </c>
      <c r="H281" s="5" t="s">
        <v>58</v>
      </c>
      <c r="I281" s="8">
        <v>27308</v>
      </c>
      <c r="J281" s="6" t="s">
        <v>590</v>
      </c>
      <c r="K281" s="6" t="s">
        <v>561</v>
      </c>
      <c r="L281" s="10">
        <v>58948</v>
      </c>
      <c r="M281" t="s">
        <v>49</v>
      </c>
      <c r="N281" s="2" t="s">
        <v>50</v>
      </c>
      <c r="O281" s="2" t="s">
        <v>51</v>
      </c>
    </row>
    <row r="282" spans="1:15" ht="15" x14ac:dyDescent="0.25">
      <c r="A282" s="2">
        <v>281</v>
      </c>
      <c r="B282" s="5" t="s">
        <v>1794</v>
      </c>
      <c r="C282" s="5" t="s">
        <v>355</v>
      </c>
      <c r="D282" s="5" t="s">
        <v>320</v>
      </c>
      <c r="E282" s="5" t="s">
        <v>1795</v>
      </c>
      <c r="F282" s="5" t="s">
        <v>1796</v>
      </c>
      <c r="G282" s="6" t="s">
        <v>1797</v>
      </c>
      <c r="H282" s="5" t="s">
        <v>21</v>
      </c>
      <c r="I282" s="8">
        <v>24669</v>
      </c>
      <c r="J282" s="6" t="s">
        <v>596</v>
      </c>
      <c r="K282" s="6" t="s">
        <v>561</v>
      </c>
      <c r="L282" s="10">
        <v>58967</v>
      </c>
      <c r="M282" t="s">
        <v>49</v>
      </c>
      <c r="N282" s="2" t="s">
        <v>25</v>
      </c>
      <c r="O282" s="2" t="s">
        <v>69</v>
      </c>
    </row>
    <row r="283" spans="1:15" ht="15" x14ac:dyDescent="0.25">
      <c r="A283" s="2">
        <v>282</v>
      </c>
      <c r="B283" s="5" t="s">
        <v>1798</v>
      </c>
      <c r="C283" s="5" t="s">
        <v>1799</v>
      </c>
      <c r="D283" s="5" t="s">
        <v>1800</v>
      </c>
      <c r="E283" s="5" t="s">
        <v>1801</v>
      </c>
      <c r="F283" s="5" t="s">
        <v>1802</v>
      </c>
      <c r="G283" s="6" t="s">
        <v>1803</v>
      </c>
      <c r="H283" s="5" t="s">
        <v>21</v>
      </c>
      <c r="I283" s="8">
        <v>24952</v>
      </c>
      <c r="J283" s="6" t="s">
        <v>603</v>
      </c>
      <c r="K283" s="6" t="s">
        <v>604</v>
      </c>
      <c r="L283" s="10">
        <v>58985</v>
      </c>
      <c r="M283" t="s">
        <v>49</v>
      </c>
      <c r="N283" s="2" t="s">
        <v>50</v>
      </c>
      <c r="O283" s="2" t="s">
        <v>69</v>
      </c>
    </row>
    <row r="284" spans="1:15" ht="15" x14ac:dyDescent="0.25">
      <c r="A284" s="2">
        <v>283</v>
      </c>
      <c r="B284" s="5" t="s">
        <v>1804</v>
      </c>
      <c r="C284" s="5" t="s">
        <v>1805</v>
      </c>
      <c r="D284" s="5" t="s">
        <v>495</v>
      </c>
      <c r="E284" s="5" t="s">
        <v>1806</v>
      </c>
      <c r="F284" s="5" t="s">
        <v>1807</v>
      </c>
      <c r="G284" s="6" t="s">
        <v>1808</v>
      </c>
      <c r="H284" s="5" t="s">
        <v>21</v>
      </c>
      <c r="I284" s="8">
        <v>24739</v>
      </c>
      <c r="J284" s="6" t="s">
        <v>611</v>
      </c>
      <c r="K284" s="6" t="s">
        <v>604</v>
      </c>
      <c r="L284" s="10">
        <v>59004</v>
      </c>
      <c r="M284" t="s">
        <v>24</v>
      </c>
      <c r="N284" s="2" t="s">
        <v>50</v>
      </c>
      <c r="O284" s="2" t="s">
        <v>26</v>
      </c>
    </row>
    <row r="285" spans="1:15" ht="15" x14ac:dyDescent="0.25">
      <c r="A285" s="2">
        <v>284</v>
      </c>
      <c r="B285" s="5" t="s">
        <v>1809</v>
      </c>
      <c r="C285" s="5" t="s">
        <v>1810</v>
      </c>
      <c r="D285" s="5" t="s">
        <v>783</v>
      </c>
      <c r="E285" s="5" t="s">
        <v>1811</v>
      </c>
      <c r="F285" s="5" t="s">
        <v>1812</v>
      </c>
      <c r="G285" s="6" t="s">
        <v>1813</v>
      </c>
      <c r="H285" s="5" t="s">
        <v>21</v>
      </c>
      <c r="I285" s="8">
        <v>26738</v>
      </c>
      <c r="J285" s="6" t="s">
        <v>618</v>
      </c>
      <c r="K285" s="6" t="s">
        <v>604</v>
      </c>
      <c r="L285" s="10">
        <v>59023</v>
      </c>
      <c r="M285" t="s">
        <v>49</v>
      </c>
      <c r="N285" s="2" t="s">
        <v>50</v>
      </c>
      <c r="O285" s="2" t="s">
        <v>51</v>
      </c>
    </row>
    <row r="286" spans="1:15" ht="15" x14ac:dyDescent="0.25">
      <c r="A286" s="2">
        <v>285</v>
      </c>
      <c r="B286" s="5" t="s">
        <v>1814</v>
      </c>
      <c r="C286" s="5" t="s">
        <v>1815</v>
      </c>
      <c r="D286" s="5" t="s">
        <v>1816</v>
      </c>
      <c r="E286" s="5" t="s">
        <v>1817</v>
      </c>
      <c r="F286" s="5" t="s">
        <v>1818</v>
      </c>
      <c r="G286" s="6" t="s">
        <v>1819</v>
      </c>
      <c r="H286" s="5" t="s">
        <v>21</v>
      </c>
      <c r="I286" s="8">
        <v>24715</v>
      </c>
      <c r="J286" s="6" t="s">
        <v>624</v>
      </c>
      <c r="K286" s="6" t="s">
        <v>604</v>
      </c>
      <c r="L286" s="10">
        <v>59041</v>
      </c>
      <c r="M286" t="s">
        <v>49</v>
      </c>
      <c r="N286" s="2" t="s">
        <v>50</v>
      </c>
      <c r="O286" s="2" t="s">
        <v>26</v>
      </c>
    </row>
    <row r="287" spans="1:15" ht="15" x14ac:dyDescent="0.25">
      <c r="A287" s="2">
        <v>286</v>
      </c>
      <c r="B287" s="5" t="s">
        <v>1820</v>
      </c>
      <c r="C287" s="5" t="s">
        <v>1821</v>
      </c>
      <c r="D287" s="5" t="s">
        <v>790</v>
      </c>
      <c r="E287" s="5" t="s">
        <v>1822</v>
      </c>
      <c r="F287" s="5" t="s">
        <v>1823</v>
      </c>
      <c r="G287" s="6" t="s">
        <v>1824</v>
      </c>
      <c r="H287" s="5" t="s">
        <v>21</v>
      </c>
      <c r="I287" s="8">
        <v>24304</v>
      </c>
      <c r="J287" s="6" t="s">
        <v>264</v>
      </c>
      <c r="K287" s="6" t="s">
        <v>604</v>
      </c>
      <c r="L287" s="10">
        <v>59060</v>
      </c>
      <c r="M287" t="s">
        <v>24</v>
      </c>
      <c r="N287" s="2" t="s">
        <v>50</v>
      </c>
      <c r="O287" s="2" t="s">
        <v>26</v>
      </c>
    </row>
    <row r="288" spans="1:15" ht="15" x14ac:dyDescent="0.25">
      <c r="A288" s="2">
        <v>287</v>
      </c>
      <c r="B288" s="5" t="s">
        <v>1825</v>
      </c>
      <c r="C288" s="5" t="s">
        <v>1826</v>
      </c>
      <c r="D288" s="5" t="s">
        <v>1632</v>
      </c>
      <c r="E288" s="5" t="s">
        <v>1827</v>
      </c>
      <c r="F288" s="5" t="s">
        <v>1828</v>
      </c>
      <c r="G288" s="6" t="s">
        <v>1829</v>
      </c>
      <c r="H288" s="5" t="s">
        <v>21</v>
      </c>
      <c r="I288" s="8">
        <v>28561</v>
      </c>
      <c r="J288" s="6" t="s">
        <v>637</v>
      </c>
      <c r="K288" s="6" t="s">
        <v>604</v>
      </c>
      <c r="L288" s="10">
        <v>59078</v>
      </c>
      <c r="M288" t="s">
        <v>24</v>
      </c>
      <c r="N288" s="2" t="s">
        <v>25</v>
      </c>
      <c r="O288" s="2" t="s">
        <v>26</v>
      </c>
    </row>
    <row r="289" spans="1:15" ht="15" x14ac:dyDescent="0.25">
      <c r="A289" s="2">
        <v>288</v>
      </c>
      <c r="B289" s="5" t="s">
        <v>1830</v>
      </c>
      <c r="C289" s="5" t="s">
        <v>1831</v>
      </c>
      <c r="D289" s="5" t="s">
        <v>1832</v>
      </c>
      <c r="E289" s="5" t="s">
        <v>1833</v>
      </c>
      <c r="F289" s="5" t="s">
        <v>1834</v>
      </c>
      <c r="G289" s="6" t="s">
        <v>1835</v>
      </c>
      <c r="H289" s="5" t="s">
        <v>21</v>
      </c>
      <c r="I289" s="8">
        <v>26361</v>
      </c>
      <c r="J289" s="6" t="s">
        <v>644</v>
      </c>
      <c r="K289" s="6" t="s">
        <v>604</v>
      </c>
      <c r="L289" s="10">
        <v>59097</v>
      </c>
      <c r="M289" t="s">
        <v>49</v>
      </c>
      <c r="N289" s="2" t="s">
        <v>50</v>
      </c>
      <c r="O289" s="2" t="s">
        <v>26</v>
      </c>
    </row>
    <row r="290" spans="1:15" ht="15" x14ac:dyDescent="0.25">
      <c r="A290" s="2">
        <v>289</v>
      </c>
      <c r="B290" s="5" t="s">
        <v>1836</v>
      </c>
      <c r="C290" s="5" t="s">
        <v>972</v>
      </c>
      <c r="D290" s="5" t="s">
        <v>1116</v>
      </c>
      <c r="E290" s="5" t="s">
        <v>1837</v>
      </c>
      <c r="F290" s="5" t="s">
        <v>1838</v>
      </c>
      <c r="G290" s="6" t="s">
        <v>1839</v>
      </c>
      <c r="H290" s="5" t="s">
        <v>21</v>
      </c>
      <c r="I290" s="8">
        <v>26525</v>
      </c>
      <c r="J290" s="6" t="s">
        <v>650</v>
      </c>
      <c r="K290" s="6" t="s">
        <v>604</v>
      </c>
      <c r="L290" s="10">
        <v>59115</v>
      </c>
      <c r="M290" t="s">
        <v>24</v>
      </c>
      <c r="N290" s="2" t="s">
        <v>50</v>
      </c>
      <c r="O290" s="2" t="s">
        <v>26</v>
      </c>
    </row>
    <row r="291" spans="1:15" ht="15" x14ac:dyDescent="0.25">
      <c r="A291" s="2">
        <v>290</v>
      </c>
      <c r="B291" s="5" t="s">
        <v>1840</v>
      </c>
      <c r="C291" s="5" t="s">
        <v>177</v>
      </c>
      <c r="D291" s="5" t="s">
        <v>1841</v>
      </c>
      <c r="E291" s="5" t="s">
        <v>1842</v>
      </c>
      <c r="F291" s="5" t="s">
        <v>1843</v>
      </c>
      <c r="G291" s="6" t="s">
        <v>1844</v>
      </c>
      <c r="H291" s="5" t="s">
        <v>21</v>
      </c>
      <c r="I291" s="8">
        <v>26420</v>
      </c>
      <c r="J291" s="6" t="s">
        <v>657</v>
      </c>
      <c r="K291" s="6" t="s">
        <v>658</v>
      </c>
      <c r="L291" s="10">
        <v>59134</v>
      </c>
      <c r="M291" t="s">
        <v>49</v>
      </c>
      <c r="N291" s="2" t="s">
        <v>50</v>
      </c>
      <c r="O291" s="2" t="s">
        <v>26</v>
      </c>
    </row>
    <row r="292" spans="1:15" ht="15" x14ac:dyDescent="0.25">
      <c r="A292" s="2">
        <v>291</v>
      </c>
      <c r="B292" s="5" t="s">
        <v>1845</v>
      </c>
      <c r="C292" s="5" t="s">
        <v>1846</v>
      </c>
      <c r="D292" s="5" t="s">
        <v>809</v>
      </c>
      <c r="E292" s="5" t="s">
        <v>1847</v>
      </c>
      <c r="F292" s="5" t="s">
        <v>1848</v>
      </c>
      <c r="G292" s="6" t="s">
        <v>1849</v>
      </c>
      <c r="H292" s="5" t="s">
        <v>58</v>
      </c>
      <c r="I292" s="8">
        <v>24597</v>
      </c>
      <c r="J292" s="6" t="s">
        <v>663</v>
      </c>
      <c r="K292" s="6" t="s">
        <v>658</v>
      </c>
      <c r="L292" s="10">
        <v>59153</v>
      </c>
      <c r="M292" t="s">
        <v>49</v>
      </c>
      <c r="N292" s="2" t="s">
        <v>25</v>
      </c>
      <c r="O292" s="2" t="s">
        <v>26</v>
      </c>
    </row>
    <row r="293" spans="1:15" ht="15" x14ac:dyDescent="0.25">
      <c r="A293" s="2">
        <v>292</v>
      </c>
      <c r="B293" s="5" t="s">
        <v>1850</v>
      </c>
      <c r="C293" s="5" t="s">
        <v>1851</v>
      </c>
      <c r="D293" s="5" t="s">
        <v>1852</v>
      </c>
      <c r="E293" s="5" t="s">
        <v>1853</v>
      </c>
      <c r="F293" s="5" t="s">
        <v>1854</v>
      </c>
      <c r="G293" s="6" t="s">
        <v>1855</v>
      </c>
      <c r="H293" s="5" t="s">
        <v>58</v>
      </c>
      <c r="I293" s="8">
        <v>22243</v>
      </c>
      <c r="J293" s="6" t="s">
        <v>669</v>
      </c>
      <c r="K293" s="6" t="s">
        <v>658</v>
      </c>
      <c r="L293" s="10">
        <v>59171</v>
      </c>
      <c r="M293" t="s">
        <v>49</v>
      </c>
      <c r="N293" s="2" t="s">
        <v>25</v>
      </c>
      <c r="O293" s="2" t="s">
        <v>26</v>
      </c>
    </row>
    <row r="294" spans="1:15" ht="15" x14ac:dyDescent="0.25">
      <c r="A294" s="2">
        <v>293</v>
      </c>
      <c r="B294" s="5" t="s">
        <v>1856</v>
      </c>
      <c r="C294" s="5" t="s">
        <v>1470</v>
      </c>
      <c r="D294" s="5" t="s">
        <v>1410</v>
      </c>
      <c r="E294" s="5" t="s">
        <v>1857</v>
      </c>
      <c r="F294" s="5" t="s">
        <v>1858</v>
      </c>
      <c r="G294" s="6" t="s">
        <v>1859</v>
      </c>
      <c r="H294" s="5" t="s">
        <v>21</v>
      </c>
      <c r="I294" s="8">
        <v>22342</v>
      </c>
      <c r="J294" s="6" t="s">
        <v>676</v>
      </c>
      <c r="K294" s="6" t="s">
        <v>658</v>
      </c>
      <c r="L294" s="10">
        <v>59190</v>
      </c>
      <c r="M294" t="s">
        <v>24</v>
      </c>
      <c r="N294" s="2" t="s">
        <v>25</v>
      </c>
      <c r="O294" s="2" t="s">
        <v>26</v>
      </c>
    </row>
    <row r="295" spans="1:15" ht="15" x14ac:dyDescent="0.25">
      <c r="A295" s="2">
        <v>294</v>
      </c>
      <c r="B295" s="5" t="s">
        <v>1860</v>
      </c>
      <c r="C295" s="5" t="s">
        <v>184</v>
      </c>
      <c r="D295" s="5" t="s">
        <v>1606</v>
      </c>
      <c r="E295" s="5" t="s">
        <v>1861</v>
      </c>
      <c r="F295" s="5" t="s">
        <v>1862</v>
      </c>
      <c r="G295" s="6" t="s">
        <v>1863</v>
      </c>
      <c r="H295" s="5" t="s">
        <v>33</v>
      </c>
      <c r="I295" s="8">
        <v>21867</v>
      </c>
      <c r="J295" s="6" t="s">
        <v>682</v>
      </c>
      <c r="K295" s="6" t="s">
        <v>658</v>
      </c>
      <c r="L295" s="10">
        <v>59208</v>
      </c>
      <c r="M295" t="s">
        <v>49</v>
      </c>
      <c r="N295" s="2" t="s">
        <v>50</v>
      </c>
      <c r="O295" s="2" t="s">
        <v>51</v>
      </c>
    </row>
    <row r="296" spans="1:15" ht="15" x14ac:dyDescent="0.25">
      <c r="A296" s="2">
        <v>295</v>
      </c>
      <c r="B296" s="5" t="s">
        <v>1864</v>
      </c>
      <c r="C296" s="5" t="s">
        <v>1865</v>
      </c>
      <c r="D296" s="5" t="s">
        <v>1866</v>
      </c>
      <c r="E296" s="5" t="s">
        <v>1867</v>
      </c>
      <c r="F296" s="5" t="s">
        <v>1868</v>
      </c>
      <c r="G296" s="6" t="s">
        <v>1869</v>
      </c>
      <c r="H296" s="5" t="s">
        <v>58</v>
      </c>
      <c r="I296" s="8">
        <v>15071</v>
      </c>
      <c r="J296" s="6" t="s">
        <v>689</v>
      </c>
      <c r="K296" s="6" t="s">
        <v>658</v>
      </c>
      <c r="L296" s="10">
        <v>59227</v>
      </c>
      <c r="M296" t="s">
        <v>49</v>
      </c>
      <c r="N296" s="2" t="s">
        <v>50</v>
      </c>
      <c r="O296" s="2" t="s">
        <v>60</v>
      </c>
    </row>
    <row r="297" spans="1:15" ht="15" x14ac:dyDescent="0.25">
      <c r="A297" s="2">
        <v>296</v>
      </c>
      <c r="B297" s="5" t="s">
        <v>1870</v>
      </c>
      <c r="C297" s="5" t="s">
        <v>1871</v>
      </c>
      <c r="D297" s="5" t="s">
        <v>271</v>
      </c>
      <c r="E297" s="5" t="s">
        <v>1872</v>
      </c>
      <c r="F297" s="5" t="s">
        <v>1873</v>
      </c>
      <c r="G297" s="6" t="s">
        <v>1874</v>
      </c>
      <c r="H297" s="5" t="s">
        <v>58</v>
      </c>
      <c r="I297" s="8">
        <v>14824</v>
      </c>
      <c r="J297" s="6" t="s">
        <v>696</v>
      </c>
      <c r="K297" s="6" t="s">
        <v>697</v>
      </c>
      <c r="L297" s="10">
        <v>59246</v>
      </c>
      <c r="M297" t="s">
        <v>24</v>
      </c>
      <c r="N297" s="2" t="s">
        <v>50</v>
      </c>
      <c r="O297" s="2" t="s">
        <v>69</v>
      </c>
    </row>
    <row r="298" spans="1:15" ht="15" x14ac:dyDescent="0.25">
      <c r="A298" s="2">
        <v>297</v>
      </c>
      <c r="B298" s="5" t="s">
        <v>1875</v>
      </c>
      <c r="C298" s="5" t="s">
        <v>1876</v>
      </c>
      <c r="D298" s="5" t="s">
        <v>1347</v>
      </c>
      <c r="E298" s="5" t="s">
        <v>1877</v>
      </c>
      <c r="F298" s="5" t="s">
        <v>1878</v>
      </c>
      <c r="G298" s="6" t="s">
        <v>1879</v>
      </c>
      <c r="H298" s="5" t="s">
        <v>21</v>
      </c>
      <c r="I298" s="8">
        <v>14853</v>
      </c>
      <c r="J298" s="6" t="s">
        <v>704</v>
      </c>
      <c r="K298" s="6" t="s">
        <v>697</v>
      </c>
      <c r="L298" s="10">
        <v>59264</v>
      </c>
      <c r="M298" t="s">
        <v>49</v>
      </c>
      <c r="N298" s="2" t="s">
        <v>50</v>
      </c>
      <c r="O298" s="2" t="s">
        <v>26</v>
      </c>
    </row>
    <row r="299" spans="1:15" ht="15" x14ac:dyDescent="0.25">
      <c r="A299" s="2">
        <v>298</v>
      </c>
      <c r="B299" s="5" t="s">
        <v>1880</v>
      </c>
      <c r="C299" s="5" t="s">
        <v>1313</v>
      </c>
      <c r="D299" s="5" t="s">
        <v>1334</v>
      </c>
      <c r="E299" s="5" t="s">
        <v>1881</v>
      </c>
      <c r="F299" s="5" t="s">
        <v>1882</v>
      </c>
      <c r="G299" s="6" t="s">
        <v>1883</v>
      </c>
      <c r="H299" s="5" t="s">
        <v>21</v>
      </c>
      <c r="I299" s="8">
        <v>15248</v>
      </c>
      <c r="J299" s="6" t="s">
        <v>711</v>
      </c>
      <c r="K299" s="6" t="s">
        <v>712</v>
      </c>
      <c r="L299" s="10">
        <v>59283</v>
      </c>
      <c r="M299" t="s">
        <v>49</v>
      </c>
      <c r="N299" s="2" t="s">
        <v>50</v>
      </c>
      <c r="O299" s="2" t="s">
        <v>60</v>
      </c>
    </row>
    <row r="300" spans="1:15" ht="15" x14ac:dyDescent="0.25">
      <c r="A300" s="2">
        <v>299</v>
      </c>
      <c r="B300" s="5" t="s">
        <v>1884</v>
      </c>
      <c r="C300" s="5" t="s">
        <v>333</v>
      </c>
      <c r="D300" s="5" t="s">
        <v>1885</v>
      </c>
      <c r="E300" s="5" t="s">
        <v>1886</v>
      </c>
      <c r="F300" s="5" t="s">
        <v>1887</v>
      </c>
      <c r="G300" s="6" t="s">
        <v>1888</v>
      </c>
      <c r="H300" s="5" t="s">
        <v>21</v>
      </c>
      <c r="I300" s="8">
        <v>23985</v>
      </c>
      <c r="J300" s="6" t="s">
        <v>719</v>
      </c>
      <c r="K300" s="6" t="s">
        <v>712</v>
      </c>
      <c r="L300" s="10">
        <v>59301</v>
      </c>
      <c r="M300" t="s">
        <v>24</v>
      </c>
      <c r="N300" s="2" t="s">
        <v>94</v>
      </c>
      <c r="O300" s="2" t="s">
        <v>95</v>
      </c>
    </row>
    <row r="301" spans="1:15" ht="15" x14ac:dyDescent="0.25">
      <c r="A301" s="2">
        <v>300</v>
      </c>
      <c r="B301" s="5" t="s">
        <v>1889</v>
      </c>
      <c r="C301" s="5" t="s">
        <v>1890</v>
      </c>
      <c r="D301" s="5" t="s">
        <v>1891</v>
      </c>
      <c r="E301" s="5" t="s">
        <v>1892</v>
      </c>
      <c r="F301" s="5" t="s">
        <v>1893</v>
      </c>
      <c r="G301" s="6" t="s">
        <v>1894</v>
      </c>
      <c r="H301" s="5" t="s">
        <v>21</v>
      </c>
      <c r="I301" s="8">
        <v>24083</v>
      </c>
      <c r="J301" s="6" t="s">
        <v>726</v>
      </c>
      <c r="K301" s="6" t="s">
        <v>712</v>
      </c>
      <c r="L301" s="10">
        <v>59320</v>
      </c>
      <c r="M301" t="s">
        <v>49</v>
      </c>
      <c r="N301" s="2" t="s">
        <v>25</v>
      </c>
      <c r="O301" s="2" t="s">
        <v>51</v>
      </c>
    </row>
    <row r="302" spans="1:15" ht="15" x14ac:dyDescent="0.25">
      <c r="A302" s="2">
        <v>301</v>
      </c>
      <c r="B302" s="5" t="s">
        <v>1895</v>
      </c>
      <c r="C302" s="5" t="s">
        <v>1896</v>
      </c>
      <c r="D302" s="5" t="s">
        <v>1897</v>
      </c>
      <c r="E302" s="5" t="s">
        <v>1898</v>
      </c>
      <c r="F302" s="5" t="s">
        <v>1899</v>
      </c>
      <c r="G302" s="6" t="s">
        <v>1900</v>
      </c>
      <c r="H302" s="5" t="s">
        <v>91</v>
      </c>
      <c r="I302" s="8">
        <v>26276</v>
      </c>
      <c r="J302" s="6" t="s">
        <v>733</v>
      </c>
      <c r="K302" s="6" t="s">
        <v>712</v>
      </c>
      <c r="L302" s="10">
        <v>59338</v>
      </c>
      <c r="M302" t="s">
        <v>49</v>
      </c>
      <c r="N302" s="2" t="s">
        <v>50</v>
      </c>
      <c r="O302" s="2" t="s">
        <v>69</v>
      </c>
    </row>
    <row r="303" spans="1:15" ht="15" x14ac:dyDescent="0.25">
      <c r="A303" s="2">
        <v>302</v>
      </c>
      <c r="B303" s="5" t="s">
        <v>1901</v>
      </c>
      <c r="C303" s="5" t="s">
        <v>1902</v>
      </c>
      <c r="D303" s="5" t="s">
        <v>1903</v>
      </c>
      <c r="E303" s="5" t="s">
        <v>1904</v>
      </c>
      <c r="F303" s="5" t="s">
        <v>1905</v>
      </c>
      <c r="G303" s="6" t="s">
        <v>1906</v>
      </c>
      <c r="H303" s="5" t="s">
        <v>33</v>
      </c>
      <c r="I303" s="8">
        <v>24207</v>
      </c>
      <c r="J303" s="6" t="s">
        <v>740</v>
      </c>
      <c r="K303" s="6" t="s">
        <v>712</v>
      </c>
      <c r="L303" s="10">
        <v>59357</v>
      </c>
      <c r="M303" t="s">
        <v>24</v>
      </c>
      <c r="N303" s="2" t="s">
        <v>25</v>
      </c>
      <c r="O303" s="2" t="s">
        <v>26</v>
      </c>
    </row>
    <row r="304" spans="1:15" ht="15" x14ac:dyDescent="0.25">
      <c r="A304" s="2">
        <v>303</v>
      </c>
      <c r="B304" s="5" t="s">
        <v>1907</v>
      </c>
      <c r="C304" s="5" t="s">
        <v>411</v>
      </c>
      <c r="D304" s="5" t="s">
        <v>1908</v>
      </c>
      <c r="E304" s="5" t="s">
        <v>1909</v>
      </c>
      <c r="F304" s="5" t="s">
        <v>1910</v>
      </c>
      <c r="G304" s="6" t="s">
        <v>1911</v>
      </c>
      <c r="H304" s="5" t="s">
        <v>21</v>
      </c>
      <c r="I304" s="8">
        <v>26006</v>
      </c>
      <c r="J304" s="6" t="s">
        <v>747</v>
      </c>
      <c r="K304" s="6" t="s">
        <v>712</v>
      </c>
      <c r="L304" s="10">
        <v>59376</v>
      </c>
      <c r="M304" t="s">
        <v>24</v>
      </c>
      <c r="N304" s="2" t="s">
        <v>50</v>
      </c>
      <c r="O304" s="2" t="s">
        <v>69</v>
      </c>
    </row>
    <row r="305" spans="1:15" ht="15" x14ac:dyDescent="0.25">
      <c r="A305" s="2">
        <v>304</v>
      </c>
      <c r="B305" s="5" t="s">
        <v>1912</v>
      </c>
      <c r="C305" s="5" t="s">
        <v>1913</v>
      </c>
      <c r="D305" s="5" t="s">
        <v>1914</v>
      </c>
      <c r="E305" s="5" t="s">
        <v>1915</v>
      </c>
      <c r="F305" s="5" t="s">
        <v>1916</v>
      </c>
      <c r="G305" s="6" t="s">
        <v>1917</v>
      </c>
      <c r="H305" s="5" t="s">
        <v>21</v>
      </c>
      <c r="I305" s="8">
        <v>24093</v>
      </c>
      <c r="J305" s="6" t="s">
        <v>753</v>
      </c>
      <c r="K305" s="6" t="s">
        <v>712</v>
      </c>
      <c r="L305" s="10">
        <v>59394</v>
      </c>
      <c r="M305" t="s">
        <v>49</v>
      </c>
      <c r="N305" s="2" t="s">
        <v>25</v>
      </c>
      <c r="O305" s="2" t="s">
        <v>26</v>
      </c>
    </row>
    <row r="306" spans="1:15" ht="15" x14ac:dyDescent="0.25">
      <c r="A306" s="2">
        <v>305</v>
      </c>
      <c r="B306" s="5" t="s">
        <v>1918</v>
      </c>
      <c r="C306" s="5" t="s">
        <v>1444</v>
      </c>
      <c r="D306" s="5" t="s">
        <v>264</v>
      </c>
      <c r="E306" s="5" t="s">
        <v>1919</v>
      </c>
      <c r="F306" s="5" t="s">
        <v>1920</v>
      </c>
      <c r="G306" s="6" t="s">
        <v>1921</v>
      </c>
      <c r="H306" s="5" t="s">
        <v>21</v>
      </c>
      <c r="I306" s="8">
        <v>24096</v>
      </c>
      <c r="J306" s="6" t="s">
        <v>760</v>
      </c>
      <c r="K306" s="6" t="s">
        <v>712</v>
      </c>
      <c r="L306" s="10">
        <v>59413</v>
      </c>
      <c r="M306" t="s">
        <v>24</v>
      </c>
      <c r="N306" s="2" t="s">
        <v>25</v>
      </c>
      <c r="O306" s="2" t="s">
        <v>69</v>
      </c>
    </row>
    <row r="307" spans="1:15" ht="15" x14ac:dyDescent="0.25">
      <c r="A307" s="2">
        <v>306</v>
      </c>
      <c r="B307" s="5" t="s">
        <v>1922</v>
      </c>
      <c r="C307" s="5" t="s">
        <v>1778</v>
      </c>
      <c r="D307" s="5" t="s">
        <v>72</v>
      </c>
      <c r="E307" s="5" t="s">
        <v>1923</v>
      </c>
      <c r="F307" s="5" t="s">
        <v>1924</v>
      </c>
      <c r="G307" s="6" t="s">
        <v>1925</v>
      </c>
      <c r="H307" s="5" t="s">
        <v>21</v>
      </c>
      <c r="I307" s="8">
        <v>24046</v>
      </c>
      <c r="J307" s="6" t="s">
        <v>767</v>
      </c>
      <c r="K307" s="6" t="s">
        <v>712</v>
      </c>
      <c r="L307" s="10">
        <v>59431</v>
      </c>
      <c r="M307" t="s">
        <v>49</v>
      </c>
      <c r="N307" s="2" t="s">
        <v>25</v>
      </c>
      <c r="O307" s="2" t="s">
        <v>69</v>
      </c>
    </row>
    <row r="308" spans="1:15" ht="15" x14ac:dyDescent="0.25">
      <c r="A308" s="2">
        <v>307</v>
      </c>
      <c r="B308" s="5" t="s">
        <v>1926</v>
      </c>
      <c r="C308" s="5" t="s">
        <v>1876</v>
      </c>
      <c r="D308" s="5" t="s">
        <v>29</v>
      </c>
      <c r="E308" s="5" t="s">
        <v>1927</v>
      </c>
      <c r="F308" s="5" t="s">
        <v>1928</v>
      </c>
      <c r="G308" s="6" t="s">
        <v>1929</v>
      </c>
      <c r="H308" s="5" t="s">
        <v>21</v>
      </c>
      <c r="I308" s="8">
        <v>21795</v>
      </c>
      <c r="J308" s="6" t="s">
        <v>774</v>
      </c>
      <c r="K308" s="6" t="s">
        <v>712</v>
      </c>
      <c r="L308" s="10">
        <v>59450</v>
      </c>
      <c r="M308" t="s">
        <v>49</v>
      </c>
      <c r="N308" s="2" t="s">
        <v>94</v>
      </c>
      <c r="O308" s="2" t="s">
        <v>26</v>
      </c>
    </row>
    <row r="309" spans="1:15" ht="15" x14ac:dyDescent="0.25">
      <c r="A309" s="2">
        <v>308</v>
      </c>
      <c r="B309" s="5" t="s">
        <v>1930</v>
      </c>
      <c r="C309" s="5" t="s">
        <v>1434</v>
      </c>
      <c r="D309" s="5" t="s">
        <v>1282</v>
      </c>
      <c r="E309" s="5" t="s">
        <v>1931</v>
      </c>
      <c r="F309" s="5" t="s">
        <v>1932</v>
      </c>
      <c r="G309" s="6" t="s">
        <v>1933</v>
      </c>
      <c r="H309" s="5" t="s">
        <v>58</v>
      </c>
      <c r="I309" s="8">
        <v>21894</v>
      </c>
      <c r="J309" s="6" t="s">
        <v>780</v>
      </c>
      <c r="K309" s="6" t="s">
        <v>781</v>
      </c>
      <c r="L309" s="10">
        <v>59468</v>
      </c>
      <c r="M309" t="s">
        <v>49</v>
      </c>
      <c r="N309" s="2" t="s">
        <v>50</v>
      </c>
      <c r="O309" s="2" t="s">
        <v>51</v>
      </c>
    </row>
    <row r="310" spans="1:15" ht="15" x14ac:dyDescent="0.25">
      <c r="A310" s="2">
        <v>309</v>
      </c>
      <c r="B310" s="5" t="s">
        <v>1934</v>
      </c>
      <c r="C310" s="5" t="s">
        <v>233</v>
      </c>
      <c r="D310" s="5" t="s">
        <v>1935</v>
      </c>
      <c r="E310" s="5" t="s">
        <v>1936</v>
      </c>
      <c r="F310" s="5" t="s">
        <v>1937</v>
      </c>
      <c r="G310" s="6" t="s">
        <v>1938</v>
      </c>
      <c r="H310" s="5" t="s">
        <v>33</v>
      </c>
      <c r="I310" s="8">
        <v>23563</v>
      </c>
      <c r="J310" s="6" t="s">
        <v>787</v>
      </c>
      <c r="K310" s="6" t="s">
        <v>781</v>
      </c>
      <c r="L310" s="10">
        <v>59487</v>
      </c>
      <c r="M310" t="s">
        <v>49</v>
      </c>
      <c r="N310" s="2" t="s">
        <v>50</v>
      </c>
      <c r="O310" s="2" t="s">
        <v>167</v>
      </c>
    </row>
    <row r="311" spans="1:15" ht="15" x14ac:dyDescent="0.25">
      <c r="A311" s="2">
        <v>310</v>
      </c>
      <c r="B311" s="5" t="s">
        <v>1939</v>
      </c>
      <c r="C311" s="5" t="s">
        <v>1940</v>
      </c>
      <c r="D311" s="5" t="s">
        <v>1941</v>
      </c>
      <c r="E311" s="5" t="s">
        <v>1942</v>
      </c>
      <c r="F311" s="5" t="s">
        <v>1943</v>
      </c>
      <c r="G311" s="6" t="s">
        <v>1944</v>
      </c>
      <c r="H311" s="5" t="s">
        <v>33</v>
      </c>
      <c r="I311" s="8">
        <v>21602</v>
      </c>
      <c r="J311" s="6" t="s">
        <v>794</v>
      </c>
      <c r="K311" s="6" t="s">
        <v>781</v>
      </c>
      <c r="L311" s="10">
        <v>59506</v>
      </c>
      <c r="M311" t="s">
        <v>24</v>
      </c>
      <c r="N311" s="2" t="s">
        <v>50</v>
      </c>
      <c r="O311" s="2" t="s">
        <v>26</v>
      </c>
    </row>
    <row r="312" spans="1:15" ht="15" x14ac:dyDescent="0.25">
      <c r="A312" s="2">
        <v>311</v>
      </c>
      <c r="B312" s="5" t="s">
        <v>1945</v>
      </c>
      <c r="C312" s="5" t="s">
        <v>1946</v>
      </c>
      <c r="D312" s="5" t="s">
        <v>1947</v>
      </c>
      <c r="E312" s="5" t="s">
        <v>1948</v>
      </c>
      <c r="F312" s="5" t="s">
        <v>1949</v>
      </c>
      <c r="G312" s="6" t="s">
        <v>1950</v>
      </c>
      <c r="H312" s="5" t="s">
        <v>58</v>
      </c>
      <c r="I312" s="8">
        <v>21459</v>
      </c>
      <c r="J312" s="6" t="s">
        <v>800</v>
      </c>
      <c r="K312" s="6" t="s">
        <v>781</v>
      </c>
      <c r="L312" s="10">
        <v>59524</v>
      </c>
      <c r="M312" t="s">
        <v>24</v>
      </c>
      <c r="N312" s="2" t="s">
        <v>25</v>
      </c>
      <c r="O312" s="2" t="s">
        <v>26</v>
      </c>
    </row>
    <row r="313" spans="1:15" ht="15" x14ac:dyDescent="0.25">
      <c r="A313" s="2">
        <v>312</v>
      </c>
      <c r="B313" s="5" t="s">
        <v>1951</v>
      </c>
      <c r="C313" s="5" t="s">
        <v>822</v>
      </c>
      <c r="D313" s="5" t="s">
        <v>1952</v>
      </c>
      <c r="E313" s="5" t="s">
        <v>1953</v>
      </c>
      <c r="F313" s="5" t="s">
        <v>1954</v>
      </c>
      <c r="G313" s="6" t="s">
        <v>1955</v>
      </c>
      <c r="H313" s="5" t="s">
        <v>58</v>
      </c>
      <c r="I313" s="8">
        <v>21424</v>
      </c>
      <c r="J313" s="6" t="s">
        <v>806</v>
      </c>
      <c r="K313" s="6" t="s">
        <v>781</v>
      </c>
      <c r="L313" s="10">
        <v>59543</v>
      </c>
      <c r="M313" t="s">
        <v>24</v>
      </c>
      <c r="N313" s="2" t="s">
        <v>50</v>
      </c>
      <c r="O313" s="2" t="s">
        <v>26</v>
      </c>
    </row>
    <row r="314" spans="1:15" ht="15" x14ac:dyDescent="0.25">
      <c r="A314" s="2">
        <v>313</v>
      </c>
      <c r="B314" s="5" t="s">
        <v>1956</v>
      </c>
      <c r="C314" s="5" t="s">
        <v>1957</v>
      </c>
      <c r="D314" s="5" t="s">
        <v>1958</v>
      </c>
      <c r="E314" s="5" t="s">
        <v>1959</v>
      </c>
      <c r="F314" s="5" t="s">
        <v>1960</v>
      </c>
      <c r="G314" s="6" t="s">
        <v>1961</v>
      </c>
      <c r="H314" s="5" t="s">
        <v>33</v>
      </c>
      <c r="I314" s="8">
        <v>25735</v>
      </c>
      <c r="J314" s="6" t="s">
        <v>813</v>
      </c>
      <c r="K314" s="6" t="s">
        <v>781</v>
      </c>
      <c r="L314" s="10">
        <v>59561</v>
      </c>
      <c r="M314" t="s">
        <v>49</v>
      </c>
      <c r="N314" s="2" t="s">
        <v>25</v>
      </c>
      <c r="O314" s="2" t="s">
        <v>69</v>
      </c>
    </row>
    <row r="315" spans="1:15" ht="15" x14ac:dyDescent="0.25">
      <c r="A315" s="2">
        <v>314</v>
      </c>
      <c r="B315" s="5" t="s">
        <v>1962</v>
      </c>
      <c r="C315" s="5" t="s">
        <v>965</v>
      </c>
      <c r="D315" s="5" t="s">
        <v>1963</v>
      </c>
      <c r="E315" s="5" t="s">
        <v>1964</v>
      </c>
      <c r="F315" s="5" t="s">
        <v>1965</v>
      </c>
      <c r="G315" s="6" t="s">
        <v>1966</v>
      </c>
      <c r="H315" s="5" t="s">
        <v>58</v>
      </c>
      <c r="I315" s="8">
        <v>21640</v>
      </c>
      <c r="J315" s="6" t="s">
        <v>820</v>
      </c>
      <c r="K315" s="6" t="s">
        <v>781</v>
      </c>
      <c r="L315" s="10">
        <v>59580</v>
      </c>
      <c r="M315" t="s">
        <v>49</v>
      </c>
      <c r="N315" s="2" t="s">
        <v>50</v>
      </c>
      <c r="O315" s="2" t="s">
        <v>51</v>
      </c>
    </row>
    <row r="316" spans="1:15" ht="15" x14ac:dyDescent="0.25">
      <c r="A316" s="2">
        <v>315</v>
      </c>
      <c r="B316" s="5" t="s">
        <v>1967</v>
      </c>
      <c r="C316" s="5" t="s">
        <v>284</v>
      </c>
      <c r="D316" s="5" t="s">
        <v>1968</v>
      </c>
      <c r="E316" s="5" t="s">
        <v>1969</v>
      </c>
      <c r="F316" s="5" t="s">
        <v>1970</v>
      </c>
      <c r="G316" s="6" t="s">
        <v>1971</v>
      </c>
      <c r="H316" s="5" t="s">
        <v>21</v>
      </c>
      <c r="I316" s="8">
        <v>21687</v>
      </c>
      <c r="J316" s="6" t="s">
        <v>827</v>
      </c>
      <c r="K316" s="6" t="s">
        <v>781</v>
      </c>
      <c r="L316" s="10">
        <v>59599</v>
      </c>
      <c r="M316" t="s">
        <v>24</v>
      </c>
      <c r="N316" s="2" t="s">
        <v>50</v>
      </c>
      <c r="O316" s="2" t="s">
        <v>26</v>
      </c>
    </row>
    <row r="317" spans="1:15" ht="15" x14ac:dyDescent="0.25">
      <c r="A317" s="2">
        <v>316</v>
      </c>
      <c r="B317" s="5" t="s">
        <v>1972</v>
      </c>
      <c r="C317" s="5" t="s">
        <v>184</v>
      </c>
      <c r="D317" s="5" t="s">
        <v>1178</v>
      </c>
      <c r="E317" s="5" t="s">
        <v>1973</v>
      </c>
      <c r="F317" s="5" t="s">
        <v>1974</v>
      </c>
      <c r="G317" s="6" t="s">
        <v>1975</v>
      </c>
      <c r="H317" s="5" t="s">
        <v>33</v>
      </c>
      <c r="I317" s="8">
        <v>23268</v>
      </c>
      <c r="J317" s="6" t="s">
        <v>833</v>
      </c>
      <c r="K317" s="6" t="s">
        <v>834</v>
      </c>
      <c r="L317" s="10">
        <v>59617</v>
      </c>
      <c r="M317" t="s">
        <v>49</v>
      </c>
      <c r="N317" s="2" t="s">
        <v>50</v>
      </c>
      <c r="O317" s="2" t="s">
        <v>69</v>
      </c>
    </row>
    <row r="318" spans="1:15" ht="15" x14ac:dyDescent="0.25">
      <c r="A318" s="2">
        <v>317</v>
      </c>
      <c r="B318" s="5" t="s">
        <v>1976</v>
      </c>
      <c r="C318" s="5" t="s">
        <v>1977</v>
      </c>
      <c r="D318" s="5" t="s">
        <v>1456</v>
      </c>
      <c r="E318" s="5" t="s">
        <v>1978</v>
      </c>
      <c r="F318" s="5" t="s">
        <v>1979</v>
      </c>
      <c r="G318" s="6" t="s">
        <v>1980</v>
      </c>
      <c r="H318" s="5" t="s">
        <v>91</v>
      </c>
      <c r="I318" s="8">
        <v>21300</v>
      </c>
      <c r="J318" s="6" t="s">
        <v>841</v>
      </c>
      <c r="K318" s="6" t="s">
        <v>834</v>
      </c>
      <c r="L318" s="10">
        <v>59636</v>
      </c>
      <c r="M318" t="s">
        <v>24</v>
      </c>
      <c r="N318" s="2" t="s">
        <v>50</v>
      </c>
      <c r="O318" s="2" t="s">
        <v>60</v>
      </c>
    </row>
    <row r="319" spans="1:15" ht="15" x14ac:dyDescent="0.25">
      <c r="A319" s="2">
        <v>318</v>
      </c>
      <c r="B319" s="5" t="s">
        <v>1981</v>
      </c>
      <c r="C319" s="5" t="s">
        <v>1982</v>
      </c>
      <c r="D319" s="5" t="s">
        <v>1334</v>
      </c>
      <c r="E319" s="5" t="s">
        <v>1983</v>
      </c>
      <c r="F319" s="5" t="s">
        <v>1984</v>
      </c>
      <c r="G319" s="6" t="s">
        <v>1985</v>
      </c>
      <c r="H319" s="5" t="s">
        <v>21</v>
      </c>
      <c r="I319" s="8">
        <v>17646</v>
      </c>
      <c r="J319" s="6" t="s">
        <v>848</v>
      </c>
      <c r="K319" s="6" t="s">
        <v>834</v>
      </c>
      <c r="L319" s="10">
        <v>59654</v>
      </c>
      <c r="M319" t="s">
        <v>24</v>
      </c>
      <c r="N319" s="2" t="s">
        <v>50</v>
      </c>
      <c r="O319" s="2" t="s">
        <v>51</v>
      </c>
    </row>
    <row r="320" spans="1:15" ht="15" x14ac:dyDescent="0.25">
      <c r="A320" s="2">
        <v>319</v>
      </c>
      <c r="B320" s="5" t="s">
        <v>1986</v>
      </c>
      <c r="C320" s="5" t="s">
        <v>1346</v>
      </c>
      <c r="D320" s="5" t="s">
        <v>412</v>
      </c>
      <c r="E320" s="5" t="s">
        <v>1987</v>
      </c>
      <c r="F320" s="5" t="s">
        <v>1988</v>
      </c>
      <c r="G320" s="6" t="s">
        <v>1989</v>
      </c>
      <c r="H320" s="5" t="s">
        <v>21</v>
      </c>
      <c r="I320" s="8">
        <v>15699</v>
      </c>
      <c r="J320" s="6" t="s">
        <v>854</v>
      </c>
      <c r="K320" s="6" t="s">
        <v>855</v>
      </c>
      <c r="L320" s="10">
        <v>59673</v>
      </c>
      <c r="M320" t="s">
        <v>49</v>
      </c>
      <c r="N320" s="2" t="s">
        <v>50</v>
      </c>
      <c r="O320" s="2" t="s">
        <v>239</v>
      </c>
    </row>
    <row r="321" spans="1:15" ht="15" x14ac:dyDescent="0.25">
      <c r="A321" s="2">
        <v>320</v>
      </c>
      <c r="B321" s="5" t="s">
        <v>1990</v>
      </c>
      <c r="C321" s="5" t="s">
        <v>1991</v>
      </c>
      <c r="D321" s="5" t="s">
        <v>1327</v>
      </c>
      <c r="E321" s="5" t="s">
        <v>1992</v>
      </c>
      <c r="F321" s="5" t="s">
        <v>1993</v>
      </c>
      <c r="G321" s="6" t="s">
        <v>1994</v>
      </c>
      <c r="H321" s="5" t="s">
        <v>21</v>
      </c>
      <c r="I321" s="8">
        <v>16076</v>
      </c>
      <c r="J321" s="6" t="s">
        <v>861</v>
      </c>
      <c r="K321" s="6" t="s">
        <v>855</v>
      </c>
      <c r="L321" s="10">
        <v>59691</v>
      </c>
      <c r="M321" t="s">
        <v>49</v>
      </c>
      <c r="N321" s="2" t="s">
        <v>50</v>
      </c>
      <c r="O321" s="2" t="s">
        <v>26</v>
      </c>
    </row>
    <row r="322" spans="1:15" ht="15" x14ac:dyDescent="0.25">
      <c r="A322" s="2">
        <v>321</v>
      </c>
      <c r="B322" s="5" t="s">
        <v>1995</v>
      </c>
      <c r="C322" s="5" t="s">
        <v>1865</v>
      </c>
      <c r="D322" s="5" t="s">
        <v>1996</v>
      </c>
      <c r="E322" s="5" t="s">
        <v>1997</v>
      </c>
      <c r="F322" s="5" t="s">
        <v>1998</v>
      </c>
      <c r="G322" s="6" t="s">
        <v>1999</v>
      </c>
      <c r="H322" s="5" t="s">
        <v>21</v>
      </c>
      <c r="I322" s="8">
        <v>15961</v>
      </c>
      <c r="J322" s="6" t="s">
        <v>867</v>
      </c>
      <c r="K322" s="6" t="s">
        <v>855</v>
      </c>
      <c r="L322" s="10">
        <v>59710</v>
      </c>
      <c r="M322" t="s">
        <v>49</v>
      </c>
      <c r="N322" s="2" t="s">
        <v>50</v>
      </c>
      <c r="O322" s="2" t="s">
        <v>60</v>
      </c>
    </row>
    <row r="323" spans="1:15" ht="15" x14ac:dyDescent="0.25">
      <c r="A323" s="2">
        <v>322</v>
      </c>
      <c r="B323" s="5" t="s">
        <v>2000</v>
      </c>
      <c r="C323" s="5" t="s">
        <v>1991</v>
      </c>
      <c r="D323" s="5" t="s">
        <v>986</v>
      </c>
      <c r="E323" s="5" t="s">
        <v>2001</v>
      </c>
      <c r="F323" s="5" t="s">
        <v>2002</v>
      </c>
      <c r="G323" s="6" t="s">
        <v>2003</v>
      </c>
      <c r="H323" s="5" t="s">
        <v>58</v>
      </c>
      <c r="I323" s="8">
        <v>16058</v>
      </c>
      <c r="J323" s="6" t="s">
        <v>873</v>
      </c>
      <c r="K323" s="6" t="s">
        <v>855</v>
      </c>
      <c r="L323" s="10">
        <v>59729</v>
      </c>
      <c r="M323" t="s">
        <v>49</v>
      </c>
      <c r="N323" s="2" t="s">
        <v>25</v>
      </c>
      <c r="O323" s="2" t="s">
        <v>69</v>
      </c>
    </row>
    <row r="324" spans="1:15" ht="15" x14ac:dyDescent="0.25">
      <c r="A324" s="2">
        <v>323</v>
      </c>
      <c r="B324" s="5" t="s">
        <v>2004</v>
      </c>
      <c r="C324" s="5" t="s">
        <v>270</v>
      </c>
      <c r="D324" s="5" t="s">
        <v>932</v>
      </c>
      <c r="E324" s="5" t="s">
        <v>2005</v>
      </c>
      <c r="F324" s="5" t="s">
        <v>2006</v>
      </c>
      <c r="G324" s="6" t="s">
        <v>2007</v>
      </c>
      <c r="H324" s="5" t="s">
        <v>21</v>
      </c>
      <c r="I324" s="8">
        <v>16386</v>
      </c>
      <c r="J324" s="6" t="s">
        <v>879</v>
      </c>
      <c r="K324" s="6" t="s">
        <v>855</v>
      </c>
      <c r="L324" s="10">
        <v>59747</v>
      </c>
      <c r="M324" t="s">
        <v>24</v>
      </c>
      <c r="N324" s="2" t="s">
        <v>25</v>
      </c>
      <c r="O324" s="2" t="s">
        <v>60</v>
      </c>
    </row>
    <row r="325" spans="1:15" ht="15" x14ac:dyDescent="0.25">
      <c r="A325" s="2">
        <v>324</v>
      </c>
      <c r="B325" s="5" t="s">
        <v>2008</v>
      </c>
      <c r="C325" s="5" t="s">
        <v>1382</v>
      </c>
      <c r="D325" s="5" t="s">
        <v>925</v>
      </c>
      <c r="E325" s="5" t="s">
        <v>2009</v>
      </c>
      <c r="F325" s="5" t="s">
        <v>2010</v>
      </c>
      <c r="G325" s="6" t="s">
        <v>2011</v>
      </c>
      <c r="H325" s="5" t="s">
        <v>91</v>
      </c>
      <c r="I325" s="8">
        <v>16435</v>
      </c>
      <c r="J325" s="6" t="s">
        <v>886</v>
      </c>
      <c r="K325" s="6" t="s">
        <v>887</v>
      </c>
      <c r="L325" s="10">
        <v>59766</v>
      </c>
      <c r="M325" t="s">
        <v>49</v>
      </c>
      <c r="N325" s="2" t="s">
        <v>50</v>
      </c>
      <c r="O325" s="2" t="s">
        <v>69</v>
      </c>
    </row>
    <row r="326" spans="1:15" ht="15" x14ac:dyDescent="0.25">
      <c r="A326" s="2">
        <v>325</v>
      </c>
      <c r="B326" s="5" t="s">
        <v>2012</v>
      </c>
      <c r="C326" s="5" t="s">
        <v>1409</v>
      </c>
      <c r="D326" s="5" t="s">
        <v>2013</v>
      </c>
      <c r="E326" s="5" t="s">
        <v>2014</v>
      </c>
      <c r="F326" s="5" t="s">
        <v>2015</v>
      </c>
      <c r="G326" s="6" t="s">
        <v>2016</v>
      </c>
      <c r="H326" s="5" t="s">
        <v>21</v>
      </c>
      <c r="I326" s="8">
        <v>16429</v>
      </c>
      <c r="J326" s="6" t="s">
        <v>246</v>
      </c>
      <c r="K326" s="6" t="s">
        <v>894</v>
      </c>
      <c r="L326" s="10">
        <v>59784</v>
      </c>
      <c r="M326" t="s">
        <v>49</v>
      </c>
      <c r="N326" s="2" t="s">
        <v>50</v>
      </c>
      <c r="O326" s="2" t="s">
        <v>51</v>
      </c>
    </row>
    <row r="327" spans="1:15" ht="15" x14ac:dyDescent="0.25">
      <c r="A327" s="2">
        <v>326</v>
      </c>
      <c r="B327" s="5" t="s">
        <v>2017</v>
      </c>
      <c r="C327" s="5" t="s">
        <v>2018</v>
      </c>
      <c r="D327" s="5" t="s">
        <v>1327</v>
      </c>
      <c r="E327" s="5" t="s">
        <v>2019</v>
      </c>
      <c r="F327" s="5" t="s">
        <v>2020</v>
      </c>
      <c r="G327" s="6" t="s">
        <v>2021</v>
      </c>
      <c r="H327" s="5" t="s">
        <v>21</v>
      </c>
      <c r="I327" s="8">
        <v>16681</v>
      </c>
      <c r="J327" s="6" t="s">
        <v>901</v>
      </c>
      <c r="K327" s="6" t="s">
        <v>894</v>
      </c>
      <c r="L327" s="10">
        <v>59803</v>
      </c>
      <c r="M327" t="s">
        <v>24</v>
      </c>
      <c r="N327" s="2" t="s">
        <v>25</v>
      </c>
      <c r="O327" s="2" t="s">
        <v>69</v>
      </c>
    </row>
    <row r="328" spans="1:15" ht="15" x14ac:dyDescent="0.25">
      <c r="A328" s="2">
        <v>327</v>
      </c>
      <c r="B328" s="5" t="s">
        <v>2022</v>
      </c>
      <c r="C328" s="5" t="s">
        <v>776</v>
      </c>
      <c r="D328" s="5" t="s">
        <v>910</v>
      </c>
      <c r="E328" s="5" t="s">
        <v>2023</v>
      </c>
      <c r="F328" s="5" t="s">
        <v>2024</v>
      </c>
      <c r="G328" s="6" t="s">
        <v>2025</v>
      </c>
      <c r="H328" s="5" t="s">
        <v>21</v>
      </c>
      <c r="I328" s="8">
        <v>16618</v>
      </c>
      <c r="J328" s="6" t="s">
        <v>907</v>
      </c>
      <c r="K328" s="6" t="s">
        <v>894</v>
      </c>
      <c r="L328" s="10">
        <v>59821</v>
      </c>
      <c r="M328" t="s">
        <v>24</v>
      </c>
      <c r="N328" s="2" t="s">
        <v>50</v>
      </c>
      <c r="O328" s="2" t="s">
        <v>69</v>
      </c>
    </row>
    <row r="329" spans="1:15" ht="15" x14ac:dyDescent="0.25">
      <c r="A329" s="2">
        <v>328</v>
      </c>
      <c r="B329" s="5" t="s">
        <v>2026</v>
      </c>
      <c r="C329" s="5" t="s">
        <v>2027</v>
      </c>
      <c r="D329" s="5" t="s">
        <v>292</v>
      </c>
      <c r="E329" s="5" t="s">
        <v>2028</v>
      </c>
      <c r="F329" s="5" t="s">
        <v>2029</v>
      </c>
      <c r="G329" s="6" t="s">
        <v>2030</v>
      </c>
      <c r="H329" s="5" t="s">
        <v>91</v>
      </c>
      <c r="I329" s="8">
        <v>16824</v>
      </c>
      <c r="J329" s="6" t="s">
        <v>914</v>
      </c>
      <c r="K329" s="6" t="s">
        <v>894</v>
      </c>
      <c r="L329" s="10">
        <v>59840</v>
      </c>
      <c r="M329" t="s">
        <v>24</v>
      </c>
      <c r="N329" s="2" t="s">
        <v>50</v>
      </c>
      <c r="O329" s="2" t="s">
        <v>26</v>
      </c>
    </row>
    <row r="330" spans="1:15" ht="15" x14ac:dyDescent="0.25">
      <c r="A330" s="2">
        <v>329</v>
      </c>
      <c r="B330" s="5" t="s">
        <v>2031</v>
      </c>
      <c r="C330" s="5" t="s">
        <v>131</v>
      </c>
      <c r="D330" s="5" t="s">
        <v>2032</v>
      </c>
      <c r="E330" s="5" t="s">
        <v>2033</v>
      </c>
      <c r="F330" s="5" t="s">
        <v>2034</v>
      </c>
      <c r="G330" s="6" t="s">
        <v>2035</v>
      </c>
      <c r="H330" s="5" t="s">
        <v>21</v>
      </c>
      <c r="I330" s="8">
        <v>16751</v>
      </c>
      <c r="J330" s="6" t="s">
        <v>921</v>
      </c>
      <c r="K330" s="6" t="s">
        <v>922</v>
      </c>
      <c r="L330" s="10">
        <v>59859</v>
      </c>
      <c r="M330" t="s">
        <v>24</v>
      </c>
      <c r="N330" s="2" t="s">
        <v>50</v>
      </c>
      <c r="O330" s="2" t="s">
        <v>51</v>
      </c>
    </row>
    <row r="331" spans="1:15" ht="15" x14ac:dyDescent="0.25">
      <c r="A331" s="2">
        <v>330</v>
      </c>
      <c r="B331" s="5" t="s">
        <v>2036</v>
      </c>
      <c r="C331" s="5" t="s">
        <v>2037</v>
      </c>
      <c r="D331" s="5" t="s">
        <v>1445</v>
      </c>
      <c r="E331" s="5" t="s">
        <v>2038</v>
      </c>
      <c r="F331" s="5" t="s">
        <v>2039</v>
      </c>
      <c r="G331" s="6" t="s">
        <v>2040</v>
      </c>
      <c r="H331" s="5" t="s">
        <v>21</v>
      </c>
      <c r="I331" s="8">
        <v>27032</v>
      </c>
      <c r="J331" s="6" t="s">
        <v>929</v>
      </c>
      <c r="K331" s="6" t="s">
        <v>922</v>
      </c>
      <c r="L331" s="10">
        <v>59877</v>
      </c>
      <c r="M331" t="s">
        <v>49</v>
      </c>
      <c r="N331" s="2" t="s">
        <v>50</v>
      </c>
      <c r="O331" s="2" t="s">
        <v>26</v>
      </c>
    </row>
    <row r="332" spans="1:15" ht="15" x14ac:dyDescent="0.25">
      <c r="A332" s="2">
        <v>331</v>
      </c>
      <c r="B332" s="5" t="s">
        <v>2041</v>
      </c>
      <c r="C332" s="5" t="s">
        <v>2042</v>
      </c>
      <c r="D332" s="5" t="s">
        <v>2043</v>
      </c>
      <c r="E332" s="5" t="s">
        <v>2044</v>
      </c>
      <c r="F332" s="5" t="s">
        <v>2045</v>
      </c>
      <c r="G332" s="6" t="s">
        <v>2046</v>
      </c>
      <c r="H332" s="5" t="s">
        <v>58</v>
      </c>
      <c r="I332" s="8">
        <v>24930</v>
      </c>
      <c r="J332" s="6" t="s">
        <v>936</v>
      </c>
      <c r="K332" s="6" t="s">
        <v>922</v>
      </c>
      <c r="L332" s="10">
        <v>59896</v>
      </c>
      <c r="M332" t="s">
        <v>49</v>
      </c>
      <c r="N332" s="2" t="s">
        <v>50</v>
      </c>
      <c r="O332" s="2" t="s">
        <v>26</v>
      </c>
    </row>
    <row r="333" spans="1:15" ht="15" x14ac:dyDescent="0.25">
      <c r="A333" s="2">
        <v>332</v>
      </c>
      <c r="B333" s="5" t="s">
        <v>2047</v>
      </c>
      <c r="C333" s="5" t="s">
        <v>2048</v>
      </c>
      <c r="D333" s="5" t="s">
        <v>1622</v>
      </c>
      <c r="E333" s="5" t="s">
        <v>2049</v>
      </c>
      <c r="F333" s="5" t="s">
        <v>2050</v>
      </c>
      <c r="G333" s="6" t="s">
        <v>2051</v>
      </c>
      <c r="H333" s="5" t="s">
        <v>21</v>
      </c>
      <c r="I333" s="8">
        <v>24844</v>
      </c>
      <c r="J333" s="6" t="s">
        <v>942</v>
      </c>
      <c r="K333" s="6" t="s">
        <v>922</v>
      </c>
      <c r="L333" s="10">
        <v>59914</v>
      </c>
      <c r="M333" t="s">
        <v>49</v>
      </c>
      <c r="N333" s="2" t="s">
        <v>25</v>
      </c>
      <c r="O333" s="2" t="s">
        <v>26</v>
      </c>
    </row>
    <row r="334" spans="1:15" ht="15" x14ac:dyDescent="0.25">
      <c r="A334" s="2">
        <v>333</v>
      </c>
      <c r="B334" s="5" t="s">
        <v>2052</v>
      </c>
      <c r="C334" s="5" t="s">
        <v>2053</v>
      </c>
      <c r="D334" s="5" t="s">
        <v>653</v>
      </c>
      <c r="E334" s="5" t="s">
        <v>2054</v>
      </c>
      <c r="F334" s="5" t="s">
        <v>2055</v>
      </c>
      <c r="G334" s="6" t="s">
        <v>2056</v>
      </c>
      <c r="H334" s="5" t="s">
        <v>21</v>
      </c>
      <c r="I334" s="8">
        <v>24369</v>
      </c>
      <c r="J334" s="6" t="s">
        <v>949</v>
      </c>
      <c r="K334" s="6" t="s">
        <v>950</v>
      </c>
      <c r="L334" s="10">
        <v>59933</v>
      </c>
      <c r="M334" t="s">
        <v>49</v>
      </c>
      <c r="N334" s="2" t="s">
        <v>50</v>
      </c>
      <c r="O334" s="2" t="s">
        <v>26</v>
      </c>
    </row>
    <row r="335" spans="1:15" ht="15" x14ac:dyDescent="0.25">
      <c r="A335" s="2">
        <v>334</v>
      </c>
      <c r="B335" s="5" t="s">
        <v>2057</v>
      </c>
      <c r="C335" s="5" t="s">
        <v>2058</v>
      </c>
      <c r="D335" s="5" t="s">
        <v>945</v>
      </c>
      <c r="E335" s="5" t="s">
        <v>2059</v>
      </c>
      <c r="F335" s="5" t="s">
        <v>2060</v>
      </c>
      <c r="G335" s="6" t="s">
        <v>2061</v>
      </c>
      <c r="H335" s="5" t="s">
        <v>21</v>
      </c>
      <c r="I335" s="8">
        <v>28477</v>
      </c>
      <c r="J335" s="6" t="s">
        <v>956</v>
      </c>
      <c r="K335" s="6" t="s">
        <v>950</v>
      </c>
      <c r="L335" s="10">
        <v>59951</v>
      </c>
      <c r="M335" t="s">
        <v>49</v>
      </c>
      <c r="N335" s="2" t="s">
        <v>50</v>
      </c>
      <c r="O335" s="2" t="s">
        <v>26</v>
      </c>
    </row>
    <row r="336" spans="1:15" ht="15" x14ac:dyDescent="0.25">
      <c r="A336" s="2">
        <v>335</v>
      </c>
      <c r="B336" s="5" t="s">
        <v>2062</v>
      </c>
      <c r="C336" s="5" t="s">
        <v>2063</v>
      </c>
      <c r="D336" s="5" t="s">
        <v>2064</v>
      </c>
      <c r="E336" s="5" t="s">
        <v>2065</v>
      </c>
      <c r="F336" s="5" t="s">
        <v>2066</v>
      </c>
      <c r="G336" s="6" t="s">
        <v>2067</v>
      </c>
      <c r="H336" s="5" t="s">
        <v>21</v>
      </c>
      <c r="I336" s="8">
        <v>26731</v>
      </c>
      <c r="J336" s="6" t="s">
        <v>963</v>
      </c>
      <c r="K336" s="6" t="s">
        <v>950</v>
      </c>
      <c r="L336" s="10">
        <v>59970</v>
      </c>
      <c r="M336" t="s">
        <v>24</v>
      </c>
      <c r="N336" s="2" t="s">
        <v>50</v>
      </c>
      <c r="O336" s="2" t="s">
        <v>26</v>
      </c>
    </row>
    <row r="337" spans="1:15" ht="15" x14ac:dyDescent="0.25">
      <c r="A337" s="2">
        <v>336</v>
      </c>
      <c r="B337" s="5" t="s">
        <v>2068</v>
      </c>
      <c r="C337" s="5" t="s">
        <v>474</v>
      </c>
      <c r="D337" s="5" t="s">
        <v>2069</v>
      </c>
      <c r="E337" s="5" t="s">
        <v>2070</v>
      </c>
      <c r="F337" s="5" t="s">
        <v>2071</v>
      </c>
      <c r="G337" s="6" t="s">
        <v>2072</v>
      </c>
      <c r="H337" s="5" t="s">
        <v>21</v>
      </c>
      <c r="I337" s="8">
        <v>24552</v>
      </c>
      <c r="J337" s="6" t="s">
        <v>970</v>
      </c>
      <c r="K337" s="6" t="s">
        <v>950</v>
      </c>
      <c r="L337" s="10">
        <v>59989</v>
      </c>
      <c r="M337" t="s">
        <v>49</v>
      </c>
      <c r="N337" s="2" t="s">
        <v>25</v>
      </c>
      <c r="O337" s="2" t="s">
        <v>26</v>
      </c>
    </row>
    <row r="338" spans="1:15" ht="15" x14ac:dyDescent="0.25">
      <c r="A338" s="2">
        <v>337</v>
      </c>
      <c r="B338" s="5" t="s">
        <v>2073</v>
      </c>
      <c r="C338" s="5" t="s">
        <v>1728</v>
      </c>
      <c r="D338" s="5" t="s">
        <v>1083</v>
      </c>
      <c r="E338" s="5" t="s">
        <v>2074</v>
      </c>
      <c r="F338" s="5" t="s">
        <v>2075</v>
      </c>
      <c r="G338" s="6" t="s">
        <v>2076</v>
      </c>
      <c r="H338" s="5" t="s">
        <v>21</v>
      </c>
      <c r="I338" s="8">
        <v>26517</v>
      </c>
      <c r="J338" s="6" t="s">
        <v>977</v>
      </c>
      <c r="K338" s="6" t="s">
        <v>950</v>
      </c>
      <c r="L338" s="10">
        <v>60007</v>
      </c>
      <c r="M338" t="s">
        <v>24</v>
      </c>
      <c r="N338" s="2" t="s">
        <v>25</v>
      </c>
      <c r="O338" s="2" t="s">
        <v>26</v>
      </c>
    </row>
    <row r="339" spans="1:15" ht="15" x14ac:dyDescent="0.25">
      <c r="A339" s="2">
        <v>338</v>
      </c>
      <c r="B339" s="5" t="s">
        <v>2077</v>
      </c>
      <c r="C339" s="5" t="s">
        <v>111</v>
      </c>
      <c r="D339" s="5" t="s">
        <v>2078</v>
      </c>
      <c r="E339" s="5" t="s">
        <v>2079</v>
      </c>
      <c r="F339" s="5" t="s">
        <v>2080</v>
      </c>
      <c r="G339" s="6" t="s">
        <v>2081</v>
      </c>
      <c r="H339" s="5" t="s">
        <v>58</v>
      </c>
      <c r="I339" s="8">
        <v>24477</v>
      </c>
      <c r="J339" s="6" t="s">
        <v>983</v>
      </c>
      <c r="K339" s="6" t="s">
        <v>950</v>
      </c>
      <c r="L339" s="10">
        <v>60026</v>
      </c>
      <c r="M339" t="s">
        <v>24</v>
      </c>
      <c r="N339" s="2" t="s">
        <v>25</v>
      </c>
      <c r="O339" s="2" t="s">
        <v>26</v>
      </c>
    </row>
    <row r="340" spans="1:15" ht="15" x14ac:dyDescent="0.25">
      <c r="A340" s="2">
        <v>339</v>
      </c>
      <c r="B340" s="5" t="s">
        <v>2082</v>
      </c>
      <c r="C340" s="5" t="s">
        <v>1567</v>
      </c>
      <c r="D340" s="5" t="s">
        <v>2083</v>
      </c>
      <c r="E340" s="5" t="s">
        <v>2084</v>
      </c>
      <c r="F340" s="5" t="s">
        <v>2085</v>
      </c>
      <c r="G340" s="6" t="s">
        <v>2086</v>
      </c>
      <c r="H340" s="5" t="s">
        <v>21</v>
      </c>
      <c r="I340" s="8">
        <v>17260</v>
      </c>
      <c r="J340" s="6" t="s">
        <v>990</v>
      </c>
      <c r="K340" s="6" t="s">
        <v>950</v>
      </c>
      <c r="L340" s="10">
        <v>60044</v>
      </c>
      <c r="M340" t="s">
        <v>24</v>
      </c>
      <c r="N340" s="2" t="s">
        <v>50</v>
      </c>
      <c r="O340" s="2" t="s">
        <v>51</v>
      </c>
    </row>
    <row r="341" spans="1:15" ht="15" x14ac:dyDescent="0.25">
      <c r="A341" s="2">
        <v>340</v>
      </c>
      <c r="B341" s="5" t="s">
        <v>2087</v>
      </c>
      <c r="C341" s="5" t="s">
        <v>495</v>
      </c>
      <c r="D341" s="5" t="s">
        <v>2088</v>
      </c>
      <c r="E341" s="5" t="s">
        <v>2089</v>
      </c>
      <c r="F341" s="5" t="s">
        <v>2090</v>
      </c>
      <c r="G341" s="6" t="s">
        <v>2091</v>
      </c>
      <c r="H341" s="5" t="s">
        <v>21</v>
      </c>
      <c r="I341" s="8">
        <v>15390</v>
      </c>
      <c r="J341" s="6" t="s">
        <v>997</v>
      </c>
      <c r="K341" s="6" t="s">
        <v>998</v>
      </c>
      <c r="L341" s="10">
        <v>60063</v>
      </c>
      <c r="M341" t="s">
        <v>24</v>
      </c>
      <c r="N341" s="2" t="s">
        <v>50</v>
      </c>
      <c r="O341" s="2" t="s">
        <v>60</v>
      </c>
    </row>
    <row r="342" spans="1:15" ht="15" x14ac:dyDescent="0.25">
      <c r="A342" s="2">
        <v>341</v>
      </c>
      <c r="B342" s="5" t="s">
        <v>2092</v>
      </c>
      <c r="C342" s="5" t="s">
        <v>985</v>
      </c>
      <c r="D342" s="5" t="s">
        <v>2093</v>
      </c>
      <c r="E342" s="5" t="s">
        <v>2094</v>
      </c>
      <c r="F342" s="5" t="s">
        <v>2095</v>
      </c>
      <c r="G342" s="6" t="s">
        <v>2096</v>
      </c>
      <c r="H342" s="5" t="s">
        <v>21</v>
      </c>
      <c r="I342" s="8">
        <v>26730</v>
      </c>
      <c r="J342" s="6" t="s">
        <v>1003</v>
      </c>
      <c r="K342" s="6" t="s">
        <v>998</v>
      </c>
      <c r="L342" s="10">
        <v>60082</v>
      </c>
      <c r="M342" t="s">
        <v>24</v>
      </c>
      <c r="N342" s="2" t="s">
        <v>50</v>
      </c>
      <c r="O342" s="2" t="s">
        <v>69</v>
      </c>
    </row>
    <row r="343" spans="1:15" ht="15" x14ac:dyDescent="0.25">
      <c r="A343" s="2">
        <v>342</v>
      </c>
      <c r="B343" s="5" t="s">
        <v>2097</v>
      </c>
      <c r="C343" s="5" t="s">
        <v>2098</v>
      </c>
      <c r="D343" s="5" t="s">
        <v>2099</v>
      </c>
      <c r="E343" s="5" t="s">
        <v>2100</v>
      </c>
      <c r="F343" s="5" t="s">
        <v>2101</v>
      </c>
      <c r="G343" s="6" t="s">
        <v>2102</v>
      </c>
      <c r="H343" s="5" t="s">
        <v>21</v>
      </c>
      <c r="I343" s="8">
        <v>27462</v>
      </c>
      <c r="J343" s="6" t="s">
        <v>1009</v>
      </c>
      <c r="K343" s="6" t="s">
        <v>998</v>
      </c>
      <c r="L343" s="10">
        <v>60100</v>
      </c>
      <c r="M343" t="s">
        <v>24</v>
      </c>
      <c r="N343" s="2" t="s">
        <v>50</v>
      </c>
      <c r="O343" s="2" t="s">
        <v>26</v>
      </c>
    </row>
    <row r="344" spans="1:15" ht="15" x14ac:dyDescent="0.25">
      <c r="A344" s="2">
        <v>343</v>
      </c>
      <c r="B344" s="5" t="s">
        <v>2103</v>
      </c>
      <c r="C344" s="5" t="s">
        <v>2104</v>
      </c>
      <c r="D344" s="5" t="s">
        <v>454</v>
      </c>
      <c r="E344" s="5" t="s">
        <v>2105</v>
      </c>
      <c r="F344" s="5" t="s">
        <v>2106</v>
      </c>
      <c r="G344" s="6" t="s">
        <v>2107</v>
      </c>
      <c r="H344" s="5" t="s">
        <v>21</v>
      </c>
      <c r="I344" s="8">
        <v>23032</v>
      </c>
      <c r="J344" s="6" t="s">
        <v>1015</v>
      </c>
      <c r="K344" s="6" t="s">
        <v>1016</v>
      </c>
      <c r="L344" s="10">
        <v>60119</v>
      </c>
      <c r="M344" t="s">
        <v>49</v>
      </c>
      <c r="N344" s="2" t="s">
        <v>50</v>
      </c>
      <c r="O344" s="2" t="s">
        <v>60</v>
      </c>
    </row>
    <row r="345" spans="1:15" ht="15" x14ac:dyDescent="0.25">
      <c r="A345" s="2">
        <v>344</v>
      </c>
      <c r="B345" s="5" t="s">
        <v>2108</v>
      </c>
      <c r="C345" s="5" t="s">
        <v>2109</v>
      </c>
      <c r="D345" s="5" t="s">
        <v>1762</v>
      </c>
      <c r="E345" s="5" t="s">
        <v>2110</v>
      </c>
      <c r="F345" s="5" t="s">
        <v>2111</v>
      </c>
      <c r="G345" s="6" t="s">
        <v>2112</v>
      </c>
      <c r="H345" s="5" t="s">
        <v>33</v>
      </c>
      <c r="I345" s="8">
        <v>22898</v>
      </c>
      <c r="J345" s="6" t="s">
        <v>1023</v>
      </c>
      <c r="K345" s="6" t="s">
        <v>1016</v>
      </c>
      <c r="L345" s="10">
        <v>60137</v>
      </c>
      <c r="M345" t="s">
        <v>49</v>
      </c>
      <c r="N345" s="2" t="s">
        <v>94</v>
      </c>
      <c r="O345" s="2" t="s">
        <v>95</v>
      </c>
    </row>
    <row r="346" spans="1:15" ht="15" x14ac:dyDescent="0.25">
      <c r="A346" s="2">
        <v>345</v>
      </c>
      <c r="B346" s="5" t="s">
        <v>2113</v>
      </c>
      <c r="C346" s="5" t="s">
        <v>2114</v>
      </c>
      <c r="D346" s="5" t="s">
        <v>2115</v>
      </c>
      <c r="E346" s="5" t="s">
        <v>2116</v>
      </c>
      <c r="F346" s="5" t="s">
        <v>2117</v>
      </c>
      <c r="G346" s="6" t="s">
        <v>2118</v>
      </c>
      <c r="H346" s="5" t="s">
        <v>33</v>
      </c>
      <c r="I346" s="8">
        <v>24245</v>
      </c>
      <c r="J346" s="6" t="s">
        <v>1029</v>
      </c>
      <c r="K346" s="6" t="s">
        <v>1016</v>
      </c>
      <c r="L346" s="10">
        <v>60156</v>
      </c>
      <c r="M346" t="s">
        <v>49</v>
      </c>
      <c r="N346" s="2" t="s">
        <v>25</v>
      </c>
      <c r="O346" s="2" t="s">
        <v>51</v>
      </c>
    </row>
    <row r="347" spans="1:15" ht="15" x14ac:dyDescent="0.25">
      <c r="A347" s="2">
        <v>346</v>
      </c>
      <c r="B347" s="5" t="s">
        <v>2119</v>
      </c>
      <c r="C347" s="5" t="s">
        <v>2120</v>
      </c>
      <c r="D347" s="5" t="s">
        <v>111</v>
      </c>
      <c r="E347" s="5" t="s">
        <v>2121</v>
      </c>
      <c r="F347" s="5" t="s">
        <v>2122</v>
      </c>
      <c r="G347" s="6" t="s">
        <v>2123</v>
      </c>
      <c r="H347" s="5" t="s">
        <v>21</v>
      </c>
      <c r="I347" s="8">
        <v>26467</v>
      </c>
      <c r="J347" s="6" t="s">
        <v>1036</v>
      </c>
      <c r="K347" s="6" t="s">
        <v>1016</v>
      </c>
      <c r="L347" s="10">
        <v>60174</v>
      </c>
      <c r="M347" t="s">
        <v>24</v>
      </c>
      <c r="N347" s="2" t="s">
        <v>50</v>
      </c>
      <c r="O347" s="2" t="s">
        <v>69</v>
      </c>
    </row>
    <row r="348" spans="1:15" ht="15" x14ac:dyDescent="0.25">
      <c r="A348" s="2">
        <v>347</v>
      </c>
      <c r="B348" s="5" t="s">
        <v>2124</v>
      </c>
      <c r="C348" s="5" t="s">
        <v>2125</v>
      </c>
      <c r="D348" s="5" t="s">
        <v>349</v>
      </c>
      <c r="E348" s="5" t="s">
        <v>2126</v>
      </c>
      <c r="F348" s="5" t="s">
        <v>2127</v>
      </c>
      <c r="G348" s="6" t="s">
        <v>2128</v>
      </c>
      <c r="H348" s="5" t="s">
        <v>21</v>
      </c>
      <c r="I348" s="8">
        <v>22361</v>
      </c>
      <c r="J348" s="6" t="s">
        <v>875</v>
      </c>
      <c r="K348" s="6" t="s">
        <v>1016</v>
      </c>
      <c r="L348" s="10">
        <v>60193</v>
      </c>
      <c r="M348" t="s">
        <v>24</v>
      </c>
      <c r="N348" s="2" t="s">
        <v>25</v>
      </c>
      <c r="O348" s="2" t="s">
        <v>26</v>
      </c>
    </row>
    <row r="349" spans="1:15" ht="15" x14ac:dyDescent="0.25">
      <c r="A349" s="2">
        <v>348</v>
      </c>
      <c r="B349" s="5" t="s">
        <v>2129</v>
      </c>
      <c r="C349" s="5" t="s">
        <v>1235</v>
      </c>
      <c r="D349" s="5" t="s">
        <v>869</v>
      </c>
      <c r="E349" s="5" t="s">
        <v>2130</v>
      </c>
      <c r="F349" s="5" t="s">
        <v>2131</v>
      </c>
      <c r="G349" s="6" t="s">
        <v>2132</v>
      </c>
      <c r="H349" s="5" t="s">
        <v>21</v>
      </c>
      <c r="I349" s="8">
        <v>23984</v>
      </c>
      <c r="J349" s="6" t="s">
        <v>1048</v>
      </c>
      <c r="K349" s="6" t="s">
        <v>1049</v>
      </c>
      <c r="L349" s="10">
        <v>60212</v>
      </c>
      <c r="M349" t="s">
        <v>49</v>
      </c>
      <c r="N349" s="2" t="s">
        <v>50</v>
      </c>
      <c r="O349" s="2" t="s">
        <v>69</v>
      </c>
    </row>
    <row r="350" spans="1:15" ht="15" x14ac:dyDescent="0.25">
      <c r="A350" s="2">
        <v>349</v>
      </c>
      <c r="B350" s="5" t="s">
        <v>2133</v>
      </c>
      <c r="C350" s="5" t="s">
        <v>2134</v>
      </c>
      <c r="D350" s="5" t="s">
        <v>537</v>
      </c>
      <c r="E350" s="5" t="s">
        <v>2135</v>
      </c>
      <c r="F350" s="5" t="s">
        <v>2136</v>
      </c>
      <c r="G350" s="6" t="s">
        <v>2137</v>
      </c>
      <c r="H350" s="5" t="s">
        <v>21</v>
      </c>
      <c r="I350" s="8">
        <v>15536</v>
      </c>
      <c r="J350" s="6" t="s">
        <v>1055</v>
      </c>
      <c r="K350" s="6" t="s">
        <v>1056</v>
      </c>
      <c r="L350" s="10">
        <v>60230</v>
      </c>
      <c r="M350" t="s">
        <v>49</v>
      </c>
      <c r="N350" s="2" t="s">
        <v>25</v>
      </c>
      <c r="O350" s="2" t="s">
        <v>26</v>
      </c>
    </row>
    <row r="351" spans="1:15" ht="15" x14ac:dyDescent="0.25">
      <c r="A351" s="2">
        <v>350</v>
      </c>
      <c r="B351" s="5" t="s">
        <v>2138</v>
      </c>
      <c r="C351" s="5" t="s">
        <v>2139</v>
      </c>
      <c r="D351" s="5" t="s">
        <v>390</v>
      </c>
      <c r="E351" s="5" t="s">
        <v>2140</v>
      </c>
      <c r="F351" s="5" t="s">
        <v>2141</v>
      </c>
      <c r="G351" s="6" t="s">
        <v>2142</v>
      </c>
      <c r="H351" s="5" t="s">
        <v>91</v>
      </c>
      <c r="I351" s="8">
        <v>18355</v>
      </c>
      <c r="J351" s="6" t="s">
        <v>1062</v>
      </c>
      <c r="K351" s="6" t="s">
        <v>1056</v>
      </c>
      <c r="L351" s="10">
        <v>60249</v>
      </c>
      <c r="M351" t="s">
        <v>49</v>
      </c>
      <c r="N351" s="2" t="s">
        <v>25</v>
      </c>
      <c r="O351" s="2" t="s">
        <v>69</v>
      </c>
    </row>
    <row r="352" spans="1:15" ht="15" x14ac:dyDescent="0.25">
      <c r="A352" s="2">
        <v>351</v>
      </c>
      <c r="B352" s="5" t="s">
        <v>2143</v>
      </c>
      <c r="C352" s="5" t="s">
        <v>2144</v>
      </c>
      <c r="D352" s="5" t="s">
        <v>2145</v>
      </c>
      <c r="E352" s="5" t="s">
        <v>2146</v>
      </c>
      <c r="F352" s="5" t="s">
        <v>2147</v>
      </c>
      <c r="G352" s="6" t="s">
        <v>2148</v>
      </c>
      <c r="H352" s="5" t="s">
        <v>21</v>
      </c>
      <c r="I352" s="8">
        <v>16684</v>
      </c>
      <c r="J352" s="6" t="s">
        <v>1068</v>
      </c>
      <c r="K352" s="6" t="s">
        <v>1069</v>
      </c>
      <c r="L352" s="10">
        <v>60267</v>
      </c>
      <c r="M352" t="s">
        <v>24</v>
      </c>
      <c r="N352" s="2" t="s">
        <v>25</v>
      </c>
      <c r="O352" s="2" t="s">
        <v>69</v>
      </c>
    </row>
    <row r="353" spans="1:15" ht="15" x14ac:dyDescent="0.25">
      <c r="A353" s="2">
        <v>352</v>
      </c>
      <c r="B353" s="5" t="s">
        <v>2149</v>
      </c>
      <c r="C353" s="5" t="s">
        <v>1621</v>
      </c>
      <c r="D353" s="5" t="s">
        <v>264</v>
      </c>
      <c r="E353" s="5" t="s">
        <v>2150</v>
      </c>
      <c r="F353" s="5" t="s">
        <v>2151</v>
      </c>
      <c r="G353" s="6" t="s">
        <v>2152</v>
      </c>
      <c r="H353" s="5" t="s">
        <v>91</v>
      </c>
      <c r="I353" s="8">
        <v>17145</v>
      </c>
      <c r="J353" s="6" t="s">
        <v>1074</v>
      </c>
      <c r="K353" s="6" t="s">
        <v>1069</v>
      </c>
      <c r="L353" s="10">
        <v>60286</v>
      </c>
      <c r="M353" t="s">
        <v>49</v>
      </c>
      <c r="N353" s="2" t="s">
        <v>94</v>
      </c>
      <c r="O353" s="2" t="s">
        <v>26</v>
      </c>
    </row>
    <row r="354" spans="1:15" ht="15" x14ac:dyDescent="0.25">
      <c r="A354" s="2">
        <v>353</v>
      </c>
      <c r="B354" s="5" t="s">
        <v>2153</v>
      </c>
      <c r="C354" s="5" t="s">
        <v>2154</v>
      </c>
      <c r="D354" s="5" t="s">
        <v>1756</v>
      </c>
      <c r="E354" s="5" t="s">
        <v>2155</v>
      </c>
      <c r="F354" s="5" t="s">
        <v>2156</v>
      </c>
      <c r="G354" s="6" t="s">
        <v>2157</v>
      </c>
      <c r="H354" s="5" t="s">
        <v>21</v>
      </c>
      <c r="I354" s="8">
        <v>17402</v>
      </c>
      <c r="J354" s="6" t="s">
        <v>1080</v>
      </c>
      <c r="K354" s="6" t="s">
        <v>1069</v>
      </c>
      <c r="L354" s="10">
        <v>60304</v>
      </c>
      <c r="M354" t="s">
        <v>24</v>
      </c>
      <c r="N354" s="2" t="s">
        <v>50</v>
      </c>
      <c r="O354" s="2" t="s">
        <v>51</v>
      </c>
    </row>
    <row r="355" spans="1:15" ht="15" x14ac:dyDescent="0.25">
      <c r="A355" s="2">
        <v>354</v>
      </c>
      <c r="B355" s="5" t="s">
        <v>2158</v>
      </c>
      <c r="C355" s="5" t="s">
        <v>291</v>
      </c>
      <c r="D355" s="5" t="s">
        <v>2159</v>
      </c>
      <c r="E355" s="5" t="s">
        <v>2160</v>
      </c>
      <c r="F355" s="5" t="s">
        <v>2161</v>
      </c>
      <c r="G355" s="6" t="s">
        <v>2162</v>
      </c>
      <c r="H355" s="5" t="s">
        <v>21</v>
      </c>
      <c r="I355" s="8">
        <v>17710</v>
      </c>
      <c r="J355" s="6" t="s">
        <v>1087</v>
      </c>
      <c r="K355" s="6" t="s">
        <v>1088</v>
      </c>
      <c r="L355" s="10">
        <v>60323</v>
      </c>
      <c r="M355" t="s">
        <v>49</v>
      </c>
      <c r="N355" s="2" t="s">
        <v>50</v>
      </c>
      <c r="O355" s="2" t="s">
        <v>167</v>
      </c>
    </row>
    <row r="356" spans="1:15" ht="15" x14ac:dyDescent="0.25">
      <c r="A356" s="2">
        <v>355</v>
      </c>
      <c r="B356" s="5" t="s">
        <v>2163</v>
      </c>
      <c r="C356" s="5" t="s">
        <v>2164</v>
      </c>
      <c r="D356" s="5" t="s">
        <v>2165</v>
      </c>
      <c r="E356" s="5" t="s">
        <v>2166</v>
      </c>
      <c r="F356" s="5" t="s">
        <v>2167</v>
      </c>
      <c r="G356" s="6" t="s">
        <v>2168</v>
      </c>
      <c r="H356" s="5" t="s">
        <v>33</v>
      </c>
      <c r="I356" s="8">
        <v>31375</v>
      </c>
      <c r="J356" s="6" t="s">
        <v>1095</v>
      </c>
      <c r="K356" s="6" t="s">
        <v>1088</v>
      </c>
      <c r="L356" s="10">
        <v>60342</v>
      </c>
      <c r="M356" t="s">
        <v>49</v>
      </c>
      <c r="N356" s="2" t="s">
        <v>50</v>
      </c>
      <c r="O356" s="2" t="s">
        <v>26</v>
      </c>
    </row>
    <row r="357" spans="1:15" ht="15" x14ac:dyDescent="0.25">
      <c r="A357" s="2">
        <v>356</v>
      </c>
      <c r="B357" s="5" t="s">
        <v>2169</v>
      </c>
      <c r="C357" s="5" t="s">
        <v>1398</v>
      </c>
      <c r="D357" s="5" t="s">
        <v>959</v>
      </c>
      <c r="E357" s="5" t="s">
        <v>2170</v>
      </c>
      <c r="F357" s="5" t="s">
        <v>2171</v>
      </c>
      <c r="G357" s="6" t="s">
        <v>2172</v>
      </c>
      <c r="H357" s="5" t="s">
        <v>33</v>
      </c>
      <c r="I357" s="8">
        <v>30944</v>
      </c>
      <c r="J357" s="6" t="s">
        <v>1101</v>
      </c>
      <c r="K357" s="6" t="s">
        <v>1088</v>
      </c>
      <c r="L357" s="10">
        <v>60360</v>
      </c>
      <c r="M357" t="s">
        <v>49</v>
      </c>
      <c r="N357" s="2" t="s">
        <v>25</v>
      </c>
      <c r="O357" s="2" t="s">
        <v>26</v>
      </c>
    </row>
    <row r="358" spans="1:15" ht="15" x14ac:dyDescent="0.25">
      <c r="A358" s="2">
        <v>357</v>
      </c>
      <c r="B358" s="5" t="s">
        <v>2173</v>
      </c>
      <c r="C358" s="5" t="s">
        <v>2174</v>
      </c>
      <c r="D358" s="5" t="s">
        <v>882</v>
      </c>
      <c r="E358" s="5" t="s">
        <v>2175</v>
      </c>
      <c r="F358" s="5" t="s">
        <v>2176</v>
      </c>
      <c r="G358" s="6" t="s">
        <v>2177</v>
      </c>
      <c r="H358" s="5" t="s">
        <v>91</v>
      </c>
      <c r="I358" s="8">
        <v>30812</v>
      </c>
      <c r="J358" s="6" t="s">
        <v>1107</v>
      </c>
      <c r="K358" s="6" t="s">
        <v>1088</v>
      </c>
      <c r="L358" s="10">
        <v>60379</v>
      </c>
      <c r="M358" t="s">
        <v>24</v>
      </c>
      <c r="N358" s="2" t="s">
        <v>50</v>
      </c>
      <c r="O358" s="2" t="s">
        <v>26</v>
      </c>
    </row>
    <row r="359" spans="1:15" ht="15" x14ac:dyDescent="0.25">
      <c r="A359" s="2">
        <v>358</v>
      </c>
      <c r="B359" s="5" t="s">
        <v>2178</v>
      </c>
      <c r="C359" s="5" t="s">
        <v>2179</v>
      </c>
      <c r="D359" s="5" t="s">
        <v>2180</v>
      </c>
      <c r="E359" s="5" t="s">
        <v>2181</v>
      </c>
      <c r="F359" s="5" t="s">
        <v>2182</v>
      </c>
      <c r="G359" s="6" t="s">
        <v>2183</v>
      </c>
      <c r="H359" s="5" t="s">
        <v>91</v>
      </c>
      <c r="I359" s="8">
        <v>30744</v>
      </c>
      <c r="J359" s="6" t="s">
        <v>1032</v>
      </c>
      <c r="K359" s="6" t="s">
        <v>1088</v>
      </c>
      <c r="L359" s="10">
        <v>60397</v>
      </c>
      <c r="M359" t="s">
        <v>49</v>
      </c>
      <c r="N359" s="2" t="s">
        <v>25</v>
      </c>
      <c r="O359" s="2" t="s">
        <v>69</v>
      </c>
    </row>
    <row r="360" spans="1:15" ht="15" x14ac:dyDescent="0.25">
      <c r="A360" s="2">
        <v>359</v>
      </c>
      <c r="B360" s="5" t="s">
        <v>2184</v>
      </c>
      <c r="C360" s="5" t="s">
        <v>2185</v>
      </c>
      <c r="D360" s="5" t="s">
        <v>2186</v>
      </c>
      <c r="E360" s="5" t="s">
        <v>2187</v>
      </c>
      <c r="F360" s="5" t="s">
        <v>2188</v>
      </c>
      <c r="G360" s="6" t="s">
        <v>2189</v>
      </c>
      <c r="H360" s="5" t="s">
        <v>91</v>
      </c>
      <c r="I360" s="8">
        <v>30711</v>
      </c>
      <c r="J360" s="6" t="s">
        <v>1120</v>
      </c>
      <c r="K360" s="6" t="s">
        <v>1088</v>
      </c>
      <c r="L360" s="10">
        <v>60416</v>
      </c>
      <c r="M360" t="s">
        <v>49</v>
      </c>
      <c r="N360" s="2" t="s">
        <v>50</v>
      </c>
      <c r="O360" s="2" t="s">
        <v>51</v>
      </c>
    </row>
    <row r="361" spans="1:15" ht="15" x14ac:dyDescent="0.25">
      <c r="A361" s="2">
        <v>360</v>
      </c>
      <c r="B361" s="5" t="s">
        <v>2190</v>
      </c>
      <c r="C361" s="5" t="s">
        <v>1171</v>
      </c>
      <c r="D361" s="5" t="s">
        <v>627</v>
      </c>
      <c r="E361" s="5" t="s">
        <v>2191</v>
      </c>
      <c r="F361" s="5" t="s">
        <v>2192</v>
      </c>
      <c r="G361" s="6" t="s">
        <v>2193</v>
      </c>
      <c r="H361" s="5" t="s">
        <v>21</v>
      </c>
      <c r="I361" s="8">
        <v>30250</v>
      </c>
      <c r="J361" s="6" t="s">
        <v>1126</v>
      </c>
      <c r="K361" s="6" t="s">
        <v>1127</v>
      </c>
      <c r="L361" s="10">
        <v>60435</v>
      </c>
      <c r="M361" t="s">
        <v>49</v>
      </c>
      <c r="N361" s="2" t="s">
        <v>50</v>
      </c>
      <c r="O361" s="2" t="s">
        <v>26</v>
      </c>
    </row>
    <row r="362" spans="1:15" ht="15" x14ac:dyDescent="0.25">
      <c r="A362" s="2">
        <v>361</v>
      </c>
      <c r="B362" s="5" t="s">
        <v>2194</v>
      </c>
      <c r="C362" s="5" t="s">
        <v>2195</v>
      </c>
      <c r="D362" s="5" t="s">
        <v>1122</v>
      </c>
      <c r="E362" s="5" t="s">
        <v>2196</v>
      </c>
      <c r="F362" s="5" t="s">
        <v>2197</v>
      </c>
      <c r="G362" s="6" t="s">
        <v>2198</v>
      </c>
      <c r="H362" s="5" t="s">
        <v>21</v>
      </c>
      <c r="I362" s="8">
        <v>30447</v>
      </c>
      <c r="J362" s="6" t="s">
        <v>1134</v>
      </c>
      <c r="K362" s="6" t="s">
        <v>1127</v>
      </c>
      <c r="L362" s="10">
        <v>60453</v>
      </c>
      <c r="M362" t="s">
        <v>49</v>
      </c>
      <c r="N362" s="2" t="s">
        <v>50</v>
      </c>
      <c r="O362" s="2" t="s">
        <v>69</v>
      </c>
    </row>
    <row r="363" spans="1:15" ht="15" x14ac:dyDescent="0.25">
      <c r="A363" s="2">
        <v>362</v>
      </c>
      <c r="B363" s="5" t="s">
        <v>2199</v>
      </c>
      <c r="C363" s="5" t="s">
        <v>2200</v>
      </c>
      <c r="D363" s="5" t="s">
        <v>2201</v>
      </c>
      <c r="E363" s="5" t="s">
        <v>2202</v>
      </c>
      <c r="F363" s="5" t="s">
        <v>2203</v>
      </c>
      <c r="G363" s="6" t="s">
        <v>2204</v>
      </c>
      <c r="H363" s="5" t="s">
        <v>33</v>
      </c>
      <c r="I363" s="8">
        <v>30425</v>
      </c>
      <c r="J363" s="6" t="s">
        <v>1140</v>
      </c>
      <c r="K363" s="6" t="s">
        <v>1127</v>
      </c>
      <c r="L363" s="10">
        <v>60472</v>
      </c>
      <c r="M363" t="s">
        <v>49</v>
      </c>
      <c r="N363" s="2" t="s">
        <v>50</v>
      </c>
      <c r="O363" s="2" t="s">
        <v>60</v>
      </c>
    </row>
    <row r="364" spans="1:15" ht="15" x14ac:dyDescent="0.25">
      <c r="A364" s="2">
        <v>363</v>
      </c>
      <c r="B364" s="5" t="s">
        <v>2205</v>
      </c>
      <c r="C364" s="5" t="s">
        <v>924</v>
      </c>
      <c r="D364" s="5" t="s">
        <v>326</v>
      </c>
      <c r="E364" s="5" t="s">
        <v>2206</v>
      </c>
      <c r="F364" s="5" t="s">
        <v>2207</v>
      </c>
      <c r="G364" s="6" t="s">
        <v>2208</v>
      </c>
      <c r="H364" s="5" t="s">
        <v>91</v>
      </c>
      <c r="I364" s="8">
        <v>31128</v>
      </c>
      <c r="J364" s="6" t="s">
        <v>1146</v>
      </c>
      <c r="K364" s="6" t="s">
        <v>1127</v>
      </c>
      <c r="L364" s="10">
        <v>60490</v>
      </c>
      <c r="M364" t="s">
        <v>49</v>
      </c>
      <c r="N364" s="2" t="s">
        <v>50</v>
      </c>
      <c r="O364" s="2" t="s">
        <v>51</v>
      </c>
    </row>
    <row r="365" spans="1:15" ht="15" x14ac:dyDescent="0.25">
      <c r="A365" s="2">
        <v>364</v>
      </c>
      <c r="B365" s="5" t="s">
        <v>2209</v>
      </c>
      <c r="C365" s="5" t="s">
        <v>2210</v>
      </c>
      <c r="D365" s="5" t="s">
        <v>2211</v>
      </c>
      <c r="E365" s="5" t="s">
        <v>2212</v>
      </c>
      <c r="F365" s="5" t="s">
        <v>2213</v>
      </c>
      <c r="G365" s="6" t="s">
        <v>2214</v>
      </c>
      <c r="H365" s="5" t="s">
        <v>33</v>
      </c>
      <c r="I365" s="8">
        <v>31022</v>
      </c>
      <c r="J365" s="6" t="s">
        <v>1151</v>
      </c>
      <c r="K365" s="6" t="s">
        <v>1127</v>
      </c>
      <c r="L365" s="10">
        <v>60509</v>
      </c>
      <c r="M365" t="s">
        <v>24</v>
      </c>
      <c r="N365" s="2" t="s">
        <v>50</v>
      </c>
      <c r="O365" s="2" t="s">
        <v>239</v>
      </c>
    </row>
    <row r="366" spans="1:15" ht="15" x14ac:dyDescent="0.25">
      <c r="A366" s="2">
        <v>365</v>
      </c>
      <c r="B366" s="5" t="s">
        <v>2215</v>
      </c>
      <c r="C366" s="5" t="s">
        <v>97</v>
      </c>
      <c r="D366" s="5" t="s">
        <v>2216</v>
      </c>
      <c r="E366" s="5" t="s">
        <v>2217</v>
      </c>
      <c r="F366" s="5" t="s">
        <v>2218</v>
      </c>
      <c r="G366" s="6" t="s">
        <v>2219</v>
      </c>
      <c r="H366" s="5" t="s">
        <v>21</v>
      </c>
      <c r="I366" s="8">
        <v>31160</v>
      </c>
      <c r="J366" s="6" t="s">
        <v>1156</v>
      </c>
      <c r="K366" s="6" t="s">
        <v>1127</v>
      </c>
      <c r="L366" s="10">
        <v>60527</v>
      </c>
      <c r="M366" t="s">
        <v>24</v>
      </c>
      <c r="N366" s="2" t="s">
        <v>50</v>
      </c>
      <c r="O366" s="2" t="s">
        <v>26</v>
      </c>
    </row>
    <row r="367" spans="1:15" ht="15" x14ac:dyDescent="0.25">
      <c r="A367" s="2">
        <v>366</v>
      </c>
      <c r="B367" s="5" t="s">
        <v>2220</v>
      </c>
      <c r="C367" s="5" t="s">
        <v>909</v>
      </c>
      <c r="D367" s="5" t="s">
        <v>1321</v>
      </c>
      <c r="E367" s="5" t="s">
        <v>2221</v>
      </c>
      <c r="F367" s="5" t="s">
        <v>2222</v>
      </c>
      <c r="G367" s="6" t="s">
        <v>2223</v>
      </c>
      <c r="H367" s="5" t="s">
        <v>21</v>
      </c>
      <c r="I367" s="8">
        <v>30915</v>
      </c>
      <c r="J367" s="6" t="s">
        <v>1162</v>
      </c>
      <c r="K367" s="6" t="s">
        <v>1127</v>
      </c>
      <c r="L367" s="10">
        <v>60546</v>
      </c>
      <c r="M367" t="s">
        <v>49</v>
      </c>
      <c r="N367" s="2" t="s">
        <v>50</v>
      </c>
      <c r="O367" s="2" t="s">
        <v>60</v>
      </c>
    </row>
    <row r="368" spans="1:15" ht="15" x14ac:dyDescent="0.25">
      <c r="A368" s="2">
        <v>367</v>
      </c>
      <c r="B368" s="5" t="s">
        <v>2224</v>
      </c>
      <c r="C368" s="5" t="s">
        <v>2225</v>
      </c>
      <c r="D368" s="5" t="s">
        <v>2226</v>
      </c>
      <c r="E368" s="5" t="s">
        <v>2227</v>
      </c>
      <c r="F368" s="5" t="s">
        <v>2228</v>
      </c>
      <c r="G368" s="6" t="s">
        <v>2229</v>
      </c>
      <c r="H368" s="5" t="s">
        <v>58</v>
      </c>
      <c r="I368" s="8">
        <v>30826</v>
      </c>
      <c r="J368" s="6" t="s">
        <v>1168</v>
      </c>
      <c r="K368" s="6" t="s">
        <v>1169</v>
      </c>
      <c r="L368" s="10">
        <v>60565</v>
      </c>
      <c r="M368" t="s">
        <v>49</v>
      </c>
      <c r="N368" s="2" t="s">
        <v>25</v>
      </c>
      <c r="O368" s="2" t="s">
        <v>69</v>
      </c>
    </row>
    <row r="369" spans="1:15" ht="15" x14ac:dyDescent="0.25">
      <c r="A369" s="2">
        <v>368</v>
      </c>
      <c r="B369" s="5" t="s">
        <v>2230</v>
      </c>
      <c r="C369" s="5" t="s">
        <v>2231</v>
      </c>
      <c r="D369" s="5" t="s">
        <v>2232</v>
      </c>
      <c r="E369" s="5" t="s">
        <v>2233</v>
      </c>
      <c r="F369" s="5" t="s">
        <v>2234</v>
      </c>
      <c r="G369" s="6" t="s">
        <v>2235</v>
      </c>
      <c r="H369" s="5" t="s">
        <v>21</v>
      </c>
      <c r="I369" s="8">
        <v>30713</v>
      </c>
      <c r="J369" s="6" t="s">
        <v>1176</v>
      </c>
      <c r="K369" s="6" t="s">
        <v>1169</v>
      </c>
      <c r="L369" s="10">
        <v>60583</v>
      </c>
      <c r="M369" t="s">
        <v>24</v>
      </c>
      <c r="N369" s="2" t="s">
        <v>25</v>
      </c>
      <c r="O369" s="2" t="s">
        <v>60</v>
      </c>
    </row>
    <row r="370" spans="1:15" ht="15" x14ac:dyDescent="0.25">
      <c r="A370" s="2">
        <v>369</v>
      </c>
      <c r="B370" s="5" t="s">
        <v>2236</v>
      </c>
      <c r="C370" s="5" t="s">
        <v>2237</v>
      </c>
      <c r="D370" s="5" t="s">
        <v>278</v>
      </c>
      <c r="E370" s="5" t="s">
        <v>2238</v>
      </c>
      <c r="F370" s="5" t="s">
        <v>2239</v>
      </c>
      <c r="G370" s="6" t="s">
        <v>2240</v>
      </c>
      <c r="H370" s="5" t="s">
        <v>21</v>
      </c>
      <c r="I370" s="8">
        <v>30588</v>
      </c>
      <c r="J370" s="6" t="s">
        <v>1182</v>
      </c>
      <c r="K370" s="6" t="s">
        <v>1169</v>
      </c>
      <c r="L370" s="10">
        <v>60602</v>
      </c>
      <c r="M370" t="s">
        <v>49</v>
      </c>
      <c r="N370" s="2" t="s">
        <v>50</v>
      </c>
      <c r="O370" s="2" t="s">
        <v>69</v>
      </c>
    </row>
    <row r="371" spans="1:15" ht="15" x14ac:dyDescent="0.25">
      <c r="A371" s="2">
        <v>370</v>
      </c>
      <c r="B371" s="5" t="s">
        <v>2241</v>
      </c>
      <c r="C371" s="5" t="s">
        <v>881</v>
      </c>
      <c r="D371" s="5" t="s">
        <v>2242</v>
      </c>
      <c r="E371" s="5" t="s">
        <v>2243</v>
      </c>
      <c r="F371" s="5" t="s">
        <v>2244</v>
      </c>
      <c r="G371" s="6" t="s">
        <v>2245</v>
      </c>
      <c r="H371" s="5" t="s">
        <v>21</v>
      </c>
      <c r="I371" s="8">
        <v>30644</v>
      </c>
      <c r="J371" s="6" t="s">
        <v>16</v>
      </c>
      <c r="K371" s="6" t="s">
        <v>1188</v>
      </c>
      <c r="L371" s="10">
        <v>60620</v>
      </c>
      <c r="M371" t="s">
        <v>49</v>
      </c>
      <c r="N371" s="2" t="s">
        <v>50</v>
      </c>
      <c r="O371" s="2" t="s">
        <v>51</v>
      </c>
    </row>
    <row r="372" spans="1:15" ht="15" x14ac:dyDescent="0.25">
      <c r="A372" s="2">
        <v>371</v>
      </c>
      <c r="B372" s="5" t="s">
        <v>2246</v>
      </c>
      <c r="C372" s="5" t="s">
        <v>2247</v>
      </c>
      <c r="D372" s="5" t="s">
        <v>2043</v>
      </c>
      <c r="E372" s="5" t="s">
        <v>2248</v>
      </c>
      <c r="F372" s="5" t="s">
        <v>2249</v>
      </c>
      <c r="G372" s="6" t="s">
        <v>2250</v>
      </c>
      <c r="H372" s="5" t="s">
        <v>91</v>
      </c>
      <c r="I372" s="8">
        <v>30632</v>
      </c>
      <c r="J372" s="6" t="s">
        <v>1194</v>
      </c>
      <c r="K372" s="6" t="s">
        <v>1195</v>
      </c>
      <c r="L372" s="10">
        <v>60639</v>
      </c>
      <c r="M372" t="s">
        <v>24</v>
      </c>
      <c r="N372" s="2" t="s">
        <v>25</v>
      </c>
      <c r="O372" s="2" t="s">
        <v>69</v>
      </c>
    </row>
    <row r="373" spans="1:15" ht="15" x14ac:dyDescent="0.25">
      <c r="A373" s="2">
        <v>372</v>
      </c>
      <c r="B373" s="5" t="s">
        <v>2251</v>
      </c>
      <c r="C373" s="5" t="s">
        <v>2252</v>
      </c>
      <c r="D373" s="5" t="s">
        <v>278</v>
      </c>
      <c r="E373" s="5" t="s">
        <v>2253</v>
      </c>
      <c r="F373" s="5" t="s">
        <v>2254</v>
      </c>
      <c r="G373" s="6" t="s">
        <v>2255</v>
      </c>
      <c r="H373" s="5" t="s">
        <v>21</v>
      </c>
      <c r="I373" s="8">
        <v>19983</v>
      </c>
      <c r="J373" s="6" t="s">
        <v>1200</v>
      </c>
      <c r="K373" s="6" t="s">
        <v>1195</v>
      </c>
      <c r="L373" s="10">
        <v>60657</v>
      </c>
      <c r="M373" t="s">
        <v>49</v>
      </c>
      <c r="N373" s="2" t="s">
        <v>50</v>
      </c>
      <c r="O373" s="2" t="s">
        <v>69</v>
      </c>
    </row>
    <row r="374" spans="1:15" ht="15" x14ac:dyDescent="0.25">
      <c r="A374" s="2">
        <v>373</v>
      </c>
      <c r="B374" s="5" t="s">
        <v>2256</v>
      </c>
      <c r="C374" s="5" t="s">
        <v>2257</v>
      </c>
      <c r="D374" s="5" t="s">
        <v>2258</v>
      </c>
      <c r="E374" s="5" t="s">
        <v>2259</v>
      </c>
      <c r="F374" s="5" t="s">
        <v>2260</v>
      </c>
      <c r="G374" s="6" t="s">
        <v>2261</v>
      </c>
      <c r="H374" s="5" t="s">
        <v>33</v>
      </c>
      <c r="I374" s="8">
        <v>17892</v>
      </c>
      <c r="J374" s="6" t="s">
        <v>1207</v>
      </c>
      <c r="K374" s="6" t="s">
        <v>1195</v>
      </c>
      <c r="L374" s="10">
        <v>60676</v>
      </c>
      <c r="M374" t="s">
        <v>24</v>
      </c>
      <c r="N374" s="2" t="s">
        <v>50</v>
      </c>
      <c r="O374" s="2" t="s">
        <v>26</v>
      </c>
    </row>
    <row r="375" spans="1:15" ht="15" x14ac:dyDescent="0.25">
      <c r="A375" s="2">
        <v>374</v>
      </c>
      <c r="B375" s="5" t="s">
        <v>2262</v>
      </c>
      <c r="C375" s="5" t="s">
        <v>177</v>
      </c>
      <c r="D375" s="5" t="s">
        <v>1184</v>
      </c>
      <c r="E375" s="5" t="s">
        <v>2263</v>
      </c>
      <c r="F375" s="5" t="s">
        <v>2264</v>
      </c>
      <c r="G375" s="6" t="s">
        <v>2265</v>
      </c>
      <c r="H375" s="5" t="s">
        <v>21</v>
      </c>
      <c r="I375" s="8">
        <v>17842</v>
      </c>
      <c r="J375" s="6" t="s">
        <v>1214</v>
      </c>
      <c r="K375" s="6" t="s">
        <v>1215</v>
      </c>
      <c r="L375" s="10">
        <v>60695</v>
      </c>
      <c r="M375" t="s">
        <v>49</v>
      </c>
      <c r="N375" s="2" t="s">
        <v>50</v>
      </c>
      <c r="O375" s="2" t="s">
        <v>51</v>
      </c>
    </row>
    <row r="376" spans="1:15" ht="15" x14ac:dyDescent="0.25">
      <c r="A376" s="2">
        <v>375</v>
      </c>
      <c r="B376" s="5" t="s">
        <v>2266</v>
      </c>
      <c r="C376" s="5" t="s">
        <v>474</v>
      </c>
      <c r="D376" s="5" t="s">
        <v>1429</v>
      </c>
      <c r="E376" s="5" t="s">
        <v>2267</v>
      </c>
      <c r="F376" s="5" t="s">
        <v>2268</v>
      </c>
      <c r="G376" s="6" t="s">
        <v>2269</v>
      </c>
      <c r="H376" s="5" t="s">
        <v>91</v>
      </c>
      <c r="I376" s="8">
        <v>17874</v>
      </c>
      <c r="J376" s="6" t="s">
        <v>1221</v>
      </c>
      <c r="K376" s="6" t="s">
        <v>1215</v>
      </c>
      <c r="L376" s="10">
        <v>60713</v>
      </c>
      <c r="M376" t="s">
        <v>49</v>
      </c>
      <c r="N376" s="2" t="s">
        <v>50</v>
      </c>
      <c r="O376" s="2" t="s">
        <v>26</v>
      </c>
    </row>
    <row r="377" spans="1:15" ht="15" x14ac:dyDescent="0.25">
      <c r="A377" s="2">
        <v>376</v>
      </c>
      <c r="B377" s="5" t="s">
        <v>2270</v>
      </c>
      <c r="C377" s="5" t="s">
        <v>2271</v>
      </c>
      <c r="D377" s="5" t="s">
        <v>700</v>
      </c>
      <c r="E377" s="5" t="s">
        <v>2272</v>
      </c>
      <c r="F377" s="5" t="s">
        <v>2273</v>
      </c>
      <c r="G377" s="6" t="s">
        <v>2274</v>
      </c>
      <c r="H377" s="5" t="s">
        <v>21</v>
      </c>
      <c r="I377" s="8">
        <v>24342</v>
      </c>
      <c r="J377" s="6" t="s">
        <v>1226</v>
      </c>
      <c r="K377" s="6" t="s">
        <v>1227</v>
      </c>
      <c r="L377" s="10">
        <v>60732</v>
      </c>
      <c r="M377" t="s">
        <v>24</v>
      </c>
      <c r="N377" s="2" t="s">
        <v>50</v>
      </c>
      <c r="O377" s="2" t="s">
        <v>26</v>
      </c>
    </row>
    <row r="378" spans="1:15" ht="15" x14ac:dyDescent="0.25">
      <c r="A378" s="2">
        <v>377</v>
      </c>
      <c r="B378" s="5" t="s">
        <v>2275</v>
      </c>
      <c r="C378" s="5" t="s">
        <v>1772</v>
      </c>
      <c r="D378" s="5" t="s">
        <v>1668</v>
      </c>
      <c r="E378" s="5" t="s">
        <v>2276</v>
      </c>
      <c r="F378" s="5" t="s">
        <v>2277</v>
      </c>
      <c r="G378" s="6" t="s">
        <v>2278</v>
      </c>
      <c r="H378" s="5" t="s">
        <v>33</v>
      </c>
      <c r="I378" s="8">
        <v>24065</v>
      </c>
      <c r="J378" s="6" t="s">
        <v>1233</v>
      </c>
      <c r="K378" s="6" t="s">
        <v>1227</v>
      </c>
      <c r="L378" s="10">
        <v>60750</v>
      </c>
      <c r="M378" t="s">
        <v>24</v>
      </c>
      <c r="N378" s="2" t="s">
        <v>25</v>
      </c>
      <c r="O378" s="2" t="s">
        <v>26</v>
      </c>
    </row>
    <row r="379" spans="1:15" ht="15" x14ac:dyDescent="0.25">
      <c r="A379" s="2">
        <v>378</v>
      </c>
      <c r="B379" s="5" t="s">
        <v>2279</v>
      </c>
      <c r="C379" s="5" t="s">
        <v>2185</v>
      </c>
      <c r="D379" s="5" t="s">
        <v>2280</v>
      </c>
      <c r="E379" s="5" t="s">
        <v>2281</v>
      </c>
      <c r="F379" s="5" t="s">
        <v>2282</v>
      </c>
      <c r="G379" s="6" t="s">
        <v>2283</v>
      </c>
      <c r="H379" s="5" t="s">
        <v>21</v>
      </c>
      <c r="I379" s="8">
        <v>27893</v>
      </c>
      <c r="J379" s="6" t="s">
        <v>1240</v>
      </c>
      <c r="K379" s="6" t="s">
        <v>1241</v>
      </c>
      <c r="L379" s="10">
        <v>60769</v>
      </c>
      <c r="M379" t="s">
        <v>49</v>
      </c>
      <c r="N379" s="2" t="s">
        <v>50</v>
      </c>
      <c r="O379" s="2" t="s">
        <v>26</v>
      </c>
    </row>
    <row r="380" spans="1:15" ht="15" x14ac:dyDescent="0.25">
      <c r="A380" s="2">
        <v>379</v>
      </c>
      <c r="B380" s="5" t="s">
        <v>2284</v>
      </c>
      <c r="C380" s="5" t="s">
        <v>1815</v>
      </c>
      <c r="D380" s="5" t="s">
        <v>1734</v>
      </c>
      <c r="E380" s="5" t="s">
        <v>2285</v>
      </c>
      <c r="F380" s="5" t="s">
        <v>2286</v>
      </c>
      <c r="G380" s="6" t="s">
        <v>2287</v>
      </c>
      <c r="H380" s="5" t="s">
        <v>58</v>
      </c>
      <c r="I380" s="8">
        <v>23618</v>
      </c>
      <c r="J380" s="6" t="s">
        <v>1247</v>
      </c>
      <c r="K380" s="6" t="s">
        <v>1248</v>
      </c>
      <c r="L380" s="10">
        <v>60787</v>
      </c>
      <c r="M380" t="s">
        <v>49</v>
      </c>
      <c r="N380" s="2" t="s">
        <v>50</v>
      </c>
      <c r="O380" s="2" t="s">
        <v>26</v>
      </c>
    </row>
    <row r="381" spans="1:15" ht="15" x14ac:dyDescent="0.25">
      <c r="A381" s="2">
        <v>380</v>
      </c>
      <c r="B381" s="5" t="s">
        <v>2288</v>
      </c>
      <c r="C381" s="5" t="s">
        <v>2058</v>
      </c>
      <c r="D381" s="5" t="s">
        <v>844</v>
      </c>
      <c r="E381" s="5" t="s">
        <v>2289</v>
      </c>
      <c r="F381" s="5" t="s">
        <v>2290</v>
      </c>
      <c r="G381" s="6" t="s">
        <v>2291</v>
      </c>
      <c r="H381" s="5" t="s">
        <v>21</v>
      </c>
      <c r="I381" s="8">
        <v>25798</v>
      </c>
      <c r="J381" s="6" t="s">
        <v>1255</v>
      </c>
      <c r="K381" s="6" t="s">
        <v>1248</v>
      </c>
      <c r="L381" s="10">
        <v>60806</v>
      </c>
      <c r="M381" t="s">
        <v>49</v>
      </c>
      <c r="N381" s="2" t="s">
        <v>50</v>
      </c>
      <c r="O381" s="2" t="s">
        <v>26</v>
      </c>
    </row>
    <row r="382" spans="1:15" ht="15" x14ac:dyDescent="0.25">
      <c r="A382" s="2">
        <v>381</v>
      </c>
      <c r="B382" s="5" t="s">
        <v>2292</v>
      </c>
      <c r="C382" s="5" t="s">
        <v>2293</v>
      </c>
      <c r="D382" s="5" t="s">
        <v>857</v>
      </c>
      <c r="E382" s="5" t="s">
        <v>2294</v>
      </c>
      <c r="F382" s="5" t="s">
        <v>2295</v>
      </c>
      <c r="G382" s="6" t="s">
        <v>2296</v>
      </c>
      <c r="H382" s="5" t="s">
        <v>21</v>
      </c>
      <c r="I382" s="8">
        <v>27225</v>
      </c>
      <c r="J382" s="6" t="s">
        <v>1261</v>
      </c>
      <c r="K382" s="6" t="s">
        <v>1248</v>
      </c>
      <c r="L382" s="10">
        <v>60825</v>
      </c>
      <c r="M382" t="s">
        <v>49</v>
      </c>
      <c r="N382" s="2" t="s">
        <v>25</v>
      </c>
      <c r="O382" s="2" t="s">
        <v>26</v>
      </c>
    </row>
    <row r="383" spans="1:15" ht="15" x14ac:dyDescent="0.25">
      <c r="A383" s="2">
        <v>382</v>
      </c>
      <c r="B383" s="5" t="s">
        <v>2297</v>
      </c>
      <c r="C383" s="5" t="s">
        <v>2298</v>
      </c>
      <c r="D383" s="5" t="s">
        <v>979</v>
      </c>
      <c r="E383" s="5" t="s">
        <v>2299</v>
      </c>
      <c r="F383" s="5" t="s">
        <v>2300</v>
      </c>
      <c r="G383" s="6" t="s">
        <v>2301</v>
      </c>
      <c r="H383" s="5" t="s">
        <v>21</v>
      </c>
      <c r="I383" s="8">
        <v>24163</v>
      </c>
      <c r="J383" s="6" t="s">
        <v>1267</v>
      </c>
      <c r="K383" s="6" t="s">
        <v>1248</v>
      </c>
      <c r="L383" s="10">
        <v>60843</v>
      </c>
      <c r="M383" t="s">
        <v>24</v>
      </c>
      <c r="N383" s="2" t="s">
        <v>25</v>
      </c>
      <c r="O383" s="2" t="s">
        <v>26</v>
      </c>
    </row>
    <row r="384" spans="1:15" ht="15" x14ac:dyDescent="0.25">
      <c r="A384" s="2">
        <v>383</v>
      </c>
      <c r="B384" s="5" t="s">
        <v>2302</v>
      </c>
      <c r="C384" s="5" t="s">
        <v>1217</v>
      </c>
      <c r="D384" s="5" t="s">
        <v>1852</v>
      </c>
      <c r="E384" s="5" t="s">
        <v>2303</v>
      </c>
      <c r="F384" s="5" t="s">
        <v>2304</v>
      </c>
      <c r="G384" s="6" t="s">
        <v>2305</v>
      </c>
      <c r="H384" s="5" t="s">
        <v>21</v>
      </c>
      <c r="I384" s="8">
        <v>26219</v>
      </c>
      <c r="J384" s="6" t="s">
        <v>1273</v>
      </c>
      <c r="K384" s="6" t="s">
        <v>1248</v>
      </c>
      <c r="L384" s="10">
        <v>60862</v>
      </c>
      <c r="M384" t="s">
        <v>49</v>
      </c>
      <c r="N384" s="2" t="s">
        <v>25</v>
      </c>
      <c r="O384" s="2" t="s">
        <v>26</v>
      </c>
    </row>
    <row r="385" spans="1:15" ht="15" x14ac:dyDescent="0.25">
      <c r="A385" s="2">
        <v>384</v>
      </c>
      <c r="B385" s="5" t="s">
        <v>2306</v>
      </c>
      <c r="C385" s="5" t="s">
        <v>2307</v>
      </c>
      <c r="D385" s="5" t="s">
        <v>2308</v>
      </c>
      <c r="E385" s="5" t="s">
        <v>2309</v>
      </c>
      <c r="F385" s="5" t="s">
        <v>2310</v>
      </c>
      <c r="G385" s="6" t="s">
        <v>2311</v>
      </c>
      <c r="H385" s="5" t="s">
        <v>91</v>
      </c>
      <c r="I385" s="8">
        <v>26153</v>
      </c>
      <c r="J385" s="6" t="s">
        <v>1279</v>
      </c>
      <c r="K385" s="6" t="s">
        <v>1248</v>
      </c>
      <c r="L385" s="10">
        <v>60880</v>
      </c>
      <c r="M385" t="s">
        <v>49</v>
      </c>
      <c r="N385" s="2" t="s">
        <v>50</v>
      </c>
      <c r="O385" s="2" t="s">
        <v>51</v>
      </c>
    </row>
    <row r="386" spans="1:15" ht="15" x14ac:dyDescent="0.25">
      <c r="A386" s="2">
        <v>385</v>
      </c>
      <c r="B386" s="5" t="s">
        <v>2312</v>
      </c>
      <c r="C386" s="5" t="s">
        <v>2313</v>
      </c>
      <c r="D386" s="5" t="s">
        <v>1779</v>
      </c>
      <c r="E386" s="5" t="s">
        <v>2314</v>
      </c>
      <c r="F386" s="5" t="s">
        <v>2315</v>
      </c>
      <c r="G386" s="6" t="s">
        <v>2316</v>
      </c>
      <c r="H386" s="5" t="s">
        <v>21</v>
      </c>
      <c r="I386" s="8">
        <v>26239</v>
      </c>
      <c r="J386" s="6" t="s">
        <v>1286</v>
      </c>
      <c r="K386" s="6" t="s">
        <v>1248</v>
      </c>
      <c r="L386" s="10">
        <v>60899</v>
      </c>
      <c r="M386" t="s">
        <v>24</v>
      </c>
      <c r="N386" s="2" t="s">
        <v>50</v>
      </c>
      <c r="O386" s="2" t="s">
        <v>60</v>
      </c>
    </row>
    <row r="387" spans="1:15" ht="15" x14ac:dyDescent="0.25">
      <c r="A387" s="2">
        <v>386</v>
      </c>
      <c r="B387" s="5" t="s">
        <v>2317</v>
      </c>
      <c r="C387" s="5" t="s">
        <v>699</v>
      </c>
      <c r="D387" s="5" t="s">
        <v>1281</v>
      </c>
      <c r="E387" s="5" t="s">
        <v>2318</v>
      </c>
      <c r="F387" s="5" t="s">
        <v>2319</v>
      </c>
      <c r="G387" s="6" t="s">
        <v>2320</v>
      </c>
      <c r="H387" s="5" t="s">
        <v>91</v>
      </c>
      <c r="I387" s="8">
        <v>23710</v>
      </c>
      <c r="J387" s="6" t="s">
        <v>1292</v>
      </c>
      <c r="K387" s="6" t="s">
        <v>1248</v>
      </c>
      <c r="L387" s="10">
        <v>60918</v>
      </c>
      <c r="M387" t="s">
        <v>24</v>
      </c>
      <c r="N387" s="2" t="s">
        <v>50</v>
      </c>
      <c r="O387" s="2" t="s">
        <v>69</v>
      </c>
    </row>
    <row r="388" spans="1:15" ht="15" x14ac:dyDescent="0.25">
      <c r="A388" s="2">
        <v>387</v>
      </c>
      <c r="B388" s="5" t="s">
        <v>2321</v>
      </c>
      <c r="C388" s="5" t="s">
        <v>749</v>
      </c>
      <c r="D388" s="5" t="s">
        <v>903</v>
      </c>
      <c r="E388" s="5" t="s">
        <v>2322</v>
      </c>
      <c r="F388" s="5" t="s">
        <v>2323</v>
      </c>
      <c r="G388" s="6" t="s">
        <v>2324</v>
      </c>
      <c r="H388" s="5" t="s">
        <v>21</v>
      </c>
      <c r="I388" s="8">
        <v>23762</v>
      </c>
      <c r="J388" s="6" t="s">
        <v>1299</v>
      </c>
      <c r="K388" s="6" t="s">
        <v>1248</v>
      </c>
      <c r="L388" s="10">
        <v>60936</v>
      </c>
      <c r="M388" t="s">
        <v>49</v>
      </c>
      <c r="N388" s="2" t="s">
        <v>50</v>
      </c>
      <c r="O388" s="2" t="s">
        <v>26</v>
      </c>
    </row>
    <row r="389" spans="1:15" ht="15" x14ac:dyDescent="0.25">
      <c r="A389" s="2">
        <v>388</v>
      </c>
      <c r="B389" s="5" t="s">
        <v>2325</v>
      </c>
      <c r="C389" s="5" t="s">
        <v>349</v>
      </c>
      <c r="D389" s="5" t="s">
        <v>26</v>
      </c>
      <c r="E389" s="5" t="s">
        <v>2326</v>
      </c>
      <c r="F389" s="5" t="s">
        <v>2327</v>
      </c>
      <c r="G389" s="6" t="s">
        <v>2328</v>
      </c>
      <c r="H389" s="5" t="s">
        <v>91</v>
      </c>
      <c r="I389" s="8">
        <v>29696</v>
      </c>
      <c r="J389" s="6" t="s">
        <v>1305</v>
      </c>
      <c r="K389" s="6" t="s">
        <v>1248</v>
      </c>
      <c r="L389" s="10">
        <v>60955</v>
      </c>
      <c r="M389" t="s">
        <v>24</v>
      </c>
      <c r="N389" s="2" t="s">
        <v>50</v>
      </c>
      <c r="O389" s="2" t="s">
        <v>60</v>
      </c>
    </row>
    <row r="390" spans="1:15" ht="15" x14ac:dyDescent="0.25">
      <c r="A390" s="2">
        <v>389</v>
      </c>
      <c r="B390" s="5" t="s">
        <v>2329</v>
      </c>
      <c r="C390" s="5" t="s">
        <v>431</v>
      </c>
      <c r="D390" s="5" t="s">
        <v>2180</v>
      </c>
      <c r="E390" s="5" t="s">
        <v>2330</v>
      </c>
      <c r="F390" s="5" t="s">
        <v>2331</v>
      </c>
      <c r="G390" s="6" t="s">
        <v>2332</v>
      </c>
      <c r="H390" s="5" t="s">
        <v>91</v>
      </c>
      <c r="I390" s="8">
        <v>27867</v>
      </c>
      <c r="J390" s="6" t="s">
        <v>1311</v>
      </c>
      <c r="K390" s="6" t="s">
        <v>1248</v>
      </c>
      <c r="L390" s="10">
        <v>60973</v>
      </c>
      <c r="M390" t="s">
        <v>49</v>
      </c>
      <c r="N390" s="2" t="s">
        <v>94</v>
      </c>
      <c r="O390" s="2" t="s">
        <v>95</v>
      </c>
    </row>
    <row r="391" spans="1:15" ht="15" x14ac:dyDescent="0.25">
      <c r="A391" s="2">
        <v>390</v>
      </c>
      <c r="B391" s="5" t="s">
        <v>2333</v>
      </c>
      <c r="C391" s="5" t="s">
        <v>2334</v>
      </c>
      <c r="D391" s="5" t="s">
        <v>1210</v>
      </c>
      <c r="E391" s="5" t="s">
        <v>2335</v>
      </c>
      <c r="F391" s="5" t="s">
        <v>2336</v>
      </c>
      <c r="G391" s="6" t="s">
        <v>2337</v>
      </c>
      <c r="H391" s="5" t="s">
        <v>58</v>
      </c>
      <c r="I391" s="8">
        <v>27936</v>
      </c>
      <c r="J391" s="6" t="s">
        <v>1318</v>
      </c>
      <c r="K391" s="6" t="s">
        <v>1248</v>
      </c>
      <c r="L391" s="10">
        <v>60992</v>
      </c>
      <c r="M391" t="s">
        <v>49</v>
      </c>
      <c r="N391" s="2" t="s">
        <v>25</v>
      </c>
      <c r="O391" s="2" t="s">
        <v>51</v>
      </c>
    </row>
    <row r="392" spans="1:15" ht="15" x14ac:dyDescent="0.25">
      <c r="A392" s="2">
        <v>391</v>
      </c>
      <c r="B392" s="5" t="s">
        <v>2338</v>
      </c>
      <c r="C392" s="5" t="s">
        <v>43</v>
      </c>
      <c r="D392" s="5" t="s">
        <v>2313</v>
      </c>
      <c r="E392" s="5" t="s">
        <v>2339</v>
      </c>
      <c r="F392" s="5" t="s">
        <v>2340</v>
      </c>
      <c r="G392" s="6" t="s">
        <v>2341</v>
      </c>
      <c r="H392" s="5" t="s">
        <v>58</v>
      </c>
      <c r="I392" s="8">
        <v>29620</v>
      </c>
      <c r="J392" s="6" t="s">
        <v>1325</v>
      </c>
      <c r="K392" s="6" t="s">
        <v>1248</v>
      </c>
      <c r="L392" s="10">
        <v>61010</v>
      </c>
      <c r="M392" t="s">
        <v>49</v>
      </c>
      <c r="N392" s="2" t="s">
        <v>50</v>
      </c>
      <c r="O392" s="2" t="s">
        <v>69</v>
      </c>
    </row>
    <row r="393" spans="1:15" ht="15" x14ac:dyDescent="0.25">
      <c r="A393" s="2">
        <v>392</v>
      </c>
      <c r="B393" s="5" t="s">
        <v>2342</v>
      </c>
      <c r="C393" s="5" t="s">
        <v>1353</v>
      </c>
      <c r="D393" s="5" t="s">
        <v>356</v>
      </c>
      <c r="E393" s="5" t="s">
        <v>2343</v>
      </c>
      <c r="F393" s="5" t="s">
        <v>2344</v>
      </c>
      <c r="G393" s="6" t="s">
        <v>2345</v>
      </c>
      <c r="H393" s="5" t="s">
        <v>91</v>
      </c>
      <c r="I393" s="8">
        <v>27227</v>
      </c>
      <c r="J393" s="6" t="s">
        <v>1005</v>
      </c>
      <c r="K393" s="6" t="s">
        <v>1331</v>
      </c>
      <c r="L393" s="10">
        <v>61029</v>
      </c>
      <c r="M393" t="s">
        <v>49</v>
      </c>
      <c r="N393" s="2" t="s">
        <v>25</v>
      </c>
      <c r="O393" s="2" t="s">
        <v>26</v>
      </c>
    </row>
    <row r="394" spans="1:15" ht="15" x14ac:dyDescent="0.25">
      <c r="A394" s="2">
        <v>393</v>
      </c>
      <c r="B394" s="5" t="s">
        <v>2346</v>
      </c>
      <c r="C394" s="5" t="s">
        <v>2347</v>
      </c>
      <c r="D394" s="5" t="s">
        <v>837</v>
      </c>
      <c r="E394" s="5" t="s">
        <v>2348</v>
      </c>
      <c r="F394" s="5" t="s">
        <v>2349</v>
      </c>
      <c r="G394" s="6" t="s">
        <v>2350</v>
      </c>
      <c r="H394" s="5" t="s">
        <v>91</v>
      </c>
      <c r="I394" s="8">
        <v>27506</v>
      </c>
      <c r="J394" s="6" t="s">
        <v>1338</v>
      </c>
      <c r="K394" s="6" t="s">
        <v>1331</v>
      </c>
      <c r="L394" s="10">
        <v>61048</v>
      </c>
      <c r="M394" t="s">
        <v>24</v>
      </c>
      <c r="N394" s="2" t="s">
        <v>50</v>
      </c>
      <c r="O394" s="2" t="s">
        <v>69</v>
      </c>
    </row>
    <row r="395" spans="1:15" ht="15" x14ac:dyDescent="0.25">
      <c r="A395" s="2">
        <v>394</v>
      </c>
      <c r="B395" s="5" t="s">
        <v>2351</v>
      </c>
      <c r="C395" s="5" t="s">
        <v>1790</v>
      </c>
      <c r="D395" s="5" t="s">
        <v>220</v>
      </c>
      <c r="E395" s="5" t="s">
        <v>2352</v>
      </c>
      <c r="F395" s="5" t="s">
        <v>2353</v>
      </c>
      <c r="G395" s="6" t="s">
        <v>2354</v>
      </c>
      <c r="H395" s="5" t="s">
        <v>91</v>
      </c>
      <c r="I395" s="8">
        <v>27866</v>
      </c>
      <c r="J395" s="6" t="s">
        <v>1344</v>
      </c>
      <c r="K395" s="6" t="s">
        <v>1331</v>
      </c>
      <c r="L395" s="10">
        <v>61066</v>
      </c>
      <c r="M395" t="s">
        <v>49</v>
      </c>
      <c r="N395" s="2" t="s">
        <v>25</v>
      </c>
      <c r="O395" s="2" t="s">
        <v>26</v>
      </c>
    </row>
    <row r="396" spans="1:15" ht="15" x14ac:dyDescent="0.25">
      <c r="A396" s="2">
        <v>395</v>
      </c>
      <c r="B396" s="5" t="s">
        <v>2355</v>
      </c>
      <c r="C396" s="5" t="s">
        <v>1445</v>
      </c>
      <c r="D396" s="5" t="s">
        <v>692</v>
      </c>
      <c r="E396" s="5" t="s">
        <v>2356</v>
      </c>
      <c r="F396" s="5" t="s">
        <v>2357</v>
      </c>
      <c r="G396" s="6" t="s">
        <v>2358</v>
      </c>
      <c r="H396" s="5" t="s">
        <v>21</v>
      </c>
      <c r="I396" s="8">
        <v>27488</v>
      </c>
      <c r="J396" s="6" t="s">
        <v>1351</v>
      </c>
      <c r="K396" s="6" t="s">
        <v>1331</v>
      </c>
      <c r="L396" s="10">
        <v>61085</v>
      </c>
      <c r="M396" t="s">
        <v>49</v>
      </c>
      <c r="N396" s="2" t="s">
        <v>25</v>
      </c>
      <c r="O396" s="2" t="s">
        <v>69</v>
      </c>
    </row>
    <row r="397" spans="1:15" ht="15" x14ac:dyDescent="0.25">
      <c r="A397" s="2">
        <v>396</v>
      </c>
      <c r="B397" s="5" t="s">
        <v>2359</v>
      </c>
      <c r="C397" s="5" t="s">
        <v>2360</v>
      </c>
      <c r="D397" s="5" t="s">
        <v>2361</v>
      </c>
      <c r="E397" s="5" t="s">
        <v>2362</v>
      </c>
      <c r="F397" s="5" t="s">
        <v>2363</v>
      </c>
      <c r="G397" s="6" t="s">
        <v>2364</v>
      </c>
      <c r="H397" s="5" t="s">
        <v>58</v>
      </c>
      <c r="I397" s="8">
        <v>27365</v>
      </c>
      <c r="J397" s="6" t="s">
        <v>1358</v>
      </c>
      <c r="K397" s="6" t="s">
        <v>1331</v>
      </c>
      <c r="L397" s="10">
        <v>61103</v>
      </c>
      <c r="M397" t="s">
        <v>49</v>
      </c>
      <c r="N397" s="2" t="s">
        <v>25</v>
      </c>
      <c r="O397" s="2" t="s">
        <v>69</v>
      </c>
    </row>
    <row r="398" spans="1:15" ht="15" x14ac:dyDescent="0.25">
      <c r="A398" s="2">
        <v>397</v>
      </c>
      <c r="B398" s="5" t="s">
        <v>2365</v>
      </c>
      <c r="C398" s="5" t="s">
        <v>2366</v>
      </c>
      <c r="D398" s="5" t="s">
        <v>2367</v>
      </c>
      <c r="E398" s="5" t="s">
        <v>2368</v>
      </c>
      <c r="F398" s="5" t="s">
        <v>2369</v>
      </c>
      <c r="G398" s="6" t="s">
        <v>2370</v>
      </c>
      <c r="H398" s="5" t="s">
        <v>91</v>
      </c>
      <c r="I398" s="8">
        <v>27462</v>
      </c>
      <c r="J398" s="6" t="s">
        <v>1365</v>
      </c>
      <c r="K398" s="6" t="s">
        <v>1366</v>
      </c>
      <c r="L398" s="10">
        <v>61122</v>
      </c>
      <c r="M398" t="s">
        <v>49</v>
      </c>
      <c r="N398" s="2" t="s">
        <v>94</v>
      </c>
      <c r="O398" s="2" t="s">
        <v>26</v>
      </c>
    </row>
    <row r="399" spans="1:15" ht="15" x14ac:dyDescent="0.25">
      <c r="A399" s="2">
        <v>398</v>
      </c>
      <c r="B399" s="5" t="s">
        <v>2371</v>
      </c>
      <c r="C399" s="5" t="s">
        <v>1481</v>
      </c>
      <c r="D399" s="5" t="s">
        <v>2372</v>
      </c>
      <c r="E399" s="5" t="s">
        <v>2373</v>
      </c>
      <c r="F399" s="5" t="s">
        <v>2374</v>
      </c>
      <c r="G399" s="6" t="s">
        <v>2375</v>
      </c>
      <c r="H399" s="5" t="s">
        <v>58</v>
      </c>
      <c r="I399" s="8">
        <v>27426</v>
      </c>
      <c r="J399" s="6" t="s">
        <v>1373</v>
      </c>
      <c r="K399" s="6" t="s">
        <v>1366</v>
      </c>
      <c r="L399" s="10">
        <v>61140</v>
      </c>
      <c r="M399" t="s">
        <v>24</v>
      </c>
      <c r="N399" s="2" t="s">
        <v>50</v>
      </c>
      <c r="O399" s="2" t="s">
        <v>51</v>
      </c>
    </row>
    <row r="400" spans="1:15" ht="15" x14ac:dyDescent="0.25">
      <c r="A400" s="2">
        <v>399</v>
      </c>
      <c r="B400" s="5" t="s">
        <v>2376</v>
      </c>
      <c r="C400" s="5" t="s">
        <v>2377</v>
      </c>
      <c r="D400" s="5" t="s">
        <v>2378</v>
      </c>
      <c r="E400" s="5" t="s">
        <v>2379</v>
      </c>
      <c r="F400" s="5" t="s">
        <v>2380</v>
      </c>
      <c r="G400" s="6" t="s">
        <v>2381</v>
      </c>
      <c r="H400" s="5" t="s">
        <v>58</v>
      </c>
      <c r="I400" s="8">
        <v>29326</v>
      </c>
      <c r="J400" s="6" t="s">
        <v>1380</v>
      </c>
      <c r="K400" s="6" t="s">
        <v>1366</v>
      </c>
      <c r="L400" s="10">
        <v>61159</v>
      </c>
      <c r="M400" t="s">
        <v>24</v>
      </c>
      <c r="N400" s="2" t="s">
        <v>50</v>
      </c>
      <c r="O400" s="2" t="s">
        <v>167</v>
      </c>
    </row>
    <row r="401" spans="1:15" ht="15" x14ac:dyDescent="0.25">
      <c r="A401" s="2">
        <v>400</v>
      </c>
      <c r="B401" s="5" t="s">
        <v>2382</v>
      </c>
      <c r="C401" s="5" t="s">
        <v>2383</v>
      </c>
      <c r="D401" s="5" t="s">
        <v>2384</v>
      </c>
      <c r="E401" s="5" t="s">
        <v>2385</v>
      </c>
      <c r="F401" s="5" t="s">
        <v>2386</v>
      </c>
      <c r="G401" s="6" t="s">
        <v>2387</v>
      </c>
      <c r="H401" s="5" t="s">
        <v>21</v>
      </c>
      <c r="I401" s="8">
        <v>27448</v>
      </c>
      <c r="J401" s="6" t="s">
        <v>1386</v>
      </c>
      <c r="K401" s="6" t="s">
        <v>1387</v>
      </c>
      <c r="L401" s="10">
        <v>61178</v>
      </c>
      <c r="M401" t="s">
        <v>24</v>
      </c>
      <c r="N401" s="2" t="s">
        <v>50</v>
      </c>
      <c r="O401" s="2" t="s">
        <v>26</v>
      </c>
    </row>
    <row r="402" spans="1:15" ht="15" x14ac:dyDescent="0.25">
      <c r="A402" s="2">
        <v>401</v>
      </c>
      <c r="B402" s="5" t="s">
        <v>2388</v>
      </c>
      <c r="C402" s="5" t="s">
        <v>2389</v>
      </c>
      <c r="D402" s="5" t="s">
        <v>1295</v>
      </c>
      <c r="E402" s="5" t="s">
        <v>2390</v>
      </c>
      <c r="F402" s="5" t="s">
        <v>2391</v>
      </c>
      <c r="G402" s="6" t="s">
        <v>2392</v>
      </c>
      <c r="H402" s="5" t="s">
        <v>21</v>
      </c>
      <c r="I402" s="8">
        <v>27534</v>
      </c>
      <c r="J402" s="6" t="s">
        <v>22</v>
      </c>
      <c r="K402" s="6" t="s">
        <v>23</v>
      </c>
      <c r="L402" s="10">
        <v>61196</v>
      </c>
      <c r="M402" t="s">
        <v>49</v>
      </c>
      <c r="N402" s="2" t="s">
        <v>25</v>
      </c>
      <c r="O402" s="2" t="s">
        <v>26</v>
      </c>
    </row>
    <row r="403" spans="1:15" ht="15" x14ac:dyDescent="0.25">
      <c r="A403" s="2">
        <v>402</v>
      </c>
      <c r="B403" s="5" t="s">
        <v>2393</v>
      </c>
      <c r="C403" s="5" t="s">
        <v>2394</v>
      </c>
      <c r="D403" s="5" t="s">
        <v>1091</v>
      </c>
      <c r="E403" s="5" t="s">
        <v>2395</v>
      </c>
      <c r="F403" s="5" t="s">
        <v>2396</v>
      </c>
      <c r="G403" s="6" t="s">
        <v>2397</v>
      </c>
      <c r="H403" s="5" t="s">
        <v>91</v>
      </c>
      <c r="I403" s="8">
        <v>29226</v>
      </c>
      <c r="J403" s="6" t="s">
        <v>34</v>
      </c>
      <c r="K403" s="6" t="s">
        <v>23</v>
      </c>
      <c r="L403" s="10">
        <v>61215</v>
      </c>
      <c r="M403" t="s">
        <v>49</v>
      </c>
      <c r="N403" s="2" t="s">
        <v>25</v>
      </c>
      <c r="O403" s="2" t="s">
        <v>26</v>
      </c>
    </row>
    <row r="404" spans="1:15" ht="15" x14ac:dyDescent="0.25">
      <c r="A404" s="2">
        <v>403</v>
      </c>
      <c r="B404" s="5" t="s">
        <v>2398</v>
      </c>
      <c r="C404" s="5" t="s">
        <v>2399</v>
      </c>
      <c r="D404" s="5" t="s">
        <v>1344</v>
      </c>
      <c r="E404" s="5" t="s">
        <v>2400</v>
      </c>
      <c r="F404" s="5" t="s">
        <v>2401</v>
      </c>
      <c r="G404" s="6" t="s">
        <v>2402</v>
      </c>
      <c r="H404" s="5" t="s">
        <v>33</v>
      </c>
      <c r="I404" s="8">
        <v>21001</v>
      </c>
      <c r="J404" s="6" t="s">
        <v>41</v>
      </c>
      <c r="K404" s="6" t="s">
        <v>23</v>
      </c>
      <c r="L404" s="10">
        <v>61233</v>
      </c>
      <c r="M404" t="s">
        <v>49</v>
      </c>
      <c r="N404" s="2" t="s">
        <v>25</v>
      </c>
      <c r="O404" s="2" t="s">
        <v>26</v>
      </c>
    </row>
    <row r="405" spans="1:15" ht="15" x14ac:dyDescent="0.25">
      <c r="A405" s="2">
        <v>404</v>
      </c>
      <c r="B405" s="5" t="s">
        <v>2403</v>
      </c>
      <c r="C405" s="5" t="s">
        <v>2139</v>
      </c>
      <c r="D405" s="5" t="s">
        <v>707</v>
      </c>
      <c r="E405" s="5" t="s">
        <v>2404</v>
      </c>
      <c r="F405" s="5" t="s">
        <v>2405</v>
      </c>
      <c r="G405" s="6" t="s">
        <v>2406</v>
      </c>
      <c r="H405" s="5" t="s">
        <v>58</v>
      </c>
      <c r="I405" s="8">
        <v>21048</v>
      </c>
      <c r="J405" s="6" t="s">
        <v>48</v>
      </c>
      <c r="K405" s="6" t="s">
        <v>23</v>
      </c>
      <c r="L405" s="10">
        <v>61252</v>
      </c>
      <c r="M405" t="s">
        <v>49</v>
      </c>
      <c r="N405" s="2" t="s">
        <v>50</v>
      </c>
      <c r="O405" s="2" t="s">
        <v>51</v>
      </c>
    </row>
    <row r="406" spans="1:15" ht="15" x14ac:dyDescent="0.25">
      <c r="A406" s="2">
        <v>405</v>
      </c>
      <c r="B406" s="5" t="s">
        <v>2407</v>
      </c>
      <c r="C406" s="5" t="s">
        <v>219</v>
      </c>
      <c r="D406" s="5" t="s">
        <v>2408</v>
      </c>
      <c r="E406" s="5" t="s">
        <v>2409</v>
      </c>
      <c r="F406" s="5" t="s">
        <v>2410</v>
      </c>
      <c r="G406" s="6" t="s">
        <v>2411</v>
      </c>
      <c r="H406" s="5" t="s">
        <v>21</v>
      </c>
      <c r="I406" s="8">
        <v>21185</v>
      </c>
      <c r="J406" s="6" t="s">
        <v>59</v>
      </c>
      <c r="K406" s="6" t="s">
        <v>23</v>
      </c>
      <c r="L406" s="10">
        <v>61270</v>
      </c>
      <c r="M406" t="s">
        <v>24</v>
      </c>
      <c r="N406" s="2" t="s">
        <v>50</v>
      </c>
      <c r="O406" s="2" t="s">
        <v>60</v>
      </c>
    </row>
    <row r="407" spans="1:15" ht="15" x14ac:dyDescent="0.25">
      <c r="A407" s="2">
        <v>406</v>
      </c>
      <c r="B407" s="5" t="s">
        <v>2412</v>
      </c>
      <c r="C407" s="5" t="s">
        <v>2413</v>
      </c>
      <c r="D407" s="5" t="s">
        <v>763</v>
      </c>
      <c r="E407" s="5" t="s">
        <v>2414</v>
      </c>
      <c r="F407" s="5" t="s">
        <v>2415</v>
      </c>
      <c r="G407" s="6" t="s">
        <v>2416</v>
      </c>
      <c r="H407" s="5" t="s">
        <v>21</v>
      </c>
      <c r="I407" s="8">
        <v>21093</v>
      </c>
      <c r="J407" s="6" t="s">
        <v>67</v>
      </c>
      <c r="K407" s="6" t="s">
        <v>68</v>
      </c>
      <c r="L407" s="10">
        <v>61289</v>
      </c>
      <c r="M407" t="s">
        <v>49</v>
      </c>
      <c r="N407" s="2" t="s">
        <v>50</v>
      </c>
      <c r="O407" s="2" t="s">
        <v>69</v>
      </c>
    </row>
    <row r="408" spans="1:15" ht="15" x14ac:dyDescent="0.25">
      <c r="A408" s="2">
        <v>407</v>
      </c>
      <c r="B408" s="5" t="s">
        <v>2417</v>
      </c>
      <c r="C408" s="5" t="s">
        <v>2418</v>
      </c>
      <c r="D408" s="5" t="s">
        <v>1327</v>
      </c>
      <c r="E408" s="5" t="s">
        <v>2419</v>
      </c>
      <c r="F408" s="5" t="s">
        <v>2420</v>
      </c>
      <c r="G408" s="6" t="s">
        <v>2421</v>
      </c>
      <c r="H408" s="5" t="s">
        <v>21</v>
      </c>
      <c r="I408" s="8">
        <v>23507</v>
      </c>
      <c r="J408" s="6" t="s">
        <v>76</v>
      </c>
      <c r="K408" s="6" t="s">
        <v>77</v>
      </c>
      <c r="L408" s="10">
        <v>61308</v>
      </c>
      <c r="M408" t="s">
        <v>49</v>
      </c>
      <c r="N408" s="2" t="s">
        <v>50</v>
      </c>
      <c r="O408" s="2" t="s">
        <v>26</v>
      </c>
    </row>
    <row r="409" spans="1:15" ht="15" x14ac:dyDescent="0.25">
      <c r="A409" s="2">
        <v>408</v>
      </c>
      <c r="B409" s="5" t="s">
        <v>2422</v>
      </c>
      <c r="C409" s="5" t="s">
        <v>735</v>
      </c>
      <c r="D409" s="5" t="s">
        <v>2423</v>
      </c>
      <c r="E409" s="5" t="s">
        <v>2424</v>
      </c>
      <c r="F409" s="5" t="s">
        <v>2425</v>
      </c>
      <c r="G409" s="6" t="s">
        <v>2426</v>
      </c>
      <c r="H409" s="5" t="s">
        <v>58</v>
      </c>
      <c r="I409" s="8">
        <v>28916</v>
      </c>
      <c r="J409" s="6" t="s">
        <v>84</v>
      </c>
      <c r="K409" s="6" t="s">
        <v>77</v>
      </c>
      <c r="L409" s="10">
        <v>61326</v>
      </c>
      <c r="M409" t="s">
        <v>49</v>
      </c>
      <c r="N409" s="2" t="s">
        <v>50</v>
      </c>
      <c r="O409" s="2" t="s">
        <v>60</v>
      </c>
    </row>
    <row r="410" spans="1:15" ht="15" x14ac:dyDescent="0.25">
      <c r="A410" s="2">
        <v>409</v>
      </c>
      <c r="B410" s="5" t="s">
        <v>2427</v>
      </c>
      <c r="C410" s="5" t="s">
        <v>2428</v>
      </c>
      <c r="D410" s="5" t="s">
        <v>1705</v>
      </c>
      <c r="E410" s="5" t="s">
        <v>2429</v>
      </c>
      <c r="F410" s="5" t="s">
        <v>2430</v>
      </c>
      <c r="G410" s="6" t="s">
        <v>2431</v>
      </c>
      <c r="H410" s="5" t="s">
        <v>21</v>
      </c>
      <c r="I410" s="8">
        <v>27082</v>
      </c>
      <c r="J410" s="6" t="s">
        <v>92</v>
      </c>
      <c r="K410" s="6" t="s">
        <v>93</v>
      </c>
      <c r="L410" s="10">
        <v>61345</v>
      </c>
      <c r="M410" t="s">
        <v>49</v>
      </c>
      <c r="N410" s="2" t="s">
        <v>94</v>
      </c>
      <c r="O410" s="2" t="s">
        <v>95</v>
      </c>
    </row>
    <row r="411" spans="1:15" ht="15" x14ac:dyDescent="0.25">
      <c r="A411" s="2">
        <v>410</v>
      </c>
      <c r="B411" s="5" t="s">
        <v>2432</v>
      </c>
      <c r="C411" s="5" t="s">
        <v>382</v>
      </c>
      <c r="D411" s="5" t="s">
        <v>341</v>
      </c>
      <c r="E411" s="5" t="s">
        <v>2433</v>
      </c>
      <c r="F411" s="5" t="s">
        <v>2434</v>
      </c>
      <c r="G411" s="6" t="s">
        <v>2435</v>
      </c>
      <c r="H411" s="5" t="s">
        <v>21</v>
      </c>
      <c r="I411" s="8">
        <v>21774</v>
      </c>
      <c r="J411" s="6" t="s">
        <v>102</v>
      </c>
      <c r="K411" s="6" t="s">
        <v>93</v>
      </c>
      <c r="L411" s="10">
        <v>61363</v>
      </c>
      <c r="M411" t="s">
        <v>49</v>
      </c>
      <c r="N411" s="2" t="s">
        <v>25</v>
      </c>
      <c r="O411" s="2" t="s">
        <v>51</v>
      </c>
    </row>
    <row r="412" spans="1:15" ht="15" x14ac:dyDescent="0.25">
      <c r="A412" s="2">
        <v>411</v>
      </c>
      <c r="B412" s="5" t="s">
        <v>2436</v>
      </c>
      <c r="C412" s="5" t="s">
        <v>1913</v>
      </c>
      <c r="D412" s="5" t="s">
        <v>2437</v>
      </c>
      <c r="E412" s="5" t="s">
        <v>2438</v>
      </c>
      <c r="F412" s="5" t="s">
        <v>2439</v>
      </c>
      <c r="G412" s="6" t="s">
        <v>2440</v>
      </c>
      <c r="H412" s="5" t="s">
        <v>91</v>
      </c>
      <c r="I412" s="8">
        <v>21830</v>
      </c>
      <c r="J412" s="6" t="s">
        <v>109</v>
      </c>
      <c r="K412" s="6" t="s">
        <v>93</v>
      </c>
      <c r="L412" s="10">
        <v>61382</v>
      </c>
      <c r="M412" t="s">
        <v>49</v>
      </c>
      <c r="N412" s="2" t="s">
        <v>50</v>
      </c>
      <c r="O412" s="2" t="s">
        <v>69</v>
      </c>
    </row>
    <row r="413" spans="1:15" ht="15" x14ac:dyDescent="0.25">
      <c r="A413" s="2">
        <v>412</v>
      </c>
      <c r="B413" s="5" t="s">
        <v>2441</v>
      </c>
      <c r="C413" s="5" t="s">
        <v>1320</v>
      </c>
      <c r="D413" s="5" t="s">
        <v>952</v>
      </c>
      <c r="E413" s="5" t="s">
        <v>2442</v>
      </c>
      <c r="F413" s="5" t="s">
        <v>2443</v>
      </c>
      <c r="G413" s="6" t="s">
        <v>2444</v>
      </c>
      <c r="H413" s="5" t="s">
        <v>21</v>
      </c>
      <c r="I413" s="8">
        <v>21836</v>
      </c>
      <c r="J413" s="6" t="s">
        <v>116</v>
      </c>
      <c r="K413" s="6" t="s">
        <v>93</v>
      </c>
      <c r="L413" s="10">
        <v>61401</v>
      </c>
      <c r="M413" t="s">
        <v>49</v>
      </c>
      <c r="N413" s="2" t="s">
        <v>25</v>
      </c>
      <c r="O413" s="2" t="s">
        <v>26</v>
      </c>
    </row>
    <row r="414" spans="1:15" ht="15" x14ac:dyDescent="0.25">
      <c r="A414" s="2">
        <v>413</v>
      </c>
      <c r="B414" s="5" t="s">
        <v>2445</v>
      </c>
      <c r="C414" s="5" t="s">
        <v>2446</v>
      </c>
      <c r="D414" s="5" t="s">
        <v>2447</v>
      </c>
      <c r="E414" s="5" t="s">
        <v>2448</v>
      </c>
      <c r="F414" s="5" t="s">
        <v>2449</v>
      </c>
      <c r="G414" s="6" t="s">
        <v>2450</v>
      </c>
      <c r="H414" s="5" t="s">
        <v>58</v>
      </c>
      <c r="I414" s="8">
        <v>21808</v>
      </c>
      <c r="J414" s="6" t="s">
        <v>121</v>
      </c>
      <c r="K414" s="6" t="s">
        <v>93</v>
      </c>
      <c r="L414" s="10">
        <v>61419</v>
      </c>
      <c r="M414" t="s">
        <v>49</v>
      </c>
      <c r="N414" s="2" t="s">
        <v>50</v>
      </c>
      <c r="O414" s="2" t="s">
        <v>69</v>
      </c>
    </row>
    <row r="415" spans="1:15" ht="15" x14ac:dyDescent="0.25">
      <c r="A415" s="2">
        <v>414</v>
      </c>
      <c r="B415" s="5" t="s">
        <v>2451</v>
      </c>
      <c r="C415" s="5" t="s">
        <v>2452</v>
      </c>
      <c r="D415" s="5" t="s">
        <v>1756</v>
      </c>
      <c r="E415" s="5" t="s">
        <v>2453</v>
      </c>
      <c r="F415" s="5" t="s">
        <v>2454</v>
      </c>
      <c r="G415" s="6" t="s">
        <v>2455</v>
      </c>
      <c r="H415" s="5" t="s">
        <v>33</v>
      </c>
      <c r="I415" s="8">
        <v>18235</v>
      </c>
      <c r="J415" s="6" t="s">
        <v>128</v>
      </c>
      <c r="K415" s="6" t="s">
        <v>129</v>
      </c>
      <c r="L415" s="10">
        <v>61438</v>
      </c>
      <c r="M415" t="s">
        <v>49</v>
      </c>
      <c r="N415" s="2" t="s">
        <v>25</v>
      </c>
      <c r="O415" s="2" t="s">
        <v>26</v>
      </c>
    </row>
    <row r="416" spans="1:15" ht="15" x14ac:dyDescent="0.25">
      <c r="A416" s="2">
        <v>415</v>
      </c>
      <c r="B416" s="5" t="s">
        <v>2456</v>
      </c>
      <c r="C416" s="5" t="s">
        <v>439</v>
      </c>
      <c r="D416" s="5" t="s">
        <v>2457</v>
      </c>
      <c r="E416" s="5" t="s">
        <v>2458</v>
      </c>
      <c r="F416" s="5" t="s">
        <v>2459</v>
      </c>
      <c r="G416" s="6" t="s">
        <v>2460</v>
      </c>
      <c r="H416" s="5" t="s">
        <v>21</v>
      </c>
      <c r="I416" s="8">
        <v>18522</v>
      </c>
      <c r="J416" s="6" t="s">
        <v>136</v>
      </c>
      <c r="K416" s="6" t="s">
        <v>137</v>
      </c>
      <c r="L416" s="10">
        <v>61456</v>
      </c>
      <c r="M416" t="s">
        <v>24</v>
      </c>
      <c r="N416" s="2" t="s">
        <v>25</v>
      </c>
      <c r="O416" s="2" t="s">
        <v>69</v>
      </c>
    </row>
    <row r="417" spans="1:15" ht="15" x14ac:dyDescent="0.25">
      <c r="A417" s="2">
        <v>416</v>
      </c>
      <c r="B417" s="5" t="s">
        <v>2461</v>
      </c>
      <c r="C417" s="5" t="s">
        <v>2462</v>
      </c>
      <c r="D417" s="5" t="s">
        <v>489</v>
      </c>
      <c r="E417" s="5" t="s">
        <v>2463</v>
      </c>
      <c r="F417" s="5" t="s">
        <v>2464</v>
      </c>
      <c r="G417" s="6" t="s">
        <v>2465</v>
      </c>
      <c r="H417" s="5" t="s">
        <v>21</v>
      </c>
      <c r="I417" s="8">
        <v>18501</v>
      </c>
      <c r="J417" s="6" t="s">
        <v>144</v>
      </c>
      <c r="K417" s="6" t="s">
        <v>145</v>
      </c>
      <c r="L417" s="10">
        <v>61475</v>
      </c>
      <c r="M417" t="s">
        <v>24</v>
      </c>
      <c r="N417" s="2" t="s">
        <v>25</v>
      </c>
      <c r="O417" s="2" t="s">
        <v>69</v>
      </c>
    </row>
    <row r="418" spans="1:15" ht="15" x14ac:dyDescent="0.25">
      <c r="A418" s="2">
        <v>417</v>
      </c>
      <c r="B418" s="5" t="s">
        <v>2466</v>
      </c>
      <c r="C418" s="5" t="s">
        <v>2467</v>
      </c>
      <c r="D418" s="5" t="s">
        <v>1963</v>
      </c>
      <c r="E418" s="5" t="s">
        <v>2468</v>
      </c>
      <c r="F418" s="5" t="s">
        <v>2469</v>
      </c>
      <c r="G418" s="6" t="s">
        <v>2470</v>
      </c>
      <c r="H418" s="5" t="s">
        <v>33</v>
      </c>
      <c r="I418" s="8">
        <v>18484</v>
      </c>
      <c r="J418" s="6" t="s">
        <v>152</v>
      </c>
      <c r="K418" s="6" t="s">
        <v>145</v>
      </c>
      <c r="L418" s="10">
        <v>61493</v>
      </c>
      <c r="M418" t="s">
        <v>24</v>
      </c>
      <c r="N418" s="2" t="s">
        <v>94</v>
      </c>
      <c r="O418" s="2" t="s">
        <v>26</v>
      </c>
    </row>
    <row r="419" spans="1:15" ht="15" x14ac:dyDescent="0.25">
      <c r="A419" s="2">
        <v>418</v>
      </c>
      <c r="B419" s="5" t="s">
        <v>2471</v>
      </c>
      <c r="C419" s="5" t="s">
        <v>2472</v>
      </c>
      <c r="D419" s="5" t="s">
        <v>678</v>
      </c>
      <c r="E419" s="5" t="s">
        <v>2473</v>
      </c>
      <c r="F419" s="5" t="s">
        <v>2474</v>
      </c>
      <c r="G419" s="6" t="s">
        <v>2475</v>
      </c>
      <c r="H419" s="5" t="s">
        <v>21</v>
      </c>
      <c r="I419" s="8">
        <v>18493</v>
      </c>
      <c r="J419" s="6" t="s">
        <v>159</v>
      </c>
      <c r="K419" s="6" t="s">
        <v>145</v>
      </c>
      <c r="L419" s="10">
        <v>61512</v>
      </c>
      <c r="M419" t="s">
        <v>24</v>
      </c>
      <c r="N419" s="2" t="s">
        <v>50</v>
      </c>
      <c r="O419" s="2" t="s">
        <v>51</v>
      </c>
    </row>
    <row r="420" spans="1:15" ht="15" x14ac:dyDescent="0.25">
      <c r="A420" s="2">
        <v>419</v>
      </c>
      <c r="B420" s="5" t="s">
        <v>2476</v>
      </c>
      <c r="C420" s="5" t="s">
        <v>1445</v>
      </c>
      <c r="D420" s="5" t="s">
        <v>1746</v>
      </c>
      <c r="E420" s="5" t="s">
        <v>2477</v>
      </c>
      <c r="F420" s="5" t="s">
        <v>2478</v>
      </c>
      <c r="G420" s="6" t="s">
        <v>2479</v>
      </c>
      <c r="H420" s="5" t="s">
        <v>21</v>
      </c>
      <c r="I420" s="8">
        <v>19002</v>
      </c>
      <c r="J420" s="6" t="s">
        <v>166</v>
      </c>
      <c r="K420" s="6" t="s">
        <v>145</v>
      </c>
      <c r="L420" s="10">
        <v>61531</v>
      </c>
      <c r="M420" t="s">
        <v>49</v>
      </c>
      <c r="N420" s="2" t="s">
        <v>50</v>
      </c>
      <c r="O420" s="2" t="s">
        <v>167</v>
      </c>
    </row>
    <row r="421" spans="1:15" ht="15" x14ac:dyDescent="0.25">
      <c r="A421" s="2">
        <v>420</v>
      </c>
      <c r="B421" s="5" t="s">
        <v>2480</v>
      </c>
      <c r="C421" s="5" t="s">
        <v>2481</v>
      </c>
      <c r="D421" s="5" t="s">
        <v>1058</v>
      </c>
      <c r="E421" s="5" t="s">
        <v>2482</v>
      </c>
      <c r="F421" s="5" t="s">
        <v>2483</v>
      </c>
      <c r="G421" s="6" t="s">
        <v>2484</v>
      </c>
      <c r="H421" s="5" t="s">
        <v>21</v>
      </c>
      <c r="I421" s="8">
        <v>19009</v>
      </c>
      <c r="J421" s="6" t="s">
        <v>174</v>
      </c>
      <c r="K421" s="6" t="s">
        <v>175</v>
      </c>
      <c r="L421" s="10">
        <v>61549</v>
      </c>
      <c r="M421" t="s">
        <v>49</v>
      </c>
      <c r="N421" s="2" t="s">
        <v>50</v>
      </c>
      <c r="O421" s="2" t="s">
        <v>26</v>
      </c>
    </row>
    <row r="422" spans="1:15" ht="15" x14ac:dyDescent="0.25">
      <c r="A422" s="2">
        <v>421</v>
      </c>
      <c r="B422" s="5" t="s">
        <v>2485</v>
      </c>
      <c r="C422" s="5" t="s">
        <v>2486</v>
      </c>
      <c r="D422" s="5" t="s">
        <v>2487</v>
      </c>
      <c r="E422" s="5" t="s">
        <v>2488</v>
      </c>
      <c r="F422" s="5" t="s">
        <v>2489</v>
      </c>
      <c r="G422" s="6" t="s">
        <v>2490</v>
      </c>
      <c r="H422" s="5" t="s">
        <v>21</v>
      </c>
      <c r="I422" s="8">
        <v>19053</v>
      </c>
      <c r="J422" s="6" t="s">
        <v>182</v>
      </c>
      <c r="K422" s="6" t="s">
        <v>175</v>
      </c>
      <c r="L422" s="10">
        <v>61568</v>
      </c>
      <c r="M422" t="s">
        <v>24</v>
      </c>
      <c r="N422" s="2" t="s">
        <v>25</v>
      </c>
      <c r="O422" s="2" t="s">
        <v>26</v>
      </c>
    </row>
    <row r="423" spans="1:15" ht="15" x14ac:dyDescent="0.25">
      <c r="A423" s="2">
        <v>422</v>
      </c>
      <c r="B423" s="5" t="s">
        <v>2491</v>
      </c>
      <c r="C423" s="5" t="s">
        <v>2377</v>
      </c>
      <c r="D423" s="5" t="s">
        <v>2492</v>
      </c>
      <c r="E423" s="5" t="s">
        <v>2493</v>
      </c>
      <c r="F423" s="5" t="s">
        <v>2494</v>
      </c>
      <c r="G423" s="6" t="s">
        <v>2495</v>
      </c>
      <c r="H423" s="5" t="s">
        <v>21</v>
      </c>
      <c r="I423" s="8">
        <v>22040</v>
      </c>
      <c r="J423" s="6" t="s">
        <v>189</v>
      </c>
      <c r="K423" s="6" t="s">
        <v>175</v>
      </c>
      <c r="L423" s="10">
        <v>61586</v>
      </c>
      <c r="M423" t="s">
        <v>24</v>
      </c>
      <c r="N423" s="2" t="s">
        <v>50</v>
      </c>
      <c r="O423" s="2" t="s">
        <v>26</v>
      </c>
    </row>
    <row r="424" spans="1:15" ht="15" x14ac:dyDescent="0.25">
      <c r="A424" s="2">
        <v>423</v>
      </c>
      <c r="B424" s="5" t="s">
        <v>2496</v>
      </c>
      <c r="C424" s="5" t="s">
        <v>263</v>
      </c>
      <c r="D424" s="5" t="s">
        <v>299</v>
      </c>
      <c r="E424" s="5" t="s">
        <v>2497</v>
      </c>
      <c r="F424" s="5" t="s">
        <v>2498</v>
      </c>
      <c r="G424" s="6" t="s">
        <v>2499</v>
      </c>
      <c r="H424" s="5" t="s">
        <v>21</v>
      </c>
      <c r="I424" s="8">
        <v>23714</v>
      </c>
      <c r="J424" s="6" t="s">
        <v>196</v>
      </c>
      <c r="K424" s="6" t="s">
        <v>175</v>
      </c>
      <c r="L424" s="10">
        <v>61605</v>
      </c>
      <c r="M424" t="s">
        <v>24</v>
      </c>
      <c r="N424" s="2" t="s">
        <v>25</v>
      </c>
      <c r="O424" s="2" t="s">
        <v>69</v>
      </c>
    </row>
    <row r="425" spans="1:15" ht="15" x14ac:dyDescent="0.25">
      <c r="A425" s="2">
        <v>424</v>
      </c>
      <c r="B425" s="5" t="s">
        <v>2500</v>
      </c>
      <c r="C425" s="5" t="s">
        <v>1902</v>
      </c>
      <c r="D425" s="5" t="s">
        <v>1482</v>
      </c>
      <c r="E425" s="5" t="s">
        <v>2501</v>
      </c>
      <c r="F425" s="5" t="s">
        <v>2502</v>
      </c>
      <c r="G425" s="6" t="s">
        <v>2503</v>
      </c>
      <c r="H425" s="5" t="s">
        <v>21</v>
      </c>
      <c r="I425" s="8">
        <v>23956</v>
      </c>
      <c r="J425" s="6" t="s">
        <v>203</v>
      </c>
      <c r="K425" s="6" t="s">
        <v>175</v>
      </c>
      <c r="L425" s="10">
        <v>61623</v>
      </c>
      <c r="M425" t="s">
        <v>24</v>
      </c>
      <c r="N425" s="2" t="s">
        <v>50</v>
      </c>
      <c r="O425" s="2" t="s">
        <v>51</v>
      </c>
    </row>
    <row r="426" spans="1:15" ht="15" x14ac:dyDescent="0.25">
      <c r="A426" s="2">
        <v>425</v>
      </c>
      <c r="B426" s="5" t="s">
        <v>2504</v>
      </c>
      <c r="C426" s="5" t="s">
        <v>1778</v>
      </c>
      <c r="D426" s="5" t="s">
        <v>2505</v>
      </c>
      <c r="E426" s="5" t="s">
        <v>2506</v>
      </c>
      <c r="F426" s="5" t="s">
        <v>2507</v>
      </c>
      <c r="G426" s="6" t="s">
        <v>2508</v>
      </c>
      <c r="H426" s="5" t="s">
        <v>21</v>
      </c>
      <c r="I426" s="8">
        <v>21641</v>
      </c>
      <c r="J426" s="6" t="s">
        <v>210</v>
      </c>
      <c r="K426" s="6" t="s">
        <v>175</v>
      </c>
      <c r="L426" s="10">
        <v>61642</v>
      </c>
      <c r="M426" t="s">
        <v>49</v>
      </c>
      <c r="N426" s="2" t="s">
        <v>50</v>
      </c>
      <c r="O426" s="2" t="s">
        <v>26</v>
      </c>
    </row>
    <row r="427" spans="1:15" ht="15" x14ac:dyDescent="0.25">
      <c r="A427" s="2">
        <v>426</v>
      </c>
      <c r="B427" s="5" t="s">
        <v>2509</v>
      </c>
      <c r="C427" s="5" t="s">
        <v>431</v>
      </c>
      <c r="D427" s="5" t="s">
        <v>2510</v>
      </c>
      <c r="E427" s="5" t="s">
        <v>2511</v>
      </c>
      <c r="F427" s="5" t="s">
        <v>2512</v>
      </c>
      <c r="G427" s="6" t="s">
        <v>2513</v>
      </c>
      <c r="H427" s="5" t="s">
        <v>21</v>
      </c>
      <c r="I427" s="8">
        <v>21718</v>
      </c>
      <c r="J427" s="6" t="s">
        <v>217</v>
      </c>
      <c r="K427" s="6" t="s">
        <v>175</v>
      </c>
      <c r="L427" s="10">
        <v>61661</v>
      </c>
      <c r="M427" t="s">
        <v>49</v>
      </c>
      <c r="N427" s="2" t="s">
        <v>50</v>
      </c>
      <c r="O427" s="2" t="s">
        <v>69</v>
      </c>
    </row>
    <row r="428" spans="1:15" ht="15" x14ac:dyDescent="0.25">
      <c r="A428" s="2">
        <v>427</v>
      </c>
      <c r="B428" s="5" t="s">
        <v>2514</v>
      </c>
      <c r="C428" s="5" t="s">
        <v>2164</v>
      </c>
      <c r="D428" s="5" t="s">
        <v>1011</v>
      </c>
      <c r="E428" s="5" t="s">
        <v>2515</v>
      </c>
      <c r="F428" s="5" t="s">
        <v>2516</v>
      </c>
      <c r="G428" s="6" t="s">
        <v>2517</v>
      </c>
      <c r="H428" s="5" t="s">
        <v>33</v>
      </c>
      <c r="I428" s="8">
        <v>21600</v>
      </c>
      <c r="J428" s="6" t="s">
        <v>224</v>
      </c>
      <c r="K428" s="6" t="s">
        <v>175</v>
      </c>
      <c r="L428" s="10">
        <v>61679</v>
      </c>
      <c r="M428" t="s">
        <v>49</v>
      </c>
      <c r="N428" s="2" t="s">
        <v>50</v>
      </c>
      <c r="O428" s="2" t="s">
        <v>60</v>
      </c>
    </row>
    <row r="429" spans="1:15" ht="15" x14ac:dyDescent="0.25">
      <c r="A429" s="2">
        <v>428</v>
      </c>
      <c r="B429" s="5" t="s">
        <v>2518</v>
      </c>
      <c r="C429" s="5" t="s">
        <v>2519</v>
      </c>
      <c r="D429" s="5" t="s">
        <v>2520</v>
      </c>
      <c r="E429" s="5" t="s">
        <v>2521</v>
      </c>
      <c r="F429" s="5" t="s">
        <v>2522</v>
      </c>
      <c r="G429" s="6" t="s">
        <v>2523</v>
      </c>
      <c r="H429" s="5" t="s">
        <v>21</v>
      </c>
      <c r="I429" s="8">
        <v>21198</v>
      </c>
      <c r="J429" s="6" t="s">
        <v>231</v>
      </c>
      <c r="K429" s="6" t="s">
        <v>175</v>
      </c>
      <c r="L429" s="10">
        <v>61698</v>
      </c>
      <c r="M429" t="s">
        <v>24</v>
      </c>
      <c r="N429" s="2" t="s">
        <v>50</v>
      </c>
      <c r="O429" s="2" t="s">
        <v>51</v>
      </c>
    </row>
    <row r="430" spans="1:15" ht="15" x14ac:dyDescent="0.25">
      <c r="A430" s="2">
        <v>429</v>
      </c>
      <c r="B430" s="5" t="s">
        <v>2524</v>
      </c>
      <c r="C430" s="5" t="s">
        <v>684</v>
      </c>
      <c r="D430" s="5" t="s">
        <v>2525</v>
      </c>
      <c r="E430" s="5" t="s">
        <v>2526</v>
      </c>
      <c r="F430" s="5" t="s">
        <v>2527</v>
      </c>
      <c r="G430" s="6" t="s">
        <v>2528</v>
      </c>
      <c r="H430" s="5" t="s">
        <v>21</v>
      </c>
      <c r="I430" s="8">
        <v>21084</v>
      </c>
      <c r="J430" s="6" t="s">
        <v>238</v>
      </c>
      <c r="K430" s="6" t="s">
        <v>175</v>
      </c>
      <c r="L430" s="10">
        <v>61716</v>
      </c>
      <c r="M430" t="s">
        <v>49</v>
      </c>
      <c r="N430" s="2" t="s">
        <v>50</v>
      </c>
      <c r="O430" s="2" t="s">
        <v>239</v>
      </c>
    </row>
    <row r="431" spans="1:15" ht="15" x14ac:dyDescent="0.25">
      <c r="A431" s="2">
        <v>430</v>
      </c>
      <c r="B431" s="5" t="s">
        <v>2529</v>
      </c>
      <c r="C431" s="5" t="s">
        <v>2530</v>
      </c>
      <c r="D431" s="5" t="s">
        <v>298</v>
      </c>
      <c r="E431" s="5" t="s">
        <v>2531</v>
      </c>
      <c r="F431" s="5" t="s">
        <v>2532</v>
      </c>
      <c r="G431" s="6" t="s">
        <v>2533</v>
      </c>
      <c r="H431" s="5" t="s">
        <v>21</v>
      </c>
      <c r="I431" s="8">
        <v>27322</v>
      </c>
      <c r="J431" s="6" t="s">
        <v>246</v>
      </c>
      <c r="K431" s="6" t="s">
        <v>175</v>
      </c>
      <c r="L431" s="10">
        <v>61735</v>
      </c>
      <c r="M431" t="s">
        <v>49</v>
      </c>
      <c r="N431" s="2" t="s">
        <v>50</v>
      </c>
      <c r="O431" s="2" t="s">
        <v>26</v>
      </c>
    </row>
    <row r="432" spans="1:15" ht="15" x14ac:dyDescent="0.25">
      <c r="A432" s="2">
        <v>431</v>
      </c>
      <c r="B432" s="5" t="s">
        <v>2534</v>
      </c>
      <c r="C432" s="5" t="s">
        <v>2535</v>
      </c>
      <c r="D432" s="5" t="s">
        <v>2536</v>
      </c>
      <c r="E432" s="5" t="s">
        <v>2537</v>
      </c>
      <c r="F432" s="5" t="s">
        <v>2538</v>
      </c>
      <c r="G432" s="6" t="s">
        <v>2539</v>
      </c>
      <c r="H432" s="5" t="s">
        <v>21</v>
      </c>
      <c r="I432" s="8">
        <v>20889</v>
      </c>
      <c r="J432" s="6" t="s">
        <v>253</v>
      </c>
      <c r="K432" s="6" t="s">
        <v>175</v>
      </c>
      <c r="L432" s="10">
        <v>61754</v>
      </c>
      <c r="M432" t="s">
        <v>24</v>
      </c>
      <c r="N432" s="2" t="s">
        <v>50</v>
      </c>
      <c r="O432" s="2" t="s">
        <v>60</v>
      </c>
    </row>
    <row r="433" spans="1:15" ht="15" x14ac:dyDescent="0.25">
      <c r="A433" s="2">
        <v>432</v>
      </c>
      <c r="B433" s="5" t="s">
        <v>2540</v>
      </c>
      <c r="C433" s="5" t="s">
        <v>1871</v>
      </c>
      <c r="D433" s="5" t="s">
        <v>489</v>
      </c>
      <c r="E433" s="5" t="s">
        <v>2541</v>
      </c>
      <c r="F433" s="5" t="s">
        <v>2542</v>
      </c>
      <c r="G433" s="6" t="s">
        <v>2543</v>
      </c>
      <c r="H433" s="5" t="s">
        <v>21</v>
      </c>
      <c r="I433" s="8">
        <v>20880</v>
      </c>
      <c r="J433" s="6" t="s">
        <v>260</v>
      </c>
      <c r="K433" s="6" t="s">
        <v>261</v>
      </c>
      <c r="L433" s="10">
        <v>61772</v>
      </c>
      <c r="M433" t="s">
        <v>24</v>
      </c>
      <c r="N433" s="2" t="s">
        <v>25</v>
      </c>
      <c r="O433" s="2" t="s">
        <v>69</v>
      </c>
    </row>
    <row r="434" spans="1:15" ht="15" x14ac:dyDescent="0.25">
      <c r="A434" s="2">
        <v>433</v>
      </c>
      <c r="B434" s="5" t="s">
        <v>2544</v>
      </c>
      <c r="C434" s="5" t="s">
        <v>2125</v>
      </c>
      <c r="D434" s="5" t="s">
        <v>2545</v>
      </c>
      <c r="E434" s="5" t="s">
        <v>2546</v>
      </c>
      <c r="F434" s="5" t="s">
        <v>2547</v>
      </c>
      <c r="G434" s="6" t="s">
        <v>2548</v>
      </c>
      <c r="H434" s="5" t="s">
        <v>21</v>
      </c>
      <c r="I434" s="8">
        <v>22768</v>
      </c>
      <c r="J434" s="6" t="s">
        <v>268</v>
      </c>
      <c r="K434" s="6" t="s">
        <v>261</v>
      </c>
      <c r="L434" s="10">
        <v>61791</v>
      </c>
      <c r="M434" t="s">
        <v>24</v>
      </c>
      <c r="N434" s="2" t="s">
        <v>25</v>
      </c>
      <c r="O434" s="2" t="s">
        <v>60</v>
      </c>
    </row>
    <row r="435" spans="1:15" ht="15" x14ac:dyDescent="0.25">
      <c r="A435" s="2">
        <v>434</v>
      </c>
      <c r="B435" s="5" t="s">
        <v>2549</v>
      </c>
      <c r="C435" s="5" t="s">
        <v>453</v>
      </c>
      <c r="D435" s="5" t="s">
        <v>44</v>
      </c>
      <c r="E435" s="5" t="s">
        <v>2550</v>
      </c>
      <c r="F435" s="5" t="s">
        <v>2551</v>
      </c>
      <c r="G435" s="6" t="s">
        <v>2552</v>
      </c>
      <c r="H435" s="5" t="s">
        <v>33</v>
      </c>
      <c r="I435" s="8">
        <v>20335</v>
      </c>
      <c r="J435" s="6" t="s">
        <v>275</v>
      </c>
      <c r="K435" s="6" t="s">
        <v>261</v>
      </c>
      <c r="L435" s="10">
        <v>61809</v>
      </c>
      <c r="M435" t="s">
        <v>49</v>
      </c>
      <c r="N435" s="2" t="s">
        <v>50</v>
      </c>
      <c r="O435" s="2" t="s">
        <v>69</v>
      </c>
    </row>
    <row r="436" spans="1:15" ht="15" x14ac:dyDescent="0.25">
      <c r="A436" s="2">
        <v>435</v>
      </c>
      <c r="B436" s="5" t="s">
        <v>2553</v>
      </c>
      <c r="C436" s="5" t="s">
        <v>2472</v>
      </c>
      <c r="D436" s="5" t="s">
        <v>1482</v>
      </c>
      <c r="E436" s="5" t="s">
        <v>2554</v>
      </c>
      <c r="F436" s="5" t="s">
        <v>2555</v>
      </c>
      <c r="G436" s="6" t="s">
        <v>2556</v>
      </c>
      <c r="H436" s="5" t="s">
        <v>21</v>
      </c>
      <c r="I436" s="8">
        <v>20531</v>
      </c>
      <c r="J436" s="6" t="s">
        <v>282</v>
      </c>
      <c r="K436" s="6" t="s">
        <v>261</v>
      </c>
      <c r="L436" s="10">
        <v>61828</v>
      </c>
      <c r="M436" t="s">
        <v>24</v>
      </c>
      <c r="N436" s="2" t="s">
        <v>50</v>
      </c>
      <c r="O436" s="2" t="s">
        <v>51</v>
      </c>
    </row>
    <row r="437" spans="1:15" ht="15" x14ac:dyDescent="0.25">
      <c r="A437" s="2">
        <v>436</v>
      </c>
      <c r="B437" s="5" t="s">
        <v>2557</v>
      </c>
      <c r="C437" s="5" t="s">
        <v>2558</v>
      </c>
      <c r="D437" s="5" t="s">
        <v>363</v>
      </c>
      <c r="E437" s="5" t="s">
        <v>2559</v>
      </c>
      <c r="F437" s="5" t="s">
        <v>2560</v>
      </c>
      <c r="G437" s="6" t="s">
        <v>2561</v>
      </c>
      <c r="H437" s="5" t="s">
        <v>21</v>
      </c>
      <c r="I437" s="8">
        <v>20256</v>
      </c>
      <c r="J437" s="6" t="s">
        <v>289</v>
      </c>
      <c r="K437" s="6" t="s">
        <v>261</v>
      </c>
      <c r="L437" s="10">
        <v>61846</v>
      </c>
      <c r="M437" t="s">
        <v>49</v>
      </c>
      <c r="N437" s="2" t="s">
        <v>25</v>
      </c>
      <c r="O437" s="2" t="s">
        <v>69</v>
      </c>
    </row>
    <row r="438" spans="1:15" ht="15" x14ac:dyDescent="0.25">
      <c r="A438" s="2">
        <v>437</v>
      </c>
      <c r="B438" s="5" t="s">
        <v>2562</v>
      </c>
      <c r="C438" s="5" t="s">
        <v>2563</v>
      </c>
      <c r="D438" s="5" t="s">
        <v>1958</v>
      </c>
      <c r="E438" s="5" t="s">
        <v>2564</v>
      </c>
      <c r="F438" s="5" t="s">
        <v>2565</v>
      </c>
      <c r="G438" s="6" t="s">
        <v>2566</v>
      </c>
      <c r="H438" s="5" t="s">
        <v>21</v>
      </c>
      <c r="I438" s="8">
        <v>20192</v>
      </c>
      <c r="J438" s="6" t="s">
        <v>296</v>
      </c>
      <c r="K438" s="6" t="s">
        <v>261</v>
      </c>
      <c r="L438" s="10">
        <v>61865</v>
      </c>
      <c r="M438" t="s">
        <v>49</v>
      </c>
      <c r="N438" s="2" t="s">
        <v>50</v>
      </c>
      <c r="O438" s="2" t="s">
        <v>69</v>
      </c>
    </row>
    <row r="439" spans="1:15" ht="15" x14ac:dyDescent="0.25">
      <c r="A439" s="2">
        <v>438</v>
      </c>
      <c r="B439" s="5" t="s">
        <v>2567</v>
      </c>
      <c r="C439" s="5" t="s">
        <v>2568</v>
      </c>
      <c r="D439" s="5" t="s">
        <v>2569</v>
      </c>
      <c r="E439" s="5" t="s">
        <v>2570</v>
      </c>
      <c r="F439" s="5" t="s">
        <v>2571</v>
      </c>
      <c r="G439" s="6" t="s">
        <v>2572</v>
      </c>
      <c r="H439" s="5" t="s">
        <v>21</v>
      </c>
      <c r="I439" s="8">
        <v>19677</v>
      </c>
      <c r="J439" s="6" t="s">
        <v>303</v>
      </c>
      <c r="K439" s="6" t="s">
        <v>261</v>
      </c>
      <c r="L439" s="10">
        <v>61884</v>
      </c>
      <c r="M439" t="s">
        <v>49</v>
      </c>
      <c r="N439" s="2" t="s">
        <v>50</v>
      </c>
      <c r="O439" s="2" t="s">
        <v>26</v>
      </c>
    </row>
    <row r="440" spans="1:15" ht="15" x14ac:dyDescent="0.25">
      <c r="A440" s="2">
        <v>439</v>
      </c>
      <c r="B440" s="5" t="s">
        <v>2573</v>
      </c>
      <c r="C440" s="5" t="s">
        <v>1755</v>
      </c>
      <c r="D440" s="5" t="s">
        <v>620</v>
      </c>
      <c r="E440" s="5" t="s">
        <v>2574</v>
      </c>
      <c r="F440" s="5" t="s">
        <v>2575</v>
      </c>
      <c r="G440" s="6" t="s">
        <v>2576</v>
      </c>
      <c r="H440" s="5" t="s">
        <v>21</v>
      </c>
      <c r="I440" s="8">
        <v>19444</v>
      </c>
      <c r="J440" s="6" t="s">
        <v>310</v>
      </c>
      <c r="K440" s="6" t="s">
        <v>261</v>
      </c>
      <c r="L440" s="10">
        <v>61902</v>
      </c>
      <c r="M440" t="s">
        <v>24</v>
      </c>
      <c r="N440" s="2" t="s">
        <v>50</v>
      </c>
      <c r="O440" s="2" t="s">
        <v>51</v>
      </c>
    </row>
    <row r="441" spans="1:15" ht="15" x14ac:dyDescent="0.25">
      <c r="A441" s="2">
        <v>440</v>
      </c>
      <c r="B441" s="5" t="s">
        <v>2577</v>
      </c>
      <c r="C441" s="5" t="s">
        <v>1761</v>
      </c>
      <c r="D441" s="5" t="s">
        <v>1184</v>
      </c>
      <c r="E441" s="5" t="s">
        <v>2578</v>
      </c>
      <c r="F441" s="5" t="s">
        <v>2579</v>
      </c>
      <c r="G441" s="6" t="s">
        <v>2580</v>
      </c>
      <c r="H441" s="5" t="s">
        <v>21</v>
      </c>
      <c r="I441" s="8">
        <v>19337</v>
      </c>
      <c r="J441" s="6" t="s">
        <v>317</v>
      </c>
      <c r="K441" s="6" t="s">
        <v>261</v>
      </c>
      <c r="L441" s="10">
        <v>61921</v>
      </c>
      <c r="M441" t="s">
        <v>49</v>
      </c>
      <c r="N441" s="2" t="s">
        <v>50</v>
      </c>
      <c r="O441" s="2" t="s">
        <v>26</v>
      </c>
    </row>
    <row r="442" spans="1:15" ht="15" x14ac:dyDescent="0.25">
      <c r="A442" s="2">
        <v>441</v>
      </c>
      <c r="B442" s="5" t="s">
        <v>2581</v>
      </c>
      <c r="C442" s="5" t="s">
        <v>2582</v>
      </c>
      <c r="D442" s="5" t="s">
        <v>447</v>
      </c>
      <c r="E442" s="5" t="s">
        <v>2583</v>
      </c>
      <c r="F442" s="5" t="s">
        <v>2584</v>
      </c>
      <c r="G442" s="6" t="s">
        <v>2585</v>
      </c>
      <c r="H442" s="5" t="s">
        <v>21</v>
      </c>
      <c r="I442" s="8">
        <v>19492</v>
      </c>
      <c r="J442" s="6" t="s">
        <v>324</v>
      </c>
      <c r="K442" s="6" t="s">
        <v>261</v>
      </c>
      <c r="L442" s="10">
        <v>61939</v>
      </c>
      <c r="M442" t="s">
        <v>49</v>
      </c>
      <c r="N442" s="2" t="s">
        <v>50</v>
      </c>
      <c r="O442" s="2" t="s">
        <v>26</v>
      </c>
    </row>
    <row r="443" spans="1:15" ht="15" x14ac:dyDescent="0.25">
      <c r="A443" s="2">
        <v>442</v>
      </c>
      <c r="B443" s="5" t="s">
        <v>2586</v>
      </c>
      <c r="C443" s="5" t="s">
        <v>2519</v>
      </c>
      <c r="D443" s="5" t="s">
        <v>54</v>
      </c>
      <c r="E443" s="5" t="s">
        <v>2587</v>
      </c>
      <c r="F443" s="5" t="s">
        <v>2588</v>
      </c>
      <c r="G443" s="6" t="s">
        <v>2589</v>
      </c>
      <c r="H443" s="5" t="s">
        <v>58</v>
      </c>
      <c r="I443" s="8">
        <v>29909</v>
      </c>
      <c r="J443" s="6" t="s">
        <v>331</v>
      </c>
      <c r="K443" s="6" t="s">
        <v>261</v>
      </c>
      <c r="L443" s="10">
        <v>61958</v>
      </c>
      <c r="M443" t="s">
        <v>24</v>
      </c>
      <c r="N443" s="2" t="s">
        <v>25</v>
      </c>
      <c r="O443" s="2" t="s">
        <v>26</v>
      </c>
    </row>
    <row r="444" spans="1:15" ht="15" x14ac:dyDescent="0.25">
      <c r="A444" s="2">
        <v>443</v>
      </c>
      <c r="B444" s="5" t="s">
        <v>2590</v>
      </c>
      <c r="C444" s="5" t="s">
        <v>2591</v>
      </c>
      <c r="D444" s="5" t="s">
        <v>2592</v>
      </c>
      <c r="E444" s="5" t="s">
        <v>2593</v>
      </c>
      <c r="F444" s="5" t="s">
        <v>2594</v>
      </c>
      <c r="G444" s="6" t="s">
        <v>2595</v>
      </c>
      <c r="H444" s="5" t="s">
        <v>21</v>
      </c>
      <c r="I444" s="8">
        <v>29885</v>
      </c>
      <c r="J444" s="6" t="s">
        <v>338</v>
      </c>
      <c r="K444" s="6" t="s">
        <v>261</v>
      </c>
      <c r="L444" s="10">
        <v>61976</v>
      </c>
      <c r="M444" t="s">
        <v>49</v>
      </c>
      <c r="N444" s="2" t="s">
        <v>50</v>
      </c>
      <c r="O444" s="2" t="s">
        <v>26</v>
      </c>
    </row>
    <row r="445" spans="1:15" ht="15" x14ac:dyDescent="0.25">
      <c r="A445" s="2">
        <v>444</v>
      </c>
      <c r="B445" s="5" t="s">
        <v>2596</v>
      </c>
      <c r="C445" s="5" t="s">
        <v>2597</v>
      </c>
      <c r="D445" s="5" t="s">
        <v>1423</v>
      </c>
      <c r="E445" s="5" t="s">
        <v>2598</v>
      </c>
      <c r="F445" s="5" t="s">
        <v>2599</v>
      </c>
      <c r="G445" s="6" t="s">
        <v>2600</v>
      </c>
      <c r="H445" s="5" t="s">
        <v>91</v>
      </c>
      <c r="I445" s="8">
        <v>29238</v>
      </c>
      <c r="J445" s="6" t="s">
        <v>345</v>
      </c>
      <c r="K445" s="6" t="s">
        <v>346</v>
      </c>
      <c r="L445" s="10">
        <v>61995</v>
      </c>
      <c r="M445" t="s">
        <v>49</v>
      </c>
      <c r="N445" s="2" t="s">
        <v>50</v>
      </c>
      <c r="O445" s="2" t="s">
        <v>26</v>
      </c>
    </row>
    <row r="446" spans="1:15" ht="15" x14ac:dyDescent="0.25">
      <c r="A446" s="2">
        <v>445</v>
      </c>
      <c r="B446" s="5" t="s">
        <v>2601</v>
      </c>
      <c r="C446" s="5" t="s">
        <v>706</v>
      </c>
      <c r="D446" s="5" t="s">
        <v>882</v>
      </c>
      <c r="E446" s="5" t="s">
        <v>2602</v>
      </c>
      <c r="F446" s="5" t="s">
        <v>2603</v>
      </c>
      <c r="G446" s="6" t="s">
        <v>2604</v>
      </c>
      <c r="H446" s="5" t="s">
        <v>33</v>
      </c>
      <c r="I446" s="8">
        <v>29260</v>
      </c>
      <c r="J446" s="6" t="s">
        <v>353</v>
      </c>
      <c r="K446" s="6" t="s">
        <v>346</v>
      </c>
      <c r="L446" s="10">
        <v>62014</v>
      </c>
      <c r="M446" t="s">
        <v>49</v>
      </c>
      <c r="N446" s="2" t="s">
        <v>50</v>
      </c>
      <c r="O446" s="2" t="s">
        <v>26</v>
      </c>
    </row>
    <row r="447" spans="1:15" ht="15" x14ac:dyDescent="0.25">
      <c r="A447" s="2">
        <v>446</v>
      </c>
      <c r="B447" s="5" t="s">
        <v>2605</v>
      </c>
      <c r="C447" s="5" t="s">
        <v>1799</v>
      </c>
      <c r="D447" s="5" t="s">
        <v>2525</v>
      </c>
      <c r="E447" s="5" t="s">
        <v>2606</v>
      </c>
      <c r="F447" s="5" t="s">
        <v>2607</v>
      </c>
      <c r="G447" s="6" t="s">
        <v>2608</v>
      </c>
      <c r="H447" s="5" t="s">
        <v>21</v>
      </c>
      <c r="I447" s="8">
        <v>29264</v>
      </c>
      <c r="J447" s="6" t="s">
        <v>360</v>
      </c>
      <c r="K447" s="6" t="s">
        <v>361</v>
      </c>
      <c r="L447" s="10">
        <v>62032</v>
      </c>
      <c r="M447" t="s">
        <v>49</v>
      </c>
      <c r="N447" s="2" t="s">
        <v>25</v>
      </c>
      <c r="O447" s="2" t="s">
        <v>26</v>
      </c>
    </row>
    <row r="448" spans="1:15" ht="15" x14ac:dyDescent="0.25">
      <c r="A448" s="2">
        <v>447</v>
      </c>
      <c r="B448" s="5" t="s">
        <v>2609</v>
      </c>
      <c r="C448" s="5" t="s">
        <v>2018</v>
      </c>
      <c r="D448" s="5" t="s">
        <v>2610</v>
      </c>
      <c r="E448" s="5" t="s">
        <v>2611</v>
      </c>
      <c r="F448" s="5" t="s">
        <v>2612</v>
      </c>
      <c r="G448" s="6" t="s">
        <v>2613</v>
      </c>
      <c r="H448" s="5" t="s">
        <v>58</v>
      </c>
      <c r="I448" s="8">
        <v>29519</v>
      </c>
      <c r="J448" s="6" t="s">
        <v>367</v>
      </c>
      <c r="K448" s="6" t="s">
        <v>361</v>
      </c>
      <c r="L448" s="10">
        <v>62051</v>
      </c>
      <c r="M448" t="s">
        <v>24</v>
      </c>
      <c r="N448" s="2" t="s">
        <v>25</v>
      </c>
      <c r="O448" s="2" t="s">
        <v>26</v>
      </c>
    </row>
    <row r="449" spans="1:15" ht="15" x14ac:dyDescent="0.25">
      <c r="A449" s="2">
        <v>448</v>
      </c>
      <c r="B449" s="5" t="s">
        <v>2614</v>
      </c>
      <c r="C449" s="5" t="s">
        <v>2615</v>
      </c>
      <c r="D449" s="5" t="s">
        <v>2616</v>
      </c>
      <c r="E449" s="5" t="s">
        <v>2617</v>
      </c>
      <c r="F449" s="5" t="s">
        <v>2618</v>
      </c>
      <c r="G449" s="6" t="s">
        <v>2619</v>
      </c>
      <c r="H449" s="5" t="s">
        <v>21</v>
      </c>
      <c r="I449" s="8">
        <v>29434</v>
      </c>
      <c r="J449" s="6" t="s">
        <v>373</v>
      </c>
      <c r="K449" s="6" t="s">
        <v>361</v>
      </c>
      <c r="L449" s="10">
        <v>62069</v>
      </c>
      <c r="M449" t="s">
        <v>24</v>
      </c>
      <c r="N449" s="2" t="s">
        <v>25</v>
      </c>
      <c r="O449" s="2" t="s">
        <v>26</v>
      </c>
    </row>
    <row r="450" spans="1:15" ht="15" x14ac:dyDescent="0.25">
      <c r="A450" s="2">
        <v>449</v>
      </c>
      <c r="B450" s="5" t="s">
        <v>2620</v>
      </c>
      <c r="C450" s="5" t="s">
        <v>2037</v>
      </c>
      <c r="D450" s="5" t="s">
        <v>2621</v>
      </c>
      <c r="E450" s="5" t="s">
        <v>2622</v>
      </c>
      <c r="F450" s="5" t="s">
        <v>2623</v>
      </c>
      <c r="G450" s="6" t="s">
        <v>2624</v>
      </c>
      <c r="H450" s="5" t="s">
        <v>58</v>
      </c>
      <c r="I450" s="8">
        <v>29717</v>
      </c>
      <c r="J450" s="6" t="s">
        <v>380</v>
      </c>
      <c r="K450" s="6" t="s">
        <v>361</v>
      </c>
      <c r="L450" s="10">
        <v>62088</v>
      </c>
      <c r="M450" t="s">
        <v>49</v>
      </c>
      <c r="N450" s="2" t="s">
        <v>50</v>
      </c>
      <c r="O450" s="2" t="s">
        <v>51</v>
      </c>
    </row>
    <row r="451" spans="1:15" ht="15" x14ac:dyDescent="0.25">
      <c r="A451" s="2">
        <v>450</v>
      </c>
      <c r="B451" s="5" t="s">
        <v>2625</v>
      </c>
      <c r="C451" s="5" t="s">
        <v>789</v>
      </c>
      <c r="D451" s="5" t="s">
        <v>537</v>
      </c>
      <c r="E451" s="5" t="s">
        <v>2626</v>
      </c>
      <c r="F451" s="5" t="s">
        <v>2627</v>
      </c>
      <c r="G451" s="6" t="s">
        <v>2628</v>
      </c>
      <c r="H451" s="5" t="s">
        <v>33</v>
      </c>
      <c r="I451" s="8">
        <v>29349</v>
      </c>
      <c r="J451" s="6" t="s">
        <v>387</v>
      </c>
      <c r="K451" s="6" t="s">
        <v>361</v>
      </c>
      <c r="L451" s="10">
        <v>62106</v>
      </c>
      <c r="M451" t="s">
        <v>49</v>
      </c>
      <c r="N451" s="2" t="s">
        <v>50</v>
      </c>
      <c r="O451" s="2" t="s">
        <v>60</v>
      </c>
    </row>
    <row r="452" spans="1:15" ht="15" x14ac:dyDescent="0.25">
      <c r="A452" s="2">
        <v>451</v>
      </c>
      <c r="B452" s="5" t="s">
        <v>2629</v>
      </c>
      <c r="C452" s="5" t="s">
        <v>2185</v>
      </c>
      <c r="D452" s="5" t="s">
        <v>2216</v>
      </c>
      <c r="E452" s="5" t="s">
        <v>2630</v>
      </c>
      <c r="F452" s="5" t="s">
        <v>2631</v>
      </c>
      <c r="G452" s="6" t="s">
        <v>2632</v>
      </c>
      <c r="H452" s="5" t="s">
        <v>33</v>
      </c>
      <c r="I452" s="8">
        <v>28980</v>
      </c>
      <c r="J452" s="6" t="s">
        <v>394</v>
      </c>
      <c r="K452" s="6" t="s">
        <v>361</v>
      </c>
      <c r="L452" s="10">
        <v>62125</v>
      </c>
      <c r="M452" t="s">
        <v>49</v>
      </c>
      <c r="N452" s="2" t="s">
        <v>50</v>
      </c>
      <c r="O452" s="2" t="s">
        <v>69</v>
      </c>
    </row>
    <row r="453" spans="1:15" ht="15" x14ac:dyDescent="0.25">
      <c r="A453" s="2">
        <v>452</v>
      </c>
      <c r="B453" s="5" t="s">
        <v>2633</v>
      </c>
      <c r="C453" s="5" t="s">
        <v>2271</v>
      </c>
      <c r="D453" s="5" t="s">
        <v>1203</v>
      </c>
      <c r="E453" s="5" t="s">
        <v>2634</v>
      </c>
      <c r="F453" s="5" t="s">
        <v>2635</v>
      </c>
      <c r="G453" s="6" t="s">
        <v>2636</v>
      </c>
      <c r="H453" s="5" t="s">
        <v>33</v>
      </c>
      <c r="I453" s="8">
        <v>30911</v>
      </c>
      <c r="J453" s="6" t="s">
        <v>401</v>
      </c>
      <c r="K453" s="6" t="s">
        <v>361</v>
      </c>
      <c r="L453" s="10">
        <v>62144</v>
      </c>
      <c r="M453" t="s">
        <v>24</v>
      </c>
      <c r="N453" s="2" t="s">
        <v>50</v>
      </c>
      <c r="O453" s="2" t="s">
        <v>26</v>
      </c>
    </row>
    <row r="454" spans="1:15" ht="15" x14ac:dyDescent="0.25">
      <c r="A454" s="2">
        <v>453</v>
      </c>
      <c r="B454" s="5" t="s">
        <v>2637</v>
      </c>
      <c r="C454" s="5" t="s">
        <v>2638</v>
      </c>
      <c r="D454" s="5" t="s">
        <v>614</v>
      </c>
      <c r="E454" s="5" t="s">
        <v>2639</v>
      </c>
      <c r="F454" s="5" t="s">
        <v>2640</v>
      </c>
      <c r="G454" s="6" t="s">
        <v>2641</v>
      </c>
      <c r="H454" s="5" t="s">
        <v>21</v>
      </c>
      <c r="I454" s="8">
        <v>29147</v>
      </c>
      <c r="J454" s="6" t="s">
        <v>408</v>
      </c>
      <c r="K454" s="6" t="s">
        <v>409</v>
      </c>
      <c r="L454" s="10">
        <v>62162</v>
      </c>
      <c r="M454" t="s">
        <v>49</v>
      </c>
      <c r="N454" s="2" t="s">
        <v>50</v>
      </c>
      <c r="O454" s="2" t="s">
        <v>60</v>
      </c>
    </row>
    <row r="455" spans="1:15" ht="15" x14ac:dyDescent="0.25">
      <c r="A455" s="2">
        <v>454</v>
      </c>
      <c r="B455" s="5" t="s">
        <v>2642</v>
      </c>
      <c r="C455" s="5" t="s">
        <v>2643</v>
      </c>
      <c r="D455" s="5" t="s">
        <v>2644</v>
      </c>
      <c r="E455" s="5" t="s">
        <v>2645</v>
      </c>
      <c r="F455" s="5" t="s">
        <v>2646</v>
      </c>
      <c r="G455" s="6" t="s">
        <v>2647</v>
      </c>
      <c r="H455" s="5" t="s">
        <v>21</v>
      </c>
      <c r="I455" s="8">
        <v>29225</v>
      </c>
      <c r="J455" s="6" t="s">
        <v>416</v>
      </c>
      <c r="K455" s="6" t="s">
        <v>409</v>
      </c>
      <c r="L455" s="10">
        <v>62181</v>
      </c>
      <c r="M455" t="s">
        <v>49</v>
      </c>
      <c r="N455" s="2" t="s">
        <v>94</v>
      </c>
      <c r="O455" s="2" t="s">
        <v>95</v>
      </c>
    </row>
    <row r="456" spans="1:15" ht="15" x14ac:dyDescent="0.25">
      <c r="A456" s="2">
        <v>455</v>
      </c>
      <c r="B456" s="5" t="s">
        <v>2648</v>
      </c>
      <c r="C456" s="5" t="s">
        <v>2225</v>
      </c>
      <c r="D456" s="5" t="s">
        <v>220</v>
      </c>
      <c r="E456" s="5" t="s">
        <v>2649</v>
      </c>
      <c r="F456" s="5" t="s">
        <v>2650</v>
      </c>
      <c r="G456" s="6" t="s">
        <v>2651</v>
      </c>
      <c r="H456" s="5" t="s">
        <v>21</v>
      </c>
      <c r="I456" s="8">
        <v>28812</v>
      </c>
      <c r="J456" s="6" t="s">
        <v>422</v>
      </c>
      <c r="K456" s="6" t="s">
        <v>409</v>
      </c>
      <c r="L456" s="10">
        <v>62199</v>
      </c>
      <c r="M456" t="s">
        <v>49</v>
      </c>
      <c r="N456" s="2" t="s">
        <v>25</v>
      </c>
      <c r="O456" s="2" t="s">
        <v>51</v>
      </c>
    </row>
    <row r="457" spans="1:15" ht="15" x14ac:dyDescent="0.25">
      <c r="A457" s="2">
        <v>456</v>
      </c>
      <c r="B457" s="5" t="s">
        <v>2652</v>
      </c>
      <c r="C457" s="5" t="s">
        <v>2563</v>
      </c>
      <c r="D457" s="5" t="s">
        <v>408</v>
      </c>
      <c r="E457" s="5" t="s">
        <v>2653</v>
      </c>
      <c r="F457" s="5" t="s">
        <v>2654</v>
      </c>
      <c r="G457" s="6" t="s">
        <v>2655</v>
      </c>
      <c r="H457" s="5" t="s">
        <v>21</v>
      </c>
      <c r="I457" s="8">
        <v>28766</v>
      </c>
      <c r="J457" s="6" t="s">
        <v>429</v>
      </c>
      <c r="K457" s="6" t="s">
        <v>409</v>
      </c>
      <c r="L457" s="10">
        <v>62218</v>
      </c>
      <c r="M457" t="s">
        <v>49</v>
      </c>
      <c r="N457" s="2" t="s">
        <v>50</v>
      </c>
      <c r="O457" s="2" t="s">
        <v>69</v>
      </c>
    </row>
    <row r="458" spans="1:15" ht="15" x14ac:dyDescent="0.25">
      <c r="A458" s="2">
        <v>457</v>
      </c>
      <c r="B458" s="5" t="s">
        <v>2656</v>
      </c>
      <c r="C458" s="5" t="s">
        <v>333</v>
      </c>
      <c r="D458" s="5" t="s">
        <v>532</v>
      </c>
      <c r="E458" s="5" t="s">
        <v>2657</v>
      </c>
      <c r="F458" s="5" t="s">
        <v>2658</v>
      </c>
      <c r="G458" s="6" t="s">
        <v>2659</v>
      </c>
      <c r="H458" s="5" t="s">
        <v>33</v>
      </c>
      <c r="I458" s="8">
        <v>28592</v>
      </c>
      <c r="J458" s="6" t="s">
        <v>436</v>
      </c>
      <c r="K458" s="6" t="s">
        <v>437</v>
      </c>
      <c r="L458" s="10">
        <v>62237</v>
      </c>
      <c r="M458" t="s">
        <v>24</v>
      </c>
      <c r="N458" s="2" t="s">
        <v>25</v>
      </c>
      <c r="O458" s="2" t="s">
        <v>26</v>
      </c>
    </row>
    <row r="459" spans="1:15" ht="15" x14ac:dyDescent="0.25">
      <c r="A459" s="2">
        <v>458</v>
      </c>
      <c r="B459" s="5" t="s">
        <v>2660</v>
      </c>
      <c r="C459" s="5" t="s">
        <v>2661</v>
      </c>
      <c r="D459" s="5" t="s">
        <v>1281</v>
      </c>
      <c r="E459" s="5" t="s">
        <v>2662</v>
      </c>
      <c r="F459" s="5" t="s">
        <v>2663</v>
      </c>
      <c r="G459" s="6" t="s">
        <v>2664</v>
      </c>
      <c r="H459" s="5" t="s">
        <v>91</v>
      </c>
      <c r="I459" s="8">
        <v>30593</v>
      </c>
      <c r="J459" s="6" t="s">
        <v>444</v>
      </c>
      <c r="K459" s="6" t="s">
        <v>437</v>
      </c>
      <c r="L459" s="10">
        <v>62255</v>
      </c>
      <c r="M459" t="s">
        <v>49</v>
      </c>
      <c r="N459" s="2" t="s">
        <v>50</v>
      </c>
      <c r="O459" s="2" t="s">
        <v>69</v>
      </c>
    </row>
    <row r="460" spans="1:15" ht="15" x14ac:dyDescent="0.25">
      <c r="A460" s="2">
        <v>459</v>
      </c>
      <c r="B460" s="5" t="s">
        <v>2665</v>
      </c>
      <c r="C460" s="5" t="s">
        <v>2666</v>
      </c>
      <c r="D460" s="5" t="s">
        <v>2093</v>
      </c>
      <c r="E460" s="5" t="s">
        <v>2667</v>
      </c>
      <c r="F460" s="5" t="s">
        <v>2668</v>
      </c>
      <c r="G460" s="6" t="s">
        <v>2669</v>
      </c>
      <c r="H460" s="5" t="s">
        <v>58</v>
      </c>
      <c r="I460" s="8">
        <v>28390</v>
      </c>
      <c r="J460" s="6" t="s">
        <v>451</v>
      </c>
      <c r="K460" s="6" t="s">
        <v>437</v>
      </c>
      <c r="L460" s="10">
        <v>62274</v>
      </c>
      <c r="M460" t="s">
        <v>49</v>
      </c>
      <c r="N460" s="2" t="s">
        <v>25</v>
      </c>
      <c r="O460" s="2" t="s">
        <v>26</v>
      </c>
    </row>
    <row r="461" spans="1:15" ht="15" x14ac:dyDescent="0.25">
      <c r="A461" s="2">
        <v>460</v>
      </c>
      <c r="B461" s="5" t="s">
        <v>2670</v>
      </c>
      <c r="C461" s="5" t="s">
        <v>312</v>
      </c>
      <c r="D461" s="5" t="s">
        <v>722</v>
      </c>
      <c r="E461" s="5" t="s">
        <v>2671</v>
      </c>
      <c r="F461" s="5" t="s">
        <v>2672</v>
      </c>
      <c r="G461" s="6" t="s">
        <v>2673</v>
      </c>
      <c r="H461" s="5" t="s">
        <v>21</v>
      </c>
      <c r="I461" s="8">
        <v>28324</v>
      </c>
      <c r="J461" s="6" t="s">
        <v>458</v>
      </c>
      <c r="K461" s="6" t="s">
        <v>437</v>
      </c>
      <c r="L461" s="10">
        <v>62292</v>
      </c>
      <c r="M461" t="s">
        <v>49</v>
      </c>
      <c r="N461" s="2" t="s">
        <v>25</v>
      </c>
      <c r="O461" s="2" t="s">
        <v>69</v>
      </c>
    </row>
    <row r="462" spans="1:15" ht="15" x14ac:dyDescent="0.25">
      <c r="A462" s="2">
        <v>461</v>
      </c>
      <c r="B462" s="5" t="s">
        <v>2674</v>
      </c>
      <c r="C462" s="5" t="s">
        <v>2675</v>
      </c>
      <c r="D462" s="5" t="s">
        <v>2676</v>
      </c>
      <c r="E462" s="5" t="s">
        <v>2677</v>
      </c>
      <c r="F462" s="5" t="s">
        <v>2678</v>
      </c>
      <c r="G462" s="6" t="s">
        <v>2679</v>
      </c>
      <c r="H462" s="5" t="s">
        <v>21</v>
      </c>
      <c r="I462" s="8">
        <v>28377</v>
      </c>
      <c r="J462" s="6" t="s">
        <v>464</v>
      </c>
      <c r="K462" s="6" t="s">
        <v>437</v>
      </c>
      <c r="L462" s="10">
        <v>62311</v>
      </c>
      <c r="M462" t="s">
        <v>49</v>
      </c>
      <c r="N462" s="2" t="s">
        <v>25</v>
      </c>
      <c r="O462" s="2" t="s">
        <v>69</v>
      </c>
    </row>
    <row r="463" spans="1:15" ht="15" x14ac:dyDescent="0.25">
      <c r="A463" s="2">
        <v>462</v>
      </c>
      <c r="B463" s="5" t="s">
        <v>2680</v>
      </c>
      <c r="C463" s="5" t="s">
        <v>2681</v>
      </c>
      <c r="D463" s="5" t="s">
        <v>1130</v>
      </c>
      <c r="E463" s="5" t="s">
        <v>2682</v>
      </c>
      <c r="F463" s="5" t="s">
        <v>2683</v>
      </c>
      <c r="G463" s="6" t="s">
        <v>2684</v>
      </c>
      <c r="H463" s="5" t="s">
        <v>21</v>
      </c>
      <c r="I463" s="8">
        <v>28260</v>
      </c>
      <c r="J463" s="6" t="s">
        <v>471</v>
      </c>
      <c r="K463" s="6" t="s">
        <v>472</v>
      </c>
      <c r="L463" s="10">
        <v>62329</v>
      </c>
      <c r="M463" t="s">
        <v>49</v>
      </c>
      <c r="N463" s="2" t="s">
        <v>94</v>
      </c>
      <c r="O463" s="2" t="s">
        <v>26</v>
      </c>
    </row>
    <row r="464" spans="1:15" ht="15" x14ac:dyDescent="0.25">
      <c r="A464" s="2">
        <v>463</v>
      </c>
      <c r="B464" s="5" t="s">
        <v>2685</v>
      </c>
      <c r="C464" s="5" t="s">
        <v>1164</v>
      </c>
      <c r="D464" s="5" t="s">
        <v>313</v>
      </c>
      <c r="E464" s="5" t="s">
        <v>2686</v>
      </c>
      <c r="F464" s="5" t="s">
        <v>2687</v>
      </c>
      <c r="G464" s="6" t="s">
        <v>2688</v>
      </c>
      <c r="H464" s="5" t="s">
        <v>21</v>
      </c>
      <c r="I464" s="8">
        <v>27990</v>
      </c>
      <c r="J464" s="6" t="s">
        <v>479</v>
      </c>
      <c r="K464" s="6" t="s">
        <v>472</v>
      </c>
      <c r="L464" s="10">
        <v>62348</v>
      </c>
      <c r="M464" t="s">
        <v>24</v>
      </c>
      <c r="N464" s="2" t="s">
        <v>50</v>
      </c>
      <c r="O464" s="2" t="s">
        <v>51</v>
      </c>
    </row>
    <row r="465" spans="1:15" ht="15" x14ac:dyDescent="0.25">
      <c r="A465" s="2">
        <v>464</v>
      </c>
      <c r="B465" s="5" t="s">
        <v>2689</v>
      </c>
      <c r="C465" s="5" t="s">
        <v>2690</v>
      </c>
      <c r="D465" s="5" t="s">
        <v>124</v>
      </c>
      <c r="E465" s="5" t="s">
        <v>2691</v>
      </c>
      <c r="F465" s="5" t="s">
        <v>2692</v>
      </c>
      <c r="G465" s="6" t="s">
        <v>2693</v>
      </c>
      <c r="H465" s="5" t="s">
        <v>21</v>
      </c>
      <c r="I465" s="8">
        <v>28155</v>
      </c>
      <c r="J465" s="6" t="s">
        <v>485</v>
      </c>
      <c r="K465" s="6" t="s">
        <v>486</v>
      </c>
      <c r="L465" s="10">
        <v>62367</v>
      </c>
      <c r="M465" t="s">
        <v>49</v>
      </c>
      <c r="N465" s="2" t="s">
        <v>50</v>
      </c>
      <c r="O465" s="2" t="s">
        <v>167</v>
      </c>
    </row>
    <row r="466" spans="1:15" ht="15" x14ac:dyDescent="0.25">
      <c r="A466" s="2">
        <v>465</v>
      </c>
      <c r="B466" s="5" t="s">
        <v>2694</v>
      </c>
      <c r="C466" s="5" t="s">
        <v>2695</v>
      </c>
      <c r="D466" s="5" t="s">
        <v>2696</v>
      </c>
      <c r="E466" s="5" t="s">
        <v>2697</v>
      </c>
      <c r="F466" s="5" t="s">
        <v>2698</v>
      </c>
      <c r="G466" s="6" t="s">
        <v>2699</v>
      </c>
      <c r="H466" s="5" t="s">
        <v>21</v>
      </c>
      <c r="I466" s="8">
        <v>27490</v>
      </c>
      <c r="J466" s="6" t="s">
        <v>493</v>
      </c>
      <c r="K466" s="6" t="s">
        <v>486</v>
      </c>
      <c r="L466" s="10">
        <v>62385</v>
      </c>
      <c r="M466" t="s">
        <v>24</v>
      </c>
      <c r="N466" s="2" t="s">
        <v>50</v>
      </c>
      <c r="O466" s="2" t="s">
        <v>26</v>
      </c>
    </row>
    <row r="467" spans="1:15" ht="15" x14ac:dyDescent="0.25">
      <c r="A467" s="2">
        <v>466</v>
      </c>
      <c r="B467" s="5" t="s">
        <v>2700</v>
      </c>
      <c r="C467" s="5" t="s">
        <v>1728</v>
      </c>
      <c r="D467" s="5" t="s">
        <v>1210</v>
      </c>
      <c r="E467" s="5" t="s">
        <v>2701</v>
      </c>
      <c r="F467" s="5" t="s">
        <v>2702</v>
      </c>
      <c r="G467" s="6" t="s">
        <v>2703</v>
      </c>
      <c r="H467" s="5" t="s">
        <v>21</v>
      </c>
      <c r="I467" s="8">
        <v>29570</v>
      </c>
      <c r="J467" s="6" t="s">
        <v>500</v>
      </c>
      <c r="K467" s="6" t="s">
        <v>501</v>
      </c>
      <c r="L467" s="10">
        <v>62404</v>
      </c>
      <c r="M467" t="s">
        <v>24</v>
      </c>
      <c r="N467" s="2" t="s">
        <v>25</v>
      </c>
      <c r="O467" s="2" t="s">
        <v>26</v>
      </c>
    </row>
    <row r="468" spans="1:15" ht="15" x14ac:dyDescent="0.25">
      <c r="A468" s="2">
        <v>467</v>
      </c>
      <c r="B468" s="5" t="s">
        <v>2704</v>
      </c>
      <c r="C468" s="5" t="s">
        <v>2088</v>
      </c>
      <c r="D468" s="5" t="s">
        <v>206</v>
      </c>
      <c r="E468" s="5" t="s">
        <v>2705</v>
      </c>
      <c r="F468" s="5" t="s">
        <v>2706</v>
      </c>
      <c r="G468" s="6" t="s">
        <v>2707</v>
      </c>
      <c r="H468" s="5" t="s">
        <v>58</v>
      </c>
      <c r="I468" s="8">
        <v>28777</v>
      </c>
      <c r="J468" s="6" t="s">
        <v>508</v>
      </c>
      <c r="K468" s="6" t="s">
        <v>501</v>
      </c>
      <c r="L468" s="10">
        <v>62422</v>
      </c>
      <c r="M468" t="s">
        <v>24</v>
      </c>
      <c r="N468" s="2" t="s">
        <v>50</v>
      </c>
      <c r="O468" s="2" t="s">
        <v>26</v>
      </c>
    </row>
    <row r="469" spans="1:15" ht="15" x14ac:dyDescent="0.25">
      <c r="A469" s="2">
        <v>468</v>
      </c>
      <c r="B469" s="5" t="s">
        <v>2708</v>
      </c>
      <c r="C469" s="5" t="s">
        <v>742</v>
      </c>
      <c r="D469" s="5" t="s">
        <v>1496</v>
      </c>
      <c r="E469" s="5" t="s">
        <v>2709</v>
      </c>
      <c r="F469" s="5" t="s">
        <v>2710</v>
      </c>
      <c r="G469" s="6" t="s">
        <v>2711</v>
      </c>
      <c r="H469" s="5" t="s">
        <v>91</v>
      </c>
      <c r="I469" s="8">
        <v>28939</v>
      </c>
      <c r="J469" s="6" t="s">
        <v>515</v>
      </c>
      <c r="K469" s="6" t="s">
        <v>501</v>
      </c>
      <c r="L469" s="10">
        <v>62441</v>
      </c>
      <c r="M469" t="s">
        <v>49</v>
      </c>
      <c r="N469" s="2" t="s">
        <v>25</v>
      </c>
      <c r="O469" s="2" t="s">
        <v>69</v>
      </c>
    </row>
    <row r="470" spans="1:15" ht="15" x14ac:dyDescent="0.25">
      <c r="A470" s="2">
        <v>469</v>
      </c>
      <c r="B470" s="5" t="s">
        <v>2712</v>
      </c>
      <c r="C470" s="5" t="s">
        <v>431</v>
      </c>
      <c r="D470" s="5" t="s">
        <v>2713</v>
      </c>
      <c r="E470" s="5" t="s">
        <v>2714</v>
      </c>
      <c r="F470" s="5" t="s">
        <v>2715</v>
      </c>
      <c r="G470" s="6" t="s">
        <v>2716</v>
      </c>
      <c r="H470" s="5" t="s">
        <v>91</v>
      </c>
      <c r="I470" s="8">
        <v>25111</v>
      </c>
      <c r="J470" s="6" t="s">
        <v>521</v>
      </c>
      <c r="K470" s="6" t="s">
        <v>522</v>
      </c>
      <c r="L470" s="10">
        <v>62459</v>
      </c>
      <c r="M470" t="s">
        <v>49</v>
      </c>
      <c r="N470" s="2" t="s">
        <v>50</v>
      </c>
      <c r="O470" s="2" t="s">
        <v>51</v>
      </c>
    </row>
    <row r="471" spans="1:15" ht="15" x14ac:dyDescent="0.25">
      <c r="A471" s="2">
        <v>470</v>
      </c>
      <c r="B471" s="5" t="s">
        <v>2717</v>
      </c>
      <c r="C471" s="5" t="s">
        <v>255</v>
      </c>
      <c r="D471" s="5" t="s">
        <v>614</v>
      </c>
      <c r="E471" s="5" t="s">
        <v>2718</v>
      </c>
      <c r="F471" s="5" t="s">
        <v>2719</v>
      </c>
      <c r="G471" s="6" t="s">
        <v>2720</v>
      </c>
      <c r="H471" s="5" t="s">
        <v>33</v>
      </c>
      <c r="I471" s="8">
        <v>31442</v>
      </c>
      <c r="J471" s="6" t="s">
        <v>529</v>
      </c>
      <c r="K471" s="6" t="s">
        <v>522</v>
      </c>
      <c r="L471" s="10">
        <v>62478</v>
      </c>
      <c r="M471" t="s">
        <v>49</v>
      </c>
      <c r="N471" s="2" t="s">
        <v>50</v>
      </c>
      <c r="O471" s="2" t="s">
        <v>26</v>
      </c>
    </row>
    <row r="472" spans="1:15" ht="15" x14ac:dyDescent="0.25">
      <c r="A472" s="2">
        <v>471</v>
      </c>
      <c r="B472" s="5" t="s">
        <v>2721</v>
      </c>
      <c r="C472" s="5" t="s">
        <v>2722</v>
      </c>
      <c r="D472" s="5" t="s">
        <v>234</v>
      </c>
      <c r="E472" s="5" t="s">
        <v>2723</v>
      </c>
      <c r="F472" s="5" t="s">
        <v>2724</v>
      </c>
      <c r="G472" s="6" t="s">
        <v>2725</v>
      </c>
      <c r="H472" s="5" t="s">
        <v>33</v>
      </c>
      <c r="I472" s="8">
        <v>31280</v>
      </c>
      <c r="J472" s="6" t="s">
        <v>529</v>
      </c>
      <c r="K472" s="6" t="s">
        <v>522</v>
      </c>
      <c r="L472" s="10">
        <v>62497</v>
      </c>
      <c r="M472" t="s">
        <v>49</v>
      </c>
      <c r="N472" s="2" t="s">
        <v>50</v>
      </c>
      <c r="O472" s="2" t="s">
        <v>69</v>
      </c>
    </row>
    <row r="473" spans="1:15" ht="15" x14ac:dyDescent="0.25">
      <c r="A473" s="2">
        <v>472</v>
      </c>
      <c r="B473" s="5" t="s">
        <v>2726</v>
      </c>
      <c r="C473" s="5" t="s">
        <v>2591</v>
      </c>
      <c r="D473" s="5" t="s">
        <v>2727</v>
      </c>
      <c r="E473" s="5" t="s">
        <v>2728</v>
      </c>
      <c r="F473" s="5" t="s">
        <v>2729</v>
      </c>
      <c r="G473" s="6" t="s">
        <v>2730</v>
      </c>
      <c r="H473" s="5" t="s">
        <v>91</v>
      </c>
      <c r="I473" s="8">
        <v>30779</v>
      </c>
      <c r="J473" s="6" t="s">
        <v>541</v>
      </c>
      <c r="K473" s="6" t="s">
        <v>522</v>
      </c>
      <c r="L473" s="10">
        <v>62515</v>
      </c>
      <c r="M473" t="s">
        <v>49</v>
      </c>
      <c r="N473" s="2" t="s">
        <v>50</v>
      </c>
      <c r="O473" s="2" t="s">
        <v>60</v>
      </c>
    </row>
    <row r="474" spans="1:15" ht="15" x14ac:dyDescent="0.25">
      <c r="A474" s="2">
        <v>473</v>
      </c>
      <c r="B474" s="5" t="s">
        <v>2731</v>
      </c>
      <c r="C474" s="5" t="s">
        <v>808</v>
      </c>
      <c r="D474" s="5" t="s">
        <v>1032</v>
      </c>
      <c r="E474" s="5" t="s">
        <v>2732</v>
      </c>
      <c r="F474" s="5" t="s">
        <v>2733</v>
      </c>
      <c r="G474" s="6" t="s">
        <v>2734</v>
      </c>
      <c r="H474" s="5" t="s">
        <v>21</v>
      </c>
      <c r="I474" s="8">
        <v>29357</v>
      </c>
      <c r="J474" s="6" t="s">
        <v>548</v>
      </c>
      <c r="K474" s="6" t="s">
        <v>522</v>
      </c>
      <c r="L474" s="10">
        <v>62534</v>
      </c>
      <c r="M474" t="s">
        <v>49</v>
      </c>
      <c r="N474" s="2" t="s">
        <v>50</v>
      </c>
      <c r="O474" s="2" t="s">
        <v>51</v>
      </c>
    </row>
    <row r="475" spans="1:15" ht="15" x14ac:dyDescent="0.25">
      <c r="A475" s="2">
        <v>474</v>
      </c>
      <c r="B475" s="5" t="s">
        <v>2735</v>
      </c>
      <c r="C475" s="5" t="s">
        <v>219</v>
      </c>
      <c r="D475" s="5" t="s">
        <v>1354</v>
      </c>
      <c r="E475" s="5" t="s">
        <v>2736</v>
      </c>
      <c r="F475" s="5" t="s">
        <v>2737</v>
      </c>
      <c r="G475" s="6" t="s">
        <v>2738</v>
      </c>
      <c r="H475" s="5" t="s">
        <v>91</v>
      </c>
      <c r="I475" s="8">
        <v>30854</v>
      </c>
      <c r="J475" s="6" t="s">
        <v>554</v>
      </c>
      <c r="K475" s="6" t="s">
        <v>522</v>
      </c>
      <c r="L475" s="10">
        <v>62552</v>
      </c>
      <c r="M475" t="s">
        <v>24</v>
      </c>
      <c r="N475" s="2" t="s">
        <v>50</v>
      </c>
      <c r="O475" s="2" t="s">
        <v>239</v>
      </c>
    </row>
    <row r="476" spans="1:15" ht="15" x14ac:dyDescent="0.25">
      <c r="A476" s="2">
        <v>475</v>
      </c>
      <c r="B476" s="5" t="s">
        <v>2739</v>
      </c>
      <c r="C476" s="5" t="s">
        <v>2740</v>
      </c>
      <c r="D476" s="5" t="s">
        <v>54</v>
      </c>
      <c r="E476" s="5" t="s">
        <v>2741</v>
      </c>
      <c r="F476" s="5" t="s">
        <v>2742</v>
      </c>
      <c r="G476" s="6" t="s">
        <v>2743</v>
      </c>
      <c r="H476" s="5" t="s">
        <v>58</v>
      </c>
      <c r="I476" s="8">
        <v>30734</v>
      </c>
      <c r="J476" s="6" t="s">
        <v>560</v>
      </c>
      <c r="K476" s="6" t="s">
        <v>561</v>
      </c>
      <c r="L476" s="10">
        <v>62571</v>
      </c>
      <c r="M476" t="s">
        <v>24</v>
      </c>
      <c r="N476" s="2" t="s">
        <v>50</v>
      </c>
      <c r="O476" s="2" t="s">
        <v>26</v>
      </c>
    </row>
    <row r="477" spans="1:15" ht="15" x14ac:dyDescent="0.25">
      <c r="A477" s="2">
        <v>476</v>
      </c>
      <c r="B477" s="5" t="s">
        <v>2744</v>
      </c>
      <c r="C477" s="5" t="s">
        <v>1051</v>
      </c>
      <c r="D477" s="5" t="s">
        <v>2457</v>
      </c>
      <c r="E477" s="5" t="s">
        <v>2745</v>
      </c>
      <c r="F477" s="5" t="s">
        <v>2746</v>
      </c>
      <c r="G477" s="6" t="s">
        <v>2747</v>
      </c>
      <c r="H477" s="5" t="s">
        <v>21</v>
      </c>
      <c r="I477" s="8">
        <v>28783</v>
      </c>
      <c r="J477" s="6" t="s">
        <v>567</v>
      </c>
      <c r="K477" s="6" t="s">
        <v>561</v>
      </c>
      <c r="L477" s="10">
        <v>62590</v>
      </c>
      <c r="M477" t="s">
        <v>49</v>
      </c>
      <c r="N477" s="2" t="s">
        <v>50</v>
      </c>
      <c r="O477" s="2" t="s">
        <v>60</v>
      </c>
    </row>
    <row r="478" spans="1:15" ht="15" x14ac:dyDescent="0.25">
      <c r="A478" s="2">
        <v>477</v>
      </c>
      <c r="B478" s="5" t="s">
        <v>2748</v>
      </c>
      <c r="C478" s="5" t="s">
        <v>2749</v>
      </c>
      <c r="D478" s="5" t="s">
        <v>2750</v>
      </c>
      <c r="E478" s="5" t="s">
        <v>2751</v>
      </c>
      <c r="F478" s="5" t="s">
        <v>2752</v>
      </c>
      <c r="G478" s="6" t="s">
        <v>2753</v>
      </c>
      <c r="H478" s="5" t="s">
        <v>21</v>
      </c>
      <c r="I478" s="8">
        <v>30748</v>
      </c>
      <c r="J478" s="6" t="s">
        <v>573</v>
      </c>
      <c r="K478" s="6" t="s">
        <v>561</v>
      </c>
      <c r="L478" s="10">
        <v>62608</v>
      </c>
      <c r="M478" t="s">
        <v>49</v>
      </c>
      <c r="N478" s="2" t="s">
        <v>25</v>
      </c>
      <c r="O478" s="2" t="s">
        <v>69</v>
      </c>
    </row>
    <row r="479" spans="1:15" ht="15" x14ac:dyDescent="0.25">
      <c r="A479" s="2">
        <v>478</v>
      </c>
      <c r="B479" s="5" t="s">
        <v>2754</v>
      </c>
      <c r="C479" s="5" t="s">
        <v>2755</v>
      </c>
      <c r="D479" s="5" t="s">
        <v>2756</v>
      </c>
      <c r="E479" s="5" t="s">
        <v>2757</v>
      </c>
      <c r="F479" s="5" t="s">
        <v>2758</v>
      </c>
      <c r="G479" s="6" t="s">
        <v>2759</v>
      </c>
      <c r="H479" s="5" t="s">
        <v>21</v>
      </c>
      <c r="I479" s="8">
        <v>28814</v>
      </c>
      <c r="J479" s="6" t="s">
        <v>573</v>
      </c>
      <c r="K479" s="6" t="s">
        <v>561</v>
      </c>
      <c r="L479" s="10">
        <v>62627</v>
      </c>
      <c r="M479" t="s">
        <v>49</v>
      </c>
      <c r="N479" s="2" t="s">
        <v>25</v>
      </c>
      <c r="O479" s="2" t="s">
        <v>60</v>
      </c>
    </row>
    <row r="480" spans="1:15" ht="15" x14ac:dyDescent="0.25">
      <c r="A480" s="2">
        <v>479</v>
      </c>
      <c r="B480" s="5" t="s">
        <v>2760</v>
      </c>
      <c r="C480" s="5" t="s">
        <v>2761</v>
      </c>
      <c r="D480" s="5" t="s">
        <v>2762</v>
      </c>
      <c r="E480" s="5" t="s">
        <v>2763</v>
      </c>
      <c r="F480" s="5" t="s">
        <v>2764</v>
      </c>
      <c r="G480" s="6" t="s">
        <v>2765</v>
      </c>
      <c r="H480" s="5" t="s">
        <v>58</v>
      </c>
      <c r="I480" s="8">
        <v>28506</v>
      </c>
      <c r="J480" s="6" t="s">
        <v>573</v>
      </c>
      <c r="K480" s="6" t="s">
        <v>561</v>
      </c>
      <c r="L480" s="10">
        <v>62645</v>
      </c>
      <c r="M480" t="s">
        <v>24</v>
      </c>
      <c r="N480" s="2" t="s">
        <v>50</v>
      </c>
      <c r="O480" s="2" t="s">
        <v>69</v>
      </c>
    </row>
    <row r="481" spans="1:15" ht="15" x14ac:dyDescent="0.25">
      <c r="A481" s="2">
        <v>480</v>
      </c>
      <c r="B481" s="5" t="s">
        <v>2766</v>
      </c>
      <c r="C481" s="5" t="s">
        <v>2767</v>
      </c>
      <c r="D481" s="5" t="s">
        <v>383</v>
      </c>
      <c r="E481" s="5" t="s">
        <v>2768</v>
      </c>
      <c r="F481" s="5" t="s">
        <v>2769</v>
      </c>
      <c r="G481" s="6" t="s">
        <v>2770</v>
      </c>
      <c r="H481" s="5" t="s">
        <v>21</v>
      </c>
      <c r="I481" s="8">
        <v>30455</v>
      </c>
      <c r="J481" s="6" t="s">
        <v>590</v>
      </c>
      <c r="K481" s="6" t="s">
        <v>561</v>
      </c>
      <c r="L481" s="10">
        <v>62664</v>
      </c>
      <c r="M481" t="s">
        <v>24</v>
      </c>
      <c r="N481" s="2" t="s">
        <v>50</v>
      </c>
      <c r="O481" s="2" t="s">
        <v>51</v>
      </c>
    </row>
    <row r="482" spans="1:15" ht="15" x14ac:dyDescent="0.25">
      <c r="A482" s="2">
        <v>481</v>
      </c>
      <c r="B482" s="5" t="s">
        <v>2771</v>
      </c>
      <c r="C482" s="5" t="s">
        <v>769</v>
      </c>
      <c r="D482" s="5" t="s">
        <v>1122</v>
      </c>
      <c r="E482" s="5" t="s">
        <v>2772</v>
      </c>
      <c r="F482" s="5" t="s">
        <v>2773</v>
      </c>
      <c r="G482" s="6" t="s">
        <v>2774</v>
      </c>
      <c r="H482" s="5" t="s">
        <v>91</v>
      </c>
      <c r="I482" s="8">
        <v>30378</v>
      </c>
      <c r="J482" s="6" t="s">
        <v>596</v>
      </c>
      <c r="K482" s="6" t="s">
        <v>561</v>
      </c>
      <c r="L482" s="10">
        <v>62682</v>
      </c>
      <c r="M482" t="s">
        <v>49</v>
      </c>
      <c r="N482" s="2" t="s">
        <v>25</v>
      </c>
      <c r="O482" s="2" t="s">
        <v>69</v>
      </c>
    </row>
    <row r="483" spans="1:15" ht="15" x14ac:dyDescent="0.25">
      <c r="A483" s="2">
        <v>482</v>
      </c>
      <c r="B483" s="5" t="s">
        <v>2775</v>
      </c>
      <c r="C483" s="5" t="s">
        <v>556</v>
      </c>
      <c r="D483" s="5" t="s">
        <v>220</v>
      </c>
      <c r="E483" s="5" t="s">
        <v>2776</v>
      </c>
      <c r="F483" s="5" t="s">
        <v>2777</v>
      </c>
      <c r="G483" s="6" t="s">
        <v>2778</v>
      </c>
      <c r="H483" s="5" t="s">
        <v>21</v>
      </c>
      <c r="I483" s="8">
        <v>28525</v>
      </c>
      <c r="J483" s="6" t="s">
        <v>603</v>
      </c>
      <c r="K483" s="6" t="s">
        <v>604</v>
      </c>
      <c r="L483" s="10">
        <v>62701</v>
      </c>
      <c r="M483" t="s">
        <v>49</v>
      </c>
      <c r="N483" s="2" t="s">
        <v>50</v>
      </c>
      <c r="O483" s="2" t="s">
        <v>69</v>
      </c>
    </row>
    <row r="484" spans="1:15" ht="15" x14ac:dyDescent="0.25">
      <c r="A484" s="2">
        <v>483</v>
      </c>
      <c r="B484" s="5" t="s">
        <v>2779</v>
      </c>
      <c r="C484" s="5" t="s">
        <v>224</v>
      </c>
      <c r="D484" s="5" t="s">
        <v>2372</v>
      </c>
      <c r="E484" s="5" t="s">
        <v>2780</v>
      </c>
      <c r="F484" s="5" t="s">
        <v>2781</v>
      </c>
      <c r="G484" s="6" t="s">
        <v>2782</v>
      </c>
      <c r="H484" s="5" t="s">
        <v>91</v>
      </c>
      <c r="I484" s="8">
        <v>30092</v>
      </c>
      <c r="J484" s="6" t="s">
        <v>611</v>
      </c>
      <c r="K484" s="6" t="s">
        <v>604</v>
      </c>
      <c r="L484" s="10">
        <v>62720</v>
      </c>
      <c r="M484" t="s">
        <v>49</v>
      </c>
      <c r="N484" s="2" t="s">
        <v>50</v>
      </c>
      <c r="O484" s="2" t="s">
        <v>26</v>
      </c>
    </row>
    <row r="485" spans="1:15" ht="15" x14ac:dyDescent="0.25">
      <c r="A485" s="2">
        <v>484</v>
      </c>
      <c r="B485" s="5" t="s">
        <v>2783</v>
      </c>
      <c r="C485" s="5" t="s">
        <v>1294</v>
      </c>
      <c r="D485" s="5" t="s">
        <v>2784</v>
      </c>
      <c r="E485" s="5" t="s">
        <v>2785</v>
      </c>
      <c r="F485" s="5" t="s">
        <v>2786</v>
      </c>
      <c r="G485" s="6" t="s">
        <v>2787</v>
      </c>
      <c r="H485" s="5" t="s">
        <v>91</v>
      </c>
      <c r="I485" s="8">
        <v>28130</v>
      </c>
      <c r="J485" s="6" t="s">
        <v>618</v>
      </c>
      <c r="K485" s="6" t="s">
        <v>604</v>
      </c>
      <c r="L485" s="10">
        <v>62738</v>
      </c>
      <c r="M485" t="s">
        <v>24</v>
      </c>
      <c r="N485" s="2" t="s">
        <v>50</v>
      </c>
      <c r="O485" s="2" t="s">
        <v>51</v>
      </c>
    </row>
    <row r="486" spans="1:15" ht="15" x14ac:dyDescent="0.25">
      <c r="A486" s="2">
        <v>485</v>
      </c>
      <c r="B486" s="5" t="s">
        <v>2788</v>
      </c>
      <c r="C486" s="5" t="s">
        <v>2789</v>
      </c>
      <c r="D486" s="5" t="s">
        <v>1790</v>
      </c>
      <c r="E486" s="5" t="s">
        <v>2790</v>
      </c>
      <c r="F486" s="5" t="s">
        <v>2791</v>
      </c>
      <c r="G486" s="6" t="s">
        <v>2792</v>
      </c>
      <c r="H486" s="5" t="s">
        <v>58</v>
      </c>
      <c r="I486" s="8">
        <v>28204</v>
      </c>
      <c r="J486" s="6" t="s">
        <v>624</v>
      </c>
      <c r="K486" s="6" t="s">
        <v>604</v>
      </c>
      <c r="L486" s="10">
        <v>62757</v>
      </c>
      <c r="M486" t="s">
        <v>24</v>
      </c>
      <c r="N486" s="2" t="s">
        <v>50</v>
      </c>
      <c r="O486" s="2" t="s">
        <v>26</v>
      </c>
    </row>
    <row r="487" spans="1:15" ht="15" x14ac:dyDescent="0.25">
      <c r="A487" s="2">
        <v>486</v>
      </c>
      <c r="B487" s="5" t="s">
        <v>2793</v>
      </c>
      <c r="C487" s="5" t="s">
        <v>2794</v>
      </c>
      <c r="D487" s="5" t="s">
        <v>1699</v>
      </c>
      <c r="E487" s="5" t="s">
        <v>2795</v>
      </c>
      <c r="F487" s="5" t="s">
        <v>2796</v>
      </c>
      <c r="G487" s="6" t="s">
        <v>2797</v>
      </c>
      <c r="H487" s="5" t="s">
        <v>91</v>
      </c>
      <c r="I487" s="8">
        <v>28006</v>
      </c>
      <c r="J487" s="6" t="s">
        <v>264</v>
      </c>
      <c r="K487" s="6" t="s">
        <v>604</v>
      </c>
      <c r="L487" s="10">
        <v>62775</v>
      </c>
      <c r="M487" t="s">
        <v>49</v>
      </c>
      <c r="N487" s="2" t="s">
        <v>50</v>
      </c>
      <c r="O487" s="2" t="s">
        <v>26</v>
      </c>
    </row>
    <row r="488" spans="1:15" ht="15" x14ac:dyDescent="0.25">
      <c r="A488" s="2">
        <v>487</v>
      </c>
      <c r="B488" s="5" t="s">
        <v>2798</v>
      </c>
      <c r="C488" s="5" t="s">
        <v>123</v>
      </c>
      <c r="D488" s="5" t="s">
        <v>2799</v>
      </c>
      <c r="E488" s="5" t="s">
        <v>2800</v>
      </c>
      <c r="F488" s="5" t="s">
        <v>2801</v>
      </c>
      <c r="G488" s="6" t="s">
        <v>2802</v>
      </c>
      <c r="H488" s="5" t="s">
        <v>91</v>
      </c>
      <c r="I488" s="8">
        <v>27946</v>
      </c>
      <c r="J488" s="6" t="s">
        <v>637</v>
      </c>
      <c r="K488" s="6" t="s">
        <v>604</v>
      </c>
      <c r="L488" s="10">
        <v>62794</v>
      </c>
      <c r="M488" t="s">
        <v>49</v>
      </c>
      <c r="N488" s="2" t="s">
        <v>25</v>
      </c>
      <c r="O488" s="2" t="s">
        <v>26</v>
      </c>
    </row>
    <row r="489" spans="1:15" ht="15" x14ac:dyDescent="0.25">
      <c r="A489" s="2">
        <v>488</v>
      </c>
      <c r="B489" s="5" t="s">
        <v>2803</v>
      </c>
      <c r="C489" s="5" t="s">
        <v>2804</v>
      </c>
      <c r="D489" s="5" t="s">
        <v>2805</v>
      </c>
      <c r="E489" s="5" t="s">
        <v>2806</v>
      </c>
      <c r="F489" s="5" t="s">
        <v>2807</v>
      </c>
      <c r="G489" s="6" t="s">
        <v>2808</v>
      </c>
      <c r="H489" s="5" t="s">
        <v>21</v>
      </c>
      <c r="I489" s="8">
        <v>30043</v>
      </c>
      <c r="J489" s="6" t="s">
        <v>644</v>
      </c>
      <c r="K489" s="6" t="s">
        <v>604</v>
      </c>
      <c r="L489" s="10">
        <v>62812</v>
      </c>
      <c r="M489" t="s">
        <v>49</v>
      </c>
      <c r="N489" s="2" t="s">
        <v>50</v>
      </c>
      <c r="O489" s="2" t="s">
        <v>26</v>
      </c>
    </row>
    <row r="490" spans="1:15" ht="15" x14ac:dyDescent="0.25">
      <c r="A490" s="2">
        <v>489</v>
      </c>
      <c r="B490" s="5" t="s">
        <v>2809</v>
      </c>
      <c r="C490" s="5" t="s">
        <v>1519</v>
      </c>
      <c r="D490" s="5" t="s">
        <v>284</v>
      </c>
      <c r="E490" s="5" t="s">
        <v>2810</v>
      </c>
      <c r="F490" s="5" t="s">
        <v>2811</v>
      </c>
      <c r="G490" s="6" t="s">
        <v>2812</v>
      </c>
      <c r="H490" s="5" t="s">
        <v>91</v>
      </c>
      <c r="I490" s="8">
        <v>30270</v>
      </c>
      <c r="J490" s="6" t="s">
        <v>650</v>
      </c>
      <c r="K490" s="6" t="s">
        <v>604</v>
      </c>
      <c r="L490" s="10">
        <v>62831</v>
      </c>
      <c r="M490" t="s">
        <v>49</v>
      </c>
      <c r="N490" s="2" t="s">
        <v>50</v>
      </c>
      <c r="O490" s="2" t="s">
        <v>26</v>
      </c>
    </row>
    <row r="491" spans="1:15" ht="15" x14ac:dyDescent="0.25">
      <c r="A491" s="2">
        <v>490</v>
      </c>
      <c r="B491" s="5" t="s">
        <v>2813</v>
      </c>
      <c r="C491" s="5" t="s">
        <v>1876</v>
      </c>
      <c r="D491" s="5" t="s">
        <v>2814</v>
      </c>
      <c r="E491" s="5" t="s">
        <v>2815</v>
      </c>
      <c r="F491" s="5" t="s">
        <v>2816</v>
      </c>
      <c r="G491" s="6" t="s">
        <v>2817</v>
      </c>
      <c r="H491" s="5" t="s">
        <v>91</v>
      </c>
      <c r="I491" s="8">
        <v>27911</v>
      </c>
      <c r="J491" s="6" t="s">
        <v>657</v>
      </c>
      <c r="K491" s="6" t="s">
        <v>658</v>
      </c>
      <c r="L491" s="10">
        <v>62850</v>
      </c>
      <c r="M491" t="s">
        <v>49</v>
      </c>
      <c r="N491" s="2" t="s">
        <v>50</v>
      </c>
      <c r="O491" s="2" t="s">
        <v>26</v>
      </c>
    </row>
    <row r="492" spans="1:15" ht="15" x14ac:dyDescent="0.25">
      <c r="A492" s="2">
        <v>491</v>
      </c>
      <c r="B492" s="5" t="s">
        <v>2818</v>
      </c>
      <c r="C492" s="5" t="s">
        <v>2307</v>
      </c>
      <c r="D492" s="5" t="s">
        <v>1423</v>
      </c>
      <c r="E492" s="5" t="s">
        <v>2819</v>
      </c>
      <c r="F492" s="5" t="s">
        <v>2820</v>
      </c>
      <c r="G492" s="6" t="s">
        <v>2821</v>
      </c>
      <c r="H492" s="5" t="s">
        <v>58</v>
      </c>
      <c r="I492" s="8">
        <v>27784</v>
      </c>
      <c r="J492" s="6" t="s">
        <v>663</v>
      </c>
      <c r="K492" s="6" t="s">
        <v>658</v>
      </c>
      <c r="L492" s="10">
        <v>62868</v>
      </c>
      <c r="M492" t="s">
        <v>49</v>
      </c>
      <c r="N492" s="2" t="s">
        <v>25</v>
      </c>
      <c r="O492" s="2" t="s">
        <v>26</v>
      </c>
    </row>
    <row r="493" spans="1:15" ht="15" x14ac:dyDescent="0.25">
      <c r="A493" s="2">
        <v>492</v>
      </c>
      <c r="B493" s="5" t="s">
        <v>2822</v>
      </c>
      <c r="C493" s="5" t="s">
        <v>563</v>
      </c>
      <c r="D493" s="5" t="s">
        <v>2384</v>
      </c>
      <c r="E493" s="5" t="s">
        <v>2823</v>
      </c>
      <c r="F493" s="5" t="s">
        <v>2824</v>
      </c>
      <c r="G493" s="6" t="s">
        <v>2825</v>
      </c>
      <c r="H493" s="5" t="s">
        <v>33</v>
      </c>
      <c r="I493" s="8">
        <v>28187</v>
      </c>
      <c r="J493" s="6" t="s">
        <v>669</v>
      </c>
      <c r="K493" s="6" t="s">
        <v>658</v>
      </c>
      <c r="L493" s="10">
        <v>62887</v>
      </c>
      <c r="M493" t="s">
        <v>24</v>
      </c>
      <c r="N493" s="2" t="s">
        <v>25</v>
      </c>
      <c r="O493" s="2" t="s">
        <v>26</v>
      </c>
    </row>
    <row r="494" spans="1:15" ht="15" x14ac:dyDescent="0.25">
      <c r="A494" s="2">
        <v>493</v>
      </c>
      <c r="B494" s="5" t="s">
        <v>2826</v>
      </c>
      <c r="C494" s="5" t="s">
        <v>2827</v>
      </c>
      <c r="D494" s="5" t="s">
        <v>327</v>
      </c>
      <c r="E494" s="5" t="s">
        <v>2828</v>
      </c>
      <c r="F494" s="5" t="s">
        <v>2829</v>
      </c>
      <c r="G494" s="6" t="s">
        <v>2830</v>
      </c>
      <c r="H494" s="5" t="s">
        <v>91</v>
      </c>
      <c r="I494" s="8">
        <v>27865</v>
      </c>
      <c r="J494" s="6" t="s">
        <v>676</v>
      </c>
      <c r="K494" s="6" t="s">
        <v>658</v>
      </c>
      <c r="L494" s="10">
        <v>62905</v>
      </c>
      <c r="M494" t="s">
        <v>49</v>
      </c>
      <c r="N494" s="2" t="s">
        <v>25</v>
      </c>
      <c r="O494" s="2" t="s">
        <v>26</v>
      </c>
    </row>
    <row r="495" spans="1:15" ht="15" x14ac:dyDescent="0.25">
      <c r="A495" s="2">
        <v>494</v>
      </c>
      <c r="B495" s="5" t="s">
        <v>2831</v>
      </c>
      <c r="C495" s="5" t="s">
        <v>2832</v>
      </c>
      <c r="D495" s="5" t="s">
        <v>640</v>
      </c>
      <c r="E495" s="5" t="s">
        <v>2833</v>
      </c>
      <c r="F495" s="5" t="s">
        <v>2834</v>
      </c>
      <c r="G495" s="6" t="s">
        <v>2835</v>
      </c>
      <c r="H495" s="5" t="s">
        <v>58</v>
      </c>
      <c r="I495" s="8">
        <v>29912</v>
      </c>
      <c r="J495" s="6" t="s">
        <v>682</v>
      </c>
      <c r="K495" s="6" t="s">
        <v>658</v>
      </c>
      <c r="L495" s="10">
        <v>62924</v>
      </c>
      <c r="M495" t="s">
        <v>49</v>
      </c>
      <c r="N495" s="2" t="s">
        <v>50</v>
      </c>
      <c r="O495" s="2" t="s">
        <v>51</v>
      </c>
    </row>
    <row r="496" spans="1:15" ht="15" x14ac:dyDescent="0.25">
      <c r="A496" s="2">
        <v>495</v>
      </c>
      <c r="B496" s="5" t="s">
        <v>2836</v>
      </c>
      <c r="C496" s="5" t="s">
        <v>2804</v>
      </c>
      <c r="D496" s="5" t="s">
        <v>2837</v>
      </c>
      <c r="E496" s="5" t="s">
        <v>2838</v>
      </c>
      <c r="F496" s="5" t="s">
        <v>2839</v>
      </c>
      <c r="G496" s="6" t="s">
        <v>2840</v>
      </c>
      <c r="H496" s="5" t="s">
        <v>91</v>
      </c>
      <c r="I496" s="8">
        <v>29051</v>
      </c>
      <c r="J496" s="6" t="s">
        <v>689</v>
      </c>
      <c r="K496" s="6" t="s">
        <v>658</v>
      </c>
      <c r="L496" s="10">
        <v>62942</v>
      </c>
      <c r="M496" t="s">
        <v>49</v>
      </c>
      <c r="N496" s="2" t="s">
        <v>50</v>
      </c>
      <c r="O496" s="2" t="s">
        <v>60</v>
      </c>
    </row>
    <row r="497" spans="1:15" ht="15" x14ac:dyDescent="0.25">
      <c r="A497" s="2">
        <v>496</v>
      </c>
      <c r="B497" s="5" t="s">
        <v>2841</v>
      </c>
      <c r="C497" s="5" t="s">
        <v>2486</v>
      </c>
      <c r="D497" s="5" t="s">
        <v>1885</v>
      </c>
      <c r="E497" s="5" t="s">
        <v>2842</v>
      </c>
      <c r="F497" s="5" t="s">
        <v>2843</v>
      </c>
      <c r="G497" s="6" t="s">
        <v>2844</v>
      </c>
      <c r="H497" s="5" t="s">
        <v>91</v>
      </c>
      <c r="I497" s="8">
        <v>29354</v>
      </c>
      <c r="J497" s="6" t="s">
        <v>696</v>
      </c>
      <c r="K497" s="6" t="s">
        <v>697</v>
      </c>
      <c r="L497" s="10">
        <v>62961</v>
      </c>
      <c r="M497" t="s">
        <v>24</v>
      </c>
      <c r="N497" s="2" t="s">
        <v>50</v>
      </c>
      <c r="O497" s="2" t="s">
        <v>69</v>
      </c>
    </row>
    <row r="498" spans="1:15" ht="15" x14ac:dyDescent="0.25">
      <c r="A498" s="2">
        <v>497</v>
      </c>
      <c r="B498" s="5" t="s">
        <v>2845</v>
      </c>
      <c r="C498" s="5" t="s">
        <v>2804</v>
      </c>
      <c r="D498" s="5" t="s">
        <v>1340</v>
      </c>
      <c r="E498" s="5" t="s">
        <v>2846</v>
      </c>
      <c r="F498" s="5" t="s">
        <v>2847</v>
      </c>
      <c r="G498" s="6" t="s">
        <v>2848</v>
      </c>
      <c r="H498" s="5" t="s">
        <v>33</v>
      </c>
      <c r="I498" s="8">
        <v>29297</v>
      </c>
      <c r="J498" s="6" t="s">
        <v>704</v>
      </c>
      <c r="K498" s="6" t="s">
        <v>697</v>
      </c>
      <c r="L498" s="10">
        <v>62980</v>
      </c>
      <c r="M498" t="s">
        <v>49</v>
      </c>
      <c r="N498" s="2" t="s">
        <v>50</v>
      </c>
      <c r="O498" s="2" t="s">
        <v>26</v>
      </c>
    </row>
    <row r="499" spans="1:15" ht="15" x14ac:dyDescent="0.25">
      <c r="A499" s="2">
        <v>498</v>
      </c>
      <c r="B499" s="5" t="s">
        <v>2849</v>
      </c>
      <c r="C499" s="5" t="s">
        <v>1382</v>
      </c>
      <c r="D499" s="5" t="s">
        <v>2850</v>
      </c>
      <c r="E499" s="5" t="s">
        <v>2851</v>
      </c>
      <c r="F499" s="5" t="s">
        <v>2852</v>
      </c>
      <c r="G499" s="6" t="s">
        <v>2853</v>
      </c>
      <c r="H499" s="5" t="s">
        <v>33</v>
      </c>
      <c r="I499" s="8">
        <v>29589</v>
      </c>
      <c r="J499" s="6" t="s">
        <v>711</v>
      </c>
      <c r="K499" s="6" t="s">
        <v>712</v>
      </c>
      <c r="L499" s="10">
        <v>62998</v>
      </c>
      <c r="M499" t="s">
        <v>49</v>
      </c>
      <c r="N499" s="2" t="s">
        <v>50</v>
      </c>
      <c r="O499" s="2" t="s">
        <v>60</v>
      </c>
    </row>
    <row r="500" spans="1:15" ht="15" x14ac:dyDescent="0.25">
      <c r="A500" s="2">
        <v>499</v>
      </c>
      <c r="B500" s="5" t="s">
        <v>2854</v>
      </c>
      <c r="C500" s="5" t="s">
        <v>1158</v>
      </c>
      <c r="D500" s="5" t="s">
        <v>111</v>
      </c>
      <c r="E500" s="5" t="s">
        <v>2855</v>
      </c>
      <c r="F500" s="5" t="s">
        <v>2856</v>
      </c>
      <c r="G500" s="6" t="s">
        <v>2857</v>
      </c>
      <c r="H500" s="5" t="s">
        <v>58</v>
      </c>
      <c r="I500" s="8">
        <v>29467</v>
      </c>
      <c r="J500" s="6" t="s">
        <v>719</v>
      </c>
      <c r="K500" s="6" t="s">
        <v>712</v>
      </c>
      <c r="L500" s="10">
        <v>63017</v>
      </c>
      <c r="M500" t="s">
        <v>24</v>
      </c>
      <c r="N500" s="2" t="s">
        <v>94</v>
      </c>
      <c r="O500" s="2" t="s">
        <v>95</v>
      </c>
    </row>
    <row r="501" spans="1:15" ht="15" x14ac:dyDescent="0.25">
      <c r="A501" s="2">
        <v>500</v>
      </c>
      <c r="B501" s="5" t="s">
        <v>2858</v>
      </c>
      <c r="C501" s="5" t="s">
        <v>2859</v>
      </c>
      <c r="D501" s="5" t="s">
        <v>1314</v>
      </c>
      <c r="E501" s="5" t="s">
        <v>2860</v>
      </c>
      <c r="F501" s="5" t="s">
        <v>2861</v>
      </c>
      <c r="G501" s="6" t="s">
        <v>2862</v>
      </c>
      <c r="H501" s="5" t="s">
        <v>21</v>
      </c>
      <c r="I501" s="8">
        <v>13251</v>
      </c>
      <c r="J501" s="6" t="s">
        <v>726</v>
      </c>
      <c r="K501" s="6" t="s">
        <v>712</v>
      </c>
      <c r="L501" s="10">
        <v>63035</v>
      </c>
      <c r="M501" t="s">
        <v>49</v>
      </c>
      <c r="N501" s="2" t="s">
        <v>25</v>
      </c>
      <c r="O501" s="2" t="s">
        <v>51</v>
      </c>
    </row>
    <row r="502" spans="1:15" ht="15" x14ac:dyDescent="0.25">
      <c r="A502" s="2">
        <v>501</v>
      </c>
      <c r="B502" s="5" t="s">
        <v>2863</v>
      </c>
      <c r="C502" s="5" t="s">
        <v>2864</v>
      </c>
      <c r="D502" s="5" t="s">
        <v>2865</v>
      </c>
      <c r="E502" s="5" t="s">
        <v>2866</v>
      </c>
      <c r="F502" s="5" t="s">
        <v>2867</v>
      </c>
      <c r="G502" s="6" t="s">
        <v>2868</v>
      </c>
      <c r="H502" s="5" t="s">
        <v>21</v>
      </c>
      <c r="I502" s="8">
        <v>13440</v>
      </c>
      <c r="J502" s="6" t="s">
        <v>733</v>
      </c>
      <c r="K502" s="6" t="s">
        <v>712</v>
      </c>
      <c r="L502" s="10">
        <v>63054</v>
      </c>
      <c r="M502" t="s">
        <v>24</v>
      </c>
      <c r="N502" s="2" t="s">
        <v>50</v>
      </c>
      <c r="O502" s="2" t="s">
        <v>69</v>
      </c>
    </row>
    <row r="503" spans="1:15" ht="15" x14ac:dyDescent="0.25">
      <c r="A503" s="2">
        <v>502</v>
      </c>
      <c r="B503" s="5" t="s">
        <v>2869</v>
      </c>
      <c r="C503" s="5" t="s">
        <v>2755</v>
      </c>
      <c r="D503" s="5" t="s">
        <v>2870</v>
      </c>
      <c r="E503" s="5" t="s">
        <v>2871</v>
      </c>
      <c r="F503" s="5" t="s">
        <v>2872</v>
      </c>
      <c r="G503" s="6" t="s">
        <v>2873</v>
      </c>
      <c r="H503" s="5" t="s">
        <v>33</v>
      </c>
      <c r="I503" s="8">
        <v>26302</v>
      </c>
      <c r="J503" s="6" t="s">
        <v>740</v>
      </c>
      <c r="K503" s="6" t="s">
        <v>712</v>
      </c>
      <c r="L503" s="10">
        <v>63073</v>
      </c>
      <c r="M503" t="s">
        <v>49</v>
      </c>
      <c r="N503" s="2" t="s">
        <v>25</v>
      </c>
      <c r="O503" s="2" t="s">
        <v>26</v>
      </c>
    </row>
    <row r="504" spans="1:15" ht="15" x14ac:dyDescent="0.25">
      <c r="A504" s="2">
        <v>503</v>
      </c>
      <c r="B504" s="5" t="s">
        <v>2874</v>
      </c>
      <c r="C504" s="5" t="s">
        <v>556</v>
      </c>
      <c r="D504" s="5" t="s">
        <v>2875</v>
      </c>
      <c r="E504" s="5" t="s">
        <v>2876</v>
      </c>
      <c r="F504" s="5" t="s">
        <v>2877</v>
      </c>
      <c r="G504" s="6" t="s">
        <v>2878</v>
      </c>
      <c r="H504" s="5" t="s">
        <v>58</v>
      </c>
      <c r="I504" s="8">
        <v>26251</v>
      </c>
      <c r="J504" s="6" t="s">
        <v>747</v>
      </c>
      <c r="K504" s="6" t="s">
        <v>712</v>
      </c>
      <c r="L504" s="10">
        <v>63091</v>
      </c>
      <c r="M504" t="s">
        <v>49</v>
      </c>
      <c r="N504" s="2" t="s">
        <v>50</v>
      </c>
      <c r="O504" s="2" t="s">
        <v>69</v>
      </c>
    </row>
    <row r="505" spans="1:15" ht="15" x14ac:dyDescent="0.25">
      <c r="A505" s="2">
        <v>504</v>
      </c>
      <c r="B505" s="5" t="s">
        <v>2879</v>
      </c>
      <c r="C505" s="5" t="s">
        <v>431</v>
      </c>
      <c r="D505" s="5" t="s">
        <v>1637</v>
      </c>
      <c r="E505" s="5" t="s">
        <v>2880</v>
      </c>
      <c r="F505" s="5" t="s">
        <v>2881</v>
      </c>
      <c r="G505" s="6" t="s">
        <v>2882</v>
      </c>
      <c r="H505" s="5" t="s">
        <v>91</v>
      </c>
      <c r="I505" s="8">
        <v>26438</v>
      </c>
      <c r="J505" s="6" t="s">
        <v>753</v>
      </c>
      <c r="K505" s="6" t="s">
        <v>712</v>
      </c>
      <c r="L505" s="10">
        <v>63110</v>
      </c>
      <c r="M505" t="s">
        <v>49</v>
      </c>
      <c r="N505" s="2" t="s">
        <v>25</v>
      </c>
      <c r="O505" s="2" t="s">
        <v>26</v>
      </c>
    </row>
    <row r="506" spans="1:15" ht="15" x14ac:dyDescent="0.25">
      <c r="A506" s="2">
        <v>505</v>
      </c>
      <c r="B506" s="5" t="s">
        <v>2883</v>
      </c>
      <c r="C506" s="5" t="s">
        <v>1739</v>
      </c>
      <c r="D506" s="5" t="s">
        <v>2884</v>
      </c>
      <c r="E506" s="5" t="s">
        <v>2885</v>
      </c>
      <c r="F506" s="5" t="s">
        <v>2886</v>
      </c>
      <c r="G506" s="6" t="s">
        <v>2887</v>
      </c>
      <c r="H506" s="5" t="s">
        <v>21</v>
      </c>
      <c r="I506" s="8">
        <v>23580</v>
      </c>
      <c r="J506" s="6" t="s">
        <v>760</v>
      </c>
      <c r="K506" s="6" t="s">
        <v>712</v>
      </c>
      <c r="L506" s="10">
        <v>63128</v>
      </c>
      <c r="M506" t="s">
        <v>49</v>
      </c>
      <c r="N506" s="2" t="s">
        <v>25</v>
      </c>
      <c r="O506" s="2" t="s">
        <v>69</v>
      </c>
    </row>
    <row r="507" spans="1:15" ht="15" x14ac:dyDescent="0.25">
      <c r="A507" s="2">
        <v>506</v>
      </c>
      <c r="B507" s="5" t="s">
        <v>2888</v>
      </c>
      <c r="C507" s="5" t="s">
        <v>1805</v>
      </c>
      <c r="D507" s="5" t="s">
        <v>2889</v>
      </c>
      <c r="E507" s="5" t="s">
        <v>2890</v>
      </c>
      <c r="F507" s="5" t="s">
        <v>2891</v>
      </c>
      <c r="G507" s="6" t="s">
        <v>2892</v>
      </c>
      <c r="H507" s="5" t="s">
        <v>21</v>
      </c>
      <c r="I507" s="8">
        <v>21560</v>
      </c>
      <c r="J507" s="6" t="s">
        <v>767</v>
      </c>
      <c r="K507" s="6" t="s">
        <v>712</v>
      </c>
      <c r="L507" s="10">
        <v>63147</v>
      </c>
      <c r="M507" t="s">
        <v>24</v>
      </c>
      <c r="N507" s="2" t="s">
        <v>25</v>
      </c>
      <c r="O507" s="2" t="s">
        <v>69</v>
      </c>
    </row>
    <row r="508" spans="1:15" ht="15" x14ac:dyDescent="0.25">
      <c r="A508" s="2">
        <v>507</v>
      </c>
      <c r="B508" s="5" t="s">
        <v>2893</v>
      </c>
      <c r="C508" s="5" t="s">
        <v>326</v>
      </c>
      <c r="D508" s="5" t="s">
        <v>2013</v>
      </c>
      <c r="E508" s="5" t="s">
        <v>2894</v>
      </c>
      <c r="F508" s="5" t="s">
        <v>2895</v>
      </c>
      <c r="G508" s="6" t="s">
        <v>2896</v>
      </c>
      <c r="H508" s="5" t="s">
        <v>21</v>
      </c>
      <c r="I508" s="8">
        <v>23538</v>
      </c>
      <c r="J508" s="6" t="s">
        <v>774</v>
      </c>
      <c r="K508" s="6" t="s">
        <v>712</v>
      </c>
      <c r="L508" s="10">
        <v>63165</v>
      </c>
      <c r="M508" t="s">
        <v>49</v>
      </c>
      <c r="N508" s="2" t="s">
        <v>94</v>
      </c>
      <c r="O508" s="2" t="s">
        <v>26</v>
      </c>
    </row>
    <row r="509" spans="1:15" ht="15" x14ac:dyDescent="0.25">
      <c r="A509" s="2">
        <v>508</v>
      </c>
      <c r="B509" s="5" t="s">
        <v>2897</v>
      </c>
      <c r="C509" s="5" t="s">
        <v>226</v>
      </c>
      <c r="D509" s="5" t="s">
        <v>292</v>
      </c>
      <c r="E509" s="5" t="s">
        <v>2898</v>
      </c>
      <c r="F509" s="5" t="s">
        <v>2899</v>
      </c>
      <c r="G509" s="6" t="s">
        <v>2900</v>
      </c>
      <c r="H509" s="5" t="s">
        <v>91</v>
      </c>
      <c r="I509" s="8">
        <v>27977</v>
      </c>
      <c r="J509" s="6" t="s">
        <v>780</v>
      </c>
      <c r="K509" s="6" t="s">
        <v>781</v>
      </c>
      <c r="L509" s="10">
        <v>63184</v>
      </c>
      <c r="M509" t="s">
        <v>49</v>
      </c>
      <c r="N509" s="2" t="s">
        <v>50</v>
      </c>
      <c r="O509" s="2" t="s">
        <v>51</v>
      </c>
    </row>
    <row r="510" spans="1:15" ht="15" x14ac:dyDescent="0.25">
      <c r="A510" s="2">
        <v>509</v>
      </c>
      <c r="B510" s="5" t="s">
        <v>2901</v>
      </c>
      <c r="C510" s="5" t="s">
        <v>606</v>
      </c>
      <c r="D510" s="5" t="s">
        <v>1914</v>
      </c>
      <c r="E510" s="5" t="s">
        <v>2902</v>
      </c>
      <c r="F510" s="5" t="s">
        <v>2903</v>
      </c>
      <c r="G510" s="6" t="s">
        <v>2904</v>
      </c>
      <c r="H510" s="5" t="s">
        <v>33</v>
      </c>
      <c r="I510" s="8">
        <v>24008</v>
      </c>
      <c r="J510" s="6" t="s">
        <v>787</v>
      </c>
      <c r="K510" s="6" t="s">
        <v>781</v>
      </c>
      <c r="L510" s="10">
        <v>63203</v>
      </c>
      <c r="M510" t="s">
        <v>49</v>
      </c>
      <c r="N510" s="2" t="s">
        <v>50</v>
      </c>
      <c r="O510" s="2" t="s">
        <v>167</v>
      </c>
    </row>
    <row r="511" spans="1:15" ht="15" x14ac:dyDescent="0.25">
      <c r="A511" s="2">
        <v>510</v>
      </c>
      <c r="B511" s="5" t="s">
        <v>2905</v>
      </c>
      <c r="C511" s="5" t="s">
        <v>2906</v>
      </c>
      <c r="D511" s="5" t="s">
        <v>586</v>
      </c>
      <c r="E511" s="5" t="s">
        <v>2907</v>
      </c>
      <c r="F511" s="5" t="s">
        <v>2908</v>
      </c>
      <c r="G511" s="6" t="s">
        <v>2909</v>
      </c>
      <c r="H511" s="5" t="s">
        <v>21</v>
      </c>
      <c r="I511" s="8">
        <v>23848</v>
      </c>
      <c r="J511" s="6" t="s">
        <v>794</v>
      </c>
      <c r="K511" s="6" t="s">
        <v>781</v>
      </c>
      <c r="L511" s="10">
        <v>63221</v>
      </c>
      <c r="M511" t="s">
        <v>24</v>
      </c>
      <c r="N511" s="2" t="s">
        <v>50</v>
      </c>
      <c r="O511" s="2" t="s">
        <v>26</v>
      </c>
    </row>
    <row r="512" spans="1:15" ht="15" x14ac:dyDescent="0.25">
      <c r="A512" s="2">
        <v>511</v>
      </c>
      <c r="B512" s="5" t="s">
        <v>2910</v>
      </c>
      <c r="C512" s="5" t="s">
        <v>671</v>
      </c>
      <c r="D512" s="5" t="s">
        <v>112</v>
      </c>
      <c r="E512" s="5" t="s">
        <v>2911</v>
      </c>
      <c r="F512" s="5" t="s">
        <v>2912</v>
      </c>
      <c r="G512" s="6" t="s">
        <v>2913</v>
      </c>
      <c r="H512" s="5" t="s">
        <v>21</v>
      </c>
      <c r="I512" s="8">
        <v>21787</v>
      </c>
      <c r="J512" s="6" t="s">
        <v>800</v>
      </c>
      <c r="K512" s="6" t="s">
        <v>781</v>
      </c>
      <c r="L512" s="10">
        <v>63240</v>
      </c>
      <c r="M512" t="s">
        <v>49</v>
      </c>
      <c r="N512" s="2" t="s">
        <v>25</v>
      </c>
      <c r="O512" s="2" t="s">
        <v>26</v>
      </c>
    </row>
    <row r="513" spans="1:15" ht="15" x14ac:dyDescent="0.25">
      <c r="A513" s="2">
        <v>512</v>
      </c>
      <c r="B513" s="5" t="s">
        <v>2914</v>
      </c>
      <c r="C513" s="5" t="s">
        <v>2347</v>
      </c>
      <c r="D513" s="5" t="s">
        <v>2915</v>
      </c>
      <c r="E513" s="5" t="s">
        <v>2916</v>
      </c>
      <c r="F513" s="5" t="s">
        <v>2917</v>
      </c>
      <c r="G513" s="6" t="s">
        <v>2918</v>
      </c>
      <c r="H513" s="5" t="s">
        <v>21</v>
      </c>
      <c r="I513" s="8">
        <v>28046</v>
      </c>
      <c r="J513" s="6" t="s">
        <v>806</v>
      </c>
      <c r="K513" s="6" t="s">
        <v>781</v>
      </c>
      <c r="L513" s="10">
        <v>63258</v>
      </c>
      <c r="M513" t="s">
        <v>24</v>
      </c>
      <c r="N513" s="2" t="s">
        <v>50</v>
      </c>
      <c r="O513" s="2" t="s">
        <v>26</v>
      </c>
    </row>
    <row r="514" spans="1:15" ht="15" x14ac:dyDescent="0.25">
      <c r="A514" s="2">
        <v>513</v>
      </c>
      <c r="B514" s="5" t="s">
        <v>2919</v>
      </c>
      <c r="C514" s="5" t="s">
        <v>1235</v>
      </c>
      <c r="D514" s="5" t="s">
        <v>2920</v>
      </c>
      <c r="E514" s="5" t="s">
        <v>2921</v>
      </c>
      <c r="F514" s="5" t="s">
        <v>2922</v>
      </c>
      <c r="G514" s="6" t="s">
        <v>2923</v>
      </c>
      <c r="H514" s="5" t="s">
        <v>21</v>
      </c>
      <c r="I514" s="8">
        <v>21902</v>
      </c>
      <c r="J514" s="6" t="s">
        <v>813</v>
      </c>
      <c r="K514" s="6" t="s">
        <v>781</v>
      </c>
      <c r="L514" s="10">
        <v>63277</v>
      </c>
      <c r="M514" t="s">
        <v>49</v>
      </c>
      <c r="N514" s="2" t="s">
        <v>25</v>
      </c>
      <c r="O514" s="2" t="s">
        <v>69</v>
      </c>
    </row>
    <row r="515" spans="1:15" ht="15" x14ac:dyDescent="0.25">
      <c r="A515" s="2">
        <v>514</v>
      </c>
      <c r="B515" s="5" t="s">
        <v>2924</v>
      </c>
      <c r="C515" s="5" t="s">
        <v>2377</v>
      </c>
      <c r="D515" s="5" t="s">
        <v>633</v>
      </c>
      <c r="E515" s="5" t="s">
        <v>2925</v>
      </c>
      <c r="F515" s="5" t="s">
        <v>2926</v>
      </c>
      <c r="G515" s="6" t="s">
        <v>2927</v>
      </c>
      <c r="H515" s="5" t="s">
        <v>21</v>
      </c>
      <c r="I515" s="8">
        <v>22226</v>
      </c>
      <c r="J515" s="6" t="s">
        <v>820</v>
      </c>
      <c r="K515" s="6" t="s">
        <v>781</v>
      </c>
      <c r="L515" s="10">
        <v>63295</v>
      </c>
      <c r="M515" t="s">
        <v>24</v>
      </c>
      <c r="N515" s="2" t="s">
        <v>50</v>
      </c>
      <c r="O515" s="2" t="s">
        <v>51</v>
      </c>
    </row>
    <row r="516" spans="1:15" ht="15" x14ac:dyDescent="0.25">
      <c r="A516" s="2">
        <v>515</v>
      </c>
      <c r="B516" s="5" t="s">
        <v>2928</v>
      </c>
      <c r="C516" s="5" t="s">
        <v>2114</v>
      </c>
      <c r="D516" s="5" t="s">
        <v>2805</v>
      </c>
      <c r="E516" s="5" t="s">
        <v>2929</v>
      </c>
      <c r="F516" s="5" t="s">
        <v>2930</v>
      </c>
      <c r="G516" s="6" t="s">
        <v>2931</v>
      </c>
      <c r="H516" s="5" t="s">
        <v>21</v>
      </c>
      <c r="I516" s="8">
        <v>22172</v>
      </c>
      <c r="J516" s="6" t="s">
        <v>827</v>
      </c>
      <c r="K516" s="6" t="s">
        <v>781</v>
      </c>
      <c r="L516" s="10">
        <v>63314</v>
      </c>
      <c r="M516" t="s">
        <v>49</v>
      </c>
      <c r="N516" s="2" t="s">
        <v>50</v>
      </c>
      <c r="O516" s="2" t="s">
        <v>26</v>
      </c>
    </row>
    <row r="517" spans="1:15" ht="15" x14ac:dyDescent="0.25">
      <c r="A517" s="2">
        <v>516</v>
      </c>
      <c r="B517" s="5" t="s">
        <v>2932</v>
      </c>
      <c r="C517" s="5" t="s">
        <v>2933</v>
      </c>
      <c r="D517" s="5" t="s">
        <v>320</v>
      </c>
      <c r="E517" s="5" t="s">
        <v>2934</v>
      </c>
      <c r="F517" s="5" t="s">
        <v>2935</v>
      </c>
      <c r="G517" s="6" t="s">
        <v>2936</v>
      </c>
      <c r="H517" s="5" t="s">
        <v>21</v>
      </c>
      <c r="I517" s="8">
        <v>28460</v>
      </c>
      <c r="J517" s="6" t="s">
        <v>833</v>
      </c>
      <c r="K517" s="6" t="s">
        <v>834</v>
      </c>
      <c r="L517" s="10">
        <v>63333</v>
      </c>
      <c r="M517" t="s">
        <v>49</v>
      </c>
      <c r="N517" s="2" t="s">
        <v>50</v>
      </c>
      <c r="O517" s="2" t="s">
        <v>69</v>
      </c>
    </row>
    <row r="518" spans="1:15" ht="15" x14ac:dyDescent="0.25">
      <c r="A518" s="2">
        <v>517</v>
      </c>
      <c r="B518" s="5" t="s">
        <v>2937</v>
      </c>
      <c r="C518" s="5" t="s">
        <v>1761</v>
      </c>
      <c r="D518" s="5" t="s">
        <v>2165</v>
      </c>
      <c r="E518" s="5" t="s">
        <v>2938</v>
      </c>
      <c r="F518" s="5" t="s">
        <v>2939</v>
      </c>
      <c r="G518" s="6" t="s">
        <v>2940</v>
      </c>
      <c r="H518" s="5" t="s">
        <v>21</v>
      </c>
      <c r="I518" s="8">
        <v>22684</v>
      </c>
      <c r="J518" s="6" t="s">
        <v>841</v>
      </c>
      <c r="K518" s="6" t="s">
        <v>834</v>
      </c>
      <c r="L518" s="10">
        <v>63351</v>
      </c>
      <c r="M518" t="s">
        <v>49</v>
      </c>
      <c r="N518" s="2" t="s">
        <v>50</v>
      </c>
      <c r="O518" s="2" t="s">
        <v>60</v>
      </c>
    </row>
    <row r="519" spans="1:15" ht="15" x14ac:dyDescent="0.25">
      <c r="A519" s="2">
        <v>518</v>
      </c>
      <c r="B519" s="5" t="s">
        <v>2941</v>
      </c>
      <c r="C519" s="5" t="s">
        <v>2942</v>
      </c>
      <c r="D519" s="5" t="s">
        <v>2943</v>
      </c>
      <c r="E519" s="5" t="s">
        <v>2944</v>
      </c>
      <c r="F519" s="5" t="s">
        <v>2945</v>
      </c>
      <c r="G519" s="6" t="s">
        <v>2946</v>
      </c>
      <c r="H519" s="5" t="s">
        <v>21</v>
      </c>
      <c r="I519" s="8">
        <v>22484</v>
      </c>
      <c r="J519" s="6" t="s">
        <v>848</v>
      </c>
      <c r="K519" s="6" t="s">
        <v>834</v>
      </c>
      <c r="L519" s="10">
        <v>63370</v>
      </c>
      <c r="M519" t="s">
        <v>49</v>
      </c>
      <c r="N519" s="2" t="s">
        <v>50</v>
      </c>
      <c r="O519" s="2" t="s">
        <v>51</v>
      </c>
    </row>
    <row r="520" spans="1:15" ht="15" x14ac:dyDescent="0.25">
      <c r="A520" s="2">
        <v>519</v>
      </c>
      <c r="B520" s="5" t="s">
        <v>2947</v>
      </c>
      <c r="C520" s="5" t="s">
        <v>2761</v>
      </c>
      <c r="D520" s="5" t="s">
        <v>1334</v>
      </c>
      <c r="E520" s="5" t="s">
        <v>2948</v>
      </c>
      <c r="F520" s="5" t="s">
        <v>2949</v>
      </c>
      <c r="G520" s="6" t="s">
        <v>2950</v>
      </c>
      <c r="H520" s="5" t="s">
        <v>21</v>
      </c>
      <c r="I520" s="8">
        <v>22470</v>
      </c>
      <c r="J520" s="6" t="s">
        <v>854</v>
      </c>
      <c r="K520" s="6" t="s">
        <v>855</v>
      </c>
      <c r="L520" s="10">
        <v>63388</v>
      </c>
      <c r="M520" t="s">
        <v>24</v>
      </c>
      <c r="N520" s="2" t="s">
        <v>50</v>
      </c>
      <c r="O520" s="2" t="s">
        <v>239</v>
      </c>
    </row>
    <row r="521" spans="1:15" ht="15" x14ac:dyDescent="0.25">
      <c r="A521" s="2">
        <v>520</v>
      </c>
      <c r="B521" s="5" t="s">
        <v>2951</v>
      </c>
      <c r="C521" s="5" t="s">
        <v>863</v>
      </c>
      <c r="D521" s="5" t="s">
        <v>112</v>
      </c>
      <c r="E521" s="5" t="s">
        <v>2952</v>
      </c>
      <c r="F521" s="5" t="s">
        <v>2953</v>
      </c>
      <c r="G521" s="6" t="s">
        <v>2954</v>
      </c>
      <c r="H521" s="5" t="s">
        <v>21</v>
      </c>
      <c r="I521" s="8">
        <v>26694</v>
      </c>
      <c r="J521" s="6" t="s">
        <v>861</v>
      </c>
      <c r="K521" s="6" t="s">
        <v>855</v>
      </c>
      <c r="L521" s="10">
        <v>63407</v>
      </c>
      <c r="M521" t="s">
        <v>49</v>
      </c>
      <c r="N521" s="2" t="s">
        <v>50</v>
      </c>
      <c r="O521" s="2" t="s">
        <v>26</v>
      </c>
    </row>
    <row r="522" spans="1:15" ht="15" x14ac:dyDescent="0.25">
      <c r="A522" s="2">
        <v>521</v>
      </c>
      <c r="B522" s="5" t="s">
        <v>2955</v>
      </c>
      <c r="C522" s="5" t="s">
        <v>2956</v>
      </c>
      <c r="D522" s="5" t="s">
        <v>2865</v>
      </c>
      <c r="E522" s="5" t="s">
        <v>2957</v>
      </c>
      <c r="F522" s="5" t="s">
        <v>2958</v>
      </c>
      <c r="G522" s="6" t="s">
        <v>2959</v>
      </c>
      <c r="H522" s="5" t="s">
        <v>21</v>
      </c>
      <c r="I522" s="8">
        <v>22617</v>
      </c>
      <c r="J522" s="6" t="s">
        <v>867</v>
      </c>
      <c r="K522" s="6" t="s">
        <v>855</v>
      </c>
      <c r="L522" s="10">
        <v>63426</v>
      </c>
      <c r="M522" t="s">
        <v>49</v>
      </c>
      <c r="N522" s="2" t="s">
        <v>50</v>
      </c>
      <c r="O522" s="2" t="s">
        <v>60</v>
      </c>
    </row>
    <row r="523" spans="1:15" ht="15" x14ac:dyDescent="0.25">
      <c r="A523" s="2">
        <v>522</v>
      </c>
      <c r="B523" s="5" t="s">
        <v>2960</v>
      </c>
      <c r="C523" s="5" t="s">
        <v>2961</v>
      </c>
      <c r="D523" s="5" t="s">
        <v>2962</v>
      </c>
      <c r="E523" s="5" t="s">
        <v>2963</v>
      </c>
      <c r="F523" s="5" t="s">
        <v>2964</v>
      </c>
      <c r="G523" s="6" t="s">
        <v>2965</v>
      </c>
      <c r="H523" s="5" t="s">
        <v>21</v>
      </c>
      <c r="I523" s="8">
        <v>25065</v>
      </c>
      <c r="J523" s="6" t="s">
        <v>873</v>
      </c>
      <c r="K523" s="6" t="s">
        <v>855</v>
      </c>
      <c r="L523" s="10">
        <v>63444</v>
      </c>
      <c r="M523" t="s">
        <v>49</v>
      </c>
      <c r="N523" s="2" t="s">
        <v>25</v>
      </c>
      <c r="O523" s="2" t="s">
        <v>69</v>
      </c>
    </row>
    <row r="524" spans="1:15" ht="15" x14ac:dyDescent="0.25">
      <c r="A524" s="2">
        <v>523</v>
      </c>
      <c r="B524" s="5" t="s">
        <v>2966</v>
      </c>
      <c r="C524" s="5" t="s">
        <v>2582</v>
      </c>
      <c r="D524" s="5" t="s">
        <v>1947</v>
      </c>
      <c r="E524" s="5" t="s">
        <v>2967</v>
      </c>
      <c r="F524" s="5" t="s">
        <v>2968</v>
      </c>
      <c r="G524" s="6" t="s">
        <v>2969</v>
      </c>
      <c r="H524" s="5" t="s">
        <v>21</v>
      </c>
      <c r="I524" s="8">
        <v>23147</v>
      </c>
      <c r="J524" s="6" t="s">
        <v>879</v>
      </c>
      <c r="K524" s="6" t="s">
        <v>855</v>
      </c>
      <c r="L524" s="10">
        <v>63463</v>
      </c>
      <c r="M524" t="s">
        <v>49</v>
      </c>
      <c r="N524" s="2" t="s">
        <v>25</v>
      </c>
      <c r="O524" s="2" t="s">
        <v>60</v>
      </c>
    </row>
    <row r="525" spans="1:15" ht="15" x14ac:dyDescent="0.25">
      <c r="A525" s="2">
        <v>524</v>
      </c>
      <c r="B525" s="5" t="s">
        <v>2970</v>
      </c>
      <c r="C525" s="5" t="s">
        <v>333</v>
      </c>
      <c r="D525" s="5" t="s">
        <v>2971</v>
      </c>
      <c r="E525" s="5" t="s">
        <v>2972</v>
      </c>
      <c r="F525" s="5" t="s">
        <v>2973</v>
      </c>
      <c r="G525" s="6" t="s">
        <v>2974</v>
      </c>
      <c r="H525" s="5" t="s">
        <v>21</v>
      </c>
      <c r="I525" s="8">
        <v>23034</v>
      </c>
      <c r="J525" s="6" t="s">
        <v>886</v>
      </c>
      <c r="K525" s="6" t="s">
        <v>887</v>
      </c>
      <c r="L525" s="10">
        <v>63481</v>
      </c>
      <c r="M525" t="s">
        <v>24</v>
      </c>
      <c r="N525" s="2" t="s">
        <v>50</v>
      </c>
      <c r="O525" s="2" t="s">
        <v>69</v>
      </c>
    </row>
    <row r="526" spans="1:15" ht="15" x14ac:dyDescent="0.25">
      <c r="A526" s="2">
        <v>525</v>
      </c>
      <c r="B526" s="5" t="s">
        <v>2975</v>
      </c>
      <c r="C526" s="5" t="s">
        <v>2740</v>
      </c>
      <c r="D526" s="5" t="s">
        <v>2976</v>
      </c>
      <c r="E526" s="5" t="s">
        <v>2977</v>
      </c>
      <c r="F526" s="5" t="s">
        <v>2978</v>
      </c>
      <c r="G526" s="6" t="s">
        <v>2979</v>
      </c>
      <c r="H526" s="5" t="s">
        <v>21</v>
      </c>
      <c r="I526" s="8">
        <v>22834</v>
      </c>
      <c r="J526" s="6" t="s">
        <v>246</v>
      </c>
      <c r="K526" s="6" t="s">
        <v>894</v>
      </c>
      <c r="L526" s="10">
        <v>63500</v>
      </c>
      <c r="M526" t="s">
        <v>24</v>
      </c>
      <c r="N526" s="2" t="s">
        <v>50</v>
      </c>
      <c r="O526" s="2" t="s">
        <v>51</v>
      </c>
    </row>
    <row r="527" spans="1:15" ht="15" x14ac:dyDescent="0.25">
      <c r="A527" s="2">
        <v>526</v>
      </c>
      <c r="B527" s="5" t="s">
        <v>2980</v>
      </c>
      <c r="C527" s="5" t="s">
        <v>524</v>
      </c>
      <c r="D527" s="5" t="s">
        <v>627</v>
      </c>
      <c r="E527" s="5" t="s">
        <v>2981</v>
      </c>
      <c r="F527" s="5" t="s">
        <v>2982</v>
      </c>
      <c r="G527" s="6" t="s">
        <v>2983</v>
      </c>
      <c r="H527" s="5" t="s">
        <v>21</v>
      </c>
      <c r="I527" s="8">
        <v>22884</v>
      </c>
      <c r="J527" s="6" t="s">
        <v>901</v>
      </c>
      <c r="K527" s="6" t="s">
        <v>894</v>
      </c>
      <c r="L527" s="10">
        <v>63518</v>
      </c>
      <c r="M527" t="s">
        <v>49</v>
      </c>
      <c r="N527" s="2" t="s">
        <v>25</v>
      </c>
      <c r="O527" s="2" t="s">
        <v>69</v>
      </c>
    </row>
    <row r="528" spans="1:15" ht="15" x14ac:dyDescent="0.25">
      <c r="A528" s="2">
        <v>527</v>
      </c>
      <c r="B528" s="5" t="s">
        <v>2984</v>
      </c>
      <c r="C528" s="5" t="s">
        <v>1501</v>
      </c>
      <c r="D528" s="5" t="s">
        <v>2985</v>
      </c>
      <c r="E528" s="5" t="s">
        <v>2986</v>
      </c>
      <c r="F528" s="5" t="s">
        <v>2987</v>
      </c>
      <c r="G528" s="6" t="s">
        <v>2988</v>
      </c>
      <c r="H528" s="5" t="s">
        <v>21</v>
      </c>
      <c r="I528" s="8">
        <v>25036</v>
      </c>
      <c r="J528" s="6" t="s">
        <v>907</v>
      </c>
      <c r="K528" s="6" t="s">
        <v>894</v>
      </c>
      <c r="L528" s="10">
        <v>63537</v>
      </c>
      <c r="M528" t="s">
        <v>49</v>
      </c>
      <c r="N528" s="2" t="s">
        <v>50</v>
      </c>
      <c r="O528" s="2" t="s">
        <v>69</v>
      </c>
    </row>
    <row r="529" spans="1:15" ht="15" x14ac:dyDescent="0.25">
      <c r="A529" s="2">
        <v>528</v>
      </c>
      <c r="B529" s="5" t="s">
        <v>2989</v>
      </c>
      <c r="C529" s="5" t="s">
        <v>1038</v>
      </c>
      <c r="D529" s="5" t="s">
        <v>1534</v>
      </c>
      <c r="E529" s="5" t="s">
        <v>2990</v>
      </c>
      <c r="F529" s="5" t="s">
        <v>2991</v>
      </c>
      <c r="G529" s="6" t="s">
        <v>2992</v>
      </c>
      <c r="H529" s="5" t="s">
        <v>33</v>
      </c>
      <c r="I529" s="8">
        <v>23509</v>
      </c>
      <c r="J529" s="6" t="s">
        <v>914</v>
      </c>
      <c r="K529" s="6" t="s">
        <v>894</v>
      </c>
      <c r="L529" s="10">
        <v>63556</v>
      </c>
      <c r="M529" t="s">
        <v>49</v>
      </c>
      <c r="N529" s="2" t="s">
        <v>50</v>
      </c>
      <c r="O529" s="2" t="s">
        <v>26</v>
      </c>
    </row>
    <row r="530" spans="1:15" ht="15" x14ac:dyDescent="0.25">
      <c r="A530" s="2">
        <v>529</v>
      </c>
      <c r="B530" s="5" t="s">
        <v>2993</v>
      </c>
      <c r="C530" s="5" t="s">
        <v>510</v>
      </c>
      <c r="D530" s="5" t="s">
        <v>2994</v>
      </c>
      <c r="E530" s="5" t="s">
        <v>2995</v>
      </c>
      <c r="F530" s="5" t="s">
        <v>2996</v>
      </c>
      <c r="G530" s="6" t="s">
        <v>2997</v>
      </c>
      <c r="H530" s="5" t="s">
        <v>21</v>
      </c>
      <c r="I530" s="8">
        <v>23376</v>
      </c>
      <c r="J530" s="6" t="s">
        <v>921</v>
      </c>
      <c r="K530" s="6" t="s">
        <v>922</v>
      </c>
      <c r="L530" s="10">
        <v>63574</v>
      </c>
      <c r="M530" t="s">
        <v>49</v>
      </c>
      <c r="N530" s="2" t="s">
        <v>50</v>
      </c>
      <c r="O530" s="2" t="s">
        <v>51</v>
      </c>
    </row>
    <row r="531" spans="1:15" ht="15" x14ac:dyDescent="0.25">
      <c r="A531" s="2">
        <v>530</v>
      </c>
      <c r="B531" s="5" t="s">
        <v>2998</v>
      </c>
      <c r="C531" s="5" t="s">
        <v>2755</v>
      </c>
      <c r="D531" s="5" t="s">
        <v>925</v>
      </c>
      <c r="E531" s="5" t="s">
        <v>2999</v>
      </c>
      <c r="F531" s="5" t="s">
        <v>3000</v>
      </c>
      <c r="G531" s="6" t="s">
        <v>3001</v>
      </c>
      <c r="H531" s="5" t="s">
        <v>21</v>
      </c>
      <c r="I531" s="8">
        <v>25306</v>
      </c>
      <c r="J531" s="6" t="s">
        <v>929</v>
      </c>
      <c r="K531" s="6" t="s">
        <v>922</v>
      </c>
      <c r="L531" s="10">
        <v>63593</v>
      </c>
      <c r="M531" t="s">
        <v>49</v>
      </c>
      <c r="N531" s="2" t="s">
        <v>50</v>
      </c>
      <c r="O531" s="2" t="s">
        <v>26</v>
      </c>
    </row>
    <row r="532" spans="1:15" ht="15" x14ac:dyDescent="0.25">
      <c r="A532" s="2">
        <v>531</v>
      </c>
      <c r="B532" s="5" t="s">
        <v>3002</v>
      </c>
      <c r="C532" s="5" t="s">
        <v>369</v>
      </c>
      <c r="D532" s="5" t="s">
        <v>3003</v>
      </c>
      <c r="E532" s="5" t="s">
        <v>3004</v>
      </c>
      <c r="F532" s="5" t="s">
        <v>3005</v>
      </c>
      <c r="G532" s="6" t="s">
        <v>3006</v>
      </c>
      <c r="H532" s="5" t="s">
        <v>21</v>
      </c>
      <c r="I532" s="8">
        <v>23275</v>
      </c>
      <c r="J532" s="6" t="s">
        <v>936</v>
      </c>
      <c r="K532" s="6" t="s">
        <v>922</v>
      </c>
      <c r="L532" s="10">
        <v>63611</v>
      </c>
      <c r="M532" t="s">
        <v>24</v>
      </c>
      <c r="N532" s="2" t="s">
        <v>50</v>
      </c>
      <c r="O532" s="2" t="s">
        <v>26</v>
      </c>
    </row>
    <row r="533" spans="1:15" ht="15" x14ac:dyDescent="0.25">
      <c r="A533" s="2">
        <v>532</v>
      </c>
      <c r="B533" s="5" t="s">
        <v>3007</v>
      </c>
      <c r="C533" s="5" t="s">
        <v>3008</v>
      </c>
      <c r="D533" s="5" t="s">
        <v>2569</v>
      </c>
      <c r="E533" s="5" t="s">
        <v>3009</v>
      </c>
      <c r="F533" s="5" t="s">
        <v>3010</v>
      </c>
      <c r="G533" s="6" t="s">
        <v>3011</v>
      </c>
      <c r="H533" s="5" t="s">
        <v>91</v>
      </c>
      <c r="I533" s="8">
        <v>23797</v>
      </c>
      <c r="J533" s="6" t="s">
        <v>942</v>
      </c>
      <c r="K533" s="6" t="s">
        <v>922</v>
      </c>
      <c r="L533" s="10">
        <v>63630</v>
      </c>
      <c r="M533" t="s">
        <v>49</v>
      </c>
      <c r="N533" s="2" t="s">
        <v>25</v>
      </c>
      <c r="O533" s="2" t="s">
        <v>26</v>
      </c>
    </row>
    <row r="534" spans="1:15" ht="15" x14ac:dyDescent="0.25">
      <c r="A534" s="2">
        <v>533</v>
      </c>
      <c r="B534" s="5" t="s">
        <v>3012</v>
      </c>
      <c r="C534" s="5" t="s">
        <v>2418</v>
      </c>
      <c r="D534" s="5" t="s">
        <v>1520</v>
      </c>
      <c r="E534" s="5" t="s">
        <v>3013</v>
      </c>
      <c r="F534" s="5" t="s">
        <v>3014</v>
      </c>
      <c r="G534" s="6" t="s">
        <v>3015</v>
      </c>
      <c r="H534" s="5" t="s">
        <v>33</v>
      </c>
      <c r="I534" s="8">
        <v>25592</v>
      </c>
      <c r="J534" s="6" t="s">
        <v>949</v>
      </c>
      <c r="K534" s="6" t="s">
        <v>950</v>
      </c>
      <c r="L534" s="10">
        <v>63648</v>
      </c>
      <c r="M534" t="s">
        <v>49</v>
      </c>
      <c r="N534" s="2" t="s">
        <v>50</v>
      </c>
      <c r="O534" s="2" t="s">
        <v>26</v>
      </c>
    </row>
    <row r="535" spans="1:15" ht="15" x14ac:dyDescent="0.25">
      <c r="A535" s="2">
        <v>534</v>
      </c>
      <c r="B535" s="5" t="s">
        <v>3016</v>
      </c>
      <c r="C535" s="5" t="s">
        <v>2174</v>
      </c>
      <c r="D535" s="5" t="s">
        <v>1914</v>
      </c>
      <c r="E535" s="5" t="s">
        <v>3017</v>
      </c>
      <c r="F535" s="5" t="s">
        <v>3018</v>
      </c>
      <c r="G535" s="6" t="s">
        <v>3019</v>
      </c>
      <c r="H535" s="5" t="s">
        <v>58</v>
      </c>
      <c r="I535" s="8">
        <v>23659</v>
      </c>
      <c r="J535" s="6" t="s">
        <v>956</v>
      </c>
      <c r="K535" s="6" t="s">
        <v>950</v>
      </c>
      <c r="L535" s="10">
        <v>63667</v>
      </c>
      <c r="M535" t="s">
        <v>24</v>
      </c>
      <c r="N535" s="2" t="s">
        <v>50</v>
      </c>
      <c r="O535" s="2" t="s">
        <v>26</v>
      </c>
    </row>
    <row r="536" spans="1:15" ht="15" x14ac:dyDescent="0.25">
      <c r="A536" s="2">
        <v>535</v>
      </c>
      <c r="B536" s="5" t="s">
        <v>3020</v>
      </c>
      <c r="C536" s="5" t="s">
        <v>3021</v>
      </c>
      <c r="D536" s="5" t="s">
        <v>285</v>
      </c>
      <c r="E536" s="5" t="s">
        <v>3022</v>
      </c>
      <c r="F536" s="5" t="s">
        <v>3023</v>
      </c>
      <c r="G536" s="6" t="s">
        <v>3024</v>
      </c>
      <c r="H536" s="5" t="s">
        <v>58</v>
      </c>
      <c r="I536" s="8">
        <v>29105</v>
      </c>
      <c r="J536" s="6" t="s">
        <v>963</v>
      </c>
      <c r="K536" s="6" t="s">
        <v>950</v>
      </c>
      <c r="L536" s="10">
        <v>63686</v>
      </c>
      <c r="M536" t="s">
        <v>49</v>
      </c>
      <c r="N536" s="2" t="s">
        <v>50</v>
      </c>
      <c r="O536" s="2" t="s">
        <v>26</v>
      </c>
    </row>
    <row r="537" spans="1:15" ht="15" x14ac:dyDescent="0.25">
      <c r="A537" s="2">
        <v>536</v>
      </c>
      <c r="B537" s="5" t="s">
        <v>3025</v>
      </c>
      <c r="C537" s="5" t="s">
        <v>3026</v>
      </c>
      <c r="D537" s="5" t="s">
        <v>1203</v>
      </c>
      <c r="E537" s="5" t="s">
        <v>3027</v>
      </c>
      <c r="F537" s="5" t="s">
        <v>3028</v>
      </c>
      <c r="G537" s="6" t="s">
        <v>3029</v>
      </c>
      <c r="H537" s="5" t="s">
        <v>21</v>
      </c>
      <c r="I537" s="8">
        <v>26892</v>
      </c>
      <c r="J537" s="6" t="s">
        <v>970</v>
      </c>
      <c r="K537" s="6" t="s">
        <v>950</v>
      </c>
      <c r="L537" s="10">
        <v>63704</v>
      </c>
      <c r="M537" t="s">
        <v>24</v>
      </c>
      <c r="N537" s="2" t="s">
        <v>25</v>
      </c>
      <c r="O537" s="2" t="s">
        <v>26</v>
      </c>
    </row>
    <row r="538" spans="1:15" ht="15" x14ac:dyDescent="0.25">
      <c r="A538" s="2">
        <v>537</v>
      </c>
      <c r="B538" s="5" t="s">
        <v>3030</v>
      </c>
      <c r="C538" s="5" t="s">
        <v>277</v>
      </c>
      <c r="D538" s="5" t="s">
        <v>3031</v>
      </c>
      <c r="E538" s="5" t="s">
        <v>3032</v>
      </c>
      <c r="F538" s="5" t="s">
        <v>3033</v>
      </c>
      <c r="G538" s="6" t="s">
        <v>3034</v>
      </c>
      <c r="H538" s="5" t="s">
        <v>21</v>
      </c>
      <c r="I538" s="8">
        <v>28979</v>
      </c>
      <c r="J538" s="6" t="s">
        <v>977</v>
      </c>
      <c r="K538" s="6" t="s">
        <v>950</v>
      </c>
      <c r="L538" s="10">
        <v>63723</v>
      </c>
      <c r="M538" t="s">
        <v>24</v>
      </c>
      <c r="N538" s="2" t="s">
        <v>25</v>
      </c>
      <c r="O538" s="2" t="s">
        <v>26</v>
      </c>
    </row>
    <row r="539" spans="1:15" ht="15" x14ac:dyDescent="0.25">
      <c r="A539" s="2">
        <v>538</v>
      </c>
      <c r="B539" s="5" t="s">
        <v>3035</v>
      </c>
      <c r="C539" s="5" t="s">
        <v>1031</v>
      </c>
      <c r="D539" s="5" t="s">
        <v>264</v>
      </c>
      <c r="E539" s="5" t="s">
        <v>3036</v>
      </c>
      <c r="F539" s="5" t="s">
        <v>3037</v>
      </c>
      <c r="G539" s="6" t="s">
        <v>3038</v>
      </c>
      <c r="H539" s="5" t="s">
        <v>21</v>
      </c>
      <c r="I539" s="8">
        <v>26929</v>
      </c>
      <c r="J539" s="6" t="s">
        <v>983</v>
      </c>
      <c r="K539" s="6" t="s">
        <v>950</v>
      </c>
      <c r="L539" s="10">
        <v>63741</v>
      </c>
      <c r="M539" t="s">
        <v>24</v>
      </c>
      <c r="N539" s="2" t="s">
        <v>25</v>
      </c>
      <c r="O539" s="2" t="s">
        <v>26</v>
      </c>
    </row>
    <row r="540" spans="1:15" ht="15" x14ac:dyDescent="0.25">
      <c r="A540" s="2">
        <v>539</v>
      </c>
      <c r="B540" s="5" t="s">
        <v>3039</v>
      </c>
      <c r="C540" s="5" t="s">
        <v>3040</v>
      </c>
      <c r="D540" s="5" t="s">
        <v>1423</v>
      </c>
      <c r="E540" s="5" t="s">
        <v>3041</v>
      </c>
      <c r="F540" s="5" t="s">
        <v>3042</v>
      </c>
      <c r="G540" s="6" t="s">
        <v>3043</v>
      </c>
      <c r="H540" s="5" t="s">
        <v>21</v>
      </c>
      <c r="I540" s="8">
        <v>26918</v>
      </c>
      <c r="J540" s="6" t="s">
        <v>990</v>
      </c>
      <c r="K540" s="6" t="s">
        <v>950</v>
      </c>
      <c r="L540" s="10">
        <v>63760</v>
      </c>
      <c r="M540" t="s">
        <v>49</v>
      </c>
      <c r="N540" s="2" t="s">
        <v>50</v>
      </c>
      <c r="O540" s="2" t="s">
        <v>51</v>
      </c>
    </row>
    <row r="541" spans="1:15" ht="15" x14ac:dyDescent="0.25">
      <c r="A541" s="2">
        <v>540</v>
      </c>
      <c r="B541" s="5" t="s">
        <v>3044</v>
      </c>
      <c r="C541" s="5" t="s">
        <v>3045</v>
      </c>
      <c r="D541" s="5" t="s">
        <v>3046</v>
      </c>
      <c r="E541" s="5" t="s">
        <v>3047</v>
      </c>
      <c r="F541" s="5" t="s">
        <v>3048</v>
      </c>
      <c r="G541" s="6" t="s">
        <v>3049</v>
      </c>
      <c r="H541" s="5" t="s">
        <v>21</v>
      </c>
      <c r="I541" s="8">
        <v>28919</v>
      </c>
      <c r="J541" s="6" t="s">
        <v>997</v>
      </c>
      <c r="K541" s="6" t="s">
        <v>998</v>
      </c>
      <c r="L541" s="10">
        <v>63778</v>
      </c>
      <c r="M541" t="s">
        <v>49</v>
      </c>
      <c r="N541" s="2" t="s">
        <v>50</v>
      </c>
      <c r="O541" s="2" t="s">
        <v>60</v>
      </c>
    </row>
    <row r="542" spans="1:15" ht="15" x14ac:dyDescent="0.25">
      <c r="A542" s="2">
        <v>541</v>
      </c>
      <c r="B542" s="5" t="s">
        <v>3050</v>
      </c>
      <c r="C542" s="5" t="s">
        <v>3051</v>
      </c>
      <c r="D542" s="5" t="s">
        <v>2799</v>
      </c>
      <c r="E542" s="5" t="s">
        <v>3052</v>
      </c>
      <c r="F542" s="5" t="s">
        <v>3053</v>
      </c>
      <c r="G542" s="6" t="s">
        <v>3054</v>
      </c>
      <c r="H542" s="5" t="s">
        <v>91</v>
      </c>
      <c r="I542" s="8">
        <v>27130</v>
      </c>
      <c r="J542" s="6" t="s">
        <v>1003</v>
      </c>
      <c r="K542" s="6" t="s">
        <v>998</v>
      </c>
      <c r="L542" s="10">
        <v>63797</v>
      </c>
      <c r="M542" t="s">
        <v>24</v>
      </c>
      <c r="N542" s="2" t="s">
        <v>50</v>
      </c>
      <c r="O542" s="2" t="s">
        <v>69</v>
      </c>
    </row>
    <row r="543" spans="1:15" ht="15" x14ac:dyDescent="0.25">
      <c r="A543" s="2">
        <v>542</v>
      </c>
      <c r="B543" s="5" t="s">
        <v>3055</v>
      </c>
      <c r="C543" s="5" t="s">
        <v>1190</v>
      </c>
      <c r="D543" s="5" t="s">
        <v>3056</v>
      </c>
      <c r="E543" s="5" t="s">
        <v>3057</v>
      </c>
      <c r="F543" s="5" t="s">
        <v>3058</v>
      </c>
      <c r="G543" s="6" t="s">
        <v>3059</v>
      </c>
      <c r="H543" s="5" t="s">
        <v>21</v>
      </c>
      <c r="I543" s="8">
        <v>29101</v>
      </c>
      <c r="J543" s="6" t="s">
        <v>1009</v>
      </c>
      <c r="K543" s="6" t="s">
        <v>998</v>
      </c>
      <c r="L543" s="10">
        <v>63816</v>
      </c>
      <c r="M543" t="s">
        <v>24</v>
      </c>
      <c r="N543" s="2" t="s">
        <v>50</v>
      </c>
      <c r="O543" s="2" t="s">
        <v>26</v>
      </c>
    </row>
    <row r="544" spans="1:15" ht="15" x14ac:dyDescent="0.25">
      <c r="A544" s="2">
        <v>543</v>
      </c>
      <c r="B544" s="5" t="s">
        <v>3060</v>
      </c>
      <c r="C544" s="5" t="s">
        <v>769</v>
      </c>
      <c r="D544" s="5" t="s">
        <v>1410</v>
      </c>
      <c r="E544" s="5" t="s">
        <v>3061</v>
      </c>
      <c r="F544" s="5" t="s">
        <v>3062</v>
      </c>
      <c r="G544" s="6" t="s">
        <v>3063</v>
      </c>
      <c r="H544" s="5" t="s">
        <v>91</v>
      </c>
      <c r="I544" s="8">
        <v>28631</v>
      </c>
      <c r="J544" s="6" t="s">
        <v>1015</v>
      </c>
      <c r="K544" s="6" t="s">
        <v>1016</v>
      </c>
      <c r="L544" s="10">
        <v>63834</v>
      </c>
      <c r="M544" t="s">
        <v>49</v>
      </c>
      <c r="N544" s="2" t="s">
        <v>50</v>
      </c>
      <c r="O544" s="2" t="s">
        <v>60</v>
      </c>
    </row>
    <row r="545" spans="1:15" ht="15" x14ac:dyDescent="0.25">
      <c r="A545" s="2">
        <v>544</v>
      </c>
      <c r="B545" s="5" t="s">
        <v>3064</v>
      </c>
      <c r="C545" s="5" t="s">
        <v>3065</v>
      </c>
      <c r="D545" s="5" t="s">
        <v>1103</v>
      </c>
      <c r="E545" s="5" t="s">
        <v>3066</v>
      </c>
      <c r="F545" s="5" t="s">
        <v>3067</v>
      </c>
      <c r="G545" s="6" t="s">
        <v>3068</v>
      </c>
      <c r="H545" s="5" t="s">
        <v>91</v>
      </c>
      <c r="I545" s="8">
        <v>26626</v>
      </c>
      <c r="J545" s="6" t="s">
        <v>1023</v>
      </c>
      <c r="K545" s="6" t="s">
        <v>1016</v>
      </c>
      <c r="L545" s="10">
        <v>63853</v>
      </c>
      <c r="M545" t="s">
        <v>24</v>
      </c>
      <c r="N545" s="2" t="s">
        <v>94</v>
      </c>
      <c r="O545" s="2" t="s">
        <v>95</v>
      </c>
    </row>
    <row r="546" spans="1:15" ht="15" x14ac:dyDescent="0.25">
      <c r="A546" s="2">
        <v>545</v>
      </c>
      <c r="B546" s="5" t="s">
        <v>3069</v>
      </c>
      <c r="C546" s="5" t="s">
        <v>665</v>
      </c>
      <c r="D546" s="5" t="s">
        <v>2216</v>
      </c>
      <c r="E546" s="5" t="s">
        <v>3070</v>
      </c>
      <c r="F546" s="5" t="s">
        <v>3071</v>
      </c>
      <c r="G546" s="6" t="s">
        <v>3072</v>
      </c>
      <c r="H546" s="5" t="s">
        <v>33</v>
      </c>
      <c r="I546" s="8">
        <v>11775</v>
      </c>
      <c r="J546" s="6" t="s">
        <v>1029</v>
      </c>
      <c r="K546" s="6" t="s">
        <v>1016</v>
      </c>
      <c r="L546" s="10">
        <v>63871</v>
      </c>
      <c r="M546" t="s">
        <v>49</v>
      </c>
      <c r="N546" s="2" t="s">
        <v>25</v>
      </c>
      <c r="O546" s="2" t="s">
        <v>51</v>
      </c>
    </row>
    <row r="547" spans="1:15" ht="15" x14ac:dyDescent="0.25">
      <c r="A547" s="2">
        <v>546</v>
      </c>
      <c r="B547" s="5" t="s">
        <v>3073</v>
      </c>
      <c r="C547" s="5" t="s">
        <v>3074</v>
      </c>
      <c r="D547" s="5" t="s">
        <v>2545</v>
      </c>
      <c r="E547" s="5" t="s">
        <v>3075</v>
      </c>
      <c r="F547" s="5" t="s">
        <v>3076</v>
      </c>
      <c r="G547" s="6" t="s">
        <v>3077</v>
      </c>
      <c r="H547" s="5" t="s">
        <v>21</v>
      </c>
      <c r="I547" s="8">
        <v>13700</v>
      </c>
      <c r="J547" s="6" t="s">
        <v>1036</v>
      </c>
      <c r="K547" s="6" t="s">
        <v>1016</v>
      </c>
      <c r="L547" s="10">
        <v>63890</v>
      </c>
      <c r="M547" t="s">
        <v>49</v>
      </c>
      <c r="N547" s="2" t="s">
        <v>50</v>
      </c>
      <c r="O547" s="2" t="s">
        <v>69</v>
      </c>
    </row>
    <row r="548" spans="1:15" ht="15" x14ac:dyDescent="0.25">
      <c r="A548" s="2">
        <v>547</v>
      </c>
      <c r="B548" s="5" t="s">
        <v>3078</v>
      </c>
      <c r="C548" s="5" t="s">
        <v>1129</v>
      </c>
      <c r="D548" s="5" t="s">
        <v>1456</v>
      </c>
      <c r="E548" s="5" t="s">
        <v>3079</v>
      </c>
      <c r="F548" s="5" t="s">
        <v>3080</v>
      </c>
      <c r="G548" s="6" t="s">
        <v>3081</v>
      </c>
      <c r="H548" s="5" t="s">
        <v>21</v>
      </c>
      <c r="I548" s="8">
        <v>26613</v>
      </c>
      <c r="J548" s="6" t="s">
        <v>875</v>
      </c>
      <c r="K548" s="6" t="s">
        <v>1016</v>
      </c>
      <c r="L548" s="10">
        <v>63909</v>
      </c>
      <c r="M548" t="s">
        <v>49</v>
      </c>
      <c r="N548" s="2" t="s">
        <v>25</v>
      </c>
      <c r="O548" s="2" t="s">
        <v>26</v>
      </c>
    </row>
    <row r="549" spans="1:15" ht="15" x14ac:dyDescent="0.25">
      <c r="A549" s="2">
        <v>548</v>
      </c>
      <c r="B549" s="5" t="s">
        <v>3082</v>
      </c>
      <c r="C549" s="5" t="s">
        <v>652</v>
      </c>
      <c r="D549" s="5" t="s">
        <v>1439</v>
      </c>
      <c r="E549" s="5" t="s">
        <v>3083</v>
      </c>
      <c r="F549" s="5" t="s">
        <v>3084</v>
      </c>
      <c r="G549" s="6" t="s">
        <v>3085</v>
      </c>
      <c r="H549" s="5" t="s">
        <v>58</v>
      </c>
      <c r="I549" s="8">
        <v>26494</v>
      </c>
      <c r="J549" s="6" t="s">
        <v>1048</v>
      </c>
      <c r="K549" s="6" t="s">
        <v>1049</v>
      </c>
      <c r="L549" s="10">
        <v>63927</v>
      </c>
      <c r="M549" t="s">
        <v>24</v>
      </c>
      <c r="N549" s="2" t="s">
        <v>50</v>
      </c>
      <c r="O549" s="2" t="s">
        <v>69</v>
      </c>
    </row>
    <row r="550" spans="1:15" ht="15" x14ac:dyDescent="0.25">
      <c r="A550" s="2">
        <v>549</v>
      </c>
      <c r="B550" s="5" t="s">
        <v>3086</v>
      </c>
      <c r="C550" s="5" t="s">
        <v>111</v>
      </c>
      <c r="D550" s="5" t="s">
        <v>627</v>
      </c>
      <c r="E550" s="5" t="s">
        <v>3087</v>
      </c>
      <c r="F550" s="5" t="s">
        <v>3088</v>
      </c>
      <c r="G550" s="6" t="s">
        <v>3089</v>
      </c>
      <c r="H550" s="5" t="s">
        <v>33</v>
      </c>
      <c r="I550" s="8">
        <v>26713</v>
      </c>
      <c r="J550" s="6" t="s">
        <v>1055</v>
      </c>
      <c r="K550" s="6" t="s">
        <v>1056</v>
      </c>
      <c r="L550" s="10">
        <v>63946</v>
      </c>
      <c r="M550" t="s">
        <v>24</v>
      </c>
      <c r="N550" s="2" t="s">
        <v>25</v>
      </c>
      <c r="O550" s="2" t="s">
        <v>26</v>
      </c>
    </row>
    <row r="551" spans="1:15" ht="15" x14ac:dyDescent="0.25">
      <c r="A551" s="2">
        <v>550</v>
      </c>
      <c r="B551" s="5" t="s">
        <v>3090</v>
      </c>
      <c r="C551" s="5" t="s">
        <v>1346</v>
      </c>
      <c r="D551" s="5" t="s">
        <v>2180</v>
      </c>
      <c r="E551" s="5" t="s">
        <v>3091</v>
      </c>
      <c r="F551" s="5" t="s">
        <v>3092</v>
      </c>
      <c r="G551" s="6" t="s">
        <v>3093</v>
      </c>
      <c r="H551" s="5" t="s">
        <v>33</v>
      </c>
      <c r="I551" s="8">
        <v>28836</v>
      </c>
      <c r="J551" s="6" t="s">
        <v>1062</v>
      </c>
      <c r="K551" s="6" t="s">
        <v>1056</v>
      </c>
      <c r="L551" s="10">
        <v>63964</v>
      </c>
      <c r="M551" t="s">
        <v>49</v>
      </c>
      <c r="N551" s="2" t="s">
        <v>25</v>
      </c>
      <c r="O551" s="2" t="s">
        <v>69</v>
      </c>
    </row>
    <row r="552" spans="1:15" ht="15" x14ac:dyDescent="0.25">
      <c r="A552" s="2">
        <v>551</v>
      </c>
      <c r="B552" s="5" t="s">
        <v>3094</v>
      </c>
      <c r="C552" s="5" t="s">
        <v>3095</v>
      </c>
      <c r="D552" s="5" t="s">
        <v>3096</v>
      </c>
      <c r="E552" s="5" t="s">
        <v>3097</v>
      </c>
      <c r="F552" s="5" t="s">
        <v>3098</v>
      </c>
      <c r="G552" s="6" t="s">
        <v>3099</v>
      </c>
      <c r="H552" s="5" t="s">
        <v>58</v>
      </c>
      <c r="I552" s="8">
        <v>28711</v>
      </c>
      <c r="J552" s="6" t="s">
        <v>1068</v>
      </c>
      <c r="K552" s="6" t="s">
        <v>1069</v>
      </c>
      <c r="L552" s="10">
        <v>63983</v>
      </c>
      <c r="M552" t="s">
        <v>49</v>
      </c>
      <c r="N552" s="2" t="s">
        <v>25</v>
      </c>
      <c r="O552" s="2" t="s">
        <v>69</v>
      </c>
    </row>
    <row r="553" spans="1:15" ht="15" x14ac:dyDescent="0.25">
      <c r="A553" s="2">
        <v>552</v>
      </c>
      <c r="B553" s="5" t="s">
        <v>3100</v>
      </c>
      <c r="C553" s="5" t="s">
        <v>1761</v>
      </c>
      <c r="D553" s="5" t="s">
        <v>722</v>
      </c>
      <c r="E553" s="5" t="s">
        <v>3101</v>
      </c>
      <c r="F553" s="5" t="s">
        <v>3102</v>
      </c>
      <c r="G553" s="6" t="s">
        <v>3103</v>
      </c>
      <c r="H553" s="5" t="s">
        <v>33</v>
      </c>
      <c r="I553" s="8">
        <v>26319</v>
      </c>
      <c r="J553" s="6" t="s">
        <v>1074</v>
      </c>
      <c r="K553" s="6" t="s">
        <v>1069</v>
      </c>
      <c r="L553" s="10">
        <v>64001</v>
      </c>
      <c r="M553" t="s">
        <v>49</v>
      </c>
      <c r="N553" s="2" t="s">
        <v>94</v>
      </c>
      <c r="O553" s="2" t="s">
        <v>26</v>
      </c>
    </row>
    <row r="554" spans="1:15" ht="15" x14ac:dyDescent="0.25">
      <c r="A554" s="2">
        <v>553</v>
      </c>
      <c r="B554" s="5" t="s">
        <v>3104</v>
      </c>
      <c r="C554" s="5" t="s">
        <v>255</v>
      </c>
      <c r="D554" s="5" t="s">
        <v>3105</v>
      </c>
      <c r="E554" s="5" t="s">
        <v>3106</v>
      </c>
      <c r="F554" s="5" t="s">
        <v>3107</v>
      </c>
      <c r="G554" s="6" t="s">
        <v>3108</v>
      </c>
      <c r="H554" s="5" t="s">
        <v>21</v>
      </c>
      <c r="I554" s="8">
        <v>26223</v>
      </c>
      <c r="J554" s="6" t="s">
        <v>1080</v>
      </c>
      <c r="K554" s="6" t="s">
        <v>1069</v>
      </c>
      <c r="L554" s="10">
        <v>64020</v>
      </c>
      <c r="M554" t="s">
        <v>49</v>
      </c>
      <c r="N554" s="2" t="s">
        <v>50</v>
      </c>
      <c r="O554" s="2" t="s">
        <v>51</v>
      </c>
    </row>
    <row r="555" spans="1:15" ht="15" x14ac:dyDescent="0.25">
      <c r="A555" s="2">
        <v>554</v>
      </c>
      <c r="B555" s="5" t="s">
        <v>3109</v>
      </c>
      <c r="C555" s="5" t="s">
        <v>1313</v>
      </c>
      <c r="D555" s="5" t="s">
        <v>2064</v>
      </c>
      <c r="E555" s="5" t="s">
        <v>3110</v>
      </c>
      <c r="F555" s="5" t="s">
        <v>3111</v>
      </c>
      <c r="G555" s="6" t="s">
        <v>3112</v>
      </c>
      <c r="H555" s="5" t="s">
        <v>58</v>
      </c>
      <c r="I555" s="8">
        <v>26146</v>
      </c>
      <c r="J555" s="6" t="s">
        <v>1087</v>
      </c>
      <c r="K555" s="6" t="s">
        <v>1088</v>
      </c>
      <c r="L555" s="10">
        <v>64039</v>
      </c>
      <c r="M555" t="s">
        <v>49</v>
      </c>
      <c r="N555" s="2" t="s">
        <v>50</v>
      </c>
      <c r="O555" s="2" t="s">
        <v>167</v>
      </c>
    </row>
    <row r="556" spans="1:15" ht="15" x14ac:dyDescent="0.25">
      <c r="A556" s="2">
        <v>555</v>
      </c>
      <c r="B556" s="5" t="s">
        <v>3113</v>
      </c>
      <c r="C556" s="5" t="s">
        <v>2195</v>
      </c>
      <c r="D556" s="5" t="s">
        <v>1451</v>
      </c>
      <c r="E556" s="5" t="s">
        <v>3114</v>
      </c>
      <c r="F556" s="5" t="s">
        <v>3115</v>
      </c>
      <c r="G556" s="6" t="s">
        <v>3116</v>
      </c>
      <c r="H556" s="5" t="s">
        <v>91</v>
      </c>
      <c r="I556" s="8">
        <v>26307</v>
      </c>
      <c r="J556" s="6" t="s">
        <v>1095</v>
      </c>
      <c r="K556" s="6" t="s">
        <v>1088</v>
      </c>
      <c r="L556" s="10">
        <v>64057</v>
      </c>
      <c r="M556" t="s">
        <v>49</v>
      </c>
      <c r="N556" s="2" t="s">
        <v>50</v>
      </c>
      <c r="O556" s="2" t="s">
        <v>26</v>
      </c>
    </row>
    <row r="557" spans="1:15" ht="15" x14ac:dyDescent="0.25">
      <c r="A557" s="2">
        <v>556</v>
      </c>
      <c r="B557" s="5" t="s">
        <v>3117</v>
      </c>
      <c r="C557" s="5" t="s">
        <v>3118</v>
      </c>
      <c r="D557" s="5" t="s">
        <v>1210</v>
      </c>
      <c r="E557" s="5" t="s">
        <v>3119</v>
      </c>
      <c r="F557" s="5" t="s">
        <v>3120</v>
      </c>
      <c r="G557" s="6" t="s">
        <v>3121</v>
      </c>
      <c r="H557" s="5" t="s">
        <v>33</v>
      </c>
      <c r="I557" s="8">
        <v>26297</v>
      </c>
      <c r="J557" s="6" t="s">
        <v>1101</v>
      </c>
      <c r="K557" s="6" t="s">
        <v>1088</v>
      </c>
      <c r="L557" s="10">
        <v>64076</v>
      </c>
      <c r="M557" t="s">
        <v>24</v>
      </c>
      <c r="N557" s="2" t="s">
        <v>25</v>
      </c>
      <c r="O557" s="2" t="s">
        <v>26</v>
      </c>
    </row>
    <row r="558" spans="1:15" ht="15" x14ac:dyDescent="0.25">
      <c r="A558" s="2">
        <v>557</v>
      </c>
      <c r="B558" s="5" t="s">
        <v>3122</v>
      </c>
      <c r="C558" s="5" t="s">
        <v>2933</v>
      </c>
      <c r="D558" s="5" t="s">
        <v>790</v>
      </c>
      <c r="E558" s="5" t="s">
        <v>3123</v>
      </c>
      <c r="F558" s="5" t="s">
        <v>3124</v>
      </c>
      <c r="G558" s="6" t="s">
        <v>3125</v>
      </c>
      <c r="H558" s="5" t="s">
        <v>21</v>
      </c>
      <c r="I558" s="8">
        <v>26724</v>
      </c>
      <c r="J558" s="6" t="s">
        <v>1107</v>
      </c>
      <c r="K558" s="6" t="s">
        <v>1088</v>
      </c>
      <c r="L558" s="10">
        <v>64094</v>
      </c>
      <c r="M558" t="s">
        <v>49</v>
      </c>
      <c r="N558" s="2" t="s">
        <v>50</v>
      </c>
      <c r="O558" s="2" t="s">
        <v>26</v>
      </c>
    </row>
    <row r="559" spans="1:15" ht="15" x14ac:dyDescent="0.25">
      <c r="A559" s="2">
        <v>558</v>
      </c>
      <c r="B559" s="5" t="s">
        <v>3126</v>
      </c>
      <c r="C559" s="5" t="s">
        <v>2568</v>
      </c>
      <c r="D559" s="5" t="s">
        <v>3127</v>
      </c>
      <c r="E559" s="5" t="s">
        <v>3128</v>
      </c>
      <c r="F559" s="5" t="s">
        <v>3129</v>
      </c>
      <c r="G559" s="6" t="s">
        <v>3130</v>
      </c>
      <c r="H559" s="5" t="s">
        <v>21</v>
      </c>
      <c r="I559" s="8">
        <v>28752</v>
      </c>
      <c r="J559" s="6" t="s">
        <v>1032</v>
      </c>
      <c r="K559" s="6" t="s">
        <v>1088</v>
      </c>
      <c r="L559" s="10">
        <v>64113</v>
      </c>
      <c r="M559" t="s">
        <v>49</v>
      </c>
      <c r="N559" s="2" t="s">
        <v>25</v>
      </c>
      <c r="O559" s="2" t="s">
        <v>69</v>
      </c>
    </row>
    <row r="560" spans="1:15" ht="15" x14ac:dyDescent="0.25">
      <c r="A560" s="2">
        <v>559</v>
      </c>
      <c r="B560" s="5" t="s">
        <v>3131</v>
      </c>
      <c r="C560" s="5" t="s">
        <v>1662</v>
      </c>
      <c r="D560" s="5" t="s">
        <v>1321</v>
      </c>
      <c r="E560" s="5" t="s">
        <v>3132</v>
      </c>
      <c r="F560" s="5" t="s">
        <v>3133</v>
      </c>
      <c r="G560" s="6" t="s">
        <v>3134</v>
      </c>
      <c r="H560" s="5" t="s">
        <v>33</v>
      </c>
      <c r="I560" s="8">
        <v>26410</v>
      </c>
      <c r="J560" s="6" t="s">
        <v>1120</v>
      </c>
      <c r="K560" s="6" t="s">
        <v>1088</v>
      </c>
      <c r="L560" s="10">
        <v>64131</v>
      </c>
      <c r="M560" t="s">
        <v>24</v>
      </c>
      <c r="N560" s="2" t="s">
        <v>50</v>
      </c>
      <c r="O560" s="2" t="s">
        <v>51</v>
      </c>
    </row>
    <row r="561" spans="1:15" ht="15" x14ac:dyDescent="0.25">
      <c r="A561" s="2">
        <v>560</v>
      </c>
      <c r="B561" s="5" t="s">
        <v>3135</v>
      </c>
      <c r="C561" s="5" t="s">
        <v>815</v>
      </c>
      <c r="D561" s="5" t="s">
        <v>952</v>
      </c>
      <c r="E561" s="5" t="s">
        <v>3136</v>
      </c>
      <c r="F561" s="5" t="s">
        <v>3137</v>
      </c>
      <c r="G561" s="6" t="s">
        <v>3138</v>
      </c>
      <c r="H561" s="5" t="s">
        <v>21</v>
      </c>
      <c r="I561" s="8">
        <v>28251</v>
      </c>
      <c r="J561" s="6" t="s">
        <v>1126</v>
      </c>
      <c r="K561" s="6" t="s">
        <v>1127</v>
      </c>
      <c r="L561" s="10">
        <v>64150</v>
      </c>
      <c r="M561" t="s">
        <v>49</v>
      </c>
      <c r="N561" s="2" t="s">
        <v>50</v>
      </c>
      <c r="O561" s="2" t="s">
        <v>26</v>
      </c>
    </row>
    <row r="562" spans="1:15" ht="15" x14ac:dyDescent="0.25">
      <c r="A562" s="2">
        <v>561</v>
      </c>
      <c r="B562" s="5" t="s">
        <v>3139</v>
      </c>
      <c r="C562" s="5" t="s">
        <v>3140</v>
      </c>
      <c r="D562" s="5" t="s">
        <v>3141</v>
      </c>
      <c r="E562" s="5" t="s">
        <v>3142</v>
      </c>
      <c r="F562" s="5" t="s">
        <v>3143</v>
      </c>
      <c r="G562" s="6" t="s">
        <v>3144</v>
      </c>
      <c r="H562" s="5" t="s">
        <v>21</v>
      </c>
      <c r="I562" s="8">
        <v>26136</v>
      </c>
      <c r="J562" s="6" t="s">
        <v>1134</v>
      </c>
      <c r="K562" s="6" t="s">
        <v>1127</v>
      </c>
      <c r="L562" s="10">
        <v>64169</v>
      </c>
      <c r="M562" t="s">
        <v>49</v>
      </c>
      <c r="N562" s="2" t="s">
        <v>50</v>
      </c>
      <c r="O562" s="2" t="s">
        <v>69</v>
      </c>
    </row>
    <row r="563" spans="1:15" ht="15" x14ac:dyDescent="0.25">
      <c r="A563" s="2">
        <v>562</v>
      </c>
      <c r="B563" s="5" t="s">
        <v>3145</v>
      </c>
      <c r="C563" s="5" t="s">
        <v>2399</v>
      </c>
      <c r="D563" s="5" t="s">
        <v>1184</v>
      </c>
      <c r="E563" s="5" t="s">
        <v>3146</v>
      </c>
      <c r="F563" s="5" t="s">
        <v>3147</v>
      </c>
      <c r="G563" s="6" t="s">
        <v>3148</v>
      </c>
      <c r="H563" s="5" t="s">
        <v>21</v>
      </c>
      <c r="I563" s="8">
        <v>26252</v>
      </c>
      <c r="J563" s="6" t="s">
        <v>1140</v>
      </c>
      <c r="K563" s="6" t="s">
        <v>1127</v>
      </c>
      <c r="L563" s="10">
        <v>64187</v>
      </c>
      <c r="M563" t="s">
        <v>49</v>
      </c>
      <c r="N563" s="2" t="s">
        <v>50</v>
      </c>
      <c r="O563" s="2" t="s">
        <v>60</v>
      </c>
    </row>
    <row r="564" spans="1:15" ht="15" x14ac:dyDescent="0.25">
      <c r="A564" s="2">
        <v>563</v>
      </c>
      <c r="B564" s="5" t="s">
        <v>3149</v>
      </c>
      <c r="C564" s="5" t="s">
        <v>2195</v>
      </c>
      <c r="D564" s="5" t="s">
        <v>3150</v>
      </c>
      <c r="E564" s="5" t="s">
        <v>3151</v>
      </c>
      <c r="F564" s="5" t="s">
        <v>3152</v>
      </c>
      <c r="G564" s="6" t="s">
        <v>3153</v>
      </c>
      <c r="H564" s="5" t="s">
        <v>58</v>
      </c>
      <c r="I564" s="8">
        <v>28075</v>
      </c>
      <c r="J564" s="6" t="s">
        <v>1146</v>
      </c>
      <c r="K564" s="6" t="s">
        <v>1127</v>
      </c>
      <c r="L564" s="10">
        <v>64206</v>
      </c>
      <c r="M564" t="s">
        <v>49</v>
      </c>
      <c r="N564" s="2" t="s">
        <v>50</v>
      </c>
      <c r="O564" s="2" t="s">
        <v>51</v>
      </c>
    </row>
    <row r="565" spans="1:15" ht="15" x14ac:dyDescent="0.25">
      <c r="A565" s="2">
        <v>564</v>
      </c>
      <c r="B565" s="5" t="s">
        <v>3154</v>
      </c>
      <c r="C565" s="5" t="s">
        <v>1202</v>
      </c>
      <c r="D565" s="5" t="s">
        <v>932</v>
      </c>
      <c r="E565" s="5" t="s">
        <v>3155</v>
      </c>
      <c r="F565" s="5" t="s">
        <v>3156</v>
      </c>
      <c r="G565" s="6" t="s">
        <v>3157</v>
      </c>
      <c r="H565" s="5" t="s">
        <v>33</v>
      </c>
      <c r="I565" s="8">
        <v>25947</v>
      </c>
      <c r="J565" s="6" t="s">
        <v>1151</v>
      </c>
      <c r="K565" s="6" t="s">
        <v>1127</v>
      </c>
      <c r="L565" s="10">
        <v>64224</v>
      </c>
      <c r="M565" t="s">
        <v>49</v>
      </c>
      <c r="N565" s="2" t="s">
        <v>50</v>
      </c>
      <c r="O565" s="2" t="s">
        <v>239</v>
      </c>
    </row>
    <row r="566" spans="1:15" ht="15" x14ac:dyDescent="0.25">
      <c r="A566" s="2">
        <v>565</v>
      </c>
      <c r="B566" s="5" t="s">
        <v>3158</v>
      </c>
      <c r="C566" s="5" t="s">
        <v>3159</v>
      </c>
      <c r="D566" s="5" t="s">
        <v>220</v>
      </c>
      <c r="E566" s="5" t="s">
        <v>3160</v>
      </c>
      <c r="F566" s="5" t="s">
        <v>3161</v>
      </c>
      <c r="G566" s="6" t="s">
        <v>3162</v>
      </c>
      <c r="H566" s="5" t="s">
        <v>21</v>
      </c>
      <c r="I566" s="8">
        <v>25790</v>
      </c>
      <c r="J566" s="6" t="s">
        <v>1156</v>
      </c>
      <c r="K566" s="6" t="s">
        <v>1127</v>
      </c>
      <c r="L566" s="10">
        <v>64243</v>
      </c>
      <c r="M566" t="s">
        <v>49</v>
      </c>
      <c r="N566" s="2" t="s">
        <v>50</v>
      </c>
      <c r="O566" s="2" t="s">
        <v>26</v>
      </c>
    </row>
    <row r="567" spans="1:15" ht="15" x14ac:dyDescent="0.25">
      <c r="A567" s="2">
        <v>566</v>
      </c>
      <c r="B567" s="5" t="s">
        <v>3163</v>
      </c>
      <c r="C567" s="5" t="s">
        <v>808</v>
      </c>
      <c r="D567" s="5" t="s">
        <v>1784</v>
      </c>
      <c r="E567" s="5" t="s">
        <v>3164</v>
      </c>
      <c r="F567" s="5" t="s">
        <v>3165</v>
      </c>
      <c r="G567" s="6" t="s">
        <v>3166</v>
      </c>
      <c r="H567" s="5" t="s">
        <v>21</v>
      </c>
      <c r="I567" s="8">
        <v>26044</v>
      </c>
      <c r="J567" s="6" t="s">
        <v>1162</v>
      </c>
      <c r="K567" s="6" t="s">
        <v>1127</v>
      </c>
      <c r="L567" s="10">
        <v>64262</v>
      </c>
      <c r="M567" t="s">
        <v>49</v>
      </c>
      <c r="N567" s="2" t="s">
        <v>50</v>
      </c>
      <c r="O567" s="2" t="s">
        <v>60</v>
      </c>
    </row>
    <row r="568" spans="1:15" ht="15" x14ac:dyDescent="0.25">
      <c r="A568" s="2">
        <v>567</v>
      </c>
      <c r="B568" s="5" t="s">
        <v>3167</v>
      </c>
      <c r="C568" s="5" t="s">
        <v>1902</v>
      </c>
      <c r="D568" s="5" t="s">
        <v>3168</v>
      </c>
      <c r="E568" s="5" t="s">
        <v>3169</v>
      </c>
      <c r="F568" s="5" t="s">
        <v>3170</v>
      </c>
      <c r="G568" s="6" t="s">
        <v>3171</v>
      </c>
      <c r="H568" s="5" t="s">
        <v>33</v>
      </c>
      <c r="I568" s="8">
        <v>25696</v>
      </c>
      <c r="J568" s="6" t="s">
        <v>1168</v>
      </c>
      <c r="K568" s="6" t="s">
        <v>1169</v>
      </c>
      <c r="L568" s="10">
        <v>64280</v>
      </c>
      <c r="M568" t="s">
        <v>24</v>
      </c>
      <c r="N568" s="2" t="s">
        <v>25</v>
      </c>
      <c r="O568" s="2" t="s">
        <v>69</v>
      </c>
    </row>
    <row r="569" spans="1:15" ht="15" x14ac:dyDescent="0.25">
      <c r="A569" s="2">
        <v>568</v>
      </c>
      <c r="B569" s="5" t="s">
        <v>3172</v>
      </c>
      <c r="C569" s="5" t="s">
        <v>3173</v>
      </c>
      <c r="D569" s="5" t="s">
        <v>3174</v>
      </c>
      <c r="E569" s="5" t="s">
        <v>3175</v>
      </c>
      <c r="F569" s="5" t="s">
        <v>3176</v>
      </c>
      <c r="G569" s="6" t="s">
        <v>3177</v>
      </c>
      <c r="H569" s="5" t="s">
        <v>91</v>
      </c>
      <c r="I569" s="8">
        <v>29630</v>
      </c>
      <c r="J569" s="6" t="s">
        <v>1176</v>
      </c>
      <c r="K569" s="6" t="s">
        <v>1169</v>
      </c>
      <c r="L569" s="10">
        <v>64299</v>
      </c>
      <c r="M569" t="s">
        <v>24</v>
      </c>
      <c r="N569" s="2" t="s">
        <v>25</v>
      </c>
      <c r="O569" s="2" t="s">
        <v>60</v>
      </c>
    </row>
    <row r="570" spans="1:15" ht="15" x14ac:dyDescent="0.25">
      <c r="A570" s="2">
        <v>569</v>
      </c>
      <c r="B570" s="5" t="s">
        <v>3178</v>
      </c>
      <c r="C570" s="5" t="s">
        <v>3179</v>
      </c>
      <c r="D570" s="5" t="s">
        <v>770</v>
      </c>
      <c r="E570" s="5" t="s">
        <v>3180</v>
      </c>
      <c r="F570" s="5" t="s">
        <v>3181</v>
      </c>
      <c r="G570" s="6" t="s">
        <v>3182</v>
      </c>
      <c r="H570" s="5" t="s">
        <v>21</v>
      </c>
      <c r="I570" s="8">
        <v>14316</v>
      </c>
      <c r="J570" s="6" t="s">
        <v>1182</v>
      </c>
      <c r="K570" s="6" t="s">
        <v>1169</v>
      </c>
      <c r="L570" s="10">
        <v>64317</v>
      </c>
      <c r="M570" t="s">
        <v>24</v>
      </c>
      <c r="N570" s="2" t="s">
        <v>50</v>
      </c>
      <c r="O570" s="2" t="s">
        <v>69</v>
      </c>
    </row>
    <row r="571" spans="1:15" ht="15" x14ac:dyDescent="0.25">
      <c r="A571" s="2">
        <v>570</v>
      </c>
      <c r="B571" s="5" t="s">
        <v>3183</v>
      </c>
      <c r="C571" s="5" t="s">
        <v>808</v>
      </c>
      <c r="D571" s="5" t="s">
        <v>1673</v>
      </c>
      <c r="E571" s="5" t="s">
        <v>3184</v>
      </c>
      <c r="F571" s="5" t="s">
        <v>3185</v>
      </c>
      <c r="G571" s="6" t="s">
        <v>3186</v>
      </c>
      <c r="H571" s="5" t="s">
        <v>58</v>
      </c>
      <c r="I571" s="8">
        <v>27128</v>
      </c>
      <c r="J571" s="6" t="s">
        <v>16</v>
      </c>
      <c r="K571" s="6" t="s">
        <v>1188</v>
      </c>
      <c r="L571" s="10">
        <v>64336</v>
      </c>
      <c r="M571" t="s">
        <v>49</v>
      </c>
      <c r="N571" s="2" t="s">
        <v>50</v>
      </c>
      <c r="O571" s="2" t="s">
        <v>51</v>
      </c>
    </row>
    <row r="572" spans="1:15" ht="15" x14ac:dyDescent="0.25">
      <c r="A572" s="2">
        <v>571</v>
      </c>
      <c r="B572" s="5" t="s">
        <v>3187</v>
      </c>
      <c r="C572" s="5" t="s">
        <v>3188</v>
      </c>
      <c r="D572" s="5" t="s">
        <v>678</v>
      </c>
      <c r="E572" s="5" t="s">
        <v>3189</v>
      </c>
      <c r="F572" s="5" t="s">
        <v>3190</v>
      </c>
      <c r="G572" s="6" t="s">
        <v>3191</v>
      </c>
      <c r="H572" s="5" t="s">
        <v>33</v>
      </c>
      <c r="I572" s="8">
        <v>26018</v>
      </c>
      <c r="J572" s="6" t="s">
        <v>1194</v>
      </c>
      <c r="K572" s="6" t="s">
        <v>1195</v>
      </c>
      <c r="L572" s="10">
        <v>64354</v>
      </c>
      <c r="M572" t="s">
        <v>24</v>
      </c>
      <c r="N572" s="2" t="s">
        <v>25</v>
      </c>
      <c r="O572" s="2" t="s">
        <v>69</v>
      </c>
    </row>
    <row r="573" spans="1:15" ht="15" x14ac:dyDescent="0.25">
      <c r="A573" s="2">
        <v>572</v>
      </c>
      <c r="B573" s="5" t="s">
        <v>3192</v>
      </c>
      <c r="C573" s="5" t="s">
        <v>1333</v>
      </c>
      <c r="D573" s="5" t="s">
        <v>1263</v>
      </c>
      <c r="E573" s="5" t="s">
        <v>3193</v>
      </c>
      <c r="F573" s="5" t="s">
        <v>3194</v>
      </c>
      <c r="G573" s="6" t="s">
        <v>3195</v>
      </c>
      <c r="H573" s="5" t="s">
        <v>21</v>
      </c>
      <c r="I573" s="8">
        <v>26075</v>
      </c>
      <c r="J573" s="6" t="s">
        <v>1200</v>
      </c>
      <c r="K573" s="6" t="s">
        <v>1195</v>
      </c>
      <c r="L573" s="10">
        <v>64373</v>
      </c>
      <c r="M573" t="s">
        <v>49</v>
      </c>
      <c r="N573" s="2" t="s">
        <v>50</v>
      </c>
      <c r="O573" s="2" t="s">
        <v>69</v>
      </c>
    </row>
    <row r="574" spans="1:15" ht="15" x14ac:dyDescent="0.25">
      <c r="A574" s="2">
        <v>573</v>
      </c>
      <c r="B574" s="5" t="s">
        <v>3196</v>
      </c>
      <c r="C574" s="5" t="s">
        <v>2134</v>
      </c>
      <c r="D574" s="5" t="s">
        <v>729</v>
      </c>
      <c r="E574" s="5" t="s">
        <v>3197</v>
      </c>
      <c r="F574" s="5" t="s">
        <v>3198</v>
      </c>
      <c r="G574" s="6" t="s">
        <v>3199</v>
      </c>
      <c r="H574" s="5" t="s">
        <v>21</v>
      </c>
      <c r="I574" s="8">
        <v>26098</v>
      </c>
      <c r="J574" s="6" t="s">
        <v>1207</v>
      </c>
      <c r="K574" s="6" t="s">
        <v>1195</v>
      </c>
      <c r="L574" s="10">
        <v>64392</v>
      </c>
      <c r="M574" t="s">
        <v>49</v>
      </c>
      <c r="N574" s="2" t="s">
        <v>50</v>
      </c>
      <c r="O574" s="2" t="s">
        <v>26</v>
      </c>
    </row>
    <row r="575" spans="1:15" ht="15" x14ac:dyDescent="0.25">
      <c r="A575" s="2">
        <v>574</v>
      </c>
      <c r="B575" s="5" t="s">
        <v>3200</v>
      </c>
      <c r="C575" s="5" t="s">
        <v>2139</v>
      </c>
      <c r="D575" s="5" t="s">
        <v>3003</v>
      </c>
      <c r="E575" s="5" t="s">
        <v>3201</v>
      </c>
      <c r="F575" s="5" t="s">
        <v>3202</v>
      </c>
      <c r="G575" s="6" t="s">
        <v>3203</v>
      </c>
      <c r="H575" s="5" t="s">
        <v>91</v>
      </c>
      <c r="I575" s="8">
        <v>27685</v>
      </c>
      <c r="J575" s="6" t="s">
        <v>1214</v>
      </c>
      <c r="K575" s="6" t="s">
        <v>1215</v>
      </c>
      <c r="L575" s="10">
        <v>64410</v>
      </c>
      <c r="M575" t="s">
        <v>49</v>
      </c>
      <c r="N575" s="2" t="s">
        <v>50</v>
      </c>
      <c r="O575" s="2" t="s">
        <v>51</v>
      </c>
    </row>
    <row r="576" spans="1:15" ht="15" x14ac:dyDescent="0.25">
      <c r="A576" s="2">
        <v>575</v>
      </c>
      <c r="B576" s="5" t="s">
        <v>3204</v>
      </c>
      <c r="C576" s="5" t="s">
        <v>3205</v>
      </c>
      <c r="D576" s="5" t="s">
        <v>2920</v>
      </c>
      <c r="E576" s="5" t="s">
        <v>3206</v>
      </c>
      <c r="F576" s="5" t="s">
        <v>3207</v>
      </c>
      <c r="G576" s="6" t="s">
        <v>3208</v>
      </c>
      <c r="H576" s="5" t="s">
        <v>21</v>
      </c>
      <c r="I576" s="8">
        <v>25579</v>
      </c>
      <c r="J576" s="6" t="s">
        <v>1221</v>
      </c>
      <c r="K576" s="6" t="s">
        <v>1215</v>
      </c>
      <c r="L576" s="10">
        <v>64429</v>
      </c>
      <c r="M576" t="s">
        <v>24</v>
      </c>
      <c r="N576" s="2" t="s">
        <v>50</v>
      </c>
      <c r="O576" s="2" t="s">
        <v>26</v>
      </c>
    </row>
    <row r="577" spans="1:15" ht="15" x14ac:dyDescent="0.25">
      <c r="A577" s="2">
        <v>576</v>
      </c>
      <c r="B577" s="5" t="s">
        <v>3209</v>
      </c>
      <c r="C577" s="5" t="s">
        <v>1158</v>
      </c>
      <c r="D577" s="5" t="s">
        <v>3210</v>
      </c>
      <c r="E577" s="5" t="s">
        <v>3211</v>
      </c>
      <c r="F577" s="5" t="s">
        <v>3212</v>
      </c>
      <c r="G577" s="6" t="s">
        <v>3213</v>
      </c>
      <c r="H577" s="5" t="s">
        <v>33</v>
      </c>
      <c r="I577" s="8">
        <v>29323</v>
      </c>
      <c r="J577" s="6" t="s">
        <v>1226</v>
      </c>
      <c r="K577" s="6" t="s">
        <v>1227</v>
      </c>
      <c r="L577" s="10">
        <v>64447</v>
      </c>
      <c r="M577" t="s">
        <v>24</v>
      </c>
      <c r="N577" s="2" t="s">
        <v>50</v>
      </c>
      <c r="O577" s="2" t="s">
        <v>26</v>
      </c>
    </row>
    <row r="578" spans="1:15" ht="15" x14ac:dyDescent="0.25">
      <c r="A578" s="2">
        <v>577</v>
      </c>
      <c r="B578" s="5" t="s">
        <v>3214</v>
      </c>
      <c r="C578" s="5" t="s">
        <v>224</v>
      </c>
      <c r="D578" s="5" t="s">
        <v>1203</v>
      </c>
      <c r="E578" s="5" t="s">
        <v>3215</v>
      </c>
      <c r="F578" s="5" t="s">
        <v>3216</v>
      </c>
      <c r="G578" s="6" t="s">
        <v>3217</v>
      </c>
      <c r="H578" s="5" t="s">
        <v>91</v>
      </c>
      <c r="I578" s="8">
        <v>25154</v>
      </c>
      <c r="J578" s="6" t="s">
        <v>1233</v>
      </c>
      <c r="K578" s="6" t="s">
        <v>1227</v>
      </c>
      <c r="L578" s="10">
        <v>64466</v>
      </c>
      <c r="M578" t="s">
        <v>49</v>
      </c>
      <c r="N578" s="2" t="s">
        <v>25</v>
      </c>
      <c r="O578" s="2" t="s">
        <v>26</v>
      </c>
    </row>
    <row r="579" spans="1:15" ht="15" x14ac:dyDescent="0.25">
      <c r="A579" s="2">
        <v>578</v>
      </c>
      <c r="B579" s="5" t="s">
        <v>3218</v>
      </c>
      <c r="C579" s="5" t="s">
        <v>2767</v>
      </c>
      <c r="D579" s="5" t="s">
        <v>1251</v>
      </c>
      <c r="E579" s="5" t="s">
        <v>3219</v>
      </c>
      <c r="F579" s="5" t="s">
        <v>3220</v>
      </c>
      <c r="G579" s="6" t="s">
        <v>3221</v>
      </c>
      <c r="H579" s="5" t="s">
        <v>58</v>
      </c>
      <c r="I579" s="8">
        <v>30216</v>
      </c>
      <c r="J579" s="6" t="s">
        <v>1240</v>
      </c>
      <c r="K579" s="6" t="s">
        <v>1241</v>
      </c>
      <c r="L579" s="10">
        <v>64484</v>
      </c>
      <c r="M579" t="s">
        <v>24</v>
      </c>
      <c r="N579" s="2" t="s">
        <v>50</v>
      </c>
      <c r="O579" s="2" t="s">
        <v>26</v>
      </c>
    </row>
    <row r="580" spans="1:15" ht="15" x14ac:dyDescent="0.25">
      <c r="A580" s="2">
        <v>579</v>
      </c>
      <c r="B580" s="5" t="s">
        <v>3222</v>
      </c>
      <c r="C580" s="5" t="s">
        <v>226</v>
      </c>
      <c r="D580" s="5" t="s">
        <v>1958</v>
      </c>
      <c r="E580" s="5" t="s">
        <v>3223</v>
      </c>
      <c r="F580" s="5" t="s">
        <v>3224</v>
      </c>
      <c r="G580" s="6" t="s">
        <v>3225</v>
      </c>
      <c r="H580" s="5" t="s">
        <v>33</v>
      </c>
      <c r="I580" s="8">
        <v>31170</v>
      </c>
      <c r="J580" s="6" t="s">
        <v>1247</v>
      </c>
      <c r="K580" s="6" t="s">
        <v>1248</v>
      </c>
      <c r="L580" s="10">
        <v>64503</v>
      </c>
      <c r="M580" t="s">
        <v>49</v>
      </c>
      <c r="N580" s="2" t="s">
        <v>50</v>
      </c>
      <c r="O580" s="2" t="s">
        <v>26</v>
      </c>
    </row>
    <row r="581" spans="1:15" ht="15" x14ac:dyDescent="0.25">
      <c r="A581" s="2">
        <v>580</v>
      </c>
      <c r="B581" s="5" t="s">
        <v>3226</v>
      </c>
      <c r="C581" s="5" t="s">
        <v>284</v>
      </c>
      <c r="D581" s="5" t="s">
        <v>3227</v>
      </c>
      <c r="E581" s="5" t="s">
        <v>3228</v>
      </c>
      <c r="F581" s="5" t="s">
        <v>3229</v>
      </c>
      <c r="G581" s="6" t="s">
        <v>3230</v>
      </c>
      <c r="H581" s="5" t="s">
        <v>58</v>
      </c>
      <c r="I581" s="8">
        <v>31045</v>
      </c>
      <c r="J581" s="6" t="s">
        <v>1255</v>
      </c>
      <c r="K581" s="6" t="s">
        <v>1248</v>
      </c>
      <c r="L581" s="10">
        <v>64522</v>
      </c>
      <c r="M581" t="s">
        <v>24</v>
      </c>
      <c r="N581" s="2" t="s">
        <v>50</v>
      </c>
      <c r="O581" s="2" t="s">
        <v>26</v>
      </c>
    </row>
    <row r="582" spans="1:15" ht="15" x14ac:dyDescent="0.25">
      <c r="A582" s="2">
        <v>581</v>
      </c>
      <c r="B582" s="5" t="s">
        <v>3231</v>
      </c>
      <c r="C582" s="5" t="s">
        <v>389</v>
      </c>
      <c r="D582" s="5" t="s">
        <v>653</v>
      </c>
      <c r="E582" s="5" t="s">
        <v>3232</v>
      </c>
      <c r="F582" s="5" t="s">
        <v>3233</v>
      </c>
      <c r="G582" s="6" t="s">
        <v>3234</v>
      </c>
      <c r="H582" s="5" t="s">
        <v>21</v>
      </c>
      <c r="I582" s="8">
        <v>25264</v>
      </c>
      <c r="J582" s="6" t="s">
        <v>1261</v>
      </c>
      <c r="K582" s="6" t="s">
        <v>1248</v>
      </c>
      <c r="L582" s="10">
        <v>64540</v>
      </c>
      <c r="M582" t="s">
        <v>49</v>
      </c>
      <c r="N582" s="2" t="s">
        <v>25</v>
      </c>
      <c r="O582" s="2" t="s">
        <v>26</v>
      </c>
    </row>
    <row r="583" spans="1:15" ht="15" x14ac:dyDescent="0.25">
      <c r="A583" s="2">
        <v>582</v>
      </c>
      <c r="B583" s="5" t="s">
        <v>3235</v>
      </c>
      <c r="C583" s="5" t="s">
        <v>1018</v>
      </c>
      <c r="D583" s="5" t="s">
        <v>1800</v>
      </c>
      <c r="E583" s="5" t="s">
        <v>3236</v>
      </c>
      <c r="F583" s="5" t="s">
        <v>3237</v>
      </c>
      <c r="G583" s="6" t="s">
        <v>3238</v>
      </c>
      <c r="H583" s="5" t="s">
        <v>33</v>
      </c>
      <c r="I583" s="8">
        <v>30534</v>
      </c>
      <c r="J583" s="6" t="s">
        <v>1267</v>
      </c>
      <c r="K583" s="6" t="s">
        <v>1248</v>
      </c>
      <c r="L583" s="10">
        <v>64559</v>
      </c>
      <c r="M583" t="s">
        <v>24</v>
      </c>
      <c r="N583" s="2" t="s">
        <v>25</v>
      </c>
      <c r="O583" s="2" t="s">
        <v>26</v>
      </c>
    </row>
    <row r="584" spans="1:15" ht="15" x14ac:dyDescent="0.25">
      <c r="A584" s="2">
        <v>583</v>
      </c>
      <c r="B584" s="5" t="s">
        <v>3239</v>
      </c>
      <c r="C584" s="5" t="s">
        <v>3240</v>
      </c>
      <c r="D584" s="5" t="s">
        <v>264</v>
      </c>
      <c r="E584" s="5" t="s">
        <v>3241</v>
      </c>
      <c r="F584" s="5" t="s">
        <v>3242</v>
      </c>
      <c r="G584" s="6" t="s">
        <v>3243</v>
      </c>
      <c r="H584" s="5" t="s">
        <v>91</v>
      </c>
      <c r="I584" s="8">
        <v>30680</v>
      </c>
      <c r="J584" s="6" t="s">
        <v>1273</v>
      </c>
      <c r="K584" s="6" t="s">
        <v>1248</v>
      </c>
      <c r="L584" s="10">
        <v>64577</v>
      </c>
      <c r="M584" t="s">
        <v>24</v>
      </c>
      <c r="N584" s="2" t="s">
        <v>25</v>
      </c>
      <c r="O584" s="2" t="s">
        <v>26</v>
      </c>
    </row>
    <row r="585" spans="1:15" ht="15" x14ac:dyDescent="0.25">
      <c r="A585" s="2">
        <v>584</v>
      </c>
      <c r="B585" s="5" t="s">
        <v>3244</v>
      </c>
      <c r="C585" s="5" t="s">
        <v>2383</v>
      </c>
      <c r="D585" s="5" t="s">
        <v>185</v>
      </c>
      <c r="E585" s="5" t="s">
        <v>3245</v>
      </c>
      <c r="F585" s="5" t="s">
        <v>3246</v>
      </c>
      <c r="G585" s="6" t="s">
        <v>3247</v>
      </c>
      <c r="H585" s="5" t="s">
        <v>33</v>
      </c>
      <c r="I585" s="8">
        <v>30391</v>
      </c>
      <c r="J585" s="6" t="s">
        <v>1279</v>
      </c>
      <c r="K585" s="6" t="s">
        <v>1248</v>
      </c>
      <c r="L585" s="10">
        <v>64596</v>
      </c>
      <c r="M585" t="s">
        <v>24</v>
      </c>
      <c r="N585" s="2" t="s">
        <v>50</v>
      </c>
      <c r="O585" s="2" t="s">
        <v>51</v>
      </c>
    </row>
    <row r="586" spans="1:15" ht="15" x14ac:dyDescent="0.25">
      <c r="A586" s="2">
        <v>585</v>
      </c>
      <c r="B586" s="5" t="s">
        <v>3248</v>
      </c>
      <c r="C586" s="5" t="s">
        <v>3249</v>
      </c>
      <c r="D586" s="5" t="s">
        <v>1019</v>
      </c>
      <c r="E586" s="5" t="s">
        <v>3250</v>
      </c>
      <c r="F586" s="5" t="s">
        <v>3251</v>
      </c>
      <c r="G586" s="6" t="s">
        <v>3252</v>
      </c>
      <c r="H586" s="5" t="s">
        <v>91</v>
      </c>
      <c r="I586" s="8">
        <v>30229</v>
      </c>
      <c r="J586" s="6" t="s">
        <v>1286</v>
      </c>
      <c r="K586" s="6" t="s">
        <v>1248</v>
      </c>
      <c r="L586" s="10">
        <v>64614</v>
      </c>
      <c r="M586" t="s">
        <v>24</v>
      </c>
      <c r="N586" s="2" t="s">
        <v>50</v>
      </c>
      <c r="O586" s="2" t="s">
        <v>60</v>
      </c>
    </row>
    <row r="587" spans="1:15" ht="15" x14ac:dyDescent="0.25">
      <c r="A587" s="2">
        <v>586</v>
      </c>
      <c r="B587" s="5" t="s">
        <v>3253</v>
      </c>
      <c r="C587" s="5" t="s">
        <v>735</v>
      </c>
      <c r="D587" s="5" t="s">
        <v>170</v>
      </c>
      <c r="E587" s="5" t="s">
        <v>3254</v>
      </c>
      <c r="F587" s="5" t="s">
        <v>3255</v>
      </c>
      <c r="G587" s="6" t="s">
        <v>3256</v>
      </c>
      <c r="H587" s="5" t="s">
        <v>91</v>
      </c>
      <c r="I587" s="8">
        <v>30365</v>
      </c>
      <c r="J587" s="6" t="s">
        <v>1292</v>
      </c>
      <c r="K587" s="6" t="s">
        <v>1248</v>
      </c>
      <c r="L587" s="10">
        <v>64633</v>
      </c>
      <c r="M587" t="s">
        <v>49</v>
      </c>
      <c r="N587" s="2" t="s">
        <v>50</v>
      </c>
      <c r="O587" s="2" t="s">
        <v>69</v>
      </c>
    </row>
    <row r="588" spans="1:15" ht="15" x14ac:dyDescent="0.25">
      <c r="A588" s="2">
        <v>587</v>
      </c>
      <c r="B588" s="5" t="s">
        <v>3257</v>
      </c>
      <c r="C588" s="5" t="s">
        <v>453</v>
      </c>
      <c r="D588" s="5" t="s">
        <v>3258</v>
      </c>
      <c r="E588" s="5" t="s">
        <v>3259</v>
      </c>
      <c r="F588" s="5" t="s">
        <v>3260</v>
      </c>
      <c r="G588" s="6" t="s">
        <v>3261</v>
      </c>
      <c r="H588" s="5" t="s">
        <v>33</v>
      </c>
      <c r="I588" s="8">
        <v>30235</v>
      </c>
      <c r="J588" s="6" t="s">
        <v>1299</v>
      </c>
      <c r="K588" s="6" t="s">
        <v>1248</v>
      </c>
      <c r="L588" s="10">
        <v>64652</v>
      </c>
      <c r="M588" t="s">
        <v>49</v>
      </c>
      <c r="N588" s="2" t="s">
        <v>50</v>
      </c>
      <c r="O588" s="2" t="s">
        <v>26</v>
      </c>
    </row>
    <row r="589" spans="1:15" ht="15" x14ac:dyDescent="0.25">
      <c r="A589" s="2">
        <v>588</v>
      </c>
      <c r="B589" s="5" t="s">
        <v>3262</v>
      </c>
      <c r="C589" s="5" t="s">
        <v>1445</v>
      </c>
      <c r="D589" s="5" t="s">
        <v>383</v>
      </c>
      <c r="E589" s="5" t="s">
        <v>3263</v>
      </c>
      <c r="F589" s="5" t="s">
        <v>3264</v>
      </c>
      <c r="G589" s="6" t="s">
        <v>3265</v>
      </c>
      <c r="H589" s="5" t="s">
        <v>33</v>
      </c>
      <c r="I589" s="8">
        <v>30169</v>
      </c>
      <c r="J589" s="6" t="s">
        <v>1305</v>
      </c>
      <c r="K589" s="6" t="s">
        <v>1248</v>
      </c>
      <c r="L589" s="10">
        <v>64670</v>
      </c>
      <c r="M589" t="s">
        <v>49</v>
      </c>
      <c r="N589" s="2" t="s">
        <v>50</v>
      </c>
      <c r="O589" s="2" t="s">
        <v>60</v>
      </c>
    </row>
    <row r="590" spans="1:15" ht="15" x14ac:dyDescent="0.25">
      <c r="A590" s="2">
        <v>589</v>
      </c>
      <c r="B590" s="5" t="s">
        <v>3266</v>
      </c>
      <c r="C590" s="5" t="s">
        <v>972</v>
      </c>
      <c r="D590" s="5" t="s">
        <v>1496</v>
      </c>
      <c r="E590" s="5" t="s">
        <v>3267</v>
      </c>
      <c r="F590" s="5" t="s">
        <v>3268</v>
      </c>
      <c r="G590" s="6" t="s">
        <v>3269</v>
      </c>
      <c r="H590" s="5" t="s">
        <v>58</v>
      </c>
      <c r="I590" s="8">
        <v>30286</v>
      </c>
      <c r="J590" s="6" t="s">
        <v>1311</v>
      </c>
      <c r="K590" s="6" t="s">
        <v>1248</v>
      </c>
      <c r="L590" s="10">
        <v>64689</v>
      </c>
      <c r="M590" t="s">
        <v>24</v>
      </c>
      <c r="N590" s="2" t="s">
        <v>94</v>
      </c>
      <c r="O590" s="2" t="s">
        <v>95</v>
      </c>
    </row>
    <row r="591" spans="1:15" ht="15" x14ac:dyDescent="0.25">
      <c r="A591" s="2">
        <v>590</v>
      </c>
      <c r="B591" s="5" t="s">
        <v>3270</v>
      </c>
      <c r="C591" s="5" t="s">
        <v>3271</v>
      </c>
      <c r="D591" s="5" t="s">
        <v>850</v>
      </c>
      <c r="E591" s="5" t="s">
        <v>3272</v>
      </c>
      <c r="F591" s="5" t="s">
        <v>3273</v>
      </c>
      <c r="G591" s="6" t="s">
        <v>3274</v>
      </c>
      <c r="H591" s="5" t="s">
        <v>33</v>
      </c>
      <c r="I591" s="8">
        <v>30091</v>
      </c>
      <c r="J591" s="6" t="s">
        <v>1318</v>
      </c>
      <c r="K591" s="6" t="s">
        <v>1248</v>
      </c>
      <c r="L591" s="10">
        <v>64707</v>
      </c>
      <c r="M591" t="s">
        <v>24</v>
      </c>
      <c r="N591" s="2" t="s">
        <v>25</v>
      </c>
      <c r="O591" s="2" t="s">
        <v>51</v>
      </c>
    </row>
    <row r="592" spans="1:15" ht="15" x14ac:dyDescent="0.25">
      <c r="A592" s="2">
        <v>591</v>
      </c>
      <c r="B592" s="5" t="s">
        <v>3275</v>
      </c>
      <c r="C592" s="5" t="s">
        <v>2109</v>
      </c>
      <c r="D592" s="5" t="s">
        <v>3276</v>
      </c>
      <c r="E592" s="5" t="s">
        <v>3277</v>
      </c>
      <c r="F592" s="5" t="s">
        <v>3278</v>
      </c>
      <c r="G592" s="6" t="s">
        <v>3279</v>
      </c>
      <c r="H592" s="5" t="s">
        <v>91</v>
      </c>
      <c r="I592" s="8">
        <v>31537</v>
      </c>
      <c r="J592" s="6" t="s">
        <v>1325</v>
      </c>
      <c r="K592" s="6" t="s">
        <v>1248</v>
      </c>
      <c r="L592" s="10">
        <v>64726</v>
      </c>
      <c r="M592" t="s">
        <v>49</v>
      </c>
      <c r="N592" s="2" t="s">
        <v>50</v>
      </c>
      <c r="O592" s="2" t="s">
        <v>69</v>
      </c>
    </row>
    <row r="593" spans="1:15" ht="15" x14ac:dyDescent="0.25">
      <c r="A593" s="2">
        <v>592</v>
      </c>
      <c r="B593" s="5" t="s">
        <v>3280</v>
      </c>
      <c r="C593" s="5" t="s">
        <v>3281</v>
      </c>
      <c r="D593" s="5" t="s">
        <v>763</v>
      </c>
      <c r="E593" s="5" t="s">
        <v>3282</v>
      </c>
      <c r="F593" s="5" t="s">
        <v>3283</v>
      </c>
      <c r="G593" s="6" t="s">
        <v>3284</v>
      </c>
      <c r="H593" s="5" t="s">
        <v>58</v>
      </c>
      <c r="I593" s="8">
        <v>29830</v>
      </c>
      <c r="J593" s="6" t="s">
        <v>1005</v>
      </c>
      <c r="K593" s="6" t="s">
        <v>1331</v>
      </c>
      <c r="L593" s="10">
        <v>64745</v>
      </c>
      <c r="M593" t="s">
        <v>49</v>
      </c>
      <c r="N593" s="2" t="s">
        <v>25</v>
      </c>
      <c r="O593" s="2" t="s">
        <v>26</v>
      </c>
    </row>
    <row r="594" spans="1:15" ht="15" x14ac:dyDescent="0.25">
      <c r="A594" s="2">
        <v>593</v>
      </c>
      <c r="B594" s="5" t="s">
        <v>3285</v>
      </c>
      <c r="C594" s="5" t="s">
        <v>3286</v>
      </c>
      <c r="D594" s="5" t="s">
        <v>3287</v>
      </c>
      <c r="E594" s="5" t="s">
        <v>3288</v>
      </c>
      <c r="F594" s="5" t="s">
        <v>3289</v>
      </c>
      <c r="G594" s="6" t="s">
        <v>3290</v>
      </c>
      <c r="H594" s="5" t="s">
        <v>58</v>
      </c>
      <c r="I594" s="8">
        <v>29944</v>
      </c>
      <c r="J594" s="6" t="s">
        <v>1338</v>
      </c>
      <c r="K594" s="6" t="s">
        <v>1331</v>
      </c>
      <c r="L594" s="10">
        <v>64763</v>
      </c>
      <c r="M594" t="s">
        <v>49</v>
      </c>
      <c r="N594" s="2" t="s">
        <v>50</v>
      </c>
      <c r="O594" s="2" t="s">
        <v>69</v>
      </c>
    </row>
    <row r="595" spans="1:15" ht="15" x14ac:dyDescent="0.25">
      <c r="A595" s="2">
        <v>594</v>
      </c>
      <c r="B595" s="5" t="s">
        <v>3291</v>
      </c>
      <c r="C595" s="5" t="s">
        <v>3292</v>
      </c>
      <c r="D595" s="5" t="s">
        <v>2258</v>
      </c>
      <c r="E595" s="5" t="s">
        <v>3293</v>
      </c>
      <c r="F595" s="5" t="s">
        <v>3294</v>
      </c>
      <c r="G595" s="6" t="s">
        <v>3295</v>
      </c>
      <c r="H595" s="5" t="s">
        <v>33</v>
      </c>
      <c r="I595" s="8">
        <v>29514</v>
      </c>
      <c r="J595" s="6" t="s">
        <v>1344</v>
      </c>
      <c r="K595" s="6" t="s">
        <v>1331</v>
      </c>
      <c r="L595" s="10">
        <v>64782</v>
      </c>
      <c r="M595" t="s">
        <v>49</v>
      </c>
      <c r="N595" s="2" t="s">
        <v>25</v>
      </c>
      <c r="O595" s="2" t="s">
        <v>26</v>
      </c>
    </row>
    <row r="596" spans="1:15" ht="15" x14ac:dyDescent="0.25">
      <c r="A596" s="2">
        <v>595</v>
      </c>
      <c r="B596" s="5" t="s">
        <v>3296</v>
      </c>
      <c r="C596" s="5" t="s">
        <v>965</v>
      </c>
      <c r="D596" s="5" t="s">
        <v>3297</v>
      </c>
      <c r="E596" s="5" t="s">
        <v>3298</v>
      </c>
      <c r="F596" s="5" t="s">
        <v>3299</v>
      </c>
      <c r="G596" s="6" t="s">
        <v>3300</v>
      </c>
      <c r="H596" s="5" t="s">
        <v>21</v>
      </c>
      <c r="I596" s="8">
        <v>31101</v>
      </c>
      <c r="J596" s="6" t="s">
        <v>1351</v>
      </c>
      <c r="K596" s="6" t="s">
        <v>1331</v>
      </c>
      <c r="L596" s="10">
        <v>64800</v>
      </c>
      <c r="M596" t="s">
        <v>49</v>
      </c>
      <c r="N596" s="2" t="s">
        <v>25</v>
      </c>
      <c r="O596" s="2" t="s">
        <v>69</v>
      </c>
    </row>
    <row r="597" spans="1:15" ht="15" x14ac:dyDescent="0.25">
      <c r="A597" s="2">
        <v>596</v>
      </c>
      <c r="B597" s="5" t="s">
        <v>3301</v>
      </c>
      <c r="C597" s="5" t="s">
        <v>3302</v>
      </c>
      <c r="D597" s="5" t="s">
        <v>2032</v>
      </c>
      <c r="E597" s="5" t="s">
        <v>3303</v>
      </c>
      <c r="F597" s="5" t="s">
        <v>3304</v>
      </c>
      <c r="G597" s="6" t="s">
        <v>3305</v>
      </c>
      <c r="H597" s="5" t="s">
        <v>91</v>
      </c>
      <c r="I597" s="8">
        <v>31327</v>
      </c>
      <c r="J597" s="6" t="s">
        <v>1358</v>
      </c>
      <c r="K597" s="6" t="s">
        <v>1331</v>
      </c>
      <c r="L597" s="10">
        <v>64819</v>
      </c>
      <c r="M597" t="s">
        <v>24</v>
      </c>
      <c r="N597" s="2" t="s">
        <v>25</v>
      </c>
      <c r="O597" s="2" t="s">
        <v>69</v>
      </c>
    </row>
    <row r="598" spans="1:15" ht="15" x14ac:dyDescent="0.25">
      <c r="A598" s="2">
        <v>597</v>
      </c>
      <c r="B598" s="5" t="s">
        <v>3306</v>
      </c>
      <c r="C598" s="5" t="s">
        <v>3118</v>
      </c>
      <c r="D598" s="5" t="s">
        <v>1130</v>
      </c>
      <c r="E598" s="5" t="s">
        <v>3307</v>
      </c>
      <c r="F598" s="5" t="s">
        <v>3308</v>
      </c>
      <c r="G598" s="6" t="s">
        <v>3309</v>
      </c>
      <c r="H598" s="5" t="s">
        <v>33</v>
      </c>
      <c r="I598" s="8">
        <v>29708</v>
      </c>
      <c r="J598" s="6" t="s">
        <v>1365</v>
      </c>
      <c r="K598" s="6" t="s">
        <v>1366</v>
      </c>
      <c r="L598" s="10">
        <v>64837</v>
      </c>
      <c r="M598" t="s">
        <v>24</v>
      </c>
      <c r="N598" s="2" t="s">
        <v>94</v>
      </c>
      <c r="O598" s="2" t="s">
        <v>26</v>
      </c>
    </row>
    <row r="599" spans="1:15" ht="15" x14ac:dyDescent="0.25">
      <c r="A599" s="2">
        <v>598</v>
      </c>
      <c r="B599" s="5" t="s">
        <v>3310</v>
      </c>
      <c r="C599" s="5" t="s">
        <v>3188</v>
      </c>
      <c r="D599" s="5" t="s">
        <v>3311</v>
      </c>
      <c r="E599" s="5" t="s">
        <v>3312</v>
      </c>
      <c r="F599" s="5" t="s">
        <v>3313</v>
      </c>
      <c r="G599" s="6" t="s">
        <v>3314</v>
      </c>
      <c r="H599" s="5" t="s">
        <v>21</v>
      </c>
      <c r="I599" s="8">
        <v>29726</v>
      </c>
      <c r="J599" s="6" t="s">
        <v>1373</v>
      </c>
      <c r="K599" s="6" t="s">
        <v>1366</v>
      </c>
      <c r="L599" s="10">
        <v>64856</v>
      </c>
      <c r="M599" t="s">
        <v>24</v>
      </c>
      <c r="N599" s="2" t="s">
        <v>50</v>
      </c>
      <c r="O599" s="2" t="s">
        <v>51</v>
      </c>
    </row>
    <row r="600" spans="1:15" ht="15" x14ac:dyDescent="0.25">
      <c r="A600" s="2">
        <v>599</v>
      </c>
      <c r="B600" s="5" t="s">
        <v>3315</v>
      </c>
      <c r="C600" s="5" t="s">
        <v>2313</v>
      </c>
      <c r="D600" s="5" t="s">
        <v>3316</v>
      </c>
      <c r="E600" s="5" t="s">
        <v>3317</v>
      </c>
      <c r="F600" s="5" t="s">
        <v>3318</v>
      </c>
      <c r="G600" s="6" t="s">
        <v>3319</v>
      </c>
      <c r="H600" s="5" t="s">
        <v>21</v>
      </c>
      <c r="I600" s="8">
        <v>29469</v>
      </c>
      <c r="J600" s="6" t="s">
        <v>1380</v>
      </c>
      <c r="K600" s="6" t="s">
        <v>1366</v>
      </c>
      <c r="L600" s="10">
        <v>64875</v>
      </c>
      <c r="M600" t="s">
        <v>24</v>
      </c>
      <c r="N600" s="2" t="s">
        <v>50</v>
      </c>
      <c r="O600" s="2" t="s">
        <v>167</v>
      </c>
    </row>
    <row r="601" spans="1:15" ht="15" x14ac:dyDescent="0.25">
      <c r="A601" s="2">
        <v>600</v>
      </c>
      <c r="B601" s="5" t="s">
        <v>3320</v>
      </c>
      <c r="C601" s="5" t="s">
        <v>1627</v>
      </c>
      <c r="D601" s="5" t="s">
        <v>3321</v>
      </c>
      <c r="E601" s="5" t="s">
        <v>3322</v>
      </c>
      <c r="F601" s="5" t="s">
        <v>3323</v>
      </c>
      <c r="G601" s="6" t="s">
        <v>3324</v>
      </c>
      <c r="H601" s="5" t="s">
        <v>91</v>
      </c>
      <c r="I601" s="8">
        <v>23651</v>
      </c>
      <c r="J601" s="6" t="s">
        <v>1386</v>
      </c>
      <c r="K601" s="6" t="s">
        <v>1387</v>
      </c>
      <c r="L601" s="10">
        <v>64893</v>
      </c>
      <c r="M601" t="s">
        <v>49</v>
      </c>
      <c r="N601" s="2" t="s">
        <v>50</v>
      </c>
      <c r="O601" s="2" t="s">
        <v>26</v>
      </c>
    </row>
    <row r="602" spans="1:15" ht="15" x14ac:dyDescent="0.25">
      <c r="A602" s="2">
        <v>601</v>
      </c>
      <c r="B602" s="5" t="s">
        <v>3325</v>
      </c>
      <c r="C602" s="5" t="s">
        <v>1129</v>
      </c>
      <c r="D602" s="5" t="s">
        <v>1779</v>
      </c>
      <c r="E602" s="5" t="s">
        <v>3326</v>
      </c>
      <c r="F602" s="5" t="s">
        <v>3327</v>
      </c>
      <c r="G602" s="6" t="s">
        <v>3328</v>
      </c>
      <c r="H602" s="5" t="s">
        <v>21</v>
      </c>
      <c r="I602" s="8">
        <v>23671</v>
      </c>
      <c r="J602" s="6" t="s">
        <v>22</v>
      </c>
      <c r="K602" s="6" t="s">
        <v>23</v>
      </c>
      <c r="L602" s="10">
        <v>64912</v>
      </c>
      <c r="M602" t="s">
        <v>49</v>
      </c>
      <c r="N602" s="2" t="s">
        <v>25</v>
      </c>
      <c r="O602" s="2" t="s">
        <v>26</v>
      </c>
    </row>
    <row r="603" spans="1:15" ht="15" x14ac:dyDescent="0.25">
      <c r="A603" s="2">
        <v>602</v>
      </c>
      <c r="B603" s="5" t="s">
        <v>3329</v>
      </c>
      <c r="C603" s="5" t="s">
        <v>598</v>
      </c>
      <c r="D603" s="5" t="s">
        <v>1947</v>
      </c>
      <c r="E603" s="5" t="s">
        <v>3330</v>
      </c>
      <c r="F603" s="5" t="s">
        <v>3331</v>
      </c>
      <c r="G603" s="6" t="s">
        <v>3332</v>
      </c>
      <c r="H603" s="5" t="s">
        <v>91</v>
      </c>
      <c r="I603" s="8">
        <v>28792</v>
      </c>
      <c r="J603" s="6" t="s">
        <v>34</v>
      </c>
      <c r="K603" s="6" t="s">
        <v>23</v>
      </c>
      <c r="L603" s="10">
        <v>64930</v>
      </c>
      <c r="M603" t="s">
        <v>49</v>
      </c>
      <c r="N603" s="2" t="s">
        <v>25</v>
      </c>
      <c r="O603" s="2" t="s">
        <v>26</v>
      </c>
    </row>
    <row r="604" spans="1:15" ht="15" x14ac:dyDescent="0.25">
      <c r="A604" s="2">
        <v>603</v>
      </c>
      <c r="B604" s="5" t="s">
        <v>3333</v>
      </c>
      <c r="C604" s="5" t="s">
        <v>1275</v>
      </c>
      <c r="D604" s="5" t="s">
        <v>489</v>
      </c>
      <c r="E604" s="5" t="s">
        <v>3334</v>
      </c>
      <c r="F604" s="5" t="s">
        <v>3335</v>
      </c>
      <c r="G604" s="6" t="s">
        <v>3336</v>
      </c>
      <c r="H604" s="5" t="s">
        <v>58</v>
      </c>
      <c r="I604" s="8">
        <v>28781</v>
      </c>
      <c r="J604" s="6" t="s">
        <v>41</v>
      </c>
      <c r="K604" s="6" t="s">
        <v>23</v>
      </c>
      <c r="L604" s="10">
        <v>64949</v>
      </c>
      <c r="M604" t="s">
        <v>49</v>
      </c>
      <c r="N604" s="2" t="s">
        <v>25</v>
      </c>
      <c r="O604" s="2" t="s">
        <v>26</v>
      </c>
    </row>
    <row r="605" spans="1:15" ht="15" x14ac:dyDescent="0.25">
      <c r="A605" s="2">
        <v>604</v>
      </c>
      <c r="B605" s="5" t="s">
        <v>3337</v>
      </c>
      <c r="C605" s="5" t="s">
        <v>3338</v>
      </c>
      <c r="D605" s="5" t="s">
        <v>1762</v>
      </c>
      <c r="E605" s="5" t="s">
        <v>3339</v>
      </c>
      <c r="F605" s="5" t="s">
        <v>3340</v>
      </c>
      <c r="G605" s="6" t="s">
        <v>3341</v>
      </c>
      <c r="H605" s="5" t="s">
        <v>91</v>
      </c>
      <c r="I605" s="8">
        <v>28721</v>
      </c>
      <c r="J605" s="6" t="s">
        <v>48</v>
      </c>
      <c r="K605" s="6" t="s">
        <v>23</v>
      </c>
      <c r="L605" s="10">
        <v>64967</v>
      </c>
      <c r="M605" t="s">
        <v>49</v>
      </c>
      <c r="N605" s="2" t="s">
        <v>50</v>
      </c>
      <c r="O605" s="2" t="s">
        <v>51</v>
      </c>
    </row>
    <row r="606" spans="1:15" ht="15" x14ac:dyDescent="0.25">
      <c r="A606" s="2">
        <v>605</v>
      </c>
      <c r="B606" s="5" t="s">
        <v>3342</v>
      </c>
      <c r="C606" s="5" t="s">
        <v>3343</v>
      </c>
      <c r="D606" s="5" t="s">
        <v>3344</v>
      </c>
      <c r="E606" s="5" t="s">
        <v>3345</v>
      </c>
      <c r="F606" s="5" t="s">
        <v>3346</v>
      </c>
      <c r="G606" s="6" t="s">
        <v>3347</v>
      </c>
      <c r="H606" s="5" t="s">
        <v>21</v>
      </c>
      <c r="I606" s="8">
        <v>29022</v>
      </c>
      <c r="J606" s="6" t="s">
        <v>59</v>
      </c>
      <c r="K606" s="6" t="s">
        <v>23</v>
      </c>
      <c r="L606" s="10">
        <v>64986</v>
      </c>
      <c r="M606" t="s">
        <v>49</v>
      </c>
      <c r="N606" s="2" t="s">
        <v>50</v>
      </c>
      <c r="O606" s="2" t="s">
        <v>60</v>
      </c>
    </row>
    <row r="607" spans="1:15" ht="15" x14ac:dyDescent="0.25">
      <c r="A607" s="2">
        <v>606</v>
      </c>
      <c r="B607" s="5" t="s">
        <v>3348</v>
      </c>
      <c r="C607" s="5" t="s">
        <v>2174</v>
      </c>
      <c r="D607" s="5" t="s">
        <v>3349</v>
      </c>
      <c r="E607" s="5" t="s">
        <v>3350</v>
      </c>
      <c r="F607" s="5" t="s">
        <v>3351</v>
      </c>
      <c r="G607" s="6" t="s">
        <v>3352</v>
      </c>
      <c r="H607" s="5" t="s">
        <v>91</v>
      </c>
      <c r="I607" s="8">
        <v>28849</v>
      </c>
      <c r="J607" s="6" t="s">
        <v>67</v>
      </c>
      <c r="K607" s="6" t="s">
        <v>68</v>
      </c>
      <c r="L607" s="10">
        <v>65005</v>
      </c>
      <c r="M607" t="s">
        <v>24</v>
      </c>
      <c r="N607" s="2" t="s">
        <v>50</v>
      </c>
      <c r="O607" s="2" t="s">
        <v>69</v>
      </c>
    </row>
    <row r="608" spans="1:15" ht="15" x14ac:dyDescent="0.25">
      <c r="A608" s="2">
        <v>607</v>
      </c>
      <c r="B608" s="5" t="s">
        <v>3353</v>
      </c>
      <c r="C608" s="5" t="s">
        <v>1496</v>
      </c>
      <c r="D608" s="5" t="s">
        <v>1251</v>
      </c>
      <c r="E608" s="5" t="s">
        <v>3354</v>
      </c>
      <c r="F608" s="5" t="s">
        <v>3355</v>
      </c>
      <c r="G608" s="6" t="s">
        <v>3356</v>
      </c>
      <c r="H608" s="5" t="s">
        <v>21</v>
      </c>
      <c r="I608" s="8">
        <v>28690</v>
      </c>
      <c r="J608" s="6" t="s">
        <v>76</v>
      </c>
      <c r="K608" s="6" t="s">
        <v>77</v>
      </c>
      <c r="L608" s="10">
        <v>65023</v>
      </c>
      <c r="M608" t="s">
        <v>24</v>
      </c>
      <c r="N608" s="2" t="s">
        <v>50</v>
      </c>
      <c r="O608" s="2" t="s">
        <v>26</v>
      </c>
    </row>
    <row r="609" spans="1:15" ht="15" x14ac:dyDescent="0.25">
      <c r="A609" s="2">
        <v>608</v>
      </c>
      <c r="B609" s="5" t="s">
        <v>3357</v>
      </c>
      <c r="C609" s="5" t="s">
        <v>1549</v>
      </c>
      <c r="D609" s="5" t="s">
        <v>1963</v>
      </c>
      <c r="E609" s="5" t="s">
        <v>3358</v>
      </c>
      <c r="F609" s="5" t="s">
        <v>3359</v>
      </c>
      <c r="G609" s="6" t="s">
        <v>3360</v>
      </c>
      <c r="H609" s="5" t="s">
        <v>21</v>
      </c>
      <c r="I609" s="8">
        <v>28836</v>
      </c>
      <c r="J609" s="6" t="s">
        <v>84</v>
      </c>
      <c r="K609" s="6" t="s">
        <v>77</v>
      </c>
      <c r="L609" s="10">
        <v>65042</v>
      </c>
      <c r="M609" t="s">
        <v>49</v>
      </c>
      <c r="N609" s="2" t="s">
        <v>50</v>
      </c>
      <c r="O609" s="2" t="s">
        <v>60</v>
      </c>
    </row>
    <row r="610" spans="1:15" ht="15" x14ac:dyDescent="0.25">
      <c r="A610" s="2">
        <v>609</v>
      </c>
      <c r="B610" s="5" t="s">
        <v>3361</v>
      </c>
      <c r="C610" s="5" t="s">
        <v>3362</v>
      </c>
      <c r="D610" s="5" t="s">
        <v>3363</v>
      </c>
      <c r="E610" s="5" t="s">
        <v>3364</v>
      </c>
      <c r="F610" s="5" t="s">
        <v>3365</v>
      </c>
      <c r="G610" s="6" t="s">
        <v>3366</v>
      </c>
      <c r="H610" s="5" t="s">
        <v>21</v>
      </c>
      <c r="I610" s="8">
        <v>28729</v>
      </c>
      <c r="J610" s="6" t="s">
        <v>92</v>
      </c>
      <c r="K610" s="6" t="s">
        <v>93</v>
      </c>
      <c r="L610" s="10">
        <v>65060</v>
      </c>
      <c r="M610" t="s">
        <v>24</v>
      </c>
      <c r="N610" s="2" t="s">
        <v>94</v>
      </c>
      <c r="O610" s="2" t="s">
        <v>95</v>
      </c>
    </row>
    <row r="611" spans="1:15" ht="15" x14ac:dyDescent="0.25">
      <c r="A611" s="2">
        <v>610</v>
      </c>
      <c r="B611" s="5" t="s">
        <v>3367</v>
      </c>
      <c r="C611" s="5" t="s">
        <v>2185</v>
      </c>
      <c r="D611" s="5" t="s">
        <v>979</v>
      </c>
      <c r="E611" s="5" t="s">
        <v>3368</v>
      </c>
      <c r="F611" s="5" t="s">
        <v>3369</v>
      </c>
      <c r="G611" s="6" t="s">
        <v>3370</v>
      </c>
      <c r="H611" s="5" t="s">
        <v>91</v>
      </c>
      <c r="I611" s="8">
        <v>28443</v>
      </c>
      <c r="J611" s="6" t="s">
        <v>102</v>
      </c>
      <c r="K611" s="6" t="s">
        <v>93</v>
      </c>
      <c r="L611" s="10">
        <v>65079</v>
      </c>
      <c r="M611" t="s">
        <v>49</v>
      </c>
      <c r="N611" s="2" t="s">
        <v>25</v>
      </c>
      <c r="O611" s="2" t="s">
        <v>51</v>
      </c>
    </row>
    <row r="612" spans="1:15" ht="15" x14ac:dyDescent="0.25">
      <c r="A612" s="2">
        <v>611</v>
      </c>
      <c r="B612" s="5" t="s">
        <v>3371</v>
      </c>
      <c r="C612" s="5" t="s">
        <v>3372</v>
      </c>
      <c r="D612" s="5" t="s">
        <v>471</v>
      </c>
      <c r="E612" s="5" t="s">
        <v>3373</v>
      </c>
      <c r="F612" s="5" t="s">
        <v>3374</v>
      </c>
      <c r="G612" s="6" t="s">
        <v>3375</v>
      </c>
      <c r="H612" s="5" t="s">
        <v>33</v>
      </c>
      <c r="I612" s="8">
        <v>27979</v>
      </c>
      <c r="J612" s="6" t="s">
        <v>109</v>
      </c>
      <c r="K612" s="6" t="s">
        <v>93</v>
      </c>
      <c r="L612" s="10">
        <v>65098</v>
      </c>
      <c r="M612" t="s">
        <v>49</v>
      </c>
      <c r="N612" s="2" t="s">
        <v>50</v>
      </c>
      <c r="O612" s="2" t="s">
        <v>69</v>
      </c>
    </row>
    <row r="613" spans="1:15" ht="15" x14ac:dyDescent="0.25">
      <c r="A613" s="2">
        <v>612</v>
      </c>
      <c r="B613" s="5" t="s">
        <v>3376</v>
      </c>
      <c r="C613" s="5" t="s">
        <v>762</v>
      </c>
      <c r="D613" s="5" t="s">
        <v>3377</v>
      </c>
      <c r="E613" s="5" t="s">
        <v>3378</v>
      </c>
      <c r="F613" s="5" t="s">
        <v>3379</v>
      </c>
      <c r="G613" s="6" t="s">
        <v>3380</v>
      </c>
      <c r="H613" s="5" t="s">
        <v>21</v>
      </c>
      <c r="I613" s="8">
        <v>28299</v>
      </c>
      <c r="J613" s="6" t="s">
        <v>116</v>
      </c>
      <c r="K613" s="6" t="s">
        <v>93</v>
      </c>
      <c r="L613" s="10">
        <v>65116</v>
      </c>
      <c r="M613" t="s">
        <v>49</v>
      </c>
      <c r="N613" s="2" t="s">
        <v>25</v>
      </c>
      <c r="O613" s="2" t="s">
        <v>26</v>
      </c>
    </row>
    <row r="614" spans="1:15" ht="15" x14ac:dyDescent="0.25">
      <c r="A614" s="2">
        <v>613</v>
      </c>
      <c r="B614" s="5" t="s">
        <v>3381</v>
      </c>
      <c r="C614" s="5" t="s">
        <v>531</v>
      </c>
      <c r="D614" s="5" t="s">
        <v>418</v>
      </c>
      <c r="E614" s="5" t="s">
        <v>3382</v>
      </c>
      <c r="F614" s="5" t="s">
        <v>3383</v>
      </c>
      <c r="G614" s="6" t="s">
        <v>3384</v>
      </c>
      <c r="H614" s="5" t="s">
        <v>21</v>
      </c>
      <c r="I614" s="8">
        <v>27984</v>
      </c>
      <c r="J614" s="6" t="s">
        <v>121</v>
      </c>
      <c r="K614" s="6" t="s">
        <v>93</v>
      </c>
      <c r="L614" s="10">
        <v>65135</v>
      </c>
      <c r="M614" t="s">
        <v>24</v>
      </c>
      <c r="N614" s="2" t="s">
        <v>50</v>
      </c>
      <c r="O614" s="2" t="s">
        <v>69</v>
      </c>
    </row>
    <row r="615" spans="1:15" ht="15" x14ac:dyDescent="0.25">
      <c r="A615" s="2">
        <v>614</v>
      </c>
      <c r="B615" s="5" t="s">
        <v>3385</v>
      </c>
      <c r="C615" s="5" t="s">
        <v>769</v>
      </c>
      <c r="D615" s="5" t="s">
        <v>1083</v>
      </c>
      <c r="E615" s="5" t="s">
        <v>3386</v>
      </c>
      <c r="F615" s="5" t="s">
        <v>3387</v>
      </c>
      <c r="G615" s="6" t="s">
        <v>3388</v>
      </c>
      <c r="H615" s="5" t="s">
        <v>21</v>
      </c>
      <c r="I615" s="8">
        <v>30073</v>
      </c>
      <c r="J615" s="6" t="s">
        <v>128</v>
      </c>
      <c r="K615" s="6" t="s">
        <v>129</v>
      </c>
      <c r="L615" s="10">
        <v>65153</v>
      </c>
      <c r="M615" t="s">
        <v>49</v>
      </c>
      <c r="N615" s="2" t="s">
        <v>25</v>
      </c>
      <c r="O615" s="2" t="s">
        <v>26</v>
      </c>
    </row>
    <row r="616" spans="1:15" ht="15" x14ac:dyDescent="0.25">
      <c r="A616" s="2">
        <v>615</v>
      </c>
      <c r="B616" s="5" t="s">
        <v>3389</v>
      </c>
      <c r="C616" s="5" t="s">
        <v>2042</v>
      </c>
      <c r="D616" s="5" t="s">
        <v>192</v>
      </c>
      <c r="E616" s="5" t="s">
        <v>3390</v>
      </c>
      <c r="F616" s="5" t="s">
        <v>3391</v>
      </c>
      <c r="G616" s="6" t="s">
        <v>3392</v>
      </c>
      <c r="H616" s="5" t="s">
        <v>21</v>
      </c>
      <c r="I616" s="8">
        <v>28452</v>
      </c>
      <c r="J616" s="6" t="s">
        <v>136</v>
      </c>
      <c r="K616" s="6" t="s">
        <v>137</v>
      </c>
      <c r="L616" s="10">
        <v>65172</v>
      </c>
      <c r="M616" t="s">
        <v>49</v>
      </c>
      <c r="N616" s="2" t="s">
        <v>25</v>
      </c>
      <c r="O616" s="2" t="s">
        <v>69</v>
      </c>
    </row>
    <row r="617" spans="1:15" ht="15" x14ac:dyDescent="0.25">
      <c r="A617" s="2">
        <v>616</v>
      </c>
      <c r="B617" s="5" t="s">
        <v>3393</v>
      </c>
      <c r="C617" s="5" t="s">
        <v>3394</v>
      </c>
      <c r="D617" s="5" t="s">
        <v>743</v>
      </c>
      <c r="E617" s="5" t="s">
        <v>3395</v>
      </c>
      <c r="F617" s="5" t="s">
        <v>3396</v>
      </c>
      <c r="G617" s="6" t="s">
        <v>3397</v>
      </c>
      <c r="H617" s="5" t="s">
        <v>21</v>
      </c>
      <c r="I617" s="8">
        <v>28469</v>
      </c>
      <c r="J617" s="6" t="s">
        <v>144</v>
      </c>
      <c r="K617" s="6" t="s">
        <v>145</v>
      </c>
      <c r="L617" s="10">
        <v>65190</v>
      </c>
      <c r="M617" t="s">
        <v>49</v>
      </c>
      <c r="N617" s="2" t="s">
        <v>25</v>
      </c>
      <c r="O617" s="2" t="s">
        <v>69</v>
      </c>
    </row>
    <row r="618" spans="1:15" ht="15" x14ac:dyDescent="0.25">
      <c r="A618" s="2">
        <v>617</v>
      </c>
      <c r="B618" s="5" t="s">
        <v>3398</v>
      </c>
      <c r="C618" s="5" t="s">
        <v>3399</v>
      </c>
      <c r="D618" s="5" t="s">
        <v>72</v>
      </c>
      <c r="E618" s="5" t="s">
        <v>3400</v>
      </c>
      <c r="F618" s="5" t="s">
        <v>3401</v>
      </c>
      <c r="G618" s="6" t="s">
        <v>3402</v>
      </c>
      <c r="H618" s="5" t="s">
        <v>21</v>
      </c>
      <c r="I618" s="8">
        <v>30539</v>
      </c>
      <c r="J618" s="6" t="s">
        <v>152</v>
      </c>
      <c r="K618" s="6" t="s">
        <v>145</v>
      </c>
      <c r="L618" s="10">
        <v>65209</v>
      </c>
      <c r="M618" t="s">
        <v>24</v>
      </c>
      <c r="N618" s="2" t="s">
        <v>94</v>
      </c>
      <c r="O618" s="2" t="s">
        <v>26</v>
      </c>
    </row>
    <row r="619" spans="1:15" ht="15" x14ac:dyDescent="0.25">
      <c r="A619" s="2">
        <v>618</v>
      </c>
      <c r="B619" s="5" t="s">
        <v>3403</v>
      </c>
      <c r="C619" s="5" t="s">
        <v>2185</v>
      </c>
      <c r="D619" s="5" t="s">
        <v>3404</v>
      </c>
      <c r="E619" s="5" t="s">
        <v>3405</v>
      </c>
      <c r="F619" s="5" t="s">
        <v>3406</v>
      </c>
      <c r="G619" s="6" t="s">
        <v>3407</v>
      </c>
      <c r="H619" s="5" t="s">
        <v>58</v>
      </c>
      <c r="I619" s="8">
        <v>28662</v>
      </c>
      <c r="J619" s="6" t="s">
        <v>159</v>
      </c>
      <c r="K619" s="6" t="s">
        <v>145</v>
      </c>
      <c r="L619" s="10">
        <v>65228</v>
      </c>
      <c r="M619" t="s">
        <v>49</v>
      </c>
      <c r="N619" s="2" t="s">
        <v>50</v>
      </c>
      <c r="O619" s="2" t="s">
        <v>51</v>
      </c>
    </row>
    <row r="620" spans="1:15" ht="15" x14ac:dyDescent="0.25">
      <c r="A620" s="2">
        <v>619</v>
      </c>
      <c r="B620" s="5" t="s">
        <v>3408</v>
      </c>
      <c r="C620" s="5" t="s">
        <v>2530</v>
      </c>
      <c r="D620" s="5" t="s">
        <v>1958</v>
      </c>
      <c r="E620" s="5" t="s">
        <v>3409</v>
      </c>
      <c r="F620" s="5" t="s">
        <v>3410</v>
      </c>
      <c r="G620" s="6" t="s">
        <v>3411</v>
      </c>
      <c r="H620" s="5" t="s">
        <v>21</v>
      </c>
      <c r="I620" s="8">
        <v>28663</v>
      </c>
      <c r="J620" s="6" t="s">
        <v>166</v>
      </c>
      <c r="K620" s="6" t="s">
        <v>145</v>
      </c>
      <c r="L620" s="10">
        <v>65246</v>
      </c>
      <c r="M620" t="s">
        <v>49</v>
      </c>
      <c r="N620" s="2" t="s">
        <v>50</v>
      </c>
      <c r="O620" s="2" t="s">
        <v>167</v>
      </c>
    </row>
    <row r="621" spans="1:15" ht="15" x14ac:dyDescent="0.25">
      <c r="A621" s="2">
        <v>620</v>
      </c>
      <c r="B621" s="5" t="s">
        <v>3412</v>
      </c>
      <c r="C621" s="5" t="s">
        <v>3413</v>
      </c>
      <c r="D621" s="5" t="s">
        <v>44</v>
      </c>
      <c r="E621" s="5" t="s">
        <v>3414</v>
      </c>
      <c r="F621" s="5" t="s">
        <v>3415</v>
      </c>
      <c r="G621" s="6" t="s">
        <v>3416</v>
      </c>
      <c r="H621" s="5" t="s">
        <v>21</v>
      </c>
      <c r="I621" s="8">
        <v>27698</v>
      </c>
      <c r="J621" s="6" t="s">
        <v>174</v>
      </c>
      <c r="K621" s="6" t="s">
        <v>175</v>
      </c>
      <c r="L621" s="10">
        <v>65265</v>
      </c>
      <c r="M621" t="s">
        <v>49</v>
      </c>
      <c r="N621" s="2" t="s">
        <v>50</v>
      </c>
      <c r="O621" s="2" t="s">
        <v>26</v>
      </c>
    </row>
    <row r="622" spans="1:15" ht="15" x14ac:dyDescent="0.25">
      <c r="A622" s="2">
        <v>621</v>
      </c>
      <c r="B622" s="5" t="s">
        <v>3417</v>
      </c>
      <c r="C622" s="5" t="s">
        <v>3418</v>
      </c>
      <c r="D622" s="5" t="s">
        <v>2799</v>
      </c>
      <c r="E622" s="5" t="s">
        <v>3419</v>
      </c>
      <c r="F622" s="5" t="s">
        <v>3420</v>
      </c>
      <c r="G622" s="6" t="s">
        <v>3421</v>
      </c>
      <c r="H622" s="5" t="s">
        <v>21</v>
      </c>
      <c r="I622" s="8">
        <v>27799</v>
      </c>
      <c r="J622" s="6" t="s">
        <v>182</v>
      </c>
      <c r="K622" s="6" t="s">
        <v>175</v>
      </c>
      <c r="L622" s="10">
        <v>65283</v>
      </c>
      <c r="M622" t="s">
        <v>49</v>
      </c>
      <c r="N622" s="2" t="s">
        <v>25</v>
      </c>
      <c r="O622" s="2" t="s">
        <v>26</v>
      </c>
    </row>
    <row r="623" spans="1:15" ht="15" x14ac:dyDescent="0.25">
      <c r="A623" s="2">
        <v>622</v>
      </c>
      <c r="B623" s="5" t="s">
        <v>3422</v>
      </c>
      <c r="C623" s="5" t="s">
        <v>3423</v>
      </c>
      <c r="D623" s="5" t="s">
        <v>2180</v>
      </c>
      <c r="E623" s="5" t="s">
        <v>3424</v>
      </c>
      <c r="F623" s="5" t="s">
        <v>3425</v>
      </c>
      <c r="G623" s="6" t="s">
        <v>3426</v>
      </c>
      <c r="H623" s="5" t="s">
        <v>21</v>
      </c>
      <c r="I623" s="8">
        <v>27935</v>
      </c>
      <c r="J623" s="6" t="s">
        <v>189</v>
      </c>
      <c r="K623" s="6" t="s">
        <v>175</v>
      </c>
      <c r="L623" s="10">
        <v>65302</v>
      </c>
      <c r="M623" t="s">
        <v>24</v>
      </c>
      <c r="N623" s="2" t="s">
        <v>50</v>
      </c>
      <c r="O623" s="2" t="s">
        <v>26</v>
      </c>
    </row>
    <row r="624" spans="1:15" ht="15" x14ac:dyDescent="0.25">
      <c r="A624" s="2">
        <v>623</v>
      </c>
      <c r="B624" s="5" t="s">
        <v>3427</v>
      </c>
      <c r="C624" s="5" t="s">
        <v>944</v>
      </c>
      <c r="D624" s="5" t="s">
        <v>3428</v>
      </c>
      <c r="E624" s="5" t="s">
        <v>3429</v>
      </c>
      <c r="F624" s="5" t="s">
        <v>3430</v>
      </c>
      <c r="G624" s="6" t="s">
        <v>3431</v>
      </c>
      <c r="H624" s="5" t="s">
        <v>21</v>
      </c>
      <c r="I624" s="8">
        <v>27783</v>
      </c>
      <c r="J624" s="6" t="s">
        <v>196</v>
      </c>
      <c r="K624" s="6" t="s">
        <v>175</v>
      </c>
      <c r="L624" s="10">
        <v>65320</v>
      </c>
      <c r="M624" t="s">
        <v>49</v>
      </c>
      <c r="N624" s="2" t="s">
        <v>25</v>
      </c>
      <c r="O624" s="2" t="s">
        <v>69</v>
      </c>
    </row>
    <row r="625" spans="1:15" ht="15" x14ac:dyDescent="0.25">
      <c r="A625" s="2">
        <v>624</v>
      </c>
      <c r="B625" s="5" t="s">
        <v>3432</v>
      </c>
      <c r="C625" s="5" t="s">
        <v>843</v>
      </c>
      <c r="D625" s="5" t="s">
        <v>3227</v>
      </c>
      <c r="E625" s="5" t="s">
        <v>3433</v>
      </c>
      <c r="F625" s="5" t="s">
        <v>3434</v>
      </c>
      <c r="G625" s="6" t="s">
        <v>3435</v>
      </c>
      <c r="H625" s="5" t="s">
        <v>91</v>
      </c>
      <c r="I625" s="8">
        <v>27490</v>
      </c>
      <c r="J625" s="6" t="s">
        <v>203</v>
      </c>
      <c r="K625" s="6" t="s">
        <v>175</v>
      </c>
      <c r="L625" s="10">
        <v>65339</v>
      </c>
      <c r="M625" t="s">
        <v>24</v>
      </c>
      <c r="N625" s="2" t="s">
        <v>50</v>
      </c>
      <c r="O625" s="2" t="s">
        <v>51</v>
      </c>
    </row>
    <row r="626" spans="1:15" ht="15" x14ac:dyDescent="0.25">
      <c r="A626" s="2">
        <v>625</v>
      </c>
      <c r="B626" s="5" t="s">
        <v>3436</v>
      </c>
      <c r="C626" s="5" t="s">
        <v>3437</v>
      </c>
      <c r="D626" s="5" t="s">
        <v>2083</v>
      </c>
      <c r="E626" s="5" t="s">
        <v>3438</v>
      </c>
      <c r="F626" s="5" t="s">
        <v>3439</v>
      </c>
      <c r="G626" s="6" t="s">
        <v>3440</v>
      </c>
      <c r="H626" s="5" t="s">
        <v>91</v>
      </c>
      <c r="I626" s="8">
        <v>27502</v>
      </c>
      <c r="J626" s="6" t="s">
        <v>210</v>
      </c>
      <c r="K626" s="6" t="s">
        <v>175</v>
      </c>
      <c r="L626" s="10">
        <v>65358</v>
      </c>
      <c r="M626" t="s">
        <v>24</v>
      </c>
      <c r="N626" s="2" t="s">
        <v>50</v>
      </c>
      <c r="O626" s="2" t="s">
        <v>26</v>
      </c>
    </row>
    <row r="627" spans="1:15" ht="15" x14ac:dyDescent="0.25">
      <c r="A627" s="2">
        <v>626</v>
      </c>
      <c r="B627" s="5" t="s">
        <v>3441</v>
      </c>
      <c r="C627" s="5" t="s">
        <v>161</v>
      </c>
      <c r="D627" s="5" t="s">
        <v>1376</v>
      </c>
      <c r="E627" s="5" t="s">
        <v>3442</v>
      </c>
      <c r="F627" s="5" t="s">
        <v>3443</v>
      </c>
      <c r="G627" s="6" t="s">
        <v>3444</v>
      </c>
      <c r="H627" s="5" t="s">
        <v>58</v>
      </c>
      <c r="I627" s="8">
        <v>29295</v>
      </c>
      <c r="J627" s="6" t="s">
        <v>217</v>
      </c>
      <c r="K627" s="6" t="s">
        <v>175</v>
      </c>
      <c r="L627" s="10">
        <v>65376</v>
      </c>
      <c r="M627" t="s">
        <v>49</v>
      </c>
      <c r="N627" s="2" t="s">
        <v>50</v>
      </c>
      <c r="O627" s="2" t="s">
        <v>69</v>
      </c>
    </row>
    <row r="628" spans="1:15" ht="15" x14ac:dyDescent="0.25">
      <c r="A628" s="2">
        <v>627</v>
      </c>
      <c r="B628" s="5" t="s">
        <v>3445</v>
      </c>
      <c r="C628" s="5" t="s">
        <v>2154</v>
      </c>
      <c r="D628" s="5" t="s">
        <v>1091</v>
      </c>
      <c r="E628" s="5" t="s">
        <v>3446</v>
      </c>
      <c r="F628" s="5" t="s">
        <v>3447</v>
      </c>
      <c r="G628" s="6" t="s">
        <v>3448</v>
      </c>
      <c r="H628" s="5" t="s">
        <v>33</v>
      </c>
      <c r="I628" s="8">
        <v>27475</v>
      </c>
      <c r="J628" s="6" t="s">
        <v>224</v>
      </c>
      <c r="K628" s="6" t="s">
        <v>175</v>
      </c>
      <c r="L628" s="10">
        <v>65395</v>
      </c>
      <c r="M628" t="s">
        <v>24</v>
      </c>
      <c r="N628" s="2" t="s">
        <v>50</v>
      </c>
      <c r="O628" s="2" t="s">
        <v>60</v>
      </c>
    </row>
    <row r="629" spans="1:15" ht="15" x14ac:dyDescent="0.25">
      <c r="A629" s="2">
        <v>628</v>
      </c>
      <c r="B629" s="5" t="s">
        <v>3449</v>
      </c>
      <c r="C629" s="5" t="s">
        <v>1767</v>
      </c>
      <c r="D629" s="5" t="s">
        <v>2423</v>
      </c>
      <c r="E629" s="5" t="s">
        <v>3450</v>
      </c>
      <c r="F629" s="5" t="s">
        <v>3451</v>
      </c>
      <c r="G629" s="6" t="s">
        <v>3452</v>
      </c>
      <c r="H629" s="5" t="s">
        <v>21</v>
      </c>
      <c r="I629" s="8">
        <v>29243</v>
      </c>
      <c r="J629" s="6" t="s">
        <v>231</v>
      </c>
      <c r="K629" s="6" t="s">
        <v>175</v>
      </c>
      <c r="L629" s="10">
        <v>65413</v>
      </c>
      <c r="M629" t="s">
        <v>24</v>
      </c>
      <c r="N629" s="2" t="s">
        <v>50</v>
      </c>
      <c r="O629" s="2" t="s">
        <v>51</v>
      </c>
    </row>
    <row r="630" spans="1:15" ht="15" x14ac:dyDescent="0.25">
      <c r="A630" s="2">
        <v>629</v>
      </c>
      <c r="B630" s="5" t="s">
        <v>3453</v>
      </c>
      <c r="C630" s="5" t="s">
        <v>3454</v>
      </c>
      <c r="D630" s="5" t="s">
        <v>1461</v>
      </c>
      <c r="E630" s="5" t="s">
        <v>3455</v>
      </c>
      <c r="F630" s="5" t="s">
        <v>3456</v>
      </c>
      <c r="G630" s="6" t="s">
        <v>3457</v>
      </c>
      <c r="H630" s="5" t="s">
        <v>21</v>
      </c>
      <c r="I630" s="8">
        <v>27417</v>
      </c>
      <c r="J630" s="6" t="s">
        <v>238</v>
      </c>
      <c r="K630" s="6" t="s">
        <v>175</v>
      </c>
      <c r="L630" s="10">
        <v>65432</v>
      </c>
      <c r="M630" t="s">
        <v>49</v>
      </c>
      <c r="N630" s="2" t="s">
        <v>50</v>
      </c>
      <c r="O630" s="2" t="s">
        <v>239</v>
      </c>
    </row>
    <row r="631" spans="1:15" ht="15" x14ac:dyDescent="0.25">
      <c r="A631" s="2">
        <v>630</v>
      </c>
      <c r="B631" s="5" t="s">
        <v>3458</v>
      </c>
      <c r="C631" s="5" t="s">
        <v>1821</v>
      </c>
      <c r="D631" s="5" t="s">
        <v>1699</v>
      </c>
      <c r="E631" s="5" t="s">
        <v>3459</v>
      </c>
      <c r="F631" s="5" t="s">
        <v>3460</v>
      </c>
      <c r="G631" s="6" t="s">
        <v>3461</v>
      </c>
      <c r="H631" s="5" t="s">
        <v>21</v>
      </c>
      <c r="I631" s="8">
        <v>30298</v>
      </c>
      <c r="J631" s="6" t="s">
        <v>246</v>
      </c>
      <c r="K631" s="6" t="s">
        <v>175</v>
      </c>
      <c r="L631" s="10">
        <v>65450</v>
      </c>
      <c r="M631" t="s">
        <v>24</v>
      </c>
      <c r="N631" s="2" t="s">
        <v>50</v>
      </c>
      <c r="O631" s="2" t="s">
        <v>26</v>
      </c>
    </row>
    <row r="632" spans="1:15" ht="15" x14ac:dyDescent="0.25">
      <c r="A632" s="2">
        <v>631</v>
      </c>
      <c r="B632" s="5" t="s">
        <v>3462</v>
      </c>
      <c r="C632" s="5" t="s">
        <v>2185</v>
      </c>
      <c r="D632" s="5" t="s">
        <v>1688</v>
      </c>
      <c r="E632" s="5" t="s">
        <v>3463</v>
      </c>
      <c r="F632" s="5" t="s">
        <v>3464</v>
      </c>
      <c r="G632" s="6" t="s">
        <v>3465</v>
      </c>
      <c r="H632" s="5" t="s">
        <v>21</v>
      </c>
      <c r="I632" s="8">
        <v>30072</v>
      </c>
      <c r="J632" s="6" t="s">
        <v>253</v>
      </c>
      <c r="K632" s="6" t="s">
        <v>175</v>
      </c>
      <c r="L632" s="10">
        <v>65469</v>
      </c>
      <c r="M632" t="s">
        <v>49</v>
      </c>
      <c r="N632" s="2" t="s">
        <v>50</v>
      </c>
      <c r="O632" s="2" t="s">
        <v>60</v>
      </c>
    </row>
    <row r="633" spans="1:15" ht="15" x14ac:dyDescent="0.25">
      <c r="A633" s="2">
        <v>632</v>
      </c>
      <c r="B633" s="5" t="s">
        <v>3466</v>
      </c>
      <c r="C633" s="5" t="s">
        <v>3467</v>
      </c>
      <c r="D633" s="5" t="s">
        <v>2884</v>
      </c>
      <c r="E633" s="5" t="s">
        <v>3468</v>
      </c>
      <c r="F633" s="5" t="s">
        <v>3469</v>
      </c>
      <c r="G633" s="6" t="s">
        <v>3470</v>
      </c>
      <c r="H633" s="5" t="s">
        <v>58</v>
      </c>
      <c r="I633" s="8">
        <v>30106</v>
      </c>
      <c r="J633" s="6" t="s">
        <v>260</v>
      </c>
      <c r="K633" s="6" t="s">
        <v>261</v>
      </c>
      <c r="L633" s="10">
        <v>65488</v>
      </c>
      <c r="M633" t="s">
        <v>49</v>
      </c>
      <c r="N633" s="2" t="s">
        <v>25</v>
      </c>
      <c r="O633" s="2" t="s">
        <v>69</v>
      </c>
    </row>
    <row r="634" spans="1:15" ht="15" x14ac:dyDescent="0.25">
      <c r="A634" s="2">
        <v>633</v>
      </c>
      <c r="B634" s="5" t="s">
        <v>3471</v>
      </c>
      <c r="C634" s="5" t="s">
        <v>510</v>
      </c>
      <c r="D634" s="5" t="s">
        <v>271</v>
      </c>
      <c r="E634" s="5" t="s">
        <v>3472</v>
      </c>
      <c r="F634" s="5" t="s">
        <v>3473</v>
      </c>
      <c r="G634" s="6" t="s">
        <v>3474</v>
      </c>
      <c r="H634" s="5" t="s">
        <v>21</v>
      </c>
      <c r="I634" s="8">
        <v>28202</v>
      </c>
      <c r="J634" s="6" t="s">
        <v>268</v>
      </c>
      <c r="K634" s="6" t="s">
        <v>261</v>
      </c>
      <c r="L634" s="10">
        <v>65506</v>
      </c>
      <c r="M634" t="s">
        <v>49</v>
      </c>
      <c r="N634" s="2" t="s">
        <v>25</v>
      </c>
      <c r="O634" s="2" t="s">
        <v>60</v>
      </c>
    </row>
    <row r="635" spans="1:15" ht="15" x14ac:dyDescent="0.25">
      <c r="A635" s="2">
        <v>634</v>
      </c>
      <c r="B635" s="5" t="s">
        <v>3475</v>
      </c>
      <c r="C635" s="5" t="s">
        <v>1434</v>
      </c>
      <c r="D635" s="5" t="s">
        <v>3476</v>
      </c>
      <c r="E635" s="5" t="s">
        <v>3477</v>
      </c>
      <c r="F635" s="5" t="s">
        <v>3478</v>
      </c>
      <c r="G635" s="6" t="s">
        <v>3479</v>
      </c>
      <c r="H635" s="5" t="s">
        <v>58</v>
      </c>
      <c r="I635" s="8">
        <v>30038</v>
      </c>
      <c r="J635" s="6" t="s">
        <v>275</v>
      </c>
      <c r="K635" s="6" t="s">
        <v>261</v>
      </c>
      <c r="L635" s="10">
        <v>65525</v>
      </c>
      <c r="M635" t="s">
        <v>49</v>
      </c>
      <c r="N635" s="2" t="s">
        <v>50</v>
      </c>
      <c r="O635" s="2" t="s">
        <v>69</v>
      </c>
    </row>
    <row r="636" spans="1:15" ht="15" x14ac:dyDescent="0.25">
      <c r="A636" s="2">
        <v>635</v>
      </c>
      <c r="B636" s="5" t="s">
        <v>3480</v>
      </c>
      <c r="C636" s="5" t="s">
        <v>86</v>
      </c>
      <c r="D636" s="5" t="s">
        <v>1773</v>
      </c>
      <c r="E636" s="5" t="s">
        <v>3481</v>
      </c>
      <c r="F636" s="5" t="s">
        <v>3482</v>
      </c>
      <c r="G636" s="6" t="s">
        <v>3483</v>
      </c>
      <c r="H636" s="5" t="s">
        <v>21</v>
      </c>
      <c r="I636" s="8">
        <v>28203</v>
      </c>
      <c r="J636" s="6" t="s">
        <v>282</v>
      </c>
      <c r="K636" s="6" t="s">
        <v>261</v>
      </c>
      <c r="L636" s="10">
        <v>65543</v>
      </c>
      <c r="M636" t="s">
        <v>49</v>
      </c>
      <c r="N636" s="2" t="s">
        <v>50</v>
      </c>
      <c r="O636" s="2" t="s">
        <v>51</v>
      </c>
    </row>
    <row r="637" spans="1:15" ht="15" x14ac:dyDescent="0.25">
      <c r="A637" s="2">
        <v>636</v>
      </c>
      <c r="B637" s="5" t="s">
        <v>3484</v>
      </c>
      <c r="C637" s="5" t="s">
        <v>3485</v>
      </c>
      <c r="D637" s="5" t="s">
        <v>692</v>
      </c>
      <c r="E637" s="5" t="s">
        <v>3486</v>
      </c>
      <c r="F637" s="5" t="s">
        <v>3487</v>
      </c>
      <c r="G637" s="6" t="s">
        <v>3488</v>
      </c>
      <c r="H637" s="5" t="s">
        <v>21</v>
      </c>
      <c r="I637" s="8">
        <v>28064</v>
      </c>
      <c r="J637" s="6" t="s">
        <v>289</v>
      </c>
      <c r="K637" s="6" t="s">
        <v>261</v>
      </c>
      <c r="L637" s="10">
        <v>65562</v>
      </c>
      <c r="M637" t="s">
        <v>49</v>
      </c>
      <c r="N637" s="2" t="s">
        <v>25</v>
      </c>
      <c r="O637" s="2" t="s">
        <v>69</v>
      </c>
    </row>
    <row r="638" spans="1:15" ht="15" x14ac:dyDescent="0.25">
      <c r="A638" s="2">
        <v>637</v>
      </c>
      <c r="B638" s="5" t="s">
        <v>3489</v>
      </c>
      <c r="C638" s="5" t="s">
        <v>3338</v>
      </c>
      <c r="D638" s="5" t="s">
        <v>715</v>
      </c>
      <c r="E638" s="5" t="s">
        <v>3490</v>
      </c>
      <c r="F638" s="5" t="s">
        <v>3491</v>
      </c>
      <c r="G638" s="6" t="s">
        <v>3492</v>
      </c>
      <c r="H638" s="5" t="s">
        <v>21</v>
      </c>
      <c r="I638" s="8">
        <v>31262</v>
      </c>
      <c r="J638" s="6" t="s">
        <v>296</v>
      </c>
      <c r="K638" s="6" t="s">
        <v>261</v>
      </c>
      <c r="L638" s="10">
        <v>65581</v>
      </c>
      <c r="M638" t="s">
        <v>49</v>
      </c>
      <c r="N638" s="2" t="s">
        <v>50</v>
      </c>
      <c r="O638" s="2" t="s">
        <v>69</v>
      </c>
    </row>
    <row r="639" spans="1:15" ht="15" x14ac:dyDescent="0.25">
      <c r="A639" s="2">
        <v>638</v>
      </c>
      <c r="B639" s="5" t="s">
        <v>3493</v>
      </c>
      <c r="C639" s="5" t="s">
        <v>1977</v>
      </c>
      <c r="D639" s="5" t="s">
        <v>80</v>
      </c>
      <c r="E639" s="5" t="s">
        <v>3494</v>
      </c>
      <c r="F639" s="5" t="s">
        <v>3495</v>
      </c>
      <c r="G639" s="6" t="s">
        <v>3496</v>
      </c>
      <c r="H639" s="5" t="s">
        <v>33</v>
      </c>
      <c r="I639" s="8">
        <v>27322</v>
      </c>
      <c r="J639" s="6" t="s">
        <v>303</v>
      </c>
      <c r="K639" s="6" t="s">
        <v>261</v>
      </c>
      <c r="L639" s="10">
        <v>65599</v>
      </c>
      <c r="M639" t="s">
        <v>24</v>
      </c>
      <c r="N639" s="2" t="s">
        <v>50</v>
      </c>
      <c r="O639" s="2" t="s">
        <v>26</v>
      </c>
    </row>
    <row r="640" spans="1:15" ht="15" x14ac:dyDescent="0.25">
      <c r="A640" s="2">
        <v>639</v>
      </c>
      <c r="B640" s="5" t="s">
        <v>3497</v>
      </c>
      <c r="C640" s="5" t="s">
        <v>1491</v>
      </c>
      <c r="D640" s="5" t="s">
        <v>1852</v>
      </c>
      <c r="E640" s="5" t="s">
        <v>3498</v>
      </c>
      <c r="F640" s="5" t="s">
        <v>3499</v>
      </c>
      <c r="G640" s="6" t="s">
        <v>3500</v>
      </c>
      <c r="H640" s="5" t="s">
        <v>21</v>
      </c>
      <c r="I640" s="8">
        <v>29239</v>
      </c>
      <c r="J640" s="6" t="s">
        <v>310</v>
      </c>
      <c r="K640" s="6" t="s">
        <v>261</v>
      </c>
      <c r="L640" s="10">
        <v>65618</v>
      </c>
      <c r="M640" t="s">
        <v>24</v>
      </c>
      <c r="N640" s="2" t="s">
        <v>50</v>
      </c>
      <c r="O640" s="2" t="s">
        <v>51</v>
      </c>
    </row>
    <row r="641" spans="1:15" ht="15" x14ac:dyDescent="0.25">
      <c r="A641" s="2">
        <v>640</v>
      </c>
      <c r="B641" s="5" t="s">
        <v>3501</v>
      </c>
      <c r="C641" s="5" t="s">
        <v>2120</v>
      </c>
      <c r="D641" s="5" t="s">
        <v>1866</v>
      </c>
      <c r="E641" s="5" t="s">
        <v>3502</v>
      </c>
      <c r="F641" s="5" t="s">
        <v>3503</v>
      </c>
      <c r="G641" s="6" t="s">
        <v>3504</v>
      </c>
      <c r="H641" s="5" t="s">
        <v>91</v>
      </c>
      <c r="I641" s="8">
        <v>27760</v>
      </c>
      <c r="J641" s="6" t="s">
        <v>317</v>
      </c>
      <c r="K641" s="6" t="s">
        <v>261</v>
      </c>
      <c r="L641" s="10">
        <v>65636</v>
      </c>
      <c r="M641" t="s">
        <v>24</v>
      </c>
      <c r="N641" s="2" t="s">
        <v>50</v>
      </c>
      <c r="O641" s="2" t="s">
        <v>26</v>
      </c>
    </row>
    <row r="642" spans="1:15" ht="15" x14ac:dyDescent="0.25">
      <c r="A642" s="2">
        <v>641</v>
      </c>
      <c r="B642" s="5" t="s">
        <v>3505</v>
      </c>
      <c r="C642" s="5" t="s">
        <v>1890</v>
      </c>
      <c r="D642" s="5" t="s">
        <v>1903</v>
      </c>
      <c r="E642" s="5" t="s">
        <v>3506</v>
      </c>
      <c r="F642" s="5" t="s">
        <v>3507</v>
      </c>
      <c r="G642" s="6" t="s">
        <v>3508</v>
      </c>
      <c r="H642" s="5" t="s">
        <v>21</v>
      </c>
      <c r="I642" s="8">
        <v>27631</v>
      </c>
      <c r="J642" s="6" t="s">
        <v>324</v>
      </c>
      <c r="K642" s="6" t="s">
        <v>261</v>
      </c>
      <c r="L642" s="10">
        <v>65655</v>
      </c>
      <c r="M642" t="s">
        <v>49</v>
      </c>
      <c r="N642" s="2" t="s">
        <v>50</v>
      </c>
      <c r="O642" s="2" t="s">
        <v>26</v>
      </c>
    </row>
    <row r="643" spans="1:15" ht="15" x14ac:dyDescent="0.25">
      <c r="A643" s="2">
        <v>642</v>
      </c>
      <c r="B643" s="5" t="s">
        <v>3509</v>
      </c>
      <c r="C643" s="5" t="s">
        <v>1393</v>
      </c>
      <c r="D643" s="5" t="s">
        <v>2713</v>
      </c>
      <c r="E643" s="5" t="s">
        <v>3510</v>
      </c>
      <c r="F643" s="5" t="s">
        <v>3511</v>
      </c>
      <c r="G643" s="6" t="s">
        <v>3512</v>
      </c>
      <c r="H643" s="5" t="s">
        <v>33</v>
      </c>
      <c r="I643" s="8">
        <v>27615</v>
      </c>
      <c r="J643" s="6" t="s">
        <v>331</v>
      </c>
      <c r="K643" s="6" t="s">
        <v>261</v>
      </c>
      <c r="L643" s="10">
        <v>65673</v>
      </c>
      <c r="M643" t="s">
        <v>24</v>
      </c>
      <c r="N643" s="2" t="s">
        <v>25</v>
      </c>
      <c r="O643" s="2" t="s">
        <v>26</v>
      </c>
    </row>
    <row r="644" spans="1:15" ht="15" x14ac:dyDescent="0.25">
      <c r="A644" s="2">
        <v>643</v>
      </c>
      <c r="B644" s="5" t="s">
        <v>3513</v>
      </c>
      <c r="C644" s="5" t="s">
        <v>1767</v>
      </c>
      <c r="D644" s="5" t="s">
        <v>408</v>
      </c>
      <c r="E644" s="5" t="s">
        <v>3514</v>
      </c>
      <c r="F644" s="5" t="s">
        <v>3515</v>
      </c>
      <c r="G644" s="6" t="s">
        <v>3516</v>
      </c>
      <c r="H644" s="5" t="s">
        <v>21</v>
      </c>
      <c r="I644" s="8">
        <v>27922</v>
      </c>
      <c r="J644" s="6" t="s">
        <v>338</v>
      </c>
      <c r="K644" s="6" t="s">
        <v>261</v>
      </c>
      <c r="L644" s="10">
        <v>65692</v>
      </c>
      <c r="M644" t="s">
        <v>24</v>
      </c>
      <c r="N644" s="2" t="s">
        <v>50</v>
      </c>
      <c r="O644" s="2" t="s">
        <v>26</v>
      </c>
    </row>
    <row r="645" spans="1:15" ht="15" x14ac:dyDescent="0.25">
      <c r="A645" s="2">
        <v>644</v>
      </c>
      <c r="B645" s="5" t="s">
        <v>3517</v>
      </c>
      <c r="C645" s="5" t="s">
        <v>3118</v>
      </c>
      <c r="D645" s="5" t="s">
        <v>1779</v>
      </c>
      <c r="E645" s="5" t="s">
        <v>3518</v>
      </c>
      <c r="F645" s="5" t="s">
        <v>3519</v>
      </c>
      <c r="G645" s="6" t="s">
        <v>3520</v>
      </c>
      <c r="H645" s="5" t="s">
        <v>21</v>
      </c>
      <c r="I645" s="8">
        <v>29933</v>
      </c>
      <c r="J645" s="6" t="s">
        <v>345</v>
      </c>
      <c r="K645" s="6" t="s">
        <v>346</v>
      </c>
      <c r="L645" s="10">
        <v>65711</v>
      </c>
      <c r="M645" t="s">
        <v>24</v>
      </c>
      <c r="N645" s="2" t="s">
        <v>50</v>
      </c>
      <c r="O645" s="2" t="s">
        <v>26</v>
      </c>
    </row>
    <row r="646" spans="1:15" ht="15" x14ac:dyDescent="0.25">
      <c r="A646" s="2">
        <v>645</v>
      </c>
      <c r="B646" s="5" t="s">
        <v>3521</v>
      </c>
      <c r="C646" s="5" t="s">
        <v>3173</v>
      </c>
      <c r="D646" s="5" t="s">
        <v>633</v>
      </c>
      <c r="E646" s="5" t="s">
        <v>3522</v>
      </c>
      <c r="F646" s="5" t="s">
        <v>3523</v>
      </c>
      <c r="G646" s="6" t="s">
        <v>3524</v>
      </c>
      <c r="H646" s="5" t="s">
        <v>21</v>
      </c>
      <c r="I646" s="8">
        <v>26651</v>
      </c>
      <c r="J646" s="6" t="s">
        <v>353</v>
      </c>
      <c r="K646" s="6" t="s">
        <v>346</v>
      </c>
      <c r="L646" s="10">
        <v>65729</v>
      </c>
      <c r="M646" t="s">
        <v>24</v>
      </c>
      <c r="N646" s="2" t="s">
        <v>50</v>
      </c>
      <c r="O646" s="2" t="s">
        <v>26</v>
      </c>
    </row>
    <row r="647" spans="1:15" ht="15" x14ac:dyDescent="0.25">
      <c r="A647" s="2">
        <v>646</v>
      </c>
      <c r="B647" s="5" t="s">
        <v>3525</v>
      </c>
      <c r="C647" s="5" t="s">
        <v>2271</v>
      </c>
      <c r="D647" s="5" t="s">
        <v>3141</v>
      </c>
      <c r="E647" s="5" t="s">
        <v>3526</v>
      </c>
      <c r="F647" s="5" t="s">
        <v>3527</v>
      </c>
      <c r="G647" s="6" t="s">
        <v>3528</v>
      </c>
      <c r="H647" s="5" t="s">
        <v>91</v>
      </c>
      <c r="I647" s="8">
        <v>28780</v>
      </c>
      <c r="J647" s="6" t="s">
        <v>360</v>
      </c>
      <c r="K647" s="6" t="s">
        <v>361</v>
      </c>
      <c r="L647" s="10">
        <v>65748</v>
      </c>
      <c r="M647" t="s">
        <v>24</v>
      </c>
      <c r="N647" s="2" t="s">
        <v>25</v>
      </c>
      <c r="O647" s="2" t="s">
        <v>26</v>
      </c>
    </row>
    <row r="648" spans="1:15" ht="15" x14ac:dyDescent="0.25">
      <c r="A648" s="2">
        <v>647</v>
      </c>
      <c r="B648" s="5" t="s">
        <v>3529</v>
      </c>
      <c r="C648" s="5" t="s">
        <v>3530</v>
      </c>
      <c r="D648" s="5" t="s">
        <v>896</v>
      </c>
      <c r="E648" s="5" t="s">
        <v>3531</v>
      </c>
      <c r="F648" s="5" t="s">
        <v>3532</v>
      </c>
      <c r="G648" s="6" t="s">
        <v>3533</v>
      </c>
      <c r="H648" s="5" t="s">
        <v>58</v>
      </c>
      <c r="I648" s="8">
        <v>26769</v>
      </c>
      <c r="J648" s="6" t="s">
        <v>367</v>
      </c>
      <c r="K648" s="6" t="s">
        <v>361</v>
      </c>
      <c r="L648" s="10">
        <v>65766</v>
      </c>
      <c r="M648" t="s">
        <v>49</v>
      </c>
      <c r="N648" s="2" t="s">
        <v>25</v>
      </c>
      <c r="O648" s="2" t="s">
        <v>26</v>
      </c>
    </row>
    <row r="649" spans="1:15" ht="15" x14ac:dyDescent="0.25">
      <c r="A649" s="2">
        <v>648</v>
      </c>
      <c r="B649" s="5" t="s">
        <v>3534</v>
      </c>
      <c r="C649" s="5" t="s">
        <v>2144</v>
      </c>
      <c r="D649" s="5" t="s">
        <v>2784</v>
      </c>
      <c r="E649" s="5" t="s">
        <v>3535</v>
      </c>
      <c r="F649" s="5" t="s">
        <v>3536</v>
      </c>
      <c r="G649" s="6" t="s">
        <v>3537</v>
      </c>
      <c r="H649" s="5" t="s">
        <v>91</v>
      </c>
      <c r="I649" s="8">
        <v>26252</v>
      </c>
      <c r="J649" s="6" t="s">
        <v>373</v>
      </c>
      <c r="K649" s="6" t="s">
        <v>361</v>
      </c>
      <c r="L649" s="10">
        <v>65785</v>
      </c>
      <c r="M649" t="s">
        <v>24</v>
      </c>
      <c r="N649" s="2" t="s">
        <v>25</v>
      </c>
      <c r="O649" s="2" t="s">
        <v>26</v>
      </c>
    </row>
    <row r="650" spans="1:15" ht="15" x14ac:dyDescent="0.25">
      <c r="A650" s="2">
        <v>649</v>
      </c>
      <c r="B650" s="5" t="s">
        <v>3538</v>
      </c>
      <c r="C650" s="5" t="s">
        <v>375</v>
      </c>
      <c r="D650" s="5" t="s">
        <v>2762</v>
      </c>
      <c r="E650" s="5" t="s">
        <v>3539</v>
      </c>
      <c r="F650" s="5" t="s">
        <v>3540</v>
      </c>
      <c r="G650" s="6" t="s">
        <v>3541</v>
      </c>
      <c r="H650" s="5" t="s">
        <v>21</v>
      </c>
      <c r="I650" s="8">
        <v>26378</v>
      </c>
      <c r="J650" s="6" t="s">
        <v>380</v>
      </c>
      <c r="K650" s="6" t="s">
        <v>361</v>
      </c>
      <c r="L650" s="10">
        <v>65803</v>
      </c>
      <c r="M650" t="s">
        <v>24</v>
      </c>
      <c r="N650" s="2" t="s">
        <v>50</v>
      </c>
      <c r="O650" s="2" t="s">
        <v>51</v>
      </c>
    </row>
    <row r="651" spans="1:15" ht="15" x14ac:dyDescent="0.25">
      <c r="A651" s="2">
        <v>650</v>
      </c>
      <c r="B651" s="5" t="s">
        <v>3542</v>
      </c>
      <c r="C651" s="5" t="s">
        <v>340</v>
      </c>
      <c r="D651" s="5" t="s">
        <v>2943</v>
      </c>
      <c r="E651" s="5" t="s">
        <v>3543</v>
      </c>
      <c r="F651" s="5" t="s">
        <v>3544</v>
      </c>
      <c r="G651" s="6" t="s">
        <v>3545</v>
      </c>
      <c r="H651" s="5" t="s">
        <v>58</v>
      </c>
      <c r="I651" s="8">
        <v>28159</v>
      </c>
      <c r="J651" s="6" t="s">
        <v>387</v>
      </c>
      <c r="K651" s="6" t="s">
        <v>361</v>
      </c>
      <c r="L651" s="10">
        <v>65822</v>
      </c>
      <c r="M651" t="s">
        <v>24</v>
      </c>
      <c r="N651" s="2" t="s">
        <v>50</v>
      </c>
      <c r="O651" s="2" t="s">
        <v>60</v>
      </c>
    </row>
    <row r="652" spans="1:15" ht="15" x14ac:dyDescent="0.25">
      <c r="A652" s="2">
        <v>651</v>
      </c>
      <c r="B652" s="5" t="s">
        <v>3546</v>
      </c>
      <c r="C652" s="5" t="s">
        <v>2961</v>
      </c>
      <c r="D652" s="5" t="s">
        <v>2043</v>
      </c>
      <c r="E652" s="5" t="s">
        <v>3547</v>
      </c>
      <c r="F652" s="5" t="s">
        <v>3548</v>
      </c>
      <c r="G652" s="6" t="s">
        <v>3549</v>
      </c>
      <c r="H652" s="5" t="s">
        <v>21</v>
      </c>
      <c r="I652" s="8">
        <v>26344</v>
      </c>
      <c r="J652" s="6" t="s">
        <v>394</v>
      </c>
      <c r="K652" s="6" t="s">
        <v>361</v>
      </c>
      <c r="L652" s="10">
        <v>65841</v>
      </c>
      <c r="M652" t="s">
        <v>49</v>
      </c>
      <c r="N652" s="2" t="s">
        <v>50</v>
      </c>
      <c r="O652" s="2" t="s">
        <v>69</v>
      </c>
    </row>
    <row r="653" spans="1:15" ht="15" x14ac:dyDescent="0.25">
      <c r="A653" s="2">
        <v>652</v>
      </c>
      <c r="B653" s="5" t="s">
        <v>3550</v>
      </c>
      <c r="C653" s="5" t="s">
        <v>1940</v>
      </c>
      <c r="D653" s="5" t="s">
        <v>2505</v>
      </c>
      <c r="E653" s="5" t="s">
        <v>3551</v>
      </c>
      <c r="F653" s="5" t="s">
        <v>3552</v>
      </c>
      <c r="G653" s="6" t="s">
        <v>3553</v>
      </c>
      <c r="H653" s="5" t="s">
        <v>33</v>
      </c>
      <c r="I653" s="8">
        <v>28154</v>
      </c>
      <c r="J653" s="6" t="s">
        <v>401</v>
      </c>
      <c r="K653" s="6" t="s">
        <v>361</v>
      </c>
      <c r="L653" s="10">
        <v>65859</v>
      </c>
      <c r="M653" t="s">
        <v>24</v>
      </c>
      <c r="N653" s="2" t="s">
        <v>50</v>
      </c>
      <c r="O653" s="2" t="s">
        <v>26</v>
      </c>
    </row>
    <row r="654" spans="1:15" ht="15" x14ac:dyDescent="0.25">
      <c r="A654" s="2">
        <v>653</v>
      </c>
      <c r="B654" s="5" t="s">
        <v>3554</v>
      </c>
      <c r="C654" s="5" t="s">
        <v>2486</v>
      </c>
      <c r="D654" s="5" t="s">
        <v>2258</v>
      </c>
      <c r="E654" s="5" t="s">
        <v>3555</v>
      </c>
      <c r="F654" s="5" t="s">
        <v>3556</v>
      </c>
      <c r="G654" s="6" t="s">
        <v>3557</v>
      </c>
      <c r="H654" s="5" t="s">
        <v>21</v>
      </c>
      <c r="I654" s="8">
        <v>26158</v>
      </c>
      <c r="J654" s="6" t="s">
        <v>408</v>
      </c>
      <c r="K654" s="6" t="s">
        <v>409</v>
      </c>
      <c r="L654" s="10">
        <v>65878</v>
      </c>
      <c r="M654" t="s">
        <v>24</v>
      </c>
      <c r="N654" s="2" t="s">
        <v>50</v>
      </c>
      <c r="O654" s="2" t="s">
        <v>60</v>
      </c>
    </row>
    <row r="655" spans="1:15" ht="15" x14ac:dyDescent="0.25">
      <c r="A655" s="2">
        <v>654</v>
      </c>
      <c r="B655" s="5" t="s">
        <v>3558</v>
      </c>
      <c r="C655" s="5" t="s">
        <v>808</v>
      </c>
      <c r="D655" s="5" t="s">
        <v>3316</v>
      </c>
      <c r="E655" s="5" t="s">
        <v>3559</v>
      </c>
      <c r="F655" s="5" t="s">
        <v>3560</v>
      </c>
      <c r="G655" s="6" t="s">
        <v>3561</v>
      </c>
      <c r="H655" s="5" t="s">
        <v>91</v>
      </c>
      <c r="I655" s="8">
        <v>29504</v>
      </c>
      <c r="J655" s="6" t="s">
        <v>416</v>
      </c>
      <c r="K655" s="6" t="s">
        <v>409</v>
      </c>
      <c r="L655" s="10">
        <v>65896</v>
      </c>
      <c r="M655" t="s">
        <v>49</v>
      </c>
      <c r="N655" s="2" t="s">
        <v>94</v>
      </c>
      <c r="O655" s="2" t="s">
        <v>95</v>
      </c>
    </row>
    <row r="656" spans="1:15" ht="15" x14ac:dyDescent="0.25">
      <c r="A656" s="2">
        <v>655</v>
      </c>
      <c r="B656" s="5" t="s">
        <v>3562</v>
      </c>
      <c r="C656" s="5" t="s">
        <v>3563</v>
      </c>
      <c r="D656" s="5" t="s">
        <v>3564</v>
      </c>
      <c r="E656" s="5" t="s">
        <v>3565</v>
      </c>
      <c r="F656" s="5" t="s">
        <v>3566</v>
      </c>
      <c r="G656" s="6" t="s">
        <v>3567</v>
      </c>
      <c r="H656" s="5" t="s">
        <v>21</v>
      </c>
      <c r="I656" s="8">
        <v>27238</v>
      </c>
      <c r="J656" s="6" t="s">
        <v>422</v>
      </c>
      <c r="K656" s="6" t="s">
        <v>409</v>
      </c>
      <c r="L656" s="10">
        <v>65915</v>
      </c>
      <c r="M656" t="s">
        <v>49</v>
      </c>
      <c r="N656" s="2" t="s">
        <v>25</v>
      </c>
      <c r="O656" s="2" t="s">
        <v>51</v>
      </c>
    </row>
    <row r="657" spans="1:15" ht="15" x14ac:dyDescent="0.25">
      <c r="A657" s="2">
        <v>656</v>
      </c>
      <c r="B657" s="5" t="s">
        <v>3568</v>
      </c>
      <c r="C657" s="5" t="s">
        <v>3249</v>
      </c>
      <c r="D657" s="5" t="s">
        <v>3569</v>
      </c>
      <c r="E657" s="5" t="s">
        <v>3570</v>
      </c>
      <c r="F657" s="5" t="s">
        <v>3571</v>
      </c>
      <c r="G657" s="6" t="s">
        <v>3572</v>
      </c>
      <c r="H657" s="5" t="s">
        <v>21</v>
      </c>
      <c r="I657" s="8">
        <v>27338</v>
      </c>
      <c r="J657" s="6" t="s">
        <v>429</v>
      </c>
      <c r="K657" s="6" t="s">
        <v>409</v>
      </c>
      <c r="L657" s="10">
        <v>65934</v>
      </c>
      <c r="M657" t="s">
        <v>24</v>
      </c>
      <c r="N657" s="2" t="s">
        <v>50</v>
      </c>
      <c r="O657" s="2" t="s">
        <v>69</v>
      </c>
    </row>
    <row r="658" spans="1:15" ht="15" x14ac:dyDescent="0.25">
      <c r="A658" s="2">
        <v>657</v>
      </c>
      <c r="B658" s="5" t="s">
        <v>3573</v>
      </c>
      <c r="C658" s="5" t="s">
        <v>43</v>
      </c>
      <c r="D658" s="5" t="s">
        <v>544</v>
      </c>
      <c r="E658" s="5" t="s">
        <v>3574</v>
      </c>
      <c r="F658" s="5" t="s">
        <v>3575</v>
      </c>
      <c r="G658" s="6" t="s">
        <v>3576</v>
      </c>
      <c r="H658" s="5" t="s">
        <v>21</v>
      </c>
      <c r="I658" s="8">
        <v>27457</v>
      </c>
      <c r="J658" s="6" t="s">
        <v>436</v>
      </c>
      <c r="K658" s="6" t="s">
        <v>437</v>
      </c>
      <c r="L658" s="10">
        <v>65952</v>
      </c>
      <c r="M658" t="s">
        <v>49</v>
      </c>
      <c r="N658" s="2" t="s">
        <v>25</v>
      </c>
      <c r="O658" s="2" t="s">
        <v>26</v>
      </c>
    </row>
    <row r="659" spans="1:15" ht="15" x14ac:dyDescent="0.25">
      <c r="A659" s="2">
        <v>658</v>
      </c>
      <c r="B659" s="5" t="s">
        <v>3577</v>
      </c>
      <c r="C659" s="5" t="s">
        <v>626</v>
      </c>
      <c r="D659" s="5" t="s">
        <v>2083</v>
      </c>
      <c r="E659" s="5" t="s">
        <v>3578</v>
      </c>
      <c r="F659" s="5" t="s">
        <v>3579</v>
      </c>
      <c r="G659" s="6" t="s">
        <v>3580</v>
      </c>
      <c r="H659" s="5" t="s">
        <v>21</v>
      </c>
      <c r="I659" s="8">
        <v>27429</v>
      </c>
      <c r="J659" s="6" t="s">
        <v>444</v>
      </c>
      <c r="K659" s="6" t="s">
        <v>437</v>
      </c>
      <c r="L659" s="10">
        <v>65971</v>
      </c>
      <c r="M659" t="s">
        <v>24</v>
      </c>
      <c r="N659" s="2" t="s">
        <v>50</v>
      </c>
      <c r="O659" s="2" t="s">
        <v>69</v>
      </c>
    </row>
    <row r="660" spans="1:15" ht="15" x14ac:dyDescent="0.25">
      <c r="A660" s="2">
        <v>659</v>
      </c>
      <c r="B660" s="5" t="s">
        <v>3581</v>
      </c>
      <c r="C660" s="5" t="s">
        <v>255</v>
      </c>
      <c r="D660" s="5" t="s">
        <v>672</v>
      </c>
      <c r="E660" s="5" t="s">
        <v>3582</v>
      </c>
      <c r="F660" s="5" t="s">
        <v>3583</v>
      </c>
      <c r="G660" s="6" t="s">
        <v>3584</v>
      </c>
      <c r="H660" s="5" t="s">
        <v>21</v>
      </c>
      <c r="I660" s="8">
        <v>29292</v>
      </c>
      <c r="J660" s="6" t="s">
        <v>451</v>
      </c>
      <c r="K660" s="6" t="s">
        <v>437</v>
      </c>
      <c r="L660" s="10">
        <v>65989</v>
      </c>
      <c r="M660" t="s">
        <v>49</v>
      </c>
      <c r="N660" s="2" t="s">
        <v>25</v>
      </c>
      <c r="O660" s="2" t="s">
        <v>26</v>
      </c>
    </row>
    <row r="661" spans="1:15" ht="15" x14ac:dyDescent="0.25">
      <c r="A661" s="2">
        <v>660</v>
      </c>
      <c r="B661" s="5" t="s">
        <v>3585</v>
      </c>
      <c r="C661" s="5" t="s">
        <v>3586</v>
      </c>
      <c r="D661" s="5" t="s">
        <v>3564</v>
      </c>
      <c r="E661" s="5" t="s">
        <v>3587</v>
      </c>
      <c r="F661" s="5" t="s">
        <v>3588</v>
      </c>
      <c r="G661" s="6" t="s">
        <v>3589</v>
      </c>
      <c r="H661" s="5" t="s">
        <v>21</v>
      </c>
      <c r="I661" s="8">
        <v>27215</v>
      </c>
      <c r="J661" s="6" t="s">
        <v>458</v>
      </c>
      <c r="K661" s="6" t="s">
        <v>437</v>
      </c>
      <c r="L661" s="10">
        <v>66008</v>
      </c>
      <c r="M661" t="s">
        <v>24</v>
      </c>
      <c r="N661" s="2" t="s">
        <v>25</v>
      </c>
      <c r="O661" s="2" t="s">
        <v>69</v>
      </c>
    </row>
    <row r="662" spans="1:15" ht="15" x14ac:dyDescent="0.25">
      <c r="A662" s="2">
        <v>661</v>
      </c>
      <c r="B662" s="5" t="s">
        <v>3590</v>
      </c>
      <c r="C662" s="5" t="s">
        <v>2615</v>
      </c>
      <c r="D662" s="5" t="s">
        <v>1816</v>
      </c>
      <c r="E662" s="5" t="s">
        <v>3591</v>
      </c>
      <c r="F662" s="5" t="s">
        <v>3592</v>
      </c>
      <c r="G662" s="6" t="s">
        <v>3593</v>
      </c>
      <c r="H662" s="5" t="s">
        <v>58</v>
      </c>
      <c r="I662" s="8">
        <v>26023</v>
      </c>
      <c r="J662" s="6" t="s">
        <v>464</v>
      </c>
      <c r="K662" s="6" t="s">
        <v>437</v>
      </c>
      <c r="L662" s="10">
        <v>66026</v>
      </c>
      <c r="M662" t="s">
        <v>24</v>
      </c>
      <c r="N662" s="2" t="s">
        <v>25</v>
      </c>
      <c r="O662" s="2" t="s">
        <v>69</v>
      </c>
    </row>
    <row r="663" spans="1:15" ht="15" x14ac:dyDescent="0.25">
      <c r="A663" s="2">
        <v>662</v>
      </c>
      <c r="B663" s="5" t="s">
        <v>3594</v>
      </c>
      <c r="C663" s="5" t="s">
        <v>3595</v>
      </c>
      <c r="D663" s="5" t="s">
        <v>1025</v>
      </c>
      <c r="E663" s="5" t="s">
        <v>3596</v>
      </c>
      <c r="F663" s="5" t="s">
        <v>3597</v>
      </c>
      <c r="G663" s="6" t="s">
        <v>3598</v>
      </c>
      <c r="H663" s="5" t="s">
        <v>21</v>
      </c>
      <c r="I663" s="8">
        <v>25787</v>
      </c>
      <c r="J663" s="6" t="s">
        <v>471</v>
      </c>
      <c r="K663" s="6" t="s">
        <v>472</v>
      </c>
      <c r="L663" s="10">
        <v>66045</v>
      </c>
      <c r="M663" t="s">
        <v>49</v>
      </c>
      <c r="N663" s="2" t="s">
        <v>94</v>
      </c>
      <c r="O663" s="2" t="s">
        <v>26</v>
      </c>
    </row>
    <row r="664" spans="1:15" ht="15" x14ac:dyDescent="0.25">
      <c r="A664" s="2">
        <v>663</v>
      </c>
      <c r="B664" s="5" t="s">
        <v>3599</v>
      </c>
      <c r="C664" s="5" t="s">
        <v>550</v>
      </c>
      <c r="D664" s="5" t="s">
        <v>440</v>
      </c>
      <c r="E664" s="5" t="s">
        <v>3600</v>
      </c>
      <c r="F664" s="5" t="s">
        <v>3601</v>
      </c>
      <c r="G664" s="6" t="s">
        <v>3602</v>
      </c>
      <c r="H664" s="5" t="s">
        <v>58</v>
      </c>
      <c r="I664" s="8">
        <v>27859</v>
      </c>
      <c r="J664" s="6" t="s">
        <v>479</v>
      </c>
      <c r="K664" s="6" t="s">
        <v>472</v>
      </c>
      <c r="L664" s="10">
        <v>66064</v>
      </c>
      <c r="M664" t="s">
        <v>24</v>
      </c>
      <c r="N664" s="2" t="s">
        <v>50</v>
      </c>
      <c r="O664" s="2" t="s">
        <v>51</v>
      </c>
    </row>
    <row r="665" spans="1:15" ht="15" x14ac:dyDescent="0.25">
      <c r="A665" s="2">
        <v>664</v>
      </c>
      <c r="B665" s="5" t="s">
        <v>3603</v>
      </c>
      <c r="C665" s="5" t="s">
        <v>1250</v>
      </c>
      <c r="D665" s="5" t="s">
        <v>2064</v>
      </c>
      <c r="E665" s="5" t="s">
        <v>3604</v>
      </c>
      <c r="F665" s="5" t="s">
        <v>3605</v>
      </c>
      <c r="G665" s="6" t="s">
        <v>3606</v>
      </c>
      <c r="H665" s="5" t="s">
        <v>58</v>
      </c>
      <c r="I665" s="8">
        <v>27950</v>
      </c>
      <c r="J665" s="6" t="s">
        <v>485</v>
      </c>
      <c r="K665" s="6" t="s">
        <v>486</v>
      </c>
      <c r="L665" s="10">
        <v>66082</v>
      </c>
      <c r="M665" t="s">
        <v>24</v>
      </c>
      <c r="N665" s="2" t="s">
        <v>50</v>
      </c>
      <c r="O665" s="2" t="s">
        <v>167</v>
      </c>
    </row>
    <row r="666" spans="1:15" ht="15" x14ac:dyDescent="0.25">
      <c r="A666" s="2">
        <v>665</v>
      </c>
      <c r="B666" s="5" t="s">
        <v>3607</v>
      </c>
      <c r="C666" s="5" t="s">
        <v>2859</v>
      </c>
      <c r="D666" s="5" t="s">
        <v>1445</v>
      </c>
      <c r="E666" s="5" t="s">
        <v>3608</v>
      </c>
      <c r="F666" s="5" t="s">
        <v>3609</v>
      </c>
      <c r="G666" s="6" t="s">
        <v>3610</v>
      </c>
      <c r="H666" s="5" t="s">
        <v>33</v>
      </c>
      <c r="I666" s="8">
        <v>28115</v>
      </c>
      <c r="J666" s="6" t="s">
        <v>493</v>
      </c>
      <c r="K666" s="6" t="s">
        <v>486</v>
      </c>
      <c r="L666" s="10">
        <v>66101</v>
      </c>
      <c r="M666" t="s">
        <v>49</v>
      </c>
      <c r="N666" s="2" t="s">
        <v>50</v>
      </c>
      <c r="O666" s="2" t="s">
        <v>26</v>
      </c>
    </row>
    <row r="667" spans="1:15" ht="15" x14ac:dyDescent="0.25">
      <c r="A667" s="2">
        <v>666</v>
      </c>
      <c r="B667" s="5" t="s">
        <v>3611</v>
      </c>
      <c r="C667" s="5" t="s">
        <v>3612</v>
      </c>
      <c r="D667" s="5" t="s">
        <v>2211</v>
      </c>
      <c r="E667" s="5" t="s">
        <v>3613</v>
      </c>
      <c r="F667" s="5" t="s">
        <v>3614</v>
      </c>
      <c r="G667" s="6" t="s">
        <v>3615</v>
      </c>
      <c r="H667" s="5" t="s">
        <v>21</v>
      </c>
      <c r="I667" s="8">
        <v>25998</v>
      </c>
      <c r="J667" s="6" t="s">
        <v>500</v>
      </c>
      <c r="K667" s="6" t="s">
        <v>501</v>
      </c>
      <c r="L667" s="10">
        <v>66119</v>
      </c>
      <c r="M667" t="s">
        <v>49</v>
      </c>
      <c r="N667" s="2" t="s">
        <v>25</v>
      </c>
      <c r="O667" s="2" t="s">
        <v>26</v>
      </c>
    </row>
    <row r="668" spans="1:15" ht="15" x14ac:dyDescent="0.25">
      <c r="A668" s="2">
        <v>667</v>
      </c>
      <c r="B668" s="5" t="s">
        <v>3616</v>
      </c>
      <c r="C668" s="5" t="s">
        <v>1946</v>
      </c>
      <c r="D668" s="5" t="s">
        <v>220</v>
      </c>
      <c r="E668" s="5" t="s">
        <v>3617</v>
      </c>
      <c r="F668" s="5" t="s">
        <v>3618</v>
      </c>
      <c r="G668" s="6" t="s">
        <v>3619</v>
      </c>
      <c r="H668" s="5" t="s">
        <v>21</v>
      </c>
      <c r="I668" s="8">
        <v>27769</v>
      </c>
      <c r="J668" s="6" t="s">
        <v>508</v>
      </c>
      <c r="K668" s="6" t="s">
        <v>501</v>
      </c>
      <c r="L668" s="10">
        <v>66138</v>
      </c>
      <c r="M668" t="s">
        <v>24</v>
      </c>
      <c r="N668" s="2" t="s">
        <v>50</v>
      </c>
      <c r="O668" s="2" t="s">
        <v>26</v>
      </c>
    </row>
    <row r="669" spans="1:15" ht="15" x14ac:dyDescent="0.25">
      <c r="A669" s="2">
        <v>668</v>
      </c>
      <c r="B669" s="5" t="s">
        <v>3620</v>
      </c>
      <c r="C669" s="5" t="s">
        <v>776</v>
      </c>
      <c r="D669" s="5" t="s">
        <v>896</v>
      </c>
      <c r="E669" s="5" t="s">
        <v>3621</v>
      </c>
      <c r="F669" s="5" t="s">
        <v>3622</v>
      </c>
      <c r="G669" s="6" t="s">
        <v>3623</v>
      </c>
      <c r="H669" s="5" t="s">
        <v>91</v>
      </c>
      <c r="I669" s="8">
        <v>27393</v>
      </c>
      <c r="J669" s="6" t="s">
        <v>515</v>
      </c>
      <c r="K669" s="6" t="s">
        <v>501</v>
      </c>
      <c r="L669" s="10">
        <v>66156</v>
      </c>
      <c r="M669" t="s">
        <v>24</v>
      </c>
      <c r="N669" s="2" t="s">
        <v>25</v>
      </c>
      <c r="O669" s="2" t="s">
        <v>69</v>
      </c>
    </row>
    <row r="670" spans="1:15" ht="15" x14ac:dyDescent="0.25">
      <c r="A670" s="2">
        <v>669</v>
      </c>
      <c r="B670" s="5" t="s">
        <v>3624</v>
      </c>
      <c r="C670" s="5" t="s">
        <v>3625</v>
      </c>
      <c r="D670" s="5" t="s">
        <v>2159</v>
      </c>
      <c r="E670" s="5" t="s">
        <v>3626</v>
      </c>
      <c r="F670" s="5" t="s">
        <v>3627</v>
      </c>
      <c r="G670" s="6" t="s">
        <v>3628</v>
      </c>
      <c r="H670" s="5" t="s">
        <v>21</v>
      </c>
      <c r="I670" s="8">
        <v>25554</v>
      </c>
      <c r="J670" s="6" t="s">
        <v>521</v>
      </c>
      <c r="K670" s="6" t="s">
        <v>522</v>
      </c>
      <c r="L670" s="10">
        <v>66175</v>
      </c>
      <c r="M670" t="s">
        <v>49</v>
      </c>
      <c r="N670" s="2" t="s">
        <v>50</v>
      </c>
      <c r="O670" s="2" t="s">
        <v>51</v>
      </c>
    </row>
    <row r="671" spans="1:15" ht="15" x14ac:dyDescent="0.25">
      <c r="A671" s="2">
        <v>670</v>
      </c>
      <c r="B671" s="5" t="s">
        <v>3629</v>
      </c>
      <c r="C671" s="5" t="s">
        <v>2666</v>
      </c>
      <c r="D671" s="5" t="s">
        <v>627</v>
      </c>
      <c r="E671" s="5" t="s">
        <v>3630</v>
      </c>
      <c r="F671" s="5" t="s">
        <v>3631</v>
      </c>
      <c r="G671" s="6" t="s">
        <v>3632</v>
      </c>
      <c r="H671" s="5" t="s">
        <v>33</v>
      </c>
      <c r="I671" s="8">
        <v>27658</v>
      </c>
      <c r="J671" s="6" t="s">
        <v>529</v>
      </c>
      <c r="K671" s="6" t="s">
        <v>522</v>
      </c>
      <c r="L671" s="10">
        <v>66194</v>
      </c>
      <c r="M671" t="s">
        <v>49</v>
      </c>
      <c r="N671" s="2" t="s">
        <v>50</v>
      </c>
      <c r="O671" s="2" t="s">
        <v>26</v>
      </c>
    </row>
    <row r="672" spans="1:15" ht="15" x14ac:dyDescent="0.25">
      <c r="A672" s="2">
        <v>671</v>
      </c>
      <c r="B672" s="5" t="s">
        <v>3633</v>
      </c>
      <c r="C672" s="5" t="s">
        <v>1652</v>
      </c>
      <c r="D672" s="5" t="s">
        <v>2063</v>
      </c>
      <c r="E672" s="5" t="s">
        <v>3634</v>
      </c>
      <c r="F672" s="5" t="s">
        <v>3635</v>
      </c>
      <c r="G672" s="6" t="s">
        <v>3636</v>
      </c>
      <c r="H672" s="5" t="s">
        <v>21</v>
      </c>
      <c r="I672" s="8">
        <v>25467</v>
      </c>
      <c r="J672" s="6" t="s">
        <v>529</v>
      </c>
      <c r="K672" s="6" t="s">
        <v>522</v>
      </c>
      <c r="L672" s="10">
        <v>66212</v>
      </c>
      <c r="M672" t="s">
        <v>49</v>
      </c>
      <c r="N672" s="2" t="s">
        <v>50</v>
      </c>
      <c r="O672" s="2" t="s">
        <v>69</v>
      </c>
    </row>
    <row r="673" spans="1:15" ht="15" x14ac:dyDescent="0.25">
      <c r="A673" s="2">
        <v>672</v>
      </c>
      <c r="B673" s="5" t="s">
        <v>3637</v>
      </c>
      <c r="C673" s="5" t="s">
        <v>1597</v>
      </c>
      <c r="D673" s="5" t="s">
        <v>418</v>
      </c>
      <c r="E673" s="5" t="s">
        <v>3638</v>
      </c>
      <c r="F673" s="5" t="s">
        <v>3639</v>
      </c>
      <c r="G673" s="6" t="s">
        <v>3640</v>
      </c>
      <c r="H673" s="5" t="s">
        <v>21</v>
      </c>
      <c r="I673" s="8">
        <v>25394</v>
      </c>
      <c r="J673" s="6" t="s">
        <v>541</v>
      </c>
      <c r="K673" s="6" t="s">
        <v>522</v>
      </c>
      <c r="L673" s="10">
        <v>66231</v>
      </c>
      <c r="M673" t="s">
        <v>49</v>
      </c>
      <c r="N673" s="2" t="s">
        <v>50</v>
      </c>
      <c r="O673" s="2" t="s">
        <v>60</v>
      </c>
    </row>
    <row r="674" spans="1:15" ht="15" x14ac:dyDescent="0.25">
      <c r="A674" s="2">
        <v>673</v>
      </c>
      <c r="B674" s="5" t="s">
        <v>3641</v>
      </c>
      <c r="C674" s="5" t="s">
        <v>1913</v>
      </c>
      <c r="D674" s="5" t="s">
        <v>2145</v>
      </c>
      <c r="E674" s="5" t="s">
        <v>3642</v>
      </c>
      <c r="F674" s="5" t="s">
        <v>3643</v>
      </c>
      <c r="G674" s="6" t="s">
        <v>3644</v>
      </c>
      <c r="H674" s="5" t="s">
        <v>58</v>
      </c>
      <c r="I674" s="8">
        <v>27486</v>
      </c>
      <c r="J674" s="6" t="s">
        <v>548</v>
      </c>
      <c r="K674" s="6" t="s">
        <v>522</v>
      </c>
      <c r="L674" s="10">
        <v>66249</v>
      </c>
      <c r="M674" t="s">
        <v>49</v>
      </c>
      <c r="N674" s="2" t="s">
        <v>50</v>
      </c>
      <c r="O674" s="2" t="s">
        <v>51</v>
      </c>
    </row>
    <row r="675" spans="1:15" ht="15" x14ac:dyDescent="0.25">
      <c r="A675" s="2">
        <v>674</v>
      </c>
      <c r="B675" s="5" t="s">
        <v>3645</v>
      </c>
      <c r="C675" s="5" t="s">
        <v>2063</v>
      </c>
      <c r="D675" s="5" t="s">
        <v>285</v>
      </c>
      <c r="E675" s="5" t="s">
        <v>3646</v>
      </c>
      <c r="F675" s="5" t="s">
        <v>3647</v>
      </c>
      <c r="G675" s="6" t="s">
        <v>3648</v>
      </c>
      <c r="H675" s="5" t="s">
        <v>21</v>
      </c>
      <c r="I675" s="8">
        <v>27566</v>
      </c>
      <c r="J675" s="6" t="s">
        <v>554</v>
      </c>
      <c r="K675" s="6" t="s">
        <v>522</v>
      </c>
      <c r="L675" s="10">
        <v>66268</v>
      </c>
      <c r="M675" t="s">
        <v>24</v>
      </c>
      <c r="N675" s="2" t="s">
        <v>50</v>
      </c>
      <c r="O675" s="2" t="s">
        <v>239</v>
      </c>
    </row>
    <row r="676" spans="1:15" ht="15" x14ac:dyDescent="0.25">
      <c r="A676" s="2">
        <v>675</v>
      </c>
      <c r="B676" s="5" t="s">
        <v>3649</v>
      </c>
      <c r="C676" s="5" t="s">
        <v>1398</v>
      </c>
      <c r="D676" s="5" t="s">
        <v>2713</v>
      </c>
      <c r="E676" s="5" t="s">
        <v>3650</v>
      </c>
      <c r="F676" s="5" t="s">
        <v>3651</v>
      </c>
      <c r="G676" s="6" t="s">
        <v>3652</v>
      </c>
      <c r="H676" s="5" t="s">
        <v>21</v>
      </c>
      <c r="I676" s="8">
        <v>27720</v>
      </c>
      <c r="J676" s="6" t="s">
        <v>560</v>
      </c>
      <c r="K676" s="6" t="s">
        <v>561</v>
      </c>
      <c r="L676" s="10">
        <v>66286</v>
      </c>
      <c r="M676" t="s">
        <v>49</v>
      </c>
      <c r="N676" s="2" t="s">
        <v>50</v>
      </c>
      <c r="O676" s="2" t="s">
        <v>26</v>
      </c>
    </row>
    <row r="677" spans="1:15" ht="15" x14ac:dyDescent="0.25">
      <c r="A677" s="2">
        <v>676</v>
      </c>
      <c r="B677" s="5" t="s">
        <v>3653</v>
      </c>
      <c r="C677" s="5" t="s">
        <v>1275</v>
      </c>
      <c r="D677" s="5" t="s">
        <v>3654</v>
      </c>
      <c r="E677" s="5" t="s">
        <v>3655</v>
      </c>
      <c r="F677" s="5" t="s">
        <v>3656</v>
      </c>
      <c r="G677" s="6" t="s">
        <v>3657</v>
      </c>
      <c r="H677" s="5" t="s">
        <v>33</v>
      </c>
      <c r="I677" s="8">
        <v>25093</v>
      </c>
      <c r="J677" s="6" t="s">
        <v>567</v>
      </c>
      <c r="K677" s="6" t="s">
        <v>561</v>
      </c>
      <c r="L677" s="10">
        <v>66305</v>
      </c>
      <c r="M677" t="s">
        <v>49</v>
      </c>
      <c r="N677" s="2" t="s">
        <v>50</v>
      </c>
      <c r="O677" s="2" t="s">
        <v>60</v>
      </c>
    </row>
    <row r="678" spans="1:15" ht="15" x14ac:dyDescent="0.25">
      <c r="A678" s="2">
        <v>677</v>
      </c>
      <c r="B678" s="5" t="s">
        <v>3658</v>
      </c>
      <c r="C678" s="5" t="s">
        <v>2558</v>
      </c>
      <c r="D678" s="5" t="s">
        <v>743</v>
      </c>
      <c r="E678" s="5" t="s">
        <v>3659</v>
      </c>
      <c r="F678" s="5" t="s">
        <v>3660</v>
      </c>
      <c r="G678" s="6" t="s">
        <v>3661</v>
      </c>
      <c r="H678" s="5" t="s">
        <v>58</v>
      </c>
      <c r="I678" s="8">
        <v>25347</v>
      </c>
      <c r="J678" s="6" t="s">
        <v>573</v>
      </c>
      <c r="K678" s="6" t="s">
        <v>561</v>
      </c>
      <c r="L678" s="10">
        <v>66324</v>
      </c>
      <c r="M678" t="s">
        <v>49</v>
      </c>
      <c r="N678" s="2" t="s">
        <v>25</v>
      </c>
      <c r="O678" s="2" t="s">
        <v>69</v>
      </c>
    </row>
    <row r="679" spans="1:15" ht="15" x14ac:dyDescent="0.25">
      <c r="A679" s="2">
        <v>678</v>
      </c>
      <c r="B679" s="5" t="s">
        <v>3662</v>
      </c>
      <c r="C679" s="5" t="s">
        <v>1615</v>
      </c>
      <c r="D679" s="5" t="s">
        <v>1257</v>
      </c>
      <c r="E679" s="5" t="s">
        <v>3663</v>
      </c>
      <c r="F679" s="5" t="s">
        <v>3664</v>
      </c>
      <c r="G679" s="6" t="s">
        <v>3665</v>
      </c>
      <c r="H679" s="5" t="s">
        <v>21</v>
      </c>
      <c r="I679" s="8">
        <v>31275</v>
      </c>
      <c r="J679" s="6" t="s">
        <v>573</v>
      </c>
      <c r="K679" s="6" t="s">
        <v>561</v>
      </c>
      <c r="L679" s="10">
        <v>66342</v>
      </c>
      <c r="M679" t="s">
        <v>49</v>
      </c>
      <c r="N679" s="2" t="s">
        <v>25</v>
      </c>
      <c r="O679" s="2" t="s">
        <v>60</v>
      </c>
    </row>
    <row r="680" spans="1:15" ht="15" x14ac:dyDescent="0.25">
      <c r="A680" s="2">
        <v>679</v>
      </c>
      <c r="B680" s="5" t="s">
        <v>3666</v>
      </c>
      <c r="C680" s="5" t="s">
        <v>2053</v>
      </c>
      <c r="D680" s="5" t="s">
        <v>696</v>
      </c>
      <c r="E680" s="5" t="s">
        <v>3667</v>
      </c>
      <c r="F680" s="5" t="s">
        <v>3668</v>
      </c>
      <c r="G680" s="6" t="s">
        <v>3669</v>
      </c>
      <c r="H680" s="5" t="s">
        <v>91</v>
      </c>
      <c r="I680" s="8">
        <v>27315</v>
      </c>
      <c r="J680" s="6" t="s">
        <v>573</v>
      </c>
      <c r="K680" s="6" t="s">
        <v>561</v>
      </c>
      <c r="L680" s="10">
        <v>66361</v>
      </c>
      <c r="M680" t="s">
        <v>49</v>
      </c>
      <c r="N680" s="2" t="s">
        <v>50</v>
      </c>
      <c r="O680" s="2" t="s">
        <v>69</v>
      </c>
    </row>
    <row r="681" spans="1:15" ht="15" x14ac:dyDescent="0.25">
      <c r="A681" s="2">
        <v>680</v>
      </c>
      <c r="B681" s="5" t="s">
        <v>3670</v>
      </c>
      <c r="C681" s="5" t="s">
        <v>2563</v>
      </c>
      <c r="D681" s="5" t="s">
        <v>3654</v>
      </c>
      <c r="E681" s="5" t="s">
        <v>3671</v>
      </c>
      <c r="F681" s="5" t="s">
        <v>3672</v>
      </c>
      <c r="G681" s="6" t="s">
        <v>3673</v>
      </c>
      <c r="H681" s="5" t="s">
        <v>33</v>
      </c>
      <c r="I681" s="8">
        <v>27020</v>
      </c>
      <c r="J681" s="6" t="s">
        <v>590</v>
      </c>
      <c r="K681" s="6" t="s">
        <v>561</v>
      </c>
      <c r="L681" s="10">
        <v>66379</v>
      </c>
      <c r="M681" t="s">
        <v>49</v>
      </c>
      <c r="N681" s="2" t="s">
        <v>50</v>
      </c>
      <c r="O681" s="2" t="s">
        <v>51</v>
      </c>
    </row>
    <row r="682" spans="1:15" ht="15" x14ac:dyDescent="0.25">
      <c r="A682" s="2">
        <v>681</v>
      </c>
      <c r="B682" s="5" t="s">
        <v>3674</v>
      </c>
      <c r="C682" s="5" t="s">
        <v>575</v>
      </c>
      <c r="D682" s="5" t="s">
        <v>2837</v>
      </c>
      <c r="E682" s="5" t="s">
        <v>3675</v>
      </c>
      <c r="F682" s="5" t="s">
        <v>3676</v>
      </c>
      <c r="G682" s="6" t="s">
        <v>3677</v>
      </c>
      <c r="H682" s="5" t="s">
        <v>91</v>
      </c>
      <c r="I682" s="8">
        <v>26997</v>
      </c>
      <c r="J682" s="6" t="s">
        <v>596</v>
      </c>
      <c r="K682" s="6" t="s">
        <v>561</v>
      </c>
      <c r="L682" s="10">
        <v>66398</v>
      </c>
      <c r="M682" t="s">
        <v>49</v>
      </c>
      <c r="N682" s="2" t="s">
        <v>25</v>
      </c>
      <c r="O682" s="2" t="s">
        <v>69</v>
      </c>
    </row>
    <row r="683" spans="1:15" ht="15" x14ac:dyDescent="0.25">
      <c r="A683" s="2">
        <v>682</v>
      </c>
      <c r="B683" s="5" t="s">
        <v>3678</v>
      </c>
      <c r="C683" s="5" t="s">
        <v>2675</v>
      </c>
      <c r="D683" s="5" t="s">
        <v>1534</v>
      </c>
      <c r="E683" s="5" t="s">
        <v>3679</v>
      </c>
      <c r="F683" s="5" t="s">
        <v>3680</v>
      </c>
      <c r="G683" s="6" t="s">
        <v>3681</v>
      </c>
      <c r="H683" s="5" t="s">
        <v>33</v>
      </c>
      <c r="I683" s="8">
        <v>28993</v>
      </c>
      <c r="J683" s="6" t="s">
        <v>603</v>
      </c>
      <c r="K683" s="6" t="s">
        <v>604</v>
      </c>
      <c r="L683" s="10">
        <v>66417</v>
      </c>
      <c r="M683" t="s">
        <v>49</v>
      </c>
      <c r="N683" s="2" t="s">
        <v>50</v>
      </c>
      <c r="O683" s="2" t="s">
        <v>69</v>
      </c>
    </row>
    <row r="684" spans="1:15" ht="15" x14ac:dyDescent="0.25">
      <c r="A684" s="2">
        <v>683</v>
      </c>
      <c r="B684" s="5" t="s">
        <v>3682</v>
      </c>
      <c r="C684" s="5" t="s">
        <v>1217</v>
      </c>
      <c r="D684" s="5" t="s">
        <v>3031</v>
      </c>
      <c r="E684" s="5" t="s">
        <v>3683</v>
      </c>
      <c r="F684" s="5" t="s">
        <v>3684</v>
      </c>
      <c r="G684" s="6" t="s">
        <v>3685</v>
      </c>
      <c r="H684" s="5" t="s">
        <v>21</v>
      </c>
      <c r="I684" s="8">
        <v>25063</v>
      </c>
      <c r="J684" s="6" t="s">
        <v>611</v>
      </c>
      <c r="K684" s="6" t="s">
        <v>604</v>
      </c>
      <c r="L684" s="10">
        <v>66435</v>
      </c>
      <c r="M684" t="s">
        <v>49</v>
      </c>
      <c r="N684" s="2" t="s">
        <v>50</v>
      </c>
      <c r="O684" s="2" t="s">
        <v>26</v>
      </c>
    </row>
    <row r="685" spans="1:15" ht="15" x14ac:dyDescent="0.25">
      <c r="A685" s="2">
        <v>684</v>
      </c>
      <c r="B685" s="5" t="s">
        <v>3686</v>
      </c>
      <c r="C685" s="5" t="s">
        <v>3687</v>
      </c>
      <c r="D685" s="5" t="s">
        <v>3688</v>
      </c>
      <c r="E685" s="5" t="s">
        <v>3689</v>
      </c>
      <c r="F685" s="5" t="s">
        <v>3690</v>
      </c>
      <c r="G685" s="6" t="s">
        <v>3691</v>
      </c>
      <c r="H685" s="5" t="s">
        <v>58</v>
      </c>
      <c r="I685" s="8">
        <v>25374</v>
      </c>
      <c r="J685" s="6" t="s">
        <v>618</v>
      </c>
      <c r="K685" s="6" t="s">
        <v>604</v>
      </c>
      <c r="L685" s="10">
        <v>66454</v>
      </c>
      <c r="M685" t="s">
        <v>24</v>
      </c>
      <c r="N685" s="2" t="s">
        <v>50</v>
      </c>
      <c r="O685" s="2" t="s">
        <v>51</v>
      </c>
    </row>
    <row r="686" spans="1:15" ht="15" x14ac:dyDescent="0.25">
      <c r="A686" s="2">
        <v>685</v>
      </c>
      <c r="B686" s="5" t="s">
        <v>3692</v>
      </c>
      <c r="C686" s="5" t="s">
        <v>3693</v>
      </c>
      <c r="D686" s="5" t="s">
        <v>3297</v>
      </c>
      <c r="E686" s="5" t="s">
        <v>3694</v>
      </c>
      <c r="F686" s="5" t="s">
        <v>3695</v>
      </c>
      <c r="G686" s="6" t="s">
        <v>3696</v>
      </c>
      <c r="H686" s="5" t="s">
        <v>33</v>
      </c>
      <c r="I686" s="8">
        <v>27287</v>
      </c>
      <c r="J686" s="6" t="s">
        <v>624</v>
      </c>
      <c r="K686" s="6" t="s">
        <v>604</v>
      </c>
      <c r="L686" s="10">
        <v>66472</v>
      </c>
      <c r="M686" t="s">
        <v>49</v>
      </c>
      <c r="N686" s="2" t="s">
        <v>50</v>
      </c>
      <c r="O686" s="2" t="s">
        <v>26</v>
      </c>
    </row>
    <row r="687" spans="1:15" ht="15" x14ac:dyDescent="0.25">
      <c r="A687" s="2">
        <v>686</v>
      </c>
      <c r="B687" s="5" t="s">
        <v>3697</v>
      </c>
      <c r="C687" s="5" t="s">
        <v>1090</v>
      </c>
      <c r="D687" s="5" t="s">
        <v>2083</v>
      </c>
      <c r="E687" s="5" t="s">
        <v>3698</v>
      </c>
      <c r="F687" s="5" t="s">
        <v>3699</v>
      </c>
      <c r="G687" s="6" t="s">
        <v>3700</v>
      </c>
      <c r="H687" s="5" t="s">
        <v>33</v>
      </c>
      <c r="I687" s="8">
        <v>25068</v>
      </c>
      <c r="J687" s="6" t="s">
        <v>264</v>
      </c>
      <c r="K687" s="6" t="s">
        <v>604</v>
      </c>
      <c r="L687" s="10">
        <v>66491</v>
      </c>
      <c r="M687" t="s">
        <v>24</v>
      </c>
      <c r="N687" s="2" t="s">
        <v>50</v>
      </c>
      <c r="O687" s="2" t="s">
        <v>26</v>
      </c>
    </row>
    <row r="688" spans="1:15" ht="15" x14ac:dyDescent="0.25">
      <c r="A688" s="2">
        <v>687</v>
      </c>
      <c r="B688" s="5" t="s">
        <v>3701</v>
      </c>
      <c r="C688" s="5" t="s">
        <v>2418</v>
      </c>
      <c r="D688" s="5" t="s">
        <v>829</v>
      </c>
      <c r="E688" s="5" t="s">
        <v>3702</v>
      </c>
      <c r="F688" s="5" t="s">
        <v>3703</v>
      </c>
      <c r="G688" s="6" t="s">
        <v>3704</v>
      </c>
      <c r="H688" s="5" t="s">
        <v>21</v>
      </c>
      <c r="I688" s="8">
        <v>24732</v>
      </c>
      <c r="J688" s="6" t="s">
        <v>637</v>
      </c>
      <c r="K688" s="6" t="s">
        <v>604</v>
      </c>
      <c r="L688" s="10">
        <v>66509</v>
      </c>
      <c r="M688" t="s">
        <v>49</v>
      </c>
      <c r="N688" s="2" t="s">
        <v>25</v>
      </c>
      <c r="O688" s="2" t="s">
        <v>26</v>
      </c>
    </row>
    <row r="689" spans="1:15" ht="15" x14ac:dyDescent="0.25">
      <c r="A689" s="2">
        <v>688</v>
      </c>
      <c r="B689" s="5" t="s">
        <v>3705</v>
      </c>
      <c r="C689" s="5" t="s">
        <v>1543</v>
      </c>
      <c r="D689" s="5" t="s">
        <v>3141</v>
      </c>
      <c r="E689" s="5" t="s">
        <v>3706</v>
      </c>
      <c r="F689" s="5" t="s">
        <v>3707</v>
      </c>
      <c r="G689" s="6" t="s">
        <v>3708</v>
      </c>
      <c r="H689" s="5" t="s">
        <v>33</v>
      </c>
      <c r="I689" s="8">
        <v>27002</v>
      </c>
      <c r="J689" s="6" t="s">
        <v>644</v>
      </c>
      <c r="K689" s="6" t="s">
        <v>604</v>
      </c>
      <c r="L689" s="10">
        <v>66528</v>
      </c>
      <c r="M689" t="s">
        <v>24</v>
      </c>
      <c r="N689" s="2" t="s">
        <v>50</v>
      </c>
      <c r="O689" s="2" t="s">
        <v>26</v>
      </c>
    </row>
    <row r="690" spans="1:15" ht="15" x14ac:dyDescent="0.25">
      <c r="A690" s="2">
        <v>689</v>
      </c>
      <c r="B690" s="5" t="s">
        <v>3709</v>
      </c>
      <c r="C690" s="5" t="s">
        <v>2597</v>
      </c>
      <c r="D690" s="5" t="s">
        <v>620</v>
      </c>
      <c r="E690" s="5" t="s">
        <v>3710</v>
      </c>
      <c r="F690" s="5" t="s">
        <v>3711</v>
      </c>
      <c r="G690" s="6" t="s">
        <v>3712</v>
      </c>
      <c r="H690" s="5" t="s">
        <v>21</v>
      </c>
      <c r="I690" s="8">
        <v>24960</v>
      </c>
      <c r="J690" s="6" t="s">
        <v>650</v>
      </c>
      <c r="K690" s="6" t="s">
        <v>604</v>
      </c>
      <c r="L690" s="10">
        <v>66547</v>
      </c>
      <c r="M690" t="s">
        <v>49</v>
      </c>
      <c r="N690" s="2" t="s">
        <v>50</v>
      </c>
      <c r="O690" s="2" t="s">
        <v>26</v>
      </c>
    </row>
    <row r="691" spans="1:15" ht="15" x14ac:dyDescent="0.25">
      <c r="A691" s="2">
        <v>690</v>
      </c>
      <c r="B691" s="5" t="s">
        <v>3713</v>
      </c>
      <c r="C691" s="5" t="s">
        <v>3714</v>
      </c>
      <c r="D691" s="5" t="s">
        <v>627</v>
      </c>
      <c r="E691" s="5" t="s">
        <v>3715</v>
      </c>
      <c r="F691" s="5" t="s">
        <v>3716</v>
      </c>
      <c r="G691" s="6" t="s">
        <v>3717</v>
      </c>
      <c r="H691" s="5" t="s">
        <v>21</v>
      </c>
      <c r="I691" s="8">
        <v>24944</v>
      </c>
      <c r="J691" s="6" t="s">
        <v>657</v>
      </c>
      <c r="K691" s="6" t="s">
        <v>658</v>
      </c>
      <c r="L691" s="10">
        <v>66565</v>
      </c>
      <c r="M691" t="s">
        <v>49</v>
      </c>
      <c r="N691" s="2" t="s">
        <v>50</v>
      </c>
      <c r="O691" s="2" t="s">
        <v>26</v>
      </c>
    </row>
    <row r="692" spans="1:15" ht="15" x14ac:dyDescent="0.25">
      <c r="A692" s="2">
        <v>691</v>
      </c>
      <c r="B692" s="5" t="s">
        <v>3718</v>
      </c>
      <c r="C692" s="5" t="s">
        <v>3719</v>
      </c>
      <c r="D692" s="5" t="s">
        <v>390</v>
      </c>
      <c r="E692" s="5" t="s">
        <v>3720</v>
      </c>
      <c r="F692" s="5" t="s">
        <v>3721</v>
      </c>
      <c r="G692" s="6" t="s">
        <v>3722</v>
      </c>
      <c r="H692" s="5" t="s">
        <v>21</v>
      </c>
      <c r="I692" s="8">
        <v>24917</v>
      </c>
      <c r="J692" s="6" t="s">
        <v>663</v>
      </c>
      <c r="K692" s="6" t="s">
        <v>658</v>
      </c>
      <c r="L692" s="10">
        <v>66584</v>
      </c>
      <c r="M692" t="s">
        <v>24</v>
      </c>
      <c r="N692" s="2" t="s">
        <v>25</v>
      </c>
      <c r="O692" s="2" t="s">
        <v>26</v>
      </c>
    </row>
    <row r="693" spans="1:15" ht="15" x14ac:dyDescent="0.25">
      <c r="A693" s="2">
        <v>692</v>
      </c>
      <c r="B693" s="5" t="s">
        <v>3723</v>
      </c>
      <c r="C693" s="5" t="s">
        <v>3724</v>
      </c>
      <c r="D693" s="5" t="s">
        <v>607</v>
      </c>
      <c r="E693" s="5" t="s">
        <v>3725</v>
      </c>
      <c r="F693" s="5" t="s">
        <v>3726</v>
      </c>
      <c r="G693" s="6" t="s">
        <v>3727</v>
      </c>
      <c r="H693" s="5" t="s">
        <v>58</v>
      </c>
      <c r="I693" s="8">
        <v>24582</v>
      </c>
      <c r="J693" s="6" t="s">
        <v>669</v>
      </c>
      <c r="K693" s="6" t="s">
        <v>658</v>
      </c>
      <c r="L693" s="10">
        <v>66602</v>
      </c>
      <c r="M693" t="s">
        <v>49</v>
      </c>
      <c r="N693" s="2" t="s">
        <v>25</v>
      </c>
      <c r="O693" s="2" t="s">
        <v>26</v>
      </c>
    </row>
    <row r="694" spans="1:15" ht="15" x14ac:dyDescent="0.25">
      <c r="A694" s="2">
        <v>693</v>
      </c>
      <c r="B694" s="5" t="s">
        <v>3728</v>
      </c>
      <c r="C694" s="5" t="s">
        <v>2568</v>
      </c>
      <c r="D694" s="5" t="s">
        <v>1952</v>
      </c>
      <c r="E694" s="5" t="s">
        <v>3729</v>
      </c>
      <c r="F694" s="5" t="s">
        <v>3730</v>
      </c>
      <c r="G694" s="6" t="s">
        <v>3731</v>
      </c>
      <c r="H694" s="5" t="s">
        <v>21</v>
      </c>
      <c r="I694" s="8">
        <v>26540</v>
      </c>
      <c r="J694" s="6" t="s">
        <v>676</v>
      </c>
      <c r="K694" s="6" t="s">
        <v>658</v>
      </c>
      <c r="L694" s="10">
        <v>66621</v>
      </c>
      <c r="M694" t="s">
        <v>49</v>
      </c>
      <c r="N694" s="2" t="s">
        <v>25</v>
      </c>
      <c r="O694" s="2" t="s">
        <v>26</v>
      </c>
    </row>
    <row r="695" spans="1:15" ht="15" x14ac:dyDescent="0.25">
      <c r="A695" s="2">
        <v>694</v>
      </c>
      <c r="B695" s="5" t="s">
        <v>3732</v>
      </c>
      <c r="C695" s="5" t="s">
        <v>1821</v>
      </c>
      <c r="D695" s="5" t="s">
        <v>3733</v>
      </c>
      <c r="E695" s="5" t="s">
        <v>3734</v>
      </c>
      <c r="F695" s="5" t="s">
        <v>3735</v>
      </c>
      <c r="G695" s="6" t="s">
        <v>3736</v>
      </c>
      <c r="H695" s="5" t="s">
        <v>21</v>
      </c>
      <c r="I695" s="8">
        <v>26058</v>
      </c>
      <c r="J695" s="6" t="s">
        <v>682</v>
      </c>
      <c r="K695" s="6" t="s">
        <v>658</v>
      </c>
      <c r="L695" s="10">
        <v>66639</v>
      </c>
      <c r="M695" t="s">
        <v>24</v>
      </c>
      <c r="N695" s="2" t="s">
        <v>50</v>
      </c>
      <c r="O695" s="2" t="s">
        <v>51</v>
      </c>
    </row>
    <row r="696" spans="1:15" ht="15" x14ac:dyDescent="0.25">
      <c r="A696" s="2">
        <v>695</v>
      </c>
      <c r="B696" s="5" t="s">
        <v>3737</v>
      </c>
      <c r="C696" s="5" t="s">
        <v>319</v>
      </c>
      <c r="D696" s="5" t="s">
        <v>162</v>
      </c>
      <c r="E696" s="5" t="s">
        <v>3738</v>
      </c>
      <c r="F696" s="5" t="s">
        <v>3739</v>
      </c>
      <c r="G696" s="6" t="s">
        <v>3740</v>
      </c>
      <c r="H696" s="5" t="s">
        <v>21</v>
      </c>
      <c r="I696" s="8">
        <v>24008</v>
      </c>
      <c r="J696" s="6" t="s">
        <v>689</v>
      </c>
      <c r="K696" s="6" t="s">
        <v>658</v>
      </c>
      <c r="L696" s="10">
        <v>66658</v>
      </c>
      <c r="M696" t="s">
        <v>49</v>
      </c>
      <c r="N696" s="2" t="s">
        <v>50</v>
      </c>
      <c r="O696" s="2" t="s">
        <v>60</v>
      </c>
    </row>
    <row r="697" spans="1:15" ht="15" x14ac:dyDescent="0.25">
      <c r="A697" s="2">
        <v>696</v>
      </c>
      <c r="B697" s="5" t="s">
        <v>3741</v>
      </c>
      <c r="C697" s="5" t="s">
        <v>1171</v>
      </c>
      <c r="D697" s="5" t="s">
        <v>3742</v>
      </c>
      <c r="E697" s="5" t="s">
        <v>3743</v>
      </c>
      <c r="F697" s="5" t="s">
        <v>3744</v>
      </c>
      <c r="G697" s="6" t="s">
        <v>3745</v>
      </c>
      <c r="H697" s="5" t="s">
        <v>21</v>
      </c>
      <c r="I697" s="8">
        <v>25951</v>
      </c>
      <c r="J697" s="6" t="s">
        <v>696</v>
      </c>
      <c r="K697" s="6" t="s">
        <v>697</v>
      </c>
      <c r="L697" s="10">
        <v>66677</v>
      </c>
      <c r="M697" t="s">
        <v>49</v>
      </c>
      <c r="N697" s="2" t="s">
        <v>50</v>
      </c>
      <c r="O697" s="2" t="s">
        <v>69</v>
      </c>
    </row>
    <row r="698" spans="1:15" ht="15" x14ac:dyDescent="0.25">
      <c r="A698" s="2">
        <v>697</v>
      </c>
      <c r="B698" s="5" t="s">
        <v>3746</v>
      </c>
      <c r="C698" s="5" t="s">
        <v>808</v>
      </c>
      <c r="D698" s="5" t="s">
        <v>1616</v>
      </c>
      <c r="E698" s="5" t="s">
        <v>3747</v>
      </c>
      <c r="F698" s="5" t="s">
        <v>3748</v>
      </c>
      <c r="G698" s="6" t="s">
        <v>3749</v>
      </c>
      <c r="H698" s="5" t="s">
        <v>21</v>
      </c>
      <c r="I698" s="8">
        <v>24106</v>
      </c>
      <c r="J698" s="6" t="s">
        <v>704</v>
      </c>
      <c r="K698" s="6" t="s">
        <v>697</v>
      </c>
      <c r="L698" s="10">
        <v>66695</v>
      </c>
      <c r="M698" t="s">
        <v>49</v>
      </c>
      <c r="N698" s="2" t="s">
        <v>50</v>
      </c>
      <c r="O698" s="2" t="s">
        <v>26</v>
      </c>
    </row>
    <row r="699" spans="1:15" ht="15" x14ac:dyDescent="0.25">
      <c r="A699" s="2">
        <v>698</v>
      </c>
      <c r="B699" s="5" t="s">
        <v>3750</v>
      </c>
      <c r="C699" s="5" t="s">
        <v>1687</v>
      </c>
      <c r="D699" s="5" t="s">
        <v>1005</v>
      </c>
      <c r="E699" s="5" t="s">
        <v>3751</v>
      </c>
      <c r="F699" s="5" t="s">
        <v>3752</v>
      </c>
      <c r="G699" s="6" t="s">
        <v>3753</v>
      </c>
      <c r="H699" s="5" t="s">
        <v>58</v>
      </c>
      <c r="I699" s="8">
        <v>26712</v>
      </c>
      <c r="J699" s="6" t="s">
        <v>711</v>
      </c>
      <c r="K699" s="6" t="s">
        <v>712</v>
      </c>
      <c r="L699" s="10">
        <v>66714</v>
      </c>
      <c r="M699" t="s">
        <v>49</v>
      </c>
      <c r="N699" s="2" t="s">
        <v>50</v>
      </c>
      <c r="O699" s="2" t="s">
        <v>60</v>
      </c>
    </row>
    <row r="700" spans="1:15" ht="15" x14ac:dyDescent="0.25">
      <c r="A700" s="2">
        <v>699</v>
      </c>
      <c r="B700" s="5" t="s">
        <v>3754</v>
      </c>
      <c r="C700" s="5" t="s">
        <v>284</v>
      </c>
      <c r="D700" s="5" t="s">
        <v>1482</v>
      </c>
      <c r="E700" s="5" t="s">
        <v>3755</v>
      </c>
      <c r="F700" s="5" t="s">
        <v>3756</v>
      </c>
      <c r="G700" s="6" t="s">
        <v>3757</v>
      </c>
      <c r="H700" s="5" t="s">
        <v>58</v>
      </c>
      <c r="I700" s="8">
        <v>26584</v>
      </c>
      <c r="J700" s="6" t="s">
        <v>719</v>
      </c>
      <c r="K700" s="6" t="s">
        <v>712</v>
      </c>
      <c r="L700" s="10">
        <v>66732</v>
      </c>
      <c r="M700" t="s">
        <v>24</v>
      </c>
      <c r="N700" s="2" t="s">
        <v>94</v>
      </c>
      <c r="O700" s="2" t="s">
        <v>95</v>
      </c>
    </row>
    <row r="701" spans="1:15" ht="15" x14ac:dyDescent="0.25">
      <c r="A701" s="2">
        <v>700</v>
      </c>
      <c r="B701" s="5" t="s">
        <v>3758</v>
      </c>
      <c r="C701" s="5" t="s">
        <v>1097</v>
      </c>
      <c r="D701" s="5" t="s">
        <v>397</v>
      </c>
      <c r="E701" s="5" t="s">
        <v>3759</v>
      </c>
      <c r="F701" s="5" t="s">
        <v>3760</v>
      </c>
      <c r="G701" s="6" t="s">
        <v>3761</v>
      </c>
      <c r="H701" s="5" t="s">
        <v>91</v>
      </c>
      <c r="I701" s="8">
        <v>26739</v>
      </c>
      <c r="J701" s="6" t="s">
        <v>726</v>
      </c>
      <c r="K701" s="6" t="s">
        <v>712</v>
      </c>
      <c r="L701" s="10">
        <v>66751</v>
      </c>
      <c r="M701" t="s">
        <v>49</v>
      </c>
      <c r="N701" s="2" t="s">
        <v>25</v>
      </c>
      <c r="O701" s="2" t="s">
        <v>51</v>
      </c>
    </row>
    <row r="702" spans="1:15" ht="15" x14ac:dyDescent="0.25">
      <c r="A702" s="2">
        <v>701</v>
      </c>
      <c r="B702" s="5" t="s">
        <v>3762</v>
      </c>
      <c r="C702" s="5" t="s">
        <v>333</v>
      </c>
      <c r="D702" s="5" t="s">
        <v>3763</v>
      </c>
      <c r="E702" s="5" t="s">
        <v>3764</v>
      </c>
      <c r="F702" s="5" t="s">
        <v>3765</v>
      </c>
      <c r="G702" s="6" t="s">
        <v>3766</v>
      </c>
      <c r="H702" s="5" t="s">
        <v>33</v>
      </c>
      <c r="I702" s="8">
        <v>26677</v>
      </c>
      <c r="J702" s="6" t="s">
        <v>733</v>
      </c>
      <c r="K702" s="6" t="s">
        <v>712</v>
      </c>
      <c r="L702" s="10">
        <v>66770</v>
      </c>
      <c r="M702" t="s">
        <v>24</v>
      </c>
      <c r="N702" s="2" t="s">
        <v>50</v>
      </c>
      <c r="O702" s="2" t="s">
        <v>69</v>
      </c>
    </row>
    <row r="703" spans="1:15" ht="15" x14ac:dyDescent="0.25">
      <c r="A703" s="2">
        <v>702</v>
      </c>
      <c r="B703" s="5" t="s">
        <v>3767</v>
      </c>
      <c r="C703" s="5" t="s">
        <v>97</v>
      </c>
      <c r="D703" s="5" t="s">
        <v>3768</v>
      </c>
      <c r="E703" s="5" t="s">
        <v>3769</v>
      </c>
      <c r="F703" s="5" t="s">
        <v>3770</v>
      </c>
      <c r="G703" s="6" t="s">
        <v>3771</v>
      </c>
      <c r="H703" s="5" t="s">
        <v>91</v>
      </c>
      <c r="I703" s="8">
        <v>26669</v>
      </c>
      <c r="J703" s="6" t="s">
        <v>740</v>
      </c>
      <c r="K703" s="6" t="s">
        <v>712</v>
      </c>
      <c r="L703" s="10">
        <v>66788</v>
      </c>
      <c r="M703" t="s">
        <v>24</v>
      </c>
      <c r="N703" s="2" t="s">
        <v>25</v>
      </c>
      <c r="O703" s="2" t="s">
        <v>26</v>
      </c>
    </row>
    <row r="704" spans="1:15" ht="15" x14ac:dyDescent="0.25">
      <c r="A704" s="2">
        <v>703</v>
      </c>
      <c r="B704" s="5" t="s">
        <v>3772</v>
      </c>
      <c r="C704" s="5" t="s">
        <v>3773</v>
      </c>
      <c r="D704" s="5" t="s">
        <v>3774</v>
      </c>
      <c r="E704" s="5" t="s">
        <v>3775</v>
      </c>
      <c r="F704" s="5" t="s">
        <v>3776</v>
      </c>
      <c r="G704" s="6" t="s">
        <v>3777</v>
      </c>
      <c r="H704" s="5" t="s">
        <v>21</v>
      </c>
      <c r="I704" s="8">
        <v>23929</v>
      </c>
      <c r="J704" s="6" t="s">
        <v>747</v>
      </c>
      <c r="K704" s="6" t="s">
        <v>712</v>
      </c>
      <c r="L704" s="10">
        <v>66807</v>
      </c>
      <c r="M704" t="s">
        <v>49</v>
      </c>
      <c r="N704" s="2" t="s">
        <v>50</v>
      </c>
      <c r="O704" s="2" t="s">
        <v>69</v>
      </c>
    </row>
    <row r="705" spans="1:15" ht="15" x14ac:dyDescent="0.25">
      <c r="A705" s="2">
        <v>704</v>
      </c>
      <c r="B705" s="5" t="s">
        <v>3778</v>
      </c>
      <c r="C705" s="5" t="s">
        <v>3045</v>
      </c>
      <c r="D705" s="5" t="s">
        <v>3564</v>
      </c>
      <c r="E705" s="5" t="s">
        <v>3779</v>
      </c>
      <c r="F705" s="5" t="s">
        <v>3780</v>
      </c>
      <c r="G705" s="6" t="s">
        <v>3781</v>
      </c>
      <c r="H705" s="5" t="s">
        <v>21</v>
      </c>
      <c r="I705" s="8">
        <v>26056</v>
      </c>
      <c r="J705" s="6" t="s">
        <v>753</v>
      </c>
      <c r="K705" s="6" t="s">
        <v>712</v>
      </c>
      <c r="L705" s="10">
        <v>66825</v>
      </c>
      <c r="M705" t="s">
        <v>49</v>
      </c>
      <c r="N705" s="2" t="s">
        <v>25</v>
      </c>
      <c r="O705" s="2" t="s">
        <v>26</v>
      </c>
    </row>
    <row r="706" spans="1:15" ht="15" x14ac:dyDescent="0.25">
      <c r="A706" s="2">
        <v>705</v>
      </c>
      <c r="B706" s="5" t="s">
        <v>3782</v>
      </c>
      <c r="C706" s="5" t="s">
        <v>3586</v>
      </c>
      <c r="D706" s="5" t="s">
        <v>1885</v>
      </c>
      <c r="E706" s="5" t="s">
        <v>3783</v>
      </c>
      <c r="F706" s="5" t="s">
        <v>3784</v>
      </c>
      <c r="G706" s="6" t="s">
        <v>3785</v>
      </c>
      <c r="H706" s="5" t="s">
        <v>21</v>
      </c>
      <c r="I706" s="8">
        <v>24198</v>
      </c>
      <c r="J706" s="6" t="s">
        <v>760</v>
      </c>
      <c r="K706" s="6" t="s">
        <v>712</v>
      </c>
      <c r="L706" s="10">
        <v>66844</v>
      </c>
      <c r="M706" t="s">
        <v>24</v>
      </c>
      <c r="N706" s="2" t="s">
        <v>25</v>
      </c>
      <c r="O706" s="2" t="s">
        <v>69</v>
      </c>
    </row>
    <row r="707" spans="1:15" ht="15" x14ac:dyDescent="0.25">
      <c r="A707" s="2">
        <v>706</v>
      </c>
      <c r="B707" s="5" t="s">
        <v>3786</v>
      </c>
      <c r="C707" s="5" t="s">
        <v>881</v>
      </c>
      <c r="D707" s="5" t="s">
        <v>715</v>
      </c>
      <c r="E707" s="5" t="s">
        <v>3787</v>
      </c>
      <c r="F707" s="5" t="s">
        <v>3788</v>
      </c>
      <c r="G707" s="6" t="s">
        <v>3789</v>
      </c>
      <c r="H707" s="5" t="s">
        <v>21</v>
      </c>
      <c r="I707" s="8">
        <v>24154</v>
      </c>
      <c r="J707" s="6" t="s">
        <v>767</v>
      </c>
      <c r="K707" s="6" t="s">
        <v>712</v>
      </c>
      <c r="L707" s="10">
        <v>66862</v>
      </c>
      <c r="M707" t="s">
        <v>49</v>
      </c>
      <c r="N707" s="2" t="s">
        <v>25</v>
      </c>
      <c r="O707" s="2" t="s">
        <v>69</v>
      </c>
    </row>
    <row r="708" spans="1:15" ht="15" x14ac:dyDescent="0.25">
      <c r="A708" s="2">
        <v>707</v>
      </c>
      <c r="B708" s="5" t="s">
        <v>3790</v>
      </c>
      <c r="C708" s="5" t="s">
        <v>769</v>
      </c>
      <c r="D708" s="5" t="s">
        <v>857</v>
      </c>
      <c r="E708" s="5" t="s">
        <v>3791</v>
      </c>
      <c r="F708" s="5" t="s">
        <v>3792</v>
      </c>
      <c r="G708" s="6" t="s">
        <v>3793</v>
      </c>
      <c r="H708" s="5" t="s">
        <v>21</v>
      </c>
      <c r="I708" s="8">
        <v>25603</v>
      </c>
      <c r="J708" s="6" t="s">
        <v>774</v>
      </c>
      <c r="K708" s="6" t="s">
        <v>712</v>
      </c>
      <c r="L708" s="10">
        <v>66881</v>
      </c>
      <c r="M708" t="s">
        <v>49</v>
      </c>
      <c r="N708" s="2" t="s">
        <v>94</v>
      </c>
      <c r="O708" s="2" t="s">
        <v>26</v>
      </c>
    </row>
    <row r="709" spans="1:15" ht="15" x14ac:dyDescent="0.25">
      <c r="A709" s="2">
        <v>708</v>
      </c>
      <c r="B709" s="5" t="s">
        <v>3794</v>
      </c>
      <c r="C709" s="5" t="s">
        <v>613</v>
      </c>
      <c r="D709" s="5" t="s">
        <v>1699</v>
      </c>
      <c r="E709" s="5" t="s">
        <v>3795</v>
      </c>
      <c r="F709" s="5" t="s">
        <v>3796</v>
      </c>
      <c r="G709" s="6" t="s">
        <v>3797</v>
      </c>
      <c r="H709" s="5" t="s">
        <v>21</v>
      </c>
      <c r="I709" s="8">
        <v>25772</v>
      </c>
      <c r="J709" s="6" t="s">
        <v>780</v>
      </c>
      <c r="K709" s="6" t="s">
        <v>781</v>
      </c>
      <c r="L709" s="10">
        <v>66900</v>
      </c>
      <c r="M709" t="s">
        <v>49</v>
      </c>
      <c r="N709" s="2" t="s">
        <v>50</v>
      </c>
      <c r="O709" s="2" t="s">
        <v>51</v>
      </c>
    </row>
    <row r="710" spans="1:15" ht="15" x14ac:dyDescent="0.25">
      <c r="A710" s="2">
        <v>709</v>
      </c>
      <c r="B710" s="5" t="s">
        <v>3798</v>
      </c>
      <c r="C710" s="5" t="s">
        <v>3799</v>
      </c>
      <c r="D710" s="5" t="s">
        <v>3564</v>
      </c>
      <c r="E710" s="5" t="s">
        <v>3800</v>
      </c>
      <c r="F710" s="5" t="s">
        <v>3801</v>
      </c>
      <c r="G710" s="6" t="s">
        <v>3802</v>
      </c>
      <c r="H710" s="5" t="s">
        <v>21</v>
      </c>
      <c r="I710" s="8">
        <v>25801</v>
      </c>
      <c r="J710" s="6" t="s">
        <v>787</v>
      </c>
      <c r="K710" s="6" t="s">
        <v>781</v>
      </c>
      <c r="L710" s="10">
        <v>66918</v>
      </c>
      <c r="M710" t="s">
        <v>24</v>
      </c>
      <c r="N710" s="2" t="s">
        <v>50</v>
      </c>
      <c r="O710" s="2" t="s">
        <v>167</v>
      </c>
    </row>
    <row r="711" spans="1:15" ht="15" x14ac:dyDescent="0.25">
      <c r="A711" s="2">
        <v>710</v>
      </c>
      <c r="B711" s="5" t="s">
        <v>3803</v>
      </c>
      <c r="C711" s="5" t="s">
        <v>3804</v>
      </c>
      <c r="D711" s="5" t="s">
        <v>633</v>
      </c>
      <c r="E711" s="5" t="s">
        <v>3805</v>
      </c>
      <c r="F711" s="5" t="s">
        <v>3806</v>
      </c>
      <c r="G711" s="6" t="s">
        <v>3807</v>
      </c>
      <c r="H711" s="5" t="s">
        <v>21</v>
      </c>
      <c r="I711" s="8">
        <v>23579</v>
      </c>
      <c r="J711" s="6" t="s">
        <v>794</v>
      </c>
      <c r="K711" s="6" t="s">
        <v>781</v>
      </c>
      <c r="L711" s="10">
        <v>66937</v>
      </c>
      <c r="M711" t="s">
        <v>24</v>
      </c>
      <c r="N711" s="2" t="s">
        <v>50</v>
      </c>
      <c r="O711" s="2" t="s">
        <v>26</v>
      </c>
    </row>
    <row r="712" spans="1:15" ht="15" x14ac:dyDescent="0.25">
      <c r="A712" s="2">
        <v>711</v>
      </c>
      <c r="B712" s="5" t="s">
        <v>3808</v>
      </c>
      <c r="C712" s="5" t="s">
        <v>1320</v>
      </c>
      <c r="D712" s="5" t="s">
        <v>220</v>
      </c>
      <c r="E712" s="5" t="s">
        <v>3809</v>
      </c>
      <c r="F712" s="5" t="s">
        <v>3810</v>
      </c>
      <c r="G712" s="6" t="s">
        <v>3811</v>
      </c>
      <c r="H712" s="5" t="s">
        <v>21</v>
      </c>
      <c r="I712" s="8">
        <v>25832</v>
      </c>
      <c r="J712" s="6" t="s">
        <v>800</v>
      </c>
      <c r="K712" s="6" t="s">
        <v>781</v>
      </c>
      <c r="L712" s="10">
        <v>66955</v>
      </c>
      <c r="M712" t="s">
        <v>49</v>
      </c>
      <c r="N712" s="2" t="s">
        <v>25</v>
      </c>
      <c r="O712" s="2" t="s">
        <v>26</v>
      </c>
    </row>
    <row r="713" spans="1:15" ht="15" x14ac:dyDescent="0.25">
      <c r="A713" s="2">
        <v>712</v>
      </c>
      <c r="B713" s="5" t="s">
        <v>3812</v>
      </c>
      <c r="C713" s="5" t="s">
        <v>3813</v>
      </c>
      <c r="D713" s="5" t="s">
        <v>3105</v>
      </c>
      <c r="E713" s="5" t="s">
        <v>3814</v>
      </c>
      <c r="F713" s="5" t="s">
        <v>3815</v>
      </c>
      <c r="G713" s="6" t="s">
        <v>3816</v>
      </c>
      <c r="H713" s="5" t="s">
        <v>21</v>
      </c>
      <c r="I713" s="8">
        <v>25846</v>
      </c>
      <c r="J713" s="6" t="s">
        <v>806</v>
      </c>
      <c r="K713" s="6" t="s">
        <v>781</v>
      </c>
      <c r="L713" s="10">
        <v>66974</v>
      </c>
      <c r="M713" t="s">
        <v>24</v>
      </c>
      <c r="N713" s="2" t="s">
        <v>50</v>
      </c>
      <c r="O713" s="2" t="s">
        <v>26</v>
      </c>
    </row>
    <row r="714" spans="1:15" ht="15" x14ac:dyDescent="0.25">
      <c r="A714" s="2">
        <v>713</v>
      </c>
      <c r="B714" s="5" t="s">
        <v>3817</v>
      </c>
      <c r="C714" s="5" t="s">
        <v>632</v>
      </c>
      <c r="D714" s="5" t="s">
        <v>678</v>
      </c>
      <c r="E714" s="5" t="s">
        <v>3818</v>
      </c>
      <c r="F714" s="5" t="s">
        <v>3819</v>
      </c>
      <c r="G714" s="6" t="s">
        <v>3820</v>
      </c>
      <c r="H714" s="5" t="s">
        <v>21</v>
      </c>
      <c r="I714" s="8">
        <v>23691</v>
      </c>
      <c r="J714" s="6" t="s">
        <v>813</v>
      </c>
      <c r="K714" s="6" t="s">
        <v>781</v>
      </c>
      <c r="L714" s="10">
        <v>66992</v>
      </c>
      <c r="M714" t="s">
        <v>49</v>
      </c>
      <c r="N714" s="2" t="s">
        <v>25</v>
      </c>
      <c r="O714" s="2" t="s">
        <v>69</v>
      </c>
    </row>
    <row r="715" spans="1:15" ht="15" x14ac:dyDescent="0.25">
      <c r="A715" s="2">
        <v>714</v>
      </c>
      <c r="B715" s="5" t="s">
        <v>3821</v>
      </c>
      <c r="C715" s="5" t="s">
        <v>3822</v>
      </c>
      <c r="D715" s="5" t="s">
        <v>3823</v>
      </c>
      <c r="E715" s="5" t="s">
        <v>3824</v>
      </c>
      <c r="F715" s="5" t="s">
        <v>3825</v>
      </c>
      <c r="G715" s="6" t="s">
        <v>3826</v>
      </c>
      <c r="H715" s="5" t="s">
        <v>21</v>
      </c>
      <c r="I715" s="8">
        <v>23764</v>
      </c>
      <c r="J715" s="6" t="s">
        <v>820</v>
      </c>
      <c r="K715" s="6" t="s">
        <v>781</v>
      </c>
      <c r="L715" s="10">
        <v>67011</v>
      </c>
      <c r="M715" t="s">
        <v>24</v>
      </c>
      <c r="N715" s="2" t="s">
        <v>50</v>
      </c>
      <c r="O715" s="2" t="s">
        <v>51</v>
      </c>
    </row>
    <row r="716" spans="1:15" ht="15" x14ac:dyDescent="0.25">
      <c r="A716" s="2">
        <v>715</v>
      </c>
      <c r="B716" s="5" t="s">
        <v>3827</v>
      </c>
      <c r="C716" s="5" t="s">
        <v>815</v>
      </c>
      <c r="D716" s="5" t="s">
        <v>3828</v>
      </c>
      <c r="E716" s="5" t="s">
        <v>3829</v>
      </c>
      <c r="F716" s="5" t="s">
        <v>3830</v>
      </c>
      <c r="G716" s="6" t="s">
        <v>3831</v>
      </c>
      <c r="H716" s="5" t="s">
        <v>91</v>
      </c>
      <c r="I716" s="8">
        <v>23498</v>
      </c>
      <c r="J716" s="6" t="s">
        <v>827</v>
      </c>
      <c r="K716" s="6" t="s">
        <v>781</v>
      </c>
      <c r="L716" s="10">
        <v>67030</v>
      </c>
      <c r="M716" t="s">
        <v>49</v>
      </c>
      <c r="N716" s="2" t="s">
        <v>50</v>
      </c>
      <c r="O716" s="2" t="s">
        <v>26</v>
      </c>
    </row>
    <row r="717" spans="1:15" ht="15" x14ac:dyDescent="0.25">
      <c r="A717" s="2">
        <v>716</v>
      </c>
      <c r="B717" s="5" t="s">
        <v>3832</v>
      </c>
      <c r="C717" s="5" t="s">
        <v>1896</v>
      </c>
      <c r="D717" s="5" t="s">
        <v>2920</v>
      </c>
      <c r="E717" s="5" t="s">
        <v>3833</v>
      </c>
      <c r="F717" s="5" t="s">
        <v>3834</v>
      </c>
      <c r="G717" s="6" t="s">
        <v>3835</v>
      </c>
      <c r="H717" s="5" t="s">
        <v>21</v>
      </c>
      <c r="I717" s="8">
        <v>27281</v>
      </c>
      <c r="J717" s="6" t="s">
        <v>833</v>
      </c>
      <c r="K717" s="6" t="s">
        <v>834</v>
      </c>
      <c r="L717" s="10">
        <v>67048</v>
      </c>
      <c r="M717" t="s">
        <v>49</v>
      </c>
      <c r="N717" s="2" t="s">
        <v>50</v>
      </c>
      <c r="O717" s="2" t="s">
        <v>69</v>
      </c>
    </row>
    <row r="718" spans="1:15" ht="15" x14ac:dyDescent="0.25">
      <c r="A718" s="2">
        <v>717</v>
      </c>
      <c r="B718" s="5" t="s">
        <v>3836</v>
      </c>
      <c r="C718" s="5" t="s">
        <v>1398</v>
      </c>
      <c r="D718" s="5" t="s">
        <v>3837</v>
      </c>
      <c r="E718" s="5" t="s">
        <v>3838</v>
      </c>
      <c r="F718" s="5" t="s">
        <v>3839</v>
      </c>
      <c r="G718" s="6" t="s">
        <v>3840</v>
      </c>
      <c r="H718" s="5" t="s">
        <v>21</v>
      </c>
      <c r="I718" s="8">
        <v>23442</v>
      </c>
      <c r="J718" s="6" t="s">
        <v>841</v>
      </c>
      <c r="K718" s="6" t="s">
        <v>834</v>
      </c>
      <c r="L718" s="10">
        <v>67067</v>
      </c>
      <c r="M718" t="s">
        <v>49</v>
      </c>
      <c r="N718" s="2" t="s">
        <v>50</v>
      </c>
      <c r="O718" s="2" t="s">
        <v>60</v>
      </c>
    </row>
    <row r="719" spans="1:15" ht="15" x14ac:dyDescent="0.25">
      <c r="A719" s="2">
        <v>718</v>
      </c>
      <c r="B719" s="5" t="s">
        <v>3841</v>
      </c>
      <c r="C719" s="5" t="s">
        <v>3842</v>
      </c>
      <c r="D719" s="5" t="s">
        <v>2280</v>
      </c>
      <c r="E719" s="5" t="s">
        <v>3843</v>
      </c>
      <c r="F719" s="5" t="s">
        <v>3844</v>
      </c>
      <c r="G719" s="6" t="s">
        <v>3845</v>
      </c>
      <c r="H719" s="5" t="s">
        <v>21</v>
      </c>
      <c r="I719" s="8">
        <v>23478</v>
      </c>
      <c r="J719" s="6" t="s">
        <v>848</v>
      </c>
      <c r="K719" s="6" t="s">
        <v>834</v>
      </c>
      <c r="L719" s="10">
        <v>67085</v>
      </c>
      <c r="M719" t="s">
        <v>24</v>
      </c>
      <c r="N719" s="2" t="s">
        <v>50</v>
      </c>
      <c r="O719" s="2" t="s">
        <v>51</v>
      </c>
    </row>
    <row r="720" spans="1:15" ht="15" x14ac:dyDescent="0.25">
      <c r="A720" s="2">
        <v>719</v>
      </c>
      <c r="B720" s="5" t="s">
        <v>3846</v>
      </c>
      <c r="C720" s="5" t="s">
        <v>1851</v>
      </c>
      <c r="D720" s="5" t="s">
        <v>3150</v>
      </c>
      <c r="E720" s="5" t="s">
        <v>3847</v>
      </c>
      <c r="F720" s="5" t="s">
        <v>3848</v>
      </c>
      <c r="G720" s="6" t="s">
        <v>3849</v>
      </c>
      <c r="H720" s="5" t="s">
        <v>33</v>
      </c>
      <c r="I720" s="8">
        <v>23527</v>
      </c>
      <c r="J720" s="6" t="s">
        <v>854</v>
      </c>
      <c r="K720" s="6" t="s">
        <v>855</v>
      </c>
      <c r="L720" s="10">
        <v>67104</v>
      </c>
      <c r="M720" t="s">
        <v>49</v>
      </c>
      <c r="N720" s="2" t="s">
        <v>50</v>
      </c>
      <c r="O720" s="2" t="s">
        <v>239</v>
      </c>
    </row>
    <row r="721" spans="1:15" ht="15" x14ac:dyDescent="0.25">
      <c r="A721" s="2">
        <v>720</v>
      </c>
      <c r="B721" s="5" t="s">
        <v>3850</v>
      </c>
      <c r="C721" s="5" t="s">
        <v>1799</v>
      </c>
      <c r="D721" s="5" t="s">
        <v>3851</v>
      </c>
      <c r="E721" s="5" t="s">
        <v>3852</v>
      </c>
      <c r="F721" s="5" t="s">
        <v>3853</v>
      </c>
      <c r="G721" s="6" t="s">
        <v>3854</v>
      </c>
      <c r="H721" s="5" t="s">
        <v>21</v>
      </c>
      <c r="I721" s="8">
        <v>23232</v>
      </c>
      <c r="J721" s="6" t="s">
        <v>861</v>
      </c>
      <c r="K721" s="6" t="s">
        <v>855</v>
      </c>
      <c r="L721" s="10">
        <v>67122</v>
      </c>
      <c r="M721" t="s">
        <v>49</v>
      </c>
      <c r="N721" s="2" t="s">
        <v>50</v>
      </c>
      <c r="O721" s="2" t="s">
        <v>26</v>
      </c>
    </row>
    <row r="722" spans="1:15" ht="15" x14ac:dyDescent="0.25">
      <c r="A722" s="2">
        <v>721</v>
      </c>
      <c r="B722" s="5" t="s">
        <v>3855</v>
      </c>
      <c r="C722" s="5" t="s">
        <v>3856</v>
      </c>
      <c r="D722" s="5" t="s">
        <v>1005</v>
      </c>
      <c r="E722" s="5" t="s">
        <v>3857</v>
      </c>
      <c r="F722" s="5" t="s">
        <v>3858</v>
      </c>
      <c r="G722" s="6" t="s">
        <v>3859</v>
      </c>
      <c r="H722" s="5" t="s">
        <v>21</v>
      </c>
      <c r="I722" s="8">
        <v>23391</v>
      </c>
      <c r="J722" s="6" t="s">
        <v>867</v>
      </c>
      <c r="K722" s="6" t="s">
        <v>855</v>
      </c>
      <c r="L722" s="10">
        <v>67141</v>
      </c>
      <c r="M722" t="s">
        <v>24</v>
      </c>
      <c r="N722" s="2" t="s">
        <v>50</v>
      </c>
      <c r="O722" s="2" t="s">
        <v>60</v>
      </c>
    </row>
    <row r="723" spans="1:15" ht="15" x14ac:dyDescent="0.25">
      <c r="A723" s="2">
        <v>722</v>
      </c>
      <c r="B723" s="5" t="s">
        <v>3860</v>
      </c>
      <c r="C723" s="5" t="s">
        <v>776</v>
      </c>
      <c r="D723" s="5" t="s">
        <v>3861</v>
      </c>
      <c r="E723" s="5" t="s">
        <v>3862</v>
      </c>
      <c r="F723" s="5" t="s">
        <v>3863</v>
      </c>
      <c r="G723" s="6" t="s">
        <v>3864</v>
      </c>
      <c r="H723" s="5" t="s">
        <v>21</v>
      </c>
      <c r="I723" s="8">
        <v>29473</v>
      </c>
      <c r="J723" s="6" t="s">
        <v>873</v>
      </c>
      <c r="K723" s="6" t="s">
        <v>855</v>
      </c>
      <c r="L723" s="10">
        <v>67160</v>
      </c>
      <c r="M723" t="s">
        <v>24</v>
      </c>
      <c r="N723" s="2" t="s">
        <v>25</v>
      </c>
      <c r="O723" s="2" t="s">
        <v>69</v>
      </c>
    </row>
    <row r="724" spans="1:15" ht="15" x14ac:dyDescent="0.25">
      <c r="A724" s="2">
        <v>723</v>
      </c>
      <c r="B724" s="5" t="s">
        <v>3865</v>
      </c>
      <c r="C724" s="5" t="s">
        <v>897</v>
      </c>
      <c r="D724" s="5" t="s">
        <v>408</v>
      </c>
      <c r="E724" s="5" t="s">
        <v>3866</v>
      </c>
      <c r="F724" s="5" t="s">
        <v>3867</v>
      </c>
      <c r="G724" s="6" t="s">
        <v>3868</v>
      </c>
      <c r="H724" s="5" t="s">
        <v>21</v>
      </c>
      <c r="I724" s="8">
        <v>30942</v>
      </c>
      <c r="J724" s="6" t="s">
        <v>879</v>
      </c>
      <c r="K724" s="6" t="s">
        <v>855</v>
      </c>
      <c r="L724" s="10">
        <v>67178</v>
      </c>
      <c r="M724" t="s">
        <v>24</v>
      </c>
      <c r="N724" s="2" t="s">
        <v>25</v>
      </c>
      <c r="O724" s="2" t="s">
        <v>60</v>
      </c>
    </row>
    <row r="725" spans="1:15" ht="15" x14ac:dyDescent="0.25">
      <c r="A725" s="2">
        <v>724</v>
      </c>
      <c r="B725" s="5" t="s">
        <v>3869</v>
      </c>
      <c r="C725" s="5" t="s">
        <v>742</v>
      </c>
      <c r="D725" s="5" t="s">
        <v>1482</v>
      </c>
      <c r="E725" s="5" t="s">
        <v>3870</v>
      </c>
      <c r="F725" s="5" t="s">
        <v>3871</v>
      </c>
      <c r="G725" s="6" t="s">
        <v>3872</v>
      </c>
      <c r="H725" s="5" t="s">
        <v>21</v>
      </c>
      <c r="I725" s="8">
        <v>27773</v>
      </c>
      <c r="J725" s="6" t="s">
        <v>886</v>
      </c>
      <c r="K725" s="6" t="s">
        <v>887</v>
      </c>
      <c r="L725" s="10">
        <v>67197</v>
      </c>
      <c r="M725" t="s">
        <v>49</v>
      </c>
      <c r="N725" s="2" t="s">
        <v>50</v>
      </c>
      <c r="O725" s="2" t="s">
        <v>69</v>
      </c>
    </row>
    <row r="726" spans="1:15" ht="15" x14ac:dyDescent="0.25">
      <c r="A726" s="2">
        <v>725</v>
      </c>
      <c r="B726" s="5" t="s">
        <v>3873</v>
      </c>
      <c r="C726" s="5" t="s">
        <v>2125</v>
      </c>
      <c r="D726" s="5" t="s">
        <v>334</v>
      </c>
      <c r="E726" s="5" t="s">
        <v>3874</v>
      </c>
      <c r="F726" s="5" t="s">
        <v>3875</v>
      </c>
      <c r="G726" s="6" t="s">
        <v>3876</v>
      </c>
      <c r="H726" s="5" t="s">
        <v>21</v>
      </c>
      <c r="I726" s="8">
        <v>29709</v>
      </c>
      <c r="J726" s="6" t="s">
        <v>246</v>
      </c>
      <c r="K726" s="6" t="s">
        <v>894</v>
      </c>
      <c r="L726" s="10">
        <v>67215</v>
      </c>
      <c r="M726" t="s">
        <v>24</v>
      </c>
      <c r="N726" s="2" t="s">
        <v>50</v>
      </c>
      <c r="O726" s="2" t="s">
        <v>51</v>
      </c>
    </row>
    <row r="727" spans="1:15" ht="15" x14ac:dyDescent="0.25">
      <c r="A727" s="2">
        <v>726</v>
      </c>
      <c r="B727" s="5" t="s">
        <v>3877</v>
      </c>
      <c r="C727" s="5" t="s">
        <v>248</v>
      </c>
      <c r="D727" s="5" t="s">
        <v>1399</v>
      </c>
      <c r="E727" s="5" t="s">
        <v>3878</v>
      </c>
      <c r="F727" s="5" t="s">
        <v>3879</v>
      </c>
      <c r="G727" s="6" t="s">
        <v>3880</v>
      </c>
      <c r="H727" s="5" t="s">
        <v>21</v>
      </c>
      <c r="I727" s="8">
        <v>27652</v>
      </c>
      <c r="J727" s="6" t="s">
        <v>901</v>
      </c>
      <c r="K727" s="6" t="s">
        <v>894</v>
      </c>
      <c r="L727" s="10">
        <v>67234</v>
      </c>
      <c r="M727" t="s">
        <v>49</v>
      </c>
      <c r="N727" s="2" t="s">
        <v>25</v>
      </c>
      <c r="O727" s="2" t="s">
        <v>69</v>
      </c>
    </row>
    <row r="728" spans="1:15" ht="15" x14ac:dyDescent="0.25">
      <c r="A728" s="2">
        <v>727</v>
      </c>
      <c r="B728" s="5" t="s">
        <v>3881</v>
      </c>
      <c r="C728" s="5" t="s">
        <v>3882</v>
      </c>
      <c r="D728" s="5" t="s">
        <v>809</v>
      </c>
      <c r="E728" s="5" t="s">
        <v>3883</v>
      </c>
      <c r="F728" s="5" t="s">
        <v>3884</v>
      </c>
      <c r="G728" s="6" t="s">
        <v>3885</v>
      </c>
      <c r="H728" s="5" t="s">
        <v>21</v>
      </c>
      <c r="I728" s="8">
        <v>27764</v>
      </c>
      <c r="J728" s="6" t="s">
        <v>907</v>
      </c>
      <c r="K728" s="6" t="s">
        <v>894</v>
      </c>
      <c r="L728" s="10">
        <v>67253</v>
      </c>
      <c r="M728" t="s">
        <v>49</v>
      </c>
      <c r="N728" s="2" t="s">
        <v>50</v>
      </c>
      <c r="O728" s="2" t="s">
        <v>69</v>
      </c>
    </row>
    <row r="729" spans="1:15" ht="15" x14ac:dyDescent="0.25">
      <c r="A729" s="2">
        <v>728</v>
      </c>
      <c r="B729" s="5" t="s">
        <v>3886</v>
      </c>
      <c r="C729" s="5" t="s">
        <v>3887</v>
      </c>
      <c r="D729" s="5" t="s">
        <v>1941</v>
      </c>
      <c r="E729" s="5" t="s">
        <v>3888</v>
      </c>
      <c r="F729" s="5" t="s">
        <v>3889</v>
      </c>
      <c r="G729" s="6" t="s">
        <v>3890</v>
      </c>
      <c r="H729" s="5" t="s">
        <v>21</v>
      </c>
      <c r="I729" s="8">
        <v>26980</v>
      </c>
      <c r="J729" s="6" t="s">
        <v>914</v>
      </c>
      <c r="K729" s="6" t="s">
        <v>894</v>
      </c>
      <c r="L729" s="10">
        <v>67271</v>
      </c>
      <c r="M729" t="s">
        <v>49</v>
      </c>
      <c r="N729" s="2" t="s">
        <v>50</v>
      </c>
      <c r="O729" s="2" t="s">
        <v>26</v>
      </c>
    </row>
    <row r="730" spans="1:15" ht="15" x14ac:dyDescent="0.25">
      <c r="A730" s="2">
        <v>729</v>
      </c>
      <c r="B730" s="5" t="s">
        <v>3891</v>
      </c>
      <c r="C730" s="5" t="s">
        <v>965</v>
      </c>
      <c r="D730" s="5" t="s">
        <v>440</v>
      </c>
      <c r="E730" s="5" t="s">
        <v>3892</v>
      </c>
      <c r="F730" s="5" t="s">
        <v>3893</v>
      </c>
      <c r="G730" s="6" t="s">
        <v>3894</v>
      </c>
      <c r="H730" s="5" t="s">
        <v>91</v>
      </c>
      <c r="I730" s="8">
        <v>27101</v>
      </c>
      <c r="J730" s="6" t="s">
        <v>921</v>
      </c>
      <c r="K730" s="6" t="s">
        <v>922</v>
      </c>
      <c r="L730" s="10">
        <v>67290</v>
      </c>
      <c r="M730" t="s">
        <v>49</v>
      </c>
      <c r="N730" s="2" t="s">
        <v>50</v>
      </c>
      <c r="O730" s="2" t="s">
        <v>51</v>
      </c>
    </row>
    <row r="731" spans="1:15" ht="15" x14ac:dyDescent="0.25">
      <c r="A731" s="2">
        <v>730</v>
      </c>
      <c r="B731" s="5" t="s">
        <v>3895</v>
      </c>
      <c r="C731" s="5" t="s">
        <v>1821</v>
      </c>
      <c r="D731" s="5" t="s">
        <v>2985</v>
      </c>
      <c r="E731" s="5" t="s">
        <v>3896</v>
      </c>
      <c r="F731" s="5" t="s">
        <v>3897</v>
      </c>
      <c r="G731" s="6" t="s">
        <v>3898</v>
      </c>
      <c r="H731" s="5" t="s">
        <v>21</v>
      </c>
      <c r="I731" s="8">
        <v>28986</v>
      </c>
      <c r="J731" s="6" t="s">
        <v>929</v>
      </c>
      <c r="K731" s="6" t="s">
        <v>922</v>
      </c>
      <c r="L731" s="10">
        <v>67308</v>
      </c>
      <c r="M731" t="s">
        <v>24</v>
      </c>
      <c r="N731" s="2" t="s">
        <v>50</v>
      </c>
      <c r="O731" s="2" t="s">
        <v>26</v>
      </c>
    </row>
    <row r="732" spans="1:15" ht="15" x14ac:dyDescent="0.25">
      <c r="A732" s="2">
        <v>731</v>
      </c>
      <c r="B732" s="5" t="s">
        <v>3899</v>
      </c>
      <c r="C732" s="5" t="s">
        <v>411</v>
      </c>
      <c r="D732" s="5" t="s">
        <v>3900</v>
      </c>
      <c r="E732" s="5" t="s">
        <v>3901</v>
      </c>
      <c r="F732" s="5" t="s">
        <v>3902</v>
      </c>
      <c r="G732" s="6" t="s">
        <v>3903</v>
      </c>
      <c r="H732" s="5" t="s">
        <v>21</v>
      </c>
      <c r="I732" s="8">
        <v>29208</v>
      </c>
      <c r="J732" s="6" t="s">
        <v>936</v>
      </c>
      <c r="K732" s="6" t="s">
        <v>922</v>
      </c>
      <c r="L732" s="10">
        <v>67327</v>
      </c>
      <c r="M732" t="s">
        <v>24</v>
      </c>
      <c r="N732" s="2" t="s">
        <v>50</v>
      </c>
      <c r="O732" s="2" t="s">
        <v>26</v>
      </c>
    </row>
    <row r="733" spans="1:15" ht="15" x14ac:dyDescent="0.25">
      <c r="A733" s="2">
        <v>732</v>
      </c>
      <c r="B733" s="5" t="s">
        <v>3904</v>
      </c>
      <c r="C733" s="5" t="s">
        <v>3905</v>
      </c>
      <c r="D733" s="5" t="s">
        <v>313</v>
      </c>
      <c r="E733" s="5" t="s">
        <v>3906</v>
      </c>
      <c r="F733" s="5" t="s">
        <v>3907</v>
      </c>
      <c r="G733" s="6" t="s">
        <v>3908</v>
      </c>
      <c r="H733" s="5" t="s">
        <v>21</v>
      </c>
      <c r="I733" s="8">
        <v>29543</v>
      </c>
      <c r="J733" s="6" t="s">
        <v>942</v>
      </c>
      <c r="K733" s="6" t="s">
        <v>922</v>
      </c>
      <c r="L733" s="10">
        <v>67345</v>
      </c>
      <c r="M733" t="s">
        <v>49</v>
      </c>
      <c r="N733" s="2" t="s">
        <v>25</v>
      </c>
      <c r="O733" s="2" t="s">
        <v>26</v>
      </c>
    </row>
    <row r="734" spans="1:15" ht="15" x14ac:dyDescent="0.25">
      <c r="A734" s="2">
        <v>733</v>
      </c>
      <c r="B734" s="5" t="s">
        <v>3909</v>
      </c>
      <c r="C734" s="5" t="s">
        <v>3910</v>
      </c>
      <c r="D734" s="5" t="s">
        <v>1439</v>
      </c>
      <c r="E734" s="5" t="s">
        <v>3911</v>
      </c>
      <c r="F734" s="5" t="s">
        <v>3912</v>
      </c>
      <c r="G734" s="6" t="s">
        <v>3913</v>
      </c>
      <c r="H734" s="5" t="s">
        <v>21</v>
      </c>
      <c r="I734" s="8">
        <v>26779</v>
      </c>
      <c r="J734" s="6" t="s">
        <v>949</v>
      </c>
      <c r="K734" s="6" t="s">
        <v>950</v>
      </c>
      <c r="L734" s="10">
        <v>67364</v>
      </c>
      <c r="M734" t="s">
        <v>24</v>
      </c>
      <c r="N734" s="2" t="s">
        <v>50</v>
      </c>
      <c r="O734" s="2" t="s">
        <v>26</v>
      </c>
    </row>
    <row r="735" spans="1:15" ht="15" x14ac:dyDescent="0.25">
      <c r="A735" s="2">
        <v>734</v>
      </c>
      <c r="B735" s="5" t="s">
        <v>3914</v>
      </c>
      <c r="C735" s="5" t="s">
        <v>446</v>
      </c>
      <c r="D735" s="5" t="s">
        <v>1404</v>
      </c>
      <c r="E735" s="5" t="s">
        <v>3915</v>
      </c>
      <c r="F735" s="5" t="s">
        <v>3916</v>
      </c>
      <c r="G735" s="6" t="s">
        <v>3917</v>
      </c>
      <c r="H735" s="5" t="s">
        <v>33</v>
      </c>
      <c r="I735" s="8">
        <v>26588</v>
      </c>
      <c r="J735" s="6" t="s">
        <v>956</v>
      </c>
      <c r="K735" s="6" t="s">
        <v>950</v>
      </c>
      <c r="L735" s="10">
        <v>67383</v>
      </c>
      <c r="M735" t="s">
        <v>49</v>
      </c>
      <c r="N735" s="2" t="s">
        <v>50</v>
      </c>
      <c r="O735" s="2" t="s">
        <v>26</v>
      </c>
    </row>
    <row r="736" spans="1:15" ht="15" x14ac:dyDescent="0.25">
      <c r="A736" s="2">
        <v>735</v>
      </c>
      <c r="B736" s="5" t="s">
        <v>3918</v>
      </c>
      <c r="C736" s="5" t="s">
        <v>626</v>
      </c>
      <c r="D736" s="5" t="s">
        <v>454</v>
      </c>
      <c r="E736" s="5" t="s">
        <v>3919</v>
      </c>
      <c r="F736" s="5" t="s">
        <v>3920</v>
      </c>
      <c r="G736" s="6" t="s">
        <v>3921</v>
      </c>
      <c r="H736" s="5" t="s">
        <v>21</v>
      </c>
      <c r="I736" s="8">
        <v>30729</v>
      </c>
      <c r="J736" s="6" t="s">
        <v>963</v>
      </c>
      <c r="K736" s="6" t="s">
        <v>950</v>
      </c>
      <c r="L736" s="10">
        <v>67401</v>
      </c>
      <c r="M736" t="s">
        <v>24</v>
      </c>
      <c r="N736" s="2" t="s">
        <v>50</v>
      </c>
      <c r="O736" s="2" t="s">
        <v>26</v>
      </c>
    </row>
    <row r="737" spans="1:15" ht="15" x14ac:dyDescent="0.25">
      <c r="A737" s="2">
        <v>736</v>
      </c>
      <c r="B737" s="5" t="s">
        <v>3922</v>
      </c>
      <c r="C737" s="5" t="s">
        <v>1109</v>
      </c>
      <c r="D737" s="5" t="s">
        <v>2361</v>
      </c>
      <c r="E737" s="5" t="s">
        <v>3923</v>
      </c>
      <c r="F737" s="5" t="s">
        <v>3924</v>
      </c>
      <c r="G737" s="6" t="s">
        <v>3925</v>
      </c>
      <c r="H737" s="5" t="s">
        <v>21</v>
      </c>
      <c r="I737" s="8">
        <v>26521</v>
      </c>
      <c r="J737" s="6" t="s">
        <v>970</v>
      </c>
      <c r="K737" s="6" t="s">
        <v>950</v>
      </c>
      <c r="L737" s="10">
        <v>67420</v>
      </c>
      <c r="M737" t="s">
        <v>49</v>
      </c>
      <c r="N737" s="2" t="s">
        <v>25</v>
      </c>
      <c r="O737" s="2" t="s">
        <v>26</v>
      </c>
    </row>
    <row r="738" spans="1:15" ht="15" x14ac:dyDescent="0.25">
      <c r="A738" s="2">
        <v>737</v>
      </c>
      <c r="B738" s="5" t="s">
        <v>3926</v>
      </c>
      <c r="C738" s="5" t="s">
        <v>369</v>
      </c>
      <c r="D738" s="5" t="s">
        <v>1963</v>
      </c>
      <c r="E738" s="5" t="s">
        <v>3927</v>
      </c>
      <c r="F738" s="5" t="s">
        <v>3928</v>
      </c>
      <c r="G738" s="6" t="s">
        <v>3929</v>
      </c>
      <c r="H738" s="5" t="s">
        <v>21</v>
      </c>
      <c r="I738" s="8">
        <v>30412</v>
      </c>
      <c r="J738" s="6" t="s">
        <v>977</v>
      </c>
      <c r="K738" s="6" t="s">
        <v>950</v>
      </c>
      <c r="L738" s="10">
        <v>67438</v>
      </c>
      <c r="M738" t="s">
        <v>24</v>
      </c>
      <c r="N738" s="2" t="s">
        <v>25</v>
      </c>
      <c r="O738" s="2" t="s">
        <v>26</v>
      </c>
    </row>
    <row r="739" spans="1:15" ht="15" x14ac:dyDescent="0.25">
      <c r="A739" s="2">
        <v>738</v>
      </c>
      <c r="B739" s="5" t="s">
        <v>3930</v>
      </c>
      <c r="C739" s="5" t="s">
        <v>1476</v>
      </c>
      <c r="D739" s="5" t="s">
        <v>959</v>
      </c>
      <c r="E739" s="5" t="s">
        <v>3931</v>
      </c>
      <c r="F739" s="5" t="s">
        <v>3932</v>
      </c>
      <c r="G739" s="6" t="s">
        <v>3933</v>
      </c>
      <c r="H739" s="5" t="s">
        <v>33</v>
      </c>
      <c r="I739" s="8">
        <v>26299</v>
      </c>
      <c r="J739" s="6" t="s">
        <v>983</v>
      </c>
      <c r="K739" s="6" t="s">
        <v>950</v>
      </c>
      <c r="L739" s="10">
        <v>67457</v>
      </c>
      <c r="M739" t="s">
        <v>24</v>
      </c>
      <c r="N739" s="2" t="s">
        <v>25</v>
      </c>
      <c r="O739" s="2" t="s">
        <v>26</v>
      </c>
    </row>
    <row r="740" spans="1:15" ht="15" x14ac:dyDescent="0.25">
      <c r="A740" s="2">
        <v>739</v>
      </c>
      <c r="B740" s="5" t="s">
        <v>3934</v>
      </c>
      <c r="C740" s="5" t="s">
        <v>389</v>
      </c>
      <c r="D740" s="5" t="s">
        <v>1958</v>
      </c>
      <c r="E740" s="5" t="s">
        <v>3935</v>
      </c>
      <c r="F740" s="5" t="s">
        <v>3936</v>
      </c>
      <c r="G740" s="6" t="s">
        <v>3937</v>
      </c>
      <c r="H740" s="5" t="s">
        <v>33</v>
      </c>
      <c r="I740" s="8">
        <v>28265</v>
      </c>
      <c r="J740" s="6" t="s">
        <v>990</v>
      </c>
      <c r="K740" s="6" t="s">
        <v>950</v>
      </c>
      <c r="L740" s="10">
        <v>67475</v>
      </c>
      <c r="M740" t="s">
        <v>49</v>
      </c>
      <c r="N740" s="2" t="s">
        <v>50</v>
      </c>
      <c r="O740" s="2" t="s">
        <v>51</v>
      </c>
    </row>
    <row r="741" spans="1:15" ht="15" x14ac:dyDescent="0.25">
      <c r="A741" s="2">
        <v>740</v>
      </c>
      <c r="B741" s="5" t="s">
        <v>3938</v>
      </c>
      <c r="C741" s="5" t="s">
        <v>3939</v>
      </c>
      <c r="D741" s="5" t="s">
        <v>3940</v>
      </c>
      <c r="E741" s="5" t="s">
        <v>3941</v>
      </c>
      <c r="F741" s="5" t="s">
        <v>3942</v>
      </c>
      <c r="G741" s="6" t="s">
        <v>3943</v>
      </c>
      <c r="H741" s="5" t="s">
        <v>21</v>
      </c>
      <c r="I741" s="8">
        <v>30409</v>
      </c>
      <c r="J741" s="6" t="s">
        <v>997</v>
      </c>
      <c r="K741" s="6" t="s">
        <v>998</v>
      </c>
      <c r="L741" s="10">
        <v>67494</v>
      </c>
      <c r="M741" t="s">
        <v>49</v>
      </c>
      <c r="N741" s="2" t="s">
        <v>50</v>
      </c>
      <c r="O741" s="2" t="s">
        <v>60</v>
      </c>
    </row>
    <row r="742" spans="1:15" ht="15" x14ac:dyDescent="0.25">
      <c r="A742" s="2">
        <v>741</v>
      </c>
      <c r="B742" s="5" t="s">
        <v>3944</v>
      </c>
      <c r="C742" s="5" t="s">
        <v>2481</v>
      </c>
      <c r="D742" s="5" t="s">
        <v>1439</v>
      </c>
      <c r="E742" s="5" t="s">
        <v>3945</v>
      </c>
      <c r="F742" s="5" t="s">
        <v>3946</v>
      </c>
      <c r="G742" s="6" t="s">
        <v>3947</v>
      </c>
      <c r="H742" s="5" t="s">
        <v>91</v>
      </c>
      <c r="I742" s="8">
        <v>28900</v>
      </c>
      <c r="J742" s="6" t="s">
        <v>1003</v>
      </c>
      <c r="K742" s="6" t="s">
        <v>998</v>
      </c>
      <c r="L742" s="10">
        <v>67513</v>
      </c>
      <c r="M742" t="s">
        <v>49</v>
      </c>
      <c r="N742" s="2" t="s">
        <v>50</v>
      </c>
      <c r="O742" s="2" t="s">
        <v>69</v>
      </c>
    </row>
    <row r="743" spans="1:15" ht="15" x14ac:dyDescent="0.25">
      <c r="A743" s="2">
        <v>742</v>
      </c>
      <c r="B743" s="5" t="s">
        <v>3948</v>
      </c>
      <c r="C743" s="5" t="s">
        <v>531</v>
      </c>
      <c r="D743" s="5" t="s">
        <v>3768</v>
      </c>
      <c r="E743" s="5" t="s">
        <v>3949</v>
      </c>
      <c r="F743" s="5" t="s">
        <v>3950</v>
      </c>
      <c r="G743" s="6" t="s">
        <v>3951</v>
      </c>
      <c r="H743" s="5" t="s">
        <v>91</v>
      </c>
      <c r="I743" s="8">
        <v>28906</v>
      </c>
      <c r="J743" s="6" t="s">
        <v>1009</v>
      </c>
      <c r="K743" s="6" t="s">
        <v>998</v>
      </c>
      <c r="L743" s="10">
        <v>67531</v>
      </c>
      <c r="M743" t="s">
        <v>24</v>
      </c>
      <c r="N743" s="2" t="s">
        <v>50</v>
      </c>
      <c r="O743" s="2" t="s">
        <v>26</v>
      </c>
    </row>
    <row r="744" spans="1:15" ht="15" x14ac:dyDescent="0.25">
      <c r="A744" s="2">
        <v>743</v>
      </c>
      <c r="B744" s="5" t="s">
        <v>3952</v>
      </c>
      <c r="C744" s="5" t="s">
        <v>3953</v>
      </c>
      <c r="D744" s="5" t="s">
        <v>3954</v>
      </c>
      <c r="E744" s="5" t="s">
        <v>3955</v>
      </c>
      <c r="F744" s="5" t="s">
        <v>3956</v>
      </c>
      <c r="G744" s="6" t="s">
        <v>3957</v>
      </c>
      <c r="H744" s="5" t="s">
        <v>91</v>
      </c>
      <c r="I744" s="8">
        <v>28952</v>
      </c>
      <c r="J744" s="6" t="s">
        <v>1015</v>
      </c>
      <c r="K744" s="6" t="s">
        <v>1016</v>
      </c>
      <c r="L744" s="10">
        <v>67550</v>
      </c>
      <c r="M744" t="s">
        <v>49</v>
      </c>
      <c r="N744" s="2" t="s">
        <v>50</v>
      </c>
      <c r="O744" s="2" t="s">
        <v>60</v>
      </c>
    </row>
    <row r="745" spans="1:15" ht="15" x14ac:dyDescent="0.25">
      <c r="A745" s="2">
        <v>744</v>
      </c>
      <c r="B745" s="5" t="s">
        <v>3958</v>
      </c>
      <c r="C745" s="5" t="s">
        <v>2104</v>
      </c>
      <c r="D745" s="5" t="s">
        <v>1116</v>
      </c>
      <c r="E745" s="5" t="s">
        <v>3959</v>
      </c>
      <c r="F745" s="5" t="s">
        <v>3960</v>
      </c>
      <c r="G745" s="6" t="s">
        <v>3961</v>
      </c>
      <c r="H745" s="5" t="s">
        <v>21</v>
      </c>
      <c r="I745" s="8">
        <v>30702</v>
      </c>
      <c r="J745" s="6" t="s">
        <v>1023</v>
      </c>
      <c r="K745" s="6" t="s">
        <v>1016</v>
      </c>
      <c r="L745" s="10">
        <v>67568</v>
      </c>
      <c r="M745" t="s">
        <v>49</v>
      </c>
      <c r="N745" s="2" t="s">
        <v>94</v>
      </c>
      <c r="O745" s="2" t="s">
        <v>95</v>
      </c>
    </row>
    <row r="746" spans="1:15" ht="15" x14ac:dyDescent="0.25">
      <c r="A746" s="2">
        <v>745</v>
      </c>
      <c r="B746" s="5" t="s">
        <v>3962</v>
      </c>
      <c r="C746" s="5" t="s">
        <v>1519</v>
      </c>
      <c r="D746" s="5" t="s">
        <v>736</v>
      </c>
      <c r="E746" s="5" t="s">
        <v>3963</v>
      </c>
      <c r="F746" s="5" t="s">
        <v>3964</v>
      </c>
      <c r="G746" s="6" t="s">
        <v>3965</v>
      </c>
      <c r="H746" s="5" t="s">
        <v>58</v>
      </c>
      <c r="I746" s="8">
        <v>28858</v>
      </c>
      <c r="J746" s="6" t="s">
        <v>1029</v>
      </c>
      <c r="K746" s="6" t="s">
        <v>1016</v>
      </c>
      <c r="L746" s="10">
        <v>67587</v>
      </c>
      <c r="M746" t="s">
        <v>49</v>
      </c>
      <c r="N746" s="2" t="s">
        <v>25</v>
      </c>
      <c r="O746" s="2" t="s">
        <v>51</v>
      </c>
    </row>
    <row r="747" spans="1:15" ht="15" x14ac:dyDescent="0.25">
      <c r="A747" s="2">
        <v>746</v>
      </c>
      <c r="B747" s="5" t="s">
        <v>3966</v>
      </c>
      <c r="C747" s="5" t="s">
        <v>3530</v>
      </c>
      <c r="D747" s="5" t="s">
        <v>3967</v>
      </c>
      <c r="E747" s="5" t="s">
        <v>3968</v>
      </c>
      <c r="F747" s="5" t="s">
        <v>3969</v>
      </c>
      <c r="G747" s="6" t="s">
        <v>3970</v>
      </c>
      <c r="H747" s="5" t="s">
        <v>21</v>
      </c>
      <c r="I747" s="8">
        <v>28773</v>
      </c>
      <c r="J747" s="6" t="s">
        <v>1036</v>
      </c>
      <c r="K747" s="6" t="s">
        <v>1016</v>
      </c>
      <c r="L747" s="10">
        <v>67606</v>
      </c>
      <c r="M747" t="s">
        <v>49</v>
      </c>
      <c r="N747" s="2" t="s">
        <v>50</v>
      </c>
      <c r="O747" s="2" t="s">
        <v>69</v>
      </c>
    </row>
    <row r="748" spans="1:15" ht="15" x14ac:dyDescent="0.25">
      <c r="A748" s="2">
        <v>747</v>
      </c>
      <c r="B748" s="5" t="s">
        <v>3971</v>
      </c>
      <c r="C748" s="5" t="s">
        <v>3972</v>
      </c>
      <c r="D748" s="5" t="s">
        <v>2078</v>
      </c>
      <c r="E748" s="5" t="s">
        <v>3973</v>
      </c>
      <c r="F748" s="5" t="s">
        <v>3974</v>
      </c>
      <c r="G748" s="6" t="s">
        <v>3975</v>
      </c>
      <c r="H748" s="5" t="s">
        <v>33</v>
      </c>
      <c r="I748" s="8">
        <v>28816</v>
      </c>
      <c r="J748" s="6" t="s">
        <v>875</v>
      </c>
      <c r="K748" s="6" t="s">
        <v>1016</v>
      </c>
      <c r="L748" s="10">
        <v>67624</v>
      </c>
      <c r="M748" t="s">
        <v>24</v>
      </c>
      <c r="N748" s="2" t="s">
        <v>25</v>
      </c>
      <c r="O748" s="2" t="s">
        <v>26</v>
      </c>
    </row>
    <row r="749" spans="1:15" ht="15" x14ac:dyDescent="0.25">
      <c r="A749" s="2">
        <v>748</v>
      </c>
      <c r="B749" s="5" t="s">
        <v>3976</v>
      </c>
      <c r="C749" s="5" t="s">
        <v>86</v>
      </c>
      <c r="D749" s="5" t="s">
        <v>178</v>
      </c>
      <c r="E749" s="5" t="s">
        <v>3977</v>
      </c>
      <c r="F749" s="5" t="s">
        <v>3978</v>
      </c>
      <c r="G749" s="6" t="s">
        <v>3979</v>
      </c>
      <c r="H749" s="5" t="s">
        <v>21</v>
      </c>
      <c r="I749" s="8">
        <v>28855</v>
      </c>
      <c r="J749" s="6" t="s">
        <v>1048</v>
      </c>
      <c r="K749" s="6" t="s">
        <v>1049</v>
      </c>
      <c r="L749" s="10">
        <v>67643</v>
      </c>
      <c r="M749" t="s">
        <v>49</v>
      </c>
      <c r="N749" s="2" t="s">
        <v>50</v>
      </c>
      <c r="O749" s="2" t="s">
        <v>69</v>
      </c>
    </row>
    <row r="750" spans="1:15" ht="15" x14ac:dyDescent="0.25">
      <c r="A750" s="2">
        <v>749</v>
      </c>
      <c r="B750" s="5" t="s">
        <v>3980</v>
      </c>
      <c r="C750" s="5" t="s">
        <v>233</v>
      </c>
      <c r="D750" s="5" t="s">
        <v>298</v>
      </c>
      <c r="E750" s="5" t="s">
        <v>3981</v>
      </c>
      <c r="F750" s="5" t="s">
        <v>3982</v>
      </c>
      <c r="G750" s="6" t="s">
        <v>3983</v>
      </c>
      <c r="H750" s="5" t="s">
        <v>58</v>
      </c>
      <c r="I750" s="8">
        <v>28511</v>
      </c>
      <c r="J750" s="6" t="s">
        <v>1055</v>
      </c>
      <c r="K750" s="6" t="s">
        <v>1056</v>
      </c>
      <c r="L750" s="10">
        <v>67661</v>
      </c>
      <c r="M750" t="s">
        <v>49</v>
      </c>
      <c r="N750" s="2" t="s">
        <v>25</v>
      </c>
      <c r="O750" s="2" t="s">
        <v>26</v>
      </c>
    </row>
    <row r="751" spans="1:15" ht="15" x14ac:dyDescent="0.25">
      <c r="A751" s="2">
        <v>750</v>
      </c>
      <c r="B751" s="5" t="s">
        <v>3984</v>
      </c>
      <c r="C751" s="5" t="s">
        <v>495</v>
      </c>
      <c r="D751" s="5" t="s">
        <v>54</v>
      </c>
      <c r="E751" s="5" t="s">
        <v>3985</v>
      </c>
      <c r="F751" s="5" t="s">
        <v>3986</v>
      </c>
      <c r="G751" s="6" t="s">
        <v>3987</v>
      </c>
      <c r="H751" s="5" t="s">
        <v>33</v>
      </c>
      <c r="I751" s="8">
        <v>28020</v>
      </c>
      <c r="J751" s="6" t="s">
        <v>1062</v>
      </c>
      <c r="K751" s="6" t="s">
        <v>1056</v>
      </c>
      <c r="L751" s="10">
        <v>67680</v>
      </c>
      <c r="M751" t="s">
        <v>24</v>
      </c>
      <c r="N751" s="2" t="s">
        <v>25</v>
      </c>
      <c r="O751" s="2" t="s">
        <v>69</v>
      </c>
    </row>
    <row r="752" spans="1:15" ht="15" x14ac:dyDescent="0.25">
      <c r="A752" s="2">
        <v>751</v>
      </c>
      <c r="B752" s="5" t="s">
        <v>3988</v>
      </c>
      <c r="C752" s="5" t="s">
        <v>1652</v>
      </c>
      <c r="D752" s="5" t="s">
        <v>148</v>
      </c>
      <c r="E752" s="5" t="s">
        <v>3989</v>
      </c>
      <c r="F752" s="5" t="s">
        <v>3990</v>
      </c>
      <c r="G752" s="6" t="s">
        <v>3991</v>
      </c>
      <c r="H752" s="5" t="s">
        <v>91</v>
      </c>
      <c r="I752" s="8">
        <v>28140</v>
      </c>
      <c r="J752" s="6" t="s">
        <v>1068</v>
      </c>
      <c r="K752" s="6" t="s">
        <v>1069</v>
      </c>
      <c r="L752" s="10">
        <v>67698</v>
      </c>
      <c r="M752" t="s">
        <v>49</v>
      </c>
      <c r="N752" s="2" t="s">
        <v>25</v>
      </c>
      <c r="O752" s="2" t="s">
        <v>69</v>
      </c>
    </row>
    <row r="753" spans="1:15" ht="15" x14ac:dyDescent="0.25">
      <c r="A753" s="2">
        <v>752</v>
      </c>
      <c r="B753" s="5" t="s">
        <v>3992</v>
      </c>
      <c r="C753" s="5" t="s">
        <v>3140</v>
      </c>
      <c r="D753" s="5" t="s">
        <v>1688</v>
      </c>
      <c r="E753" s="5" t="s">
        <v>3993</v>
      </c>
      <c r="F753" s="5" t="s">
        <v>3994</v>
      </c>
      <c r="G753" s="6" t="s">
        <v>3995</v>
      </c>
      <c r="H753" s="5" t="s">
        <v>91</v>
      </c>
      <c r="I753" s="8">
        <v>28264</v>
      </c>
      <c r="J753" s="6" t="s">
        <v>1074</v>
      </c>
      <c r="K753" s="6" t="s">
        <v>1069</v>
      </c>
      <c r="L753" s="10">
        <v>67717</v>
      </c>
      <c r="M753" t="s">
        <v>49</v>
      </c>
      <c r="N753" s="2" t="s">
        <v>94</v>
      </c>
      <c r="O753" s="2" t="s">
        <v>26</v>
      </c>
    </row>
    <row r="754" spans="1:15" ht="15" x14ac:dyDescent="0.25">
      <c r="A754" s="2">
        <v>753</v>
      </c>
      <c r="B754" s="5" t="s">
        <v>3996</v>
      </c>
      <c r="C754" s="5" t="s">
        <v>3612</v>
      </c>
      <c r="D754" s="5" t="s">
        <v>105</v>
      </c>
      <c r="E754" s="5" t="s">
        <v>3997</v>
      </c>
      <c r="F754" s="5" t="s">
        <v>3998</v>
      </c>
      <c r="G754" s="6" t="s">
        <v>3999</v>
      </c>
      <c r="H754" s="5" t="s">
        <v>21</v>
      </c>
      <c r="I754" s="8">
        <v>28009</v>
      </c>
      <c r="J754" s="6" t="s">
        <v>1080</v>
      </c>
      <c r="K754" s="6" t="s">
        <v>1069</v>
      </c>
      <c r="L754" s="10">
        <v>67736</v>
      </c>
      <c r="M754" t="s">
        <v>49</v>
      </c>
      <c r="N754" s="2" t="s">
        <v>50</v>
      </c>
      <c r="O754" s="2" t="s">
        <v>51</v>
      </c>
    </row>
    <row r="755" spans="1:15" ht="15" x14ac:dyDescent="0.25">
      <c r="A755" s="2">
        <v>754</v>
      </c>
      <c r="B755" s="5" t="s">
        <v>4000</v>
      </c>
      <c r="C755" s="5" t="s">
        <v>563</v>
      </c>
      <c r="D755" s="5" t="s">
        <v>2713</v>
      </c>
      <c r="E755" s="5" t="s">
        <v>4001</v>
      </c>
      <c r="F755" s="5" t="s">
        <v>4002</v>
      </c>
      <c r="G755" s="6" t="s">
        <v>4003</v>
      </c>
      <c r="H755" s="5" t="s">
        <v>21</v>
      </c>
      <c r="I755" s="8">
        <v>30023</v>
      </c>
      <c r="J755" s="6" t="s">
        <v>1087</v>
      </c>
      <c r="K755" s="6" t="s">
        <v>1088</v>
      </c>
      <c r="L755" s="10">
        <v>67754</v>
      </c>
      <c r="M755" t="s">
        <v>24</v>
      </c>
      <c r="N755" s="2" t="s">
        <v>50</v>
      </c>
      <c r="O755" s="2" t="s">
        <v>167</v>
      </c>
    </row>
    <row r="756" spans="1:15" ht="15" x14ac:dyDescent="0.25">
      <c r="A756" s="2">
        <v>755</v>
      </c>
      <c r="B756" s="5" t="s">
        <v>4004</v>
      </c>
      <c r="C756" s="5" t="s">
        <v>2530</v>
      </c>
      <c r="D756" s="5" t="s">
        <v>4005</v>
      </c>
      <c r="E756" s="5" t="s">
        <v>4006</v>
      </c>
      <c r="F756" s="5" t="s">
        <v>4007</v>
      </c>
      <c r="G756" s="6" t="s">
        <v>4008</v>
      </c>
      <c r="H756" s="5" t="s">
        <v>21</v>
      </c>
      <c r="I756" s="8">
        <v>30268</v>
      </c>
      <c r="J756" s="6" t="s">
        <v>1095</v>
      </c>
      <c r="K756" s="6" t="s">
        <v>1088</v>
      </c>
      <c r="L756" s="10">
        <v>67773</v>
      </c>
      <c r="M756" t="s">
        <v>49</v>
      </c>
      <c r="N756" s="2" t="s">
        <v>50</v>
      </c>
      <c r="O756" s="2" t="s">
        <v>26</v>
      </c>
    </row>
    <row r="757" spans="1:15" ht="15" x14ac:dyDescent="0.25">
      <c r="A757" s="2">
        <v>756</v>
      </c>
      <c r="B757" s="5" t="s">
        <v>4009</v>
      </c>
      <c r="C757" s="5" t="s">
        <v>4010</v>
      </c>
      <c r="D757" s="5" t="s">
        <v>790</v>
      </c>
      <c r="E757" s="5" t="s">
        <v>4011</v>
      </c>
      <c r="F757" s="5" t="s">
        <v>4012</v>
      </c>
      <c r="G757" s="6" t="s">
        <v>4013</v>
      </c>
      <c r="H757" s="5" t="s">
        <v>21</v>
      </c>
      <c r="I757" s="8">
        <v>28659</v>
      </c>
      <c r="J757" s="6" t="s">
        <v>1101</v>
      </c>
      <c r="K757" s="6" t="s">
        <v>1088</v>
      </c>
      <c r="L757" s="10">
        <v>67791</v>
      </c>
      <c r="M757" t="s">
        <v>49</v>
      </c>
      <c r="N757" s="2" t="s">
        <v>25</v>
      </c>
      <c r="O757" s="2" t="s">
        <v>26</v>
      </c>
    </row>
    <row r="758" spans="1:15" ht="15" x14ac:dyDescent="0.25">
      <c r="A758" s="2">
        <v>757</v>
      </c>
      <c r="B758" s="5" t="s">
        <v>4014</v>
      </c>
      <c r="C758" s="5" t="s">
        <v>909</v>
      </c>
      <c r="D758" s="5" t="s">
        <v>770</v>
      </c>
      <c r="E758" s="5" t="s">
        <v>4015</v>
      </c>
      <c r="F758" s="5" t="s">
        <v>4016</v>
      </c>
      <c r="G758" s="6" t="s">
        <v>4017</v>
      </c>
      <c r="H758" s="5" t="s">
        <v>21</v>
      </c>
      <c r="I758" s="8">
        <v>30368</v>
      </c>
      <c r="J758" s="6" t="s">
        <v>1107</v>
      </c>
      <c r="K758" s="6" t="s">
        <v>1088</v>
      </c>
      <c r="L758" s="10">
        <v>67810</v>
      </c>
      <c r="M758" t="s">
        <v>49</v>
      </c>
      <c r="N758" s="2" t="s">
        <v>50</v>
      </c>
      <c r="O758" s="2" t="s">
        <v>26</v>
      </c>
    </row>
    <row r="759" spans="1:15" ht="15" x14ac:dyDescent="0.25">
      <c r="A759" s="2">
        <v>758</v>
      </c>
      <c r="B759" s="5" t="s">
        <v>4018</v>
      </c>
      <c r="C759" s="5" t="s">
        <v>1164</v>
      </c>
      <c r="D759" s="5" t="s">
        <v>4019</v>
      </c>
      <c r="E759" s="5" t="s">
        <v>4020</v>
      </c>
      <c r="F759" s="5" t="s">
        <v>4021</v>
      </c>
      <c r="G759" s="6" t="s">
        <v>4022</v>
      </c>
      <c r="H759" s="5" t="s">
        <v>58</v>
      </c>
      <c r="I759" s="8">
        <v>28562</v>
      </c>
      <c r="J759" s="6" t="s">
        <v>1032</v>
      </c>
      <c r="K759" s="6" t="s">
        <v>1088</v>
      </c>
      <c r="L759" s="10">
        <v>67828</v>
      </c>
      <c r="M759" t="s">
        <v>24</v>
      </c>
      <c r="N759" s="2" t="s">
        <v>25</v>
      </c>
      <c r="O759" s="2" t="s">
        <v>69</v>
      </c>
    </row>
    <row r="760" spans="1:15" ht="15" x14ac:dyDescent="0.25">
      <c r="A760" s="2">
        <v>759</v>
      </c>
      <c r="B760" s="5" t="s">
        <v>4023</v>
      </c>
      <c r="C760" s="5" t="s">
        <v>4024</v>
      </c>
      <c r="D760" s="5" t="s">
        <v>471</v>
      </c>
      <c r="E760" s="5" t="s">
        <v>4025</v>
      </c>
      <c r="F760" s="5" t="s">
        <v>4026</v>
      </c>
      <c r="G760" s="6" t="s">
        <v>4027</v>
      </c>
      <c r="H760" s="5" t="s">
        <v>21</v>
      </c>
      <c r="I760" s="8">
        <v>28554</v>
      </c>
      <c r="J760" s="6" t="s">
        <v>1120</v>
      </c>
      <c r="K760" s="6" t="s">
        <v>1088</v>
      </c>
      <c r="L760" s="10">
        <v>67847</v>
      </c>
      <c r="M760" t="s">
        <v>49</v>
      </c>
      <c r="N760" s="2" t="s">
        <v>50</v>
      </c>
      <c r="O760" s="2" t="s">
        <v>51</v>
      </c>
    </row>
    <row r="761" spans="1:15" ht="15" x14ac:dyDescent="0.25">
      <c r="A761" s="2">
        <v>760</v>
      </c>
      <c r="B761" s="5" t="s">
        <v>4028</v>
      </c>
      <c r="C761" s="5" t="s">
        <v>762</v>
      </c>
      <c r="D761" s="5" t="s">
        <v>1668</v>
      </c>
      <c r="E761" s="5" t="s">
        <v>4029</v>
      </c>
      <c r="F761" s="5" t="s">
        <v>4030</v>
      </c>
      <c r="G761" s="6" t="s">
        <v>4031</v>
      </c>
      <c r="H761" s="5" t="s">
        <v>33</v>
      </c>
      <c r="I761" s="8">
        <v>28355</v>
      </c>
      <c r="J761" s="6" t="s">
        <v>1126</v>
      </c>
      <c r="K761" s="6" t="s">
        <v>1127</v>
      </c>
      <c r="L761" s="10">
        <v>67866</v>
      </c>
      <c r="M761" t="s">
        <v>49</v>
      </c>
      <c r="N761" s="2" t="s">
        <v>50</v>
      </c>
      <c r="O761" s="2" t="s">
        <v>26</v>
      </c>
    </row>
    <row r="762" spans="1:15" ht="15" x14ac:dyDescent="0.25">
      <c r="A762" s="2">
        <v>761</v>
      </c>
      <c r="B762" s="5" t="s">
        <v>4032</v>
      </c>
      <c r="C762" s="5" t="s">
        <v>2347</v>
      </c>
      <c r="D762" s="5" t="s">
        <v>3321</v>
      </c>
      <c r="E762" s="5" t="s">
        <v>4033</v>
      </c>
      <c r="F762" s="5" t="s">
        <v>4034</v>
      </c>
      <c r="G762" s="6" t="s">
        <v>4035</v>
      </c>
      <c r="H762" s="5" t="s">
        <v>21</v>
      </c>
      <c r="I762" s="8">
        <v>29633</v>
      </c>
      <c r="J762" s="6" t="s">
        <v>1134</v>
      </c>
      <c r="K762" s="6" t="s">
        <v>1127</v>
      </c>
      <c r="L762" s="10">
        <v>67884</v>
      </c>
      <c r="M762" t="s">
        <v>24</v>
      </c>
      <c r="N762" s="2" t="s">
        <v>50</v>
      </c>
      <c r="O762" s="2" t="s">
        <v>69</v>
      </c>
    </row>
    <row r="763" spans="1:15" ht="15" x14ac:dyDescent="0.25">
      <c r="A763" s="2">
        <v>762</v>
      </c>
      <c r="B763" s="5" t="s">
        <v>4036</v>
      </c>
      <c r="C763" s="5" t="s">
        <v>632</v>
      </c>
      <c r="D763" s="5" t="s">
        <v>4037</v>
      </c>
      <c r="E763" s="5" t="s">
        <v>4038</v>
      </c>
      <c r="F763" s="5" t="s">
        <v>4039</v>
      </c>
      <c r="G763" s="6" t="s">
        <v>4040</v>
      </c>
      <c r="H763" s="5" t="s">
        <v>21</v>
      </c>
      <c r="I763" s="8">
        <v>29723</v>
      </c>
      <c r="J763" s="6" t="s">
        <v>1140</v>
      </c>
      <c r="K763" s="6" t="s">
        <v>1127</v>
      </c>
      <c r="L763" s="10">
        <v>67903</v>
      </c>
      <c r="M763" t="s">
        <v>49</v>
      </c>
      <c r="N763" s="2" t="s">
        <v>50</v>
      </c>
      <c r="O763" s="2" t="s">
        <v>60</v>
      </c>
    </row>
    <row r="764" spans="1:15" ht="15" x14ac:dyDescent="0.25">
      <c r="A764" s="2">
        <v>763</v>
      </c>
      <c r="B764" s="5" t="s">
        <v>4041</v>
      </c>
      <c r="C764" s="5" t="s">
        <v>2334</v>
      </c>
      <c r="D764" s="5" t="s">
        <v>1832</v>
      </c>
      <c r="E764" s="5" t="s">
        <v>4042</v>
      </c>
      <c r="F764" s="5" t="s">
        <v>4043</v>
      </c>
      <c r="G764" s="6" t="s">
        <v>4044</v>
      </c>
      <c r="H764" s="5" t="s">
        <v>21</v>
      </c>
      <c r="I764" s="8">
        <v>27686</v>
      </c>
      <c r="J764" s="6" t="s">
        <v>1146</v>
      </c>
      <c r="K764" s="6" t="s">
        <v>1127</v>
      </c>
      <c r="L764" s="10">
        <v>67921</v>
      </c>
      <c r="M764" t="s">
        <v>49</v>
      </c>
      <c r="N764" s="2" t="s">
        <v>50</v>
      </c>
      <c r="O764" s="2" t="s">
        <v>51</v>
      </c>
    </row>
    <row r="765" spans="1:15" ht="15" x14ac:dyDescent="0.25">
      <c r="A765" s="2">
        <v>764</v>
      </c>
      <c r="B765" s="5" t="s">
        <v>4045</v>
      </c>
      <c r="C765" s="5" t="s">
        <v>2307</v>
      </c>
      <c r="D765" s="5" t="s">
        <v>397</v>
      </c>
      <c r="E765" s="5" t="s">
        <v>4046</v>
      </c>
      <c r="F765" s="5" t="s">
        <v>4047</v>
      </c>
      <c r="G765" s="6" t="s">
        <v>4048</v>
      </c>
      <c r="H765" s="5" t="s">
        <v>21</v>
      </c>
      <c r="I765" s="8">
        <v>27357</v>
      </c>
      <c r="J765" s="6" t="s">
        <v>1151</v>
      </c>
      <c r="K765" s="6" t="s">
        <v>1127</v>
      </c>
      <c r="L765" s="10">
        <v>67940</v>
      </c>
      <c r="M765" t="s">
        <v>49</v>
      </c>
      <c r="N765" s="2" t="s">
        <v>50</v>
      </c>
      <c r="O765" s="2" t="s">
        <v>239</v>
      </c>
    </row>
    <row r="766" spans="1:15" ht="15" x14ac:dyDescent="0.25">
      <c r="A766" s="2">
        <v>765</v>
      </c>
      <c r="B766" s="5" t="s">
        <v>4049</v>
      </c>
      <c r="C766" s="5" t="s">
        <v>3882</v>
      </c>
      <c r="D766" s="5" t="s">
        <v>1178</v>
      </c>
      <c r="E766" s="5" t="s">
        <v>4050</v>
      </c>
      <c r="F766" s="5" t="s">
        <v>4051</v>
      </c>
      <c r="G766" s="6" t="s">
        <v>4052</v>
      </c>
      <c r="H766" s="5" t="s">
        <v>21</v>
      </c>
      <c r="I766" s="8">
        <v>29296</v>
      </c>
      <c r="J766" s="6" t="s">
        <v>1156</v>
      </c>
      <c r="K766" s="6" t="s">
        <v>1127</v>
      </c>
      <c r="L766" s="10">
        <v>67958</v>
      </c>
      <c r="M766" t="s">
        <v>49</v>
      </c>
      <c r="N766" s="2" t="s">
        <v>50</v>
      </c>
      <c r="O766" s="2" t="s">
        <v>26</v>
      </c>
    </row>
    <row r="767" spans="1:15" ht="15" x14ac:dyDescent="0.25">
      <c r="A767" s="2">
        <v>766</v>
      </c>
      <c r="B767" s="5" t="s">
        <v>4053</v>
      </c>
      <c r="C767" s="5" t="s">
        <v>348</v>
      </c>
      <c r="D767" s="5" t="s">
        <v>2487</v>
      </c>
      <c r="E767" s="5" t="s">
        <v>4054</v>
      </c>
      <c r="F767" s="5" t="s">
        <v>4055</v>
      </c>
      <c r="G767" s="6" t="s">
        <v>4056</v>
      </c>
      <c r="H767" s="5" t="s">
        <v>58</v>
      </c>
      <c r="I767" s="8">
        <v>27515</v>
      </c>
      <c r="J767" s="6" t="s">
        <v>1162</v>
      </c>
      <c r="K767" s="6" t="s">
        <v>1127</v>
      </c>
      <c r="L767" s="10">
        <v>67977</v>
      </c>
      <c r="M767" t="s">
        <v>24</v>
      </c>
      <c r="N767" s="2" t="s">
        <v>50</v>
      </c>
      <c r="O767" s="2" t="s">
        <v>60</v>
      </c>
    </row>
    <row r="768" spans="1:15" ht="15" x14ac:dyDescent="0.25">
      <c r="A768" s="2">
        <v>767</v>
      </c>
      <c r="B768" s="5" t="s">
        <v>4057</v>
      </c>
      <c r="C768" s="5" t="s">
        <v>4058</v>
      </c>
      <c r="D768" s="5" t="s">
        <v>220</v>
      </c>
      <c r="E768" s="5" t="s">
        <v>4059</v>
      </c>
      <c r="F768" s="5" t="s">
        <v>4060</v>
      </c>
      <c r="G768" s="6" t="s">
        <v>4061</v>
      </c>
      <c r="H768" s="5" t="s">
        <v>58</v>
      </c>
      <c r="I768" s="8">
        <v>27256</v>
      </c>
      <c r="J768" s="6" t="s">
        <v>1168</v>
      </c>
      <c r="K768" s="6" t="s">
        <v>1169</v>
      </c>
      <c r="L768" s="10">
        <v>67996</v>
      </c>
      <c r="M768" t="s">
        <v>49</v>
      </c>
      <c r="N768" s="2" t="s">
        <v>25</v>
      </c>
      <c r="O768" s="2" t="s">
        <v>69</v>
      </c>
    </row>
    <row r="769" spans="1:15" ht="15" x14ac:dyDescent="0.25">
      <c r="A769" s="2">
        <v>768</v>
      </c>
      <c r="B769" s="5" t="s">
        <v>4062</v>
      </c>
      <c r="C769" s="5" t="s">
        <v>2789</v>
      </c>
      <c r="D769" s="5" t="s">
        <v>334</v>
      </c>
      <c r="E769" s="5" t="s">
        <v>4063</v>
      </c>
      <c r="F769" s="5" t="s">
        <v>4064</v>
      </c>
      <c r="G769" s="6" t="s">
        <v>4065</v>
      </c>
      <c r="H769" s="5" t="s">
        <v>58</v>
      </c>
      <c r="I769" s="8">
        <v>31262</v>
      </c>
      <c r="J769" s="6" t="s">
        <v>1176</v>
      </c>
      <c r="K769" s="6" t="s">
        <v>1169</v>
      </c>
      <c r="L769" s="10">
        <v>68014</v>
      </c>
      <c r="M769" t="s">
        <v>24</v>
      </c>
      <c r="N769" s="2" t="s">
        <v>25</v>
      </c>
      <c r="O769" s="2" t="s">
        <v>60</v>
      </c>
    </row>
    <row r="770" spans="1:15" ht="15" x14ac:dyDescent="0.25">
      <c r="A770" s="2">
        <v>769</v>
      </c>
      <c r="B770" s="5" t="s">
        <v>4066</v>
      </c>
      <c r="C770" s="5" t="s">
        <v>1444</v>
      </c>
      <c r="D770" s="5" t="s">
        <v>993</v>
      </c>
      <c r="E770" s="5" t="s">
        <v>4067</v>
      </c>
      <c r="F770" s="5" t="s">
        <v>4068</v>
      </c>
      <c r="G770" s="6" t="s">
        <v>4069</v>
      </c>
      <c r="H770" s="5" t="s">
        <v>33</v>
      </c>
      <c r="I770" s="8">
        <v>29283</v>
      </c>
      <c r="J770" s="6" t="s">
        <v>1182</v>
      </c>
      <c r="K770" s="6" t="s">
        <v>1169</v>
      </c>
      <c r="L770" s="10">
        <v>68033</v>
      </c>
      <c r="M770" t="s">
        <v>24</v>
      </c>
      <c r="N770" s="2" t="s">
        <v>50</v>
      </c>
      <c r="O770" s="2" t="s">
        <v>69</v>
      </c>
    </row>
    <row r="771" spans="1:15" ht="15" x14ac:dyDescent="0.25">
      <c r="A771" s="2">
        <v>770</v>
      </c>
      <c r="B771" s="5" t="s">
        <v>4070</v>
      </c>
      <c r="C771" s="5" t="s">
        <v>4071</v>
      </c>
      <c r="D771" s="5" t="s">
        <v>2592</v>
      </c>
      <c r="E771" s="5" t="s">
        <v>4072</v>
      </c>
      <c r="F771" s="5" t="s">
        <v>4073</v>
      </c>
      <c r="G771" s="6" t="s">
        <v>4074</v>
      </c>
      <c r="H771" s="5" t="s">
        <v>21</v>
      </c>
      <c r="I771" s="8">
        <v>27253</v>
      </c>
      <c r="J771" s="6" t="s">
        <v>16</v>
      </c>
      <c r="K771" s="6" t="s">
        <v>1188</v>
      </c>
      <c r="L771" s="10">
        <v>68051</v>
      </c>
      <c r="M771" t="s">
        <v>49</v>
      </c>
      <c r="N771" s="2" t="s">
        <v>50</v>
      </c>
      <c r="O771" s="2" t="s">
        <v>51</v>
      </c>
    </row>
    <row r="772" spans="1:15" ht="15" x14ac:dyDescent="0.25">
      <c r="A772" s="2">
        <v>771</v>
      </c>
      <c r="B772" s="5" t="s">
        <v>4075</v>
      </c>
      <c r="C772" s="5" t="s">
        <v>2120</v>
      </c>
      <c r="D772" s="5" t="s">
        <v>3733</v>
      </c>
      <c r="E772" s="5" t="s">
        <v>4076</v>
      </c>
      <c r="F772" s="5" t="s">
        <v>4077</v>
      </c>
      <c r="G772" s="6" t="s">
        <v>4078</v>
      </c>
      <c r="H772" s="5" t="s">
        <v>21</v>
      </c>
      <c r="I772" s="8">
        <v>27521</v>
      </c>
      <c r="J772" s="6" t="s">
        <v>1194</v>
      </c>
      <c r="K772" s="6" t="s">
        <v>1195</v>
      </c>
      <c r="L772" s="10">
        <v>68070</v>
      </c>
      <c r="M772" t="s">
        <v>24</v>
      </c>
      <c r="N772" s="2" t="s">
        <v>25</v>
      </c>
      <c r="O772" s="2" t="s">
        <v>69</v>
      </c>
    </row>
    <row r="773" spans="1:15" ht="15" x14ac:dyDescent="0.25">
      <c r="A773" s="2">
        <v>772</v>
      </c>
      <c r="B773" s="5" t="s">
        <v>4079</v>
      </c>
      <c r="C773" s="5" t="s">
        <v>3773</v>
      </c>
      <c r="D773" s="5" t="s">
        <v>2884</v>
      </c>
      <c r="E773" s="5" t="s">
        <v>4080</v>
      </c>
      <c r="F773" s="5" t="s">
        <v>4081</v>
      </c>
      <c r="G773" s="6" t="s">
        <v>4082</v>
      </c>
      <c r="H773" s="5" t="s">
        <v>21</v>
      </c>
      <c r="I773" s="8">
        <v>27469</v>
      </c>
      <c r="J773" s="6" t="s">
        <v>1200</v>
      </c>
      <c r="K773" s="6" t="s">
        <v>1195</v>
      </c>
      <c r="L773" s="10">
        <v>68089</v>
      </c>
      <c r="M773" t="s">
        <v>49</v>
      </c>
      <c r="N773" s="2" t="s">
        <v>50</v>
      </c>
      <c r="O773" s="2" t="s">
        <v>69</v>
      </c>
    </row>
    <row r="774" spans="1:15" ht="15" x14ac:dyDescent="0.25">
      <c r="A774" s="2">
        <v>773</v>
      </c>
      <c r="B774" s="5" t="s">
        <v>4083</v>
      </c>
      <c r="C774" s="5" t="s">
        <v>4084</v>
      </c>
      <c r="D774" s="5" t="s">
        <v>363</v>
      </c>
      <c r="E774" s="5" t="s">
        <v>4085</v>
      </c>
      <c r="F774" s="5" t="s">
        <v>4086</v>
      </c>
      <c r="G774" s="6" t="s">
        <v>4087</v>
      </c>
      <c r="H774" s="5" t="s">
        <v>21</v>
      </c>
      <c r="I774" s="8">
        <v>28161</v>
      </c>
      <c r="J774" s="6" t="s">
        <v>1207</v>
      </c>
      <c r="K774" s="6" t="s">
        <v>1195</v>
      </c>
      <c r="L774" s="10">
        <v>68107</v>
      </c>
      <c r="M774" t="s">
        <v>49</v>
      </c>
      <c r="N774" s="2" t="s">
        <v>50</v>
      </c>
      <c r="O774" s="2" t="s">
        <v>26</v>
      </c>
    </row>
    <row r="775" spans="1:15" ht="15" x14ac:dyDescent="0.25">
      <c r="A775" s="2">
        <v>774</v>
      </c>
      <c r="B775" s="5" t="s">
        <v>4088</v>
      </c>
      <c r="C775" s="5" t="s">
        <v>909</v>
      </c>
      <c r="D775" s="5" t="s">
        <v>959</v>
      </c>
      <c r="E775" s="5" t="s">
        <v>4089</v>
      </c>
      <c r="F775" s="5" t="s">
        <v>4090</v>
      </c>
      <c r="G775" s="6" t="s">
        <v>4091</v>
      </c>
      <c r="H775" s="5" t="s">
        <v>33</v>
      </c>
      <c r="I775" s="8">
        <v>28195</v>
      </c>
      <c r="J775" s="6" t="s">
        <v>1214</v>
      </c>
      <c r="K775" s="6" t="s">
        <v>1215</v>
      </c>
      <c r="L775" s="10">
        <v>68126</v>
      </c>
      <c r="M775" t="s">
        <v>49</v>
      </c>
      <c r="N775" s="2" t="s">
        <v>50</v>
      </c>
      <c r="O775" s="2" t="s">
        <v>51</v>
      </c>
    </row>
    <row r="776" spans="1:15" ht="15" x14ac:dyDescent="0.25">
      <c r="A776" s="2">
        <v>775</v>
      </c>
      <c r="B776" s="5" t="s">
        <v>4092</v>
      </c>
      <c r="C776" s="5" t="s">
        <v>1826</v>
      </c>
      <c r="D776" s="5" t="s">
        <v>966</v>
      </c>
      <c r="E776" s="5" t="s">
        <v>4093</v>
      </c>
      <c r="F776" s="5" t="s">
        <v>4094</v>
      </c>
      <c r="G776" s="6" t="s">
        <v>4095</v>
      </c>
      <c r="H776" s="5" t="s">
        <v>21</v>
      </c>
      <c r="I776" s="8">
        <v>28048</v>
      </c>
      <c r="J776" s="6" t="s">
        <v>1221</v>
      </c>
      <c r="K776" s="6" t="s">
        <v>1215</v>
      </c>
      <c r="L776" s="10">
        <v>68144</v>
      </c>
      <c r="M776" t="s">
        <v>24</v>
      </c>
      <c r="N776" s="2" t="s">
        <v>50</v>
      </c>
      <c r="O776" s="2" t="s">
        <v>26</v>
      </c>
    </row>
    <row r="777" spans="1:15" ht="15" x14ac:dyDescent="0.25">
      <c r="A777" s="2">
        <v>776</v>
      </c>
      <c r="B777" s="5" t="s">
        <v>4096</v>
      </c>
      <c r="C777" s="5" t="s">
        <v>4097</v>
      </c>
      <c r="D777" s="5" t="s">
        <v>2088</v>
      </c>
      <c r="E777" s="5" t="s">
        <v>4098</v>
      </c>
      <c r="F777" s="5" t="s">
        <v>4099</v>
      </c>
      <c r="G777" s="6" t="s">
        <v>4100</v>
      </c>
      <c r="H777" s="5" t="s">
        <v>21</v>
      </c>
      <c r="I777" s="8">
        <v>28011</v>
      </c>
      <c r="J777" s="6" t="s">
        <v>1226</v>
      </c>
      <c r="K777" s="6" t="s">
        <v>1227</v>
      </c>
      <c r="L777" s="10">
        <v>68163</v>
      </c>
      <c r="M777" t="s">
        <v>24</v>
      </c>
      <c r="N777" s="2" t="s">
        <v>50</v>
      </c>
      <c r="O777" s="2" t="s">
        <v>26</v>
      </c>
    </row>
    <row r="778" spans="1:15" ht="15" x14ac:dyDescent="0.25">
      <c r="A778" s="2">
        <v>777</v>
      </c>
      <c r="B778" s="5" t="s">
        <v>4101</v>
      </c>
      <c r="C778" s="5" t="s">
        <v>4058</v>
      </c>
      <c r="D778" s="5" t="s">
        <v>2884</v>
      </c>
      <c r="E778" s="5" t="s">
        <v>4102</v>
      </c>
      <c r="F778" s="5" t="s">
        <v>4103</v>
      </c>
      <c r="G778" s="6" t="s">
        <v>4104</v>
      </c>
      <c r="H778" s="5" t="s">
        <v>21</v>
      </c>
      <c r="I778" s="8">
        <v>30169</v>
      </c>
      <c r="J778" s="6" t="s">
        <v>1233</v>
      </c>
      <c r="K778" s="6" t="s">
        <v>1227</v>
      </c>
      <c r="L778" s="10">
        <v>68181</v>
      </c>
      <c r="M778" t="s">
        <v>49</v>
      </c>
      <c r="N778" s="2" t="s">
        <v>25</v>
      </c>
      <c r="O778" s="2" t="s">
        <v>26</v>
      </c>
    </row>
    <row r="779" spans="1:15" ht="15" x14ac:dyDescent="0.25">
      <c r="A779" s="2">
        <v>778</v>
      </c>
      <c r="B779" s="5" t="s">
        <v>4105</v>
      </c>
      <c r="C779" s="5" t="s">
        <v>3595</v>
      </c>
      <c r="D779" s="5" t="s">
        <v>925</v>
      </c>
      <c r="E779" s="5" t="s">
        <v>4106</v>
      </c>
      <c r="F779" s="5" t="s">
        <v>4107</v>
      </c>
      <c r="G779" s="6" t="s">
        <v>4108</v>
      </c>
      <c r="H779" s="5" t="s">
        <v>21</v>
      </c>
      <c r="I779" s="8">
        <v>28187</v>
      </c>
      <c r="J779" s="6" t="s">
        <v>1240</v>
      </c>
      <c r="K779" s="6" t="s">
        <v>1241</v>
      </c>
      <c r="L779" s="10">
        <v>68200</v>
      </c>
      <c r="M779" t="s">
        <v>49</v>
      </c>
      <c r="N779" s="2" t="s">
        <v>50</v>
      </c>
      <c r="O779" s="2" t="s">
        <v>26</v>
      </c>
    </row>
    <row r="780" spans="1:15" ht="15" x14ac:dyDescent="0.25">
      <c r="A780" s="2">
        <v>779</v>
      </c>
      <c r="B780" s="5" t="s">
        <v>4109</v>
      </c>
      <c r="C780" s="5" t="s">
        <v>4110</v>
      </c>
      <c r="D780" s="5" t="s">
        <v>1534</v>
      </c>
      <c r="E780" s="5" t="s">
        <v>4111</v>
      </c>
      <c r="F780" s="5" t="s">
        <v>4112</v>
      </c>
      <c r="G780" s="6" t="s">
        <v>4113</v>
      </c>
      <c r="H780" s="5" t="s">
        <v>21</v>
      </c>
      <c r="I780" s="8">
        <v>27312</v>
      </c>
      <c r="J780" s="6" t="s">
        <v>1247</v>
      </c>
      <c r="K780" s="6" t="s">
        <v>1248</v>
      </c>
      <c r="L780" s="10">
        <v>68219</v>
      </c>
      <c r="M780" t="s">
        <v>24</v>
      </c>
      <c r="N780" s="2" t="s">
        <v>50</v>
      </c>
      <c r="O780" s="2" t="s">
        <v>26</v>
      </c>
    </row>
    <row r="781" spans="1:15" ht="15" x14ac:dyDescent="0.25">
      <c r="A781" s="2">
        <v>780</v>
      </c>
      <c r="B781" s="5" t="s">
        <v>4114</v>
      </c>
      <c r="C781" s="5" t="s">
        <v>2293</v>
      </c>
      <c r="D781" s="5" t="s">
        <v>2211</v>
      </c>
      <c r="E781" s="5" t="s">
        <v>4115</v>
      </c>
      <c r="F781" s="5" t="s">
        <v>4116</v>
      </c>
      <c r="G781" s="6" t="s">
        <v>4117</v>
      </c>
      <c r="H781" s="5" t="s">
        <v>21</v>
      </c>
      <c r="I781" s="8">
        <v>26846</v>
      </c>
      <c r="J781" s="6" t="s">
        <v>1255</v>
      </c>
      <c r="K781" s="6" t="s">
        <v>1248</v>
      </c>
      <c r="L781" s="10">
        <v>68237</v>
      </c>
      <c r="M781" t="s">
        <v>49</v>
      </c>
      <c r="N781" s="2" t="s">
        <v>50</v>
      </c>
      <c r="O781" s="2" t="s">
        <v>26</v>
      </c>
    </row>
    <row r="782" spans="1:15" ht="15" x14ac:dyDescent="0.25">
      <c r="A782" s="2">
        <v>781</v>
      </c>
      <c r="B782" s="5" t="s">
        <v>4118</v>
      </c>
      <c r="C782" s="5" t="s">
        <v>2666</v>
      </c>
      <c r="D782" s="5" t="s">
        <v>249</v>
      </c>
      <c r="E782" s="5" t="s">
        <v>4119</v>
      </c>
      <c r="F782" s="5" t="s">
        <v>4120</v>
      </c>
      <c r="G782" s="6" t="s">
        <v>4121</v>
      </c>
      <c r="H782" s="5" t="s">
        <v>33</v>
      </c>
      <c r="I782" s="8">
        <v>28493</v>
      </c>
      <c r="J782" s="6" t="s">
        <v>1261</v>
      </c>
      <c r="K782" s="6" t="s">
        <v>1248</v>
      </c>
      <c r="L782" s="10">
        <v>68256</v>
      </c>
      <c r="M782" t="s">
        <v>49</v>
      </c>
      <c r="N782" s="2" t="s">
        <v>25</v>
      </c>
      <c r="O782" s="2" t="s">
        <v>26</v>
      </c>
    </row>
    <row r="783" spans="1:15" ht="15" x14ac:dyDescent="0.25">
      <c r="A783" s="2">
        <v>782</v>
      </c>
      <c r="B783" s="5" t="s">
        <v>4122</v>
      </c>
      <c r="C783" s="5" t="s">
        <v>4123</v>
      </c>
      <c r="D783" s="5" t="s">
        <v>3564</v>
      </c>
      <c r="E783" s="5" t="s">
        <v>4124</v>
      </c>
      <c r="F783" s="5" t="s">
        <v>4125</v>
      </c>
      <c r="G783" s="6" t="s">
        <v>4126</v>
      </c>
      <c r="H783" s="5" t="s">
        <v>58</v>
      </c>
      <c r="I783" s="8">
        <v>28652</v>
      </c>
      <c r="J783" s="6" t="s">
        <v>1267</v>
      </c>
      <c r="K783" s="6" t="s">
        <v>1248</v>
      </c>
      <c r="L783" s="10">
        <v>68274</v>
      </c>
      <c r="M783" t="s">
        <v>24</v>
      </c>
      <c r="N783" s="2" t="s">
        <v>25</v>
      </c>
      <c r="O783" s="2" t="s">
        <v>26</v>
      </c>
    </row>
    <row r="784" spans="1:15" ht="15" x14ac:dyDescent="0.25">
      <c r="A784" s="2">
        <v>783</v>
      </c>
      <c r="B784" s="5" t="s">
        <v>4127</v>
      </c>
      <c r="C784" s="5" t="s">
        <v>909</v>
      </c>
      <c r="D784" s="5" t="s">
        <v>256</v>
      </c>
      <c r="E784" s="5" t="s">
        <v>4128</v>
      </c>
      <c r="F784" s="5" t="s">
        <v>4129</v>
      </c>
      <c r="G784" s="6" t="s">
        <v>4130</v>
      </c>
      <c r="H784" s="5" t="s">
        <v>21</v>
      </c>
      <c r="I784" s="8">
        <v>26744</v>
      </c>
      <c r="J784" s="6" t="s">
        <v>1273</v>
      </c>
      <c r="K784" s="6" t="s">
        <v>1248</v>
      </c>
      <c r="L784" s="10">
        <v>68293</v>
      </c>
      <c r="M784" t="s">
        <v>49</v>
      </c>
      <c r="N784" s="2" t="s">
        <v>25</v>
      </c>
      <c r="O784" s="2" t="s">
        <v>26</v>
      </c>
    </row>
    <row r="785" spans="1:15" ht="15" x14ac:dyDescent="0.25">
      <c r="A785" s="2">
        <v>784</v>
      </c>
      <c r="B785" s="5" t="s">
        <v>4131</v>
      </c>
      <c r="C785" s="5" t="s">
        <v>4071</v>
      </c>
      <c r="D785" s="5" t="s">
        <v>3096</v>
      </c>
      <c r="E785" s="5" t="s">
        <v>4132</v>
      </c>
      <c r="F785" s="5" t="s">
        <v>4133</v>
      </c>
      <c r="G785" s="6" t="s">
        <v>4134</v>
      </c>
      <c r="H785" s="5" t="s">
        <v>21</v>
      </c>
      <c r="I785" s="8">
        <v>26795</v>
      </c>
      <c r="J785" s="6" t="s">
        <v>1279</v>
      </c>
      <c r="K785" s="6" t="s">
        <v>1248</v>
      </c>
      <c r="L785" s="10">
        <v>68311</v>
      </c>
      <c r="M785" t="s">
        <v>49</v>
      </c>
      <c r="N785" s="2" t="s">
        <v>50</v>
      </c>
      <c r="O785" s="2" t="s">
        <v>51</v>
      </c>
    </row>
    <row r="786" spans="1:15" ht="15" x14ac:dyDescent="0.25">
      <c r="A786" s="2">
        <v>785</v>
      </c>
      <c r="B786" s="5" t="s">
        <v>4135</v>
      </c>
      <c r="C786" s="5" t="s">
        <v>389</v>
      </c>
      <c r="D786" s="5" t="s">
        <v>26</v>
      </c>
      <c r="E786" s="5" t="s">
        <v>4136</v>
      </c>
      <c r="F786" s="5" t="s">
        <v>4137</v>
      </c>
      <c r="G786" s="6" t="s">
        <v>4138</v>
      </c>
      <c r="H786" s="5" t="s">
        <v>21</v>
      </c>
      <c r="I786" s="8">
        <v>29696</v>
      </c>
      <c r="J786" s="6" t="s">
        <v>1286</v>
      </c>
      <c r="K786" s="6" t="s">
        <v>1248</v>
      </c>
      <c r="L786" s="10">
        <v>68330</v>
      </c>
      <c r="M786" t="s">
        <v>49</v>
      </c>
      <c r="N786" s="2" t="s">
        <v>50</v>
      </c>
      <c r="O786" s="2" t="s">
        <v>60</v>
      </c>
    </row>
    <row r="787" spans="1:15" ht="15" x14ac:dyDescent="0.25">
      <c r="A787" s="2">
        <v>786</v>
      </c>
      <c r="B787" s="5" t="s">
        <v>4139</v>
      </c>
      <c r="C787" s="5" t="s">
        <v>3972</v>
      </c>
      <c r="D787" s="5" t="s">
        <v>87</v>
      </c>
      <c r="E787" s="5" t="s">
        <v>4140</v>
      </c>
      <c r="F787" s="5" t="s">
        <v>4141</v>
      </c>
      <c r="G787" s="6" t="s">
        <v>4142</v>
      </c>
      <c r="H787" s="5" t="s">
        <v>21</v>
      </c>
      <c r="I787" s="8">
        <v>29878</v>
      </c>
      <c r="J787" s="6" t="s">
        <v>1292</v>
      </c>
      <c r="K787" s="6" t="s">
        <v>1248</v>
      </c>
      <c r="L787" s="10">
        <v>68349</v>
      </c>
      <c r="M787" t="s">
        <v>24</v>
      </c>
      <c r="N787" s="2" t="s">
        <v>50</v>
      </c>
      <c r="O787" s="2" t="s">
        <v>69</v>
      </c>
    </row>
    <row r="788" spans="1:15" ht="15" x14ac:dyDescent="0.25">
      <c r="A788" s="2">
        <v>787</v>
      </c>
      <c r="B788" s="5" t="s">
        <v>4143</v>
      </c>
      <c r="C788" s="5" t="s">
        <v>802</v>
      </c>
      <c r="D788" s="5" t="s">
        <v>1064</v>
      </c>
      <c r="E788" s="5" t="s">
        <v>4144</v>
      </c>
      <c r="F788" s="5" t="s">
        <v>4145</v>
      </c>
      <c r="G788" s="6" t="s">
        <v>4146</v>
      </c>
      <c r="H788" s="5" t="s">
        <v>91</v>
      </c>
      <c r="I788" s="8">
        <v>29913</v>
      </c>
      <c r="J788" s="6" t="s">
        <v>1299</v>
      </c>
      <c r="K788" s="6" t="s">
        <v>1248</v>
      </c>
      <c r="L788" s="10">
        <v>68367</v>
      </c>
      <c r="M788" t="s">
        <v>49</v>
      </c>
      <c r="N788" s="2" t="s">
        <v>50</v>
      </c>
      <c r="O788" s="2" t="s">
        <v>26</v>
      </c>
    </row>
    <row r="789" spans="1:15" ht="15" x14ac:dyDescent="0.25">
      <c r="A789" s="2">
        <v>788</v>
      </c>
      <c r="B789" s="5" t="s">
        <v>4147</v>
      </c>
      <c r="C789" s="5" t="s">
        <v>2383</v>
      </c>
      <c r="D789" s="5" t="s">
        <v>4148</v>
      </c>
      <c r="E789" s="5" t="s">
        <v>4149</v>
      </c>
      <c r="F789" s="5" t="s">
        <v>4150</v>
      </c>
      <c r="G789" s="6" t="s">
        <v>4151</v>
      </c>
      <c r="H789" s="5" t="s">
        <v>21</v>
      </c>
      <c r="I789" s="8">
        <v>27687</v>
      </c>
      <c r="J789" s="6" t="s">
        <v>1305</v>
      </c>
      <c r="K789" s="6" t="s">
        <v>1248</v>
      </c>
      <c r="L789" s="10">
        <v>68386</v>
      </c>
      <c r="M789" t="s">
        <v>24</v>
      </c>
      <c r="N789" s="2" t="s">
        <v>50</v>
      </c>
      <c r="O789" s="2" t="s">
        <v>60</v>
      </c>
    </row>
    <row r="790" spans="1:15" ht="15" x14ac:dyDescent="0.25">
      <c r="A790" s="2">
        <v>789</v>
      </c>
      <c r="B790" s="5" t="s">
        <v>4152</v>
      </c>
      <c r="C790" s="5" t="s">
        <v>4153</v>
      </c>
      <c r="D790" s="5" t="s">
        <v>1852</v>
      </c>
      <c r="E790" s="5" t="s">
        <v>4154</v>
      </c>
      <c r="F790" s="5" t="s">
        <v>4155</v>
      </c>
      <c r="G790" s="6" t="s">
        <v>4156</v>
      </c>
      <c r="H790" s="5" t="s">
        <v>21</v>
      </c>
      <c r="I790" s="8">
        <v>26762</v>
      </c>
      <c r="J790" s="6" t="s">
        <v>1311</v>
      </c>
      <c r="K790" s="6" t="s">
        <v>1248</v>
      </c>
      <c r="L790" s="10">
        <v>68404</v>
      </c>
      <c r="M790" t="s">
        <v>49</v>
      </c>
      <c r="N790" s="2" t="s">
        <v>94</v>
      </c>
      <c r="O790" s="2" t="s">
        <v>95</v>
      </c>
    </row>
    <row r="791" spans="1:15" ht="15" x14ac:dyDescent="0.25">
      <c r="A791" s="2">
        <v>790</v>
      </c>
      <c r="B791" s="5" t="s">
        <v>4157</v>
      </c>
      <c r="C791" s="5" t="s">
        <v>3467</v>
      </c>
      <c r="D791" s="5" t="s">
        <v>2621</v>
      </c>
      <c r="E791" s="5" t="s">
        <v>4158</v>
      </c>
      <c r="F791" s="5" t="s">
        <v>4159</v>
      </c>
      <c r="G791" s="6" t="s">
        <v>4160</v>
      </c>
      <c r="H791" s="5" t="s">
        <v>21</v>
      </c>
      <c r="I791" s="8">
        <v>28359</v>
      </c>
      <c r="J791" s="6" t="s">
        <v>1318</v>
      </c>
      <c r="K791" s="6" t="s">
        <v>1248</v>
      </c>
      <c r="L791" s="10">
        <v>68423</v>
      </c>
      <c r="M791" t="s">
        <v>49</v>
      </c>
      <c r="N791" s="2" t="s">
        <v>25</v>
      </c>
      <c r="O791" s="2" t="s">
        <v>51</v>
      </c>
    </row>
    <row r="792" spans="1:15" ht="15" x14ac:dyDescent="0.25">
      <c r="A792" s="2">
        <v>791</v>
      </c>
      <c r="B792" s="5" t="s">
        <v>4161</v>
      </c>
      <c r="C792" s="5" t="s">
        <v>2139</v>
      </c>
      <c r="D792" s="5" t="s">
        <v>3569</v>
      </c>
      <c r="E792" s="5" t="s">
        <v>4162</v>
      </c>
      <c r="F792" s="5" t="s">
        <v>4163</v>
      </c>
      <c r="G792" s="6" t="s">
        <v>4164</v>
      </c>
      <c r="H792" s="5" t="s">
        <v>21</v>
      </c>
      <c r="I792" s="8">
        <v>26278</v>
      </c>
      <c r="J792" s="6" t="s">
        <v>1325</v>
      </c>
      <c r="K792" s="6" t="s">
        <v>1248</v>
      </c>
      <c r="L792" s="10">
        <v>68442</v>
      </c>
      <c r="M792" t="s">
        <v>49</v>
      </c>
      <c r="N792" s="2" t="s">
        <v>50</v>
      </c>
      <c r="O792" s="2" t="s">
        <v>69</v>
      </c>
    </row>
    <row r="793" spans="1:15" ht="15" x14ac:dyDescent="0.25">
      <c r="A793" s="2">
        <v>792</v>
      </c>
      <c r="B793" s="5" t="s">
        <v>4165</v>
      </c>
      <c r="C793" s="5" t="s">
        <v>1031</v>
      </c>
      <c r="D793" s="5" t="s">
        <v>2985</v>
      </c>
      <c r="E793" s="5" t="s">
        <v>4166</v>
      </c>
      <c r="F793" s="5" t="s">
        <v>4167</v>
      </c>
      <c r="G793" s="6" t="s">
        <v>4168</v>
      </c>
      <c r="H793" s="5" t="s">
        <v>21</v>
      </c>
      <c r="I793" s="8">
        <v>28418</v>
      </c>
      <c r="J793" s="6" t="s">
        <v>1005</v>
      </c>
      <c r="K793" s="6" t="s">
        <v>1331</v>
      </c>
      <c r="L793" s="10">
        <v>68460</v>
      </c>
      <c r="M793" t="s">
        <v>24</v>
      </c>
      <c r="N793" s="2" t="s">
        <v>25</v>
      </c>
      <c r="O793" s="2" t="s">
        <v>26</v>
      </c>
    </row>
    <row r="794" spans="1:15" ht="15" x14ac:dyDescent="0.25">
      <c r="A794" s="2">
        <v>793</v>
      </c>
      <c r="B794" s="5" t="s">
        <v>4169</v>
      </c>
      <c r="C794" s="5" t="s">
        <v>4170</v>
      </c>
      <c r="D794" s="5" t="s">
        <v>1790</v>
      </c>
      <c r="E794" s="5" t="s">
        <v>4171</v>
      </c>
      <c r="F794" s="5" t="s">
        <v>4172</v>
      </c>
      <c r="G794" s="6" t="s">
        <v>4173</v>
      </c>
      <c r="H794" s="5" t="s">
        <v>21</v>
      </c>
      <c r="I794" s="8">
        <v>28401</v>
      </c>
      <c r="J794" s="6" t="s">
        <v>1338</v>
      </c>
      <c r="K794" s="6" t="s">
        <v>1331</v>
      </c>
      <c r="L794" s="10">
        <v>68479</v>
      </c>
      <c r="M794" t="s">
        <v>24</v>
      </c>
      <c r="N794" s="2" t="s">
        <v>50</v>
      </c>
      <c r="O794" s="2" t="s">
        <v>69</v>
      </c>
    </row>
    <row r="795" spans="1:15" ht="15" x14ac:dyDescent="0.25">
      <c r="A795" s="2">
        <v>794</v>
      </c>
      <c r="B795" s="5" t="s">
        <v>4174</v>
      </c>
      <c r="C795" s="5" t="s">
        <v>4175</v>
      </c>
      <c r="D795" s="5" t="s">
        <v>3105</v>
      </c>
      <c r="E795" s="5" t="s">
        <v>4176</v>
      </c>
      <c r="F795" s="5" t="s">
        <v>4177</v>
      </c>
      <c r="G795" s="6" t="s">
        <v>4178</v>
      </c>
      <c r="H795" s="5" t="s">
        <v>21</v>
      </c>
      <c r="I795" s="8">
        <v>26160</v>
      </c>
      <c r="J795" s="6" t="s">
        <v>1344</v>
      </c>
      <c r="K795" s="6" t="s">
        <v>1331</v>
      </c>
      <c r="L795" s="10">
        <v>68497</v>
      </c>
      <c r="M795" t="s">
        <v>49</v>
      </c>
      <c r="N795" s="2" t="s">
        <v>25</v>
      </c>
      <c r="O795" s="2" t="s">
        <v>26</v>
      </c>
    </row>
    <row r="796" spans="1:15" ht="15" x14ac:dyDescent="0.25">
      <c r="A796" s="2">
        <v>795</v>
      </c>
      <c r="B796" s="5" t="s">
        <v>4179</v>
      </c>
      <c r="C796" s="5" t="s">
        <v>4180</v>
      </c>
      <c r="D796" s="5" t="s">
        <v>620</v>
      </c>
      <c r="E796" s="5" t="s">
        <v>4181</v>
      </c>
      <c r="F796" s="5" t="s">
        <v>4182</v>
      </c>
      <c r="G796" s="6" t="s">
        <v>4183</v>
      </c>
      <c r="H796" s="5" t="s">
        <v>21</v>
      </c>
      <c r="I796" s="8">
        <v>29480</v>
      </c>
      <c r="J796" s="6" t="s">
        <v>1351</v>
      </c>
      <c r="K796" s="6" t="s">
        <v>1331</v>
      </c>
      <c r="L796" s="10">
        <v>68516</v>
      </c>
      <c r="M796" t="s">
        <v>49</v>
      </c>
      <c r="N796" s="2" t="s">
        <v>25</v>
      </c>
      <c r="O796" s="2" t="s">
        <v>69</v>
      </c>
    </row>
    <row r="797" spans="1:15" ht="15" x14ac:dyDescent="0.25">
      <c r="A797" s="2">
        <v>796</v>
      </c>
      <c r="B797" s="5" t="s">
        <v>4184</v>
      </c>
      <c r="C797" s="5" t="s">
        <v>2247</v>
      </c>
      <c r="D797" s="5" t="s">
        <v>627</v>
      </c>
      <c r="E797" s="5" t="s">
        <v>4185</v>
      </c>
      <c r="F797" s="5" t="s">
        <v>4186</v>
      </c>
      <c r="G797" s="6" t="s">
        <v>4187</v>
      </c>
      <c r="H797" s="5" t="s">
        <v>21</v>
      </c>
      <c r="I797" s="8">
        <v>29376</v>
      </c>
      <c r="J797" s="6" t="s">
        <v>1358</v>
      </c>
      <c r="K797" s="6" t="s">
        <v>1331</v>
      </c>
      <c r="L797" s="10">
        <v>68534</v>
      </c>
      <c r="M797" t="s">
        <v>24</v>
      </c>
      <c r="N797" s="2" t="s">
        <v>25</v>
      </c>
      <c r="O797" s="2" t="s">
        <v>69</v>
      </c>
    </row>
    <row r="798" spans="1:15" ht="15" x14ac:dyDescent="0.25">
      <c r="A798" s="2">
        <v>797</v>
      </c>
      <c r="B798" s="5" t="s">
        <v>4188</v>
      </c>
      <c r="C798" s="5" t="s">
        <v>1393</v>
      </c>
      <c r="D798" s="5" t="s">
        <v>672</v>
      </c>
      <c r="E798" s="5" t="s">
        <v>4189</v>
      </c>
      <c r="F798" s="5" t="s">
        <v>4190</v>
      </c>
      <c r="G798" s="6" t="s">
        <v>4191</v>
      </c>
      <c r="H798" s="5" t="s">
        <v>21</v>
      </c>
      <c r="I798" s="8">
        <v>27516</v>
      </c>
      <c r="J798" s="6" t="s">
        <v>1365</v>
      </c>
      <c r="K798" s="6" t="s">
        <v>1366</v>
      </c>
      <c r="L798" s="10">
        <v>68553</v>
      </c>
      <c r="M798" t="s">
        <v>24</v>
      </c>
      <c r="N798" s="2" t="s">
        <v>94</v>
      </c>
      <c r="O798" s="2" t="s">
        <v>26</v>
      </c>
    </row>
    <row r="799" spans="1:15" ht="15" x14ac:dyDescent="0.25">
      <c r="A799" s="2">
        <v>798</v>
      </c>
      <c r="B799" s="5" t="s">
        <v>4192</v>
      </c>
      <c r="C799" s="5" t="s">
        <v>2293</v>
      </c>
      <c r="D799" s="5" t="s">
        <v>2367</v>
      </c>
      <c r="E799" s="5" t="s">
        <v>4193</v>
      </c>
      <c r="F799" s="5" t="s">
        <v>4194</v>
      </c>
      <c r="G799" s="6" t="s">
        <v>4195</v>
      </c>
      <c r="H799" s="5" t="s">
        <v>21</v>
      </c>
      <c r="I799" s="8">
        <v>27538</v>
      </c>
      <c r="J799" s="6" t="s">
        <v>1373</v>
      </c>
      <c r="K799" s="6" t="s">
        <v>1366</v>
      </c>
      <c r="L799" s="10">
        <v>68572</v>
      </c>
      <c r="M799" t="s">
        <v>49</v>
      </c>
      <c r="N799" s="2" t="s">
        <v>50</v>
      </c>
      <c r="O799" s="2" t="s">
        <v>51</v>
      </c>
    </row>
    <row r="800" spans="1:15" ht="15" x14ac:dyDescent="0.25">
      <c r="A800" s="2">
        <v>799</v>
      </c>
      <c r="B800" s="5" t="s">
        <v>4196</v>
      </c>
      <c r="C800" s="5" t="s">
        <v>4197</v>
      </c>
      <c r="D800" s="5" t="s">
        <v>823</v>
      </c>
      <c r="E800" s="5" t="s">
        <v>4198</v>
      </c>
      <c r="F800" s="5" t="s">
        <v>4199</v>
      </c>
      <c r="G800" s="6" t="s">
        <v>4200</v>
      </c>
      <c r="H800" s="5" t="s">
        <v>91</v>
      </c>
      <c r="I800" s="8">
        <v>27851</v>
      </c>
      <c r="J800" s="6" t="s">
        <v>1380</v>
      </c>
      <c r="K800" s="6" t="s">
        <v>1366</v>
      </c>
      <c r="L800" s="10">
        <v>68590</v>
      </c>
      <c r="M800" t="s">
        <v>49</v>
      </c>
      <c r="N800" s="2" t="s">
        <v>50</v>
      </c>
      <c r="O800" s="2" t="s">
        <v>167</v>
      </c>
    </row>
    <row r="801" spans="1:15" ht="15" x14ac:dyDescent="0.25">
      <c r="A801" s="2">
        <v>800</v>
      </c>
      <c r="B801" s="5" t="s">
        <v>4201</v>
      </c>
      <c r="C801" s="5" t="s">
        <v>2231</v>
      </c>
      <c r="D801" s="5" t="s">
        <v>544</v>
      </c>
      <c r="E801" s="5" t="s">
        <v>4202</v>
      </c>
      <c r="F801" s="5" t="s">
        <v>4203</v>
      </c>
      <c r="G801" s="6" t="s">
        <v>4204</v>
      </c>
      <c r="H801" s="5" t="s">
        <v>21</v>
      </c>
      <c r="I801" s="8">
        <v>29967</v>
      </c>
      <c r="J801" s="6" t="s">
        <v>1386</v>
      </c>
      <c r="K801" s="6" t="s">
        <v>1387</v>
      </c>
      <c r="L801" s="10">
        <v>68609</v>
      </c>
      <c r="M801" t="s">
        <v>24</v>
      </c>
      <c r="N801" s="2" t="s">
        <v>50</v>
      </c>
      <c r="O801" s="2" t="s">
        <v>26</v>
      </c>
    </row>
    <row r="802" spans="1:15" ht="15" x14ac:dyDescent="0.25">
      <c r="A802" s="2">
        <v>801</v>
      </c>
      <c r="B802" s="5" t="s">
        <v>4205</v>
      </c>
      <c r="C802" s="5" t="s">
        <v>4206</v>
      </c>
      <c r="D802" s="5" t="s">
        <v>4207</v>
      </c>
      <c r="E802" s="5" t="s">
        <v>4208</v>
      </c>
      <c r="F802" s="5" t="s">
        <v>4209</v>
      </c>
      <c r="G802" s="6" t="s">
        <v>4210</v>
      </c>
      <c r="H802" s="5" t="s">
        <v>33</v>
      </c>
      <c r="I802" s="8">
        <v>30061</v>
      </c>
      <c r="J802" s="6" t="s">
        <v>22</v>
      </c>
      <c r="K802" s="6" t="s">
        <v>23</v>
      </c>
      <c r="L802" s="10">
        <v>68627</v>
      </c>
      <c r="M802" t="s">
        <v>49</v>
      </c>
      <c r="N802" s="2" t="s">
        <v>25</v>
      </c>
      <c r="O802" s="2" t="s">
        <v>26</v>
      </c>
    </row>
    <row r="803" spans="1:15" ht="15" x14ac:dyDescent="0.25">
      <c r="A803" s="2">
        <v>802</v>
      </c>
      <c r="B803" s="5" t="s">
        <v>4211</v>
      </c>
      <c r="C803" s="5" t="s">
        <v>305</v>
      </c>
      <c r="D803" s="5" t="s">
        <v>327</v>
      </c>
      <c r="E803" s="5" t="s">
        <v>4212</v>
      </c>
      <c r="F803" s="5" t="s">
        <v>4213</v>
      </c>
      <c r="G803" s="6" t="s">
        <v>4214</v>
      </c>
      <c r="H803" s="5" t="s">
        <v>91</v>
      </c>
      <c r="I803" s="8">
        <v>25919</v>
      </c>
      <c r="J803" s="6" t="s">
        <v>34</v>
      </c>
      <c r="K803" s="6" t="s">
        <v>23</v>
      </c>
      <c r="L803" s="10">
        <v>68646</v>
      </c>
      <c r="M803" t="s">
        <v>49</v>
      </c>
      <c r="N803" s="2" t="s">
        <v>25</v>
      </c>
      <c r="O803" s="2" t="s">
        <v>26</v>
      </c>
    </row>
    <row r="804" spans="1:15" ht="15" x14ac:dyDescent="0.25">
      <c r="A804" s="2">
        <v>803</v>
      </c>
      <c r="B804" s="5" t="s">
        <v>4215</v>
      </c>
      <c r="C804" s="5" t="s">
        <v>2956</v>
      </c>
      <c r="D804" s="5" t="s">
        <v>2063</v>
      </c>
      <c r="E804" s="5" t="s">
        <v>4216</v>
      </c>
      <c r="F804" s="5" t="s">
        <v>4217</v>
      </c>
      <c r="G804" s="6" t="s">
        <v>4218</v>
      </c>
      <c r="H804" s="5" t="s">
        <v>21</v>
      </c>
      <c r="I804" s="8">
        <v>25866</v>
      </c>
      <c r="J804" s="6" t="s">
        <v>41</v>
      </c>
      <c r="K804" s="6" t="s">
        <v>23</v>
      </c>
      <c r="L804" s="10">
        <v>68664</v>
      </c>
      <c r="M804" t="s">
        <v>49</v>
      </c>
      <c r="N804" s="2" t="s">
        <v>25</v>
      </c>
      <c r="O804" s="2" t="s">
        <v>26</v>
      </c>
    </row>
    <row r="805" spans="1:15" ht="15" x14ac:dyDescent="0.25">
      <c r="A805" s="2">
        <v>804</v>
      </c>
      <c r="B805" s="5" t="s">
        <v>4219</v>
      </c>
      <c r="C805" s="5" t="s">
        <v>2210</v>
      </c>
      <c r="D805" s="5" t="s">
        <v>4220</v>
      </c>
      <c r="E805" s="5" t="s">
        <v>4221</v>
      </c>
      <c r="F805" s="5" t="s">
        <v>4222</v>
      </c>
      <c r="G805" s="6" t="s">
        <v>4223</v>
      </c>
      <c r="H805" s="5" t="s">
        <v>58</v>
      </c>
      <c r="I805" s="8">
        <v>25789</v>
      </c>
      <c r="J805" s="6" t="s">
        <v>48</v>
      </c>
      <c r="K805" s="6" t="s">
        <v>23</v>
      </c>
      <c r="L805" s="10">
        <v>68683</v>
      </c>
      <c r="M805" t="s">
        <v>24</v>
      </c>
      <c r="N805" s="2" t="s">
        <v>50</v>
      </c>
      <c r="O805" s="2" t="s">
        <v>51</v>
      </c>
    </row>
    <row r="806" spans="1:15" ht="15" x14ac:dyDescent="0.25">
      <c r="A806" s="2">
        <v>805</v>
      </c>
      <c r="B806" s="5" t="s">
        <v>4224</v>
      </c>
      <c r="C806" s="5" t="s">
        <v>1076</v>
      </c>
      <c r="D806" s="5" t="s">
        <v>29</v>
      </c>
      <c r="E806" s="5" t="s">
        <v>4225</v>
      </c>
      <c r="F806" s="5" t="s">
        <v>4226</v>
      </c>
      <c r="G806" s="6" t="s">
        <v>4227</v>
      </c>
      <c r="H806" s="5" t="s">
        <v>58</v>
      </c>
      <c r="I806" s="8">
        <v>27962</v>
      </c>
      <c r="J806" s="6" t="s">
        <v>59</v>
      </c>
      <c r="K806" s="6" t="s">
        <v>23</v>
      </c>
      <c r="L806" s="10">
        <v>68702</v>
      </c>
      <c r="M806" t="s">
        <v>24</v>
      </c>
      <c r="N806" s="2" t="s">
        <v>50</v>
      </c>
      <c r="O806" s="2" t="s">
        <v>60</v>
      </c>
    </row>
    <row r="807" spans="1:15" ht="15" x14ac:dyDescent="0.25">
      <c r="A807" s="2">
        <v>806</v>
      </c>
      <c r="B807" s="5" t="s">
        <v>4228</v>
      </c>
      <c r="C807" s="5" t="s">
        <v>4229</v>
      </c>
      <c r="D807" s="5" t="s">
        <v>4230</v>
      </c>
      <c r="E807" s="5" t="s">
        <v>4231</v>
      </c>
      <c r="F807" s="5" t="s">
        <v>4232</v>
      </c>
      <c r="G807" s="6" t="s">
        <v>4233</v>
      </c>
      <c r="H807" s="5" t="s">
        <v>21</v>
      </c>
      <c r="I807" s="8">
        <v>25459</v>
      </c>
      <c r="J807" s="6" t="s">
        <v>67</v>
      </c>
      <c r="K807" s="6" t="s">
        <v>68</v>
      </c>
      <c r="L807" s="10">
        <v>68720</v>
      </c>
      <c r="M807" t="s">
        <v>49</v>
      </c>
      <c r="N807" s="2" t="s">
        <v>50</v>
      </c>
      <c r="O807" s="2" t="s">
        <v>69</v>
      </c>
    </row>
    <row r="808" spans="1:15" ht="15" x14ac:dyDescent="0.25">
      <c r="A808" s="2">
        <v>807</v>
      </c>
      <c r="B808" s="5" t="s">
        <v>4234</v>
      </c>
      <c r="C808" s="5" t="s">
        <v>2722</v>
      </c>
      <c r="D808" s="5" t="s">
        <v>4235</v>
      </c>
      <c r="E808" s="5" t="s">
        <v>4236</v>
      </c>
      <c r="F808" s="5" t="s">
        <v>4237</v>
      </c>
      <c r="G808" s="6" t="s">
        <v>4238</v>
      </c>
      <c r="H808" s="5" t="s">
        <v>58</v>
      </c>
      <c r="I808" s="8">
        <v>25661</v>
      </c>
      <c r="J808" s="6" t="s">
        <v>76</v>
      </c>
      <c r="K808" s="6" t="s">
        <v>77</v>
      </c>
      <c r="L808" s="10">
        <v>68739</v>
      </c>
      <c r="M808" t="s">
        <v>49</v>
      </c>
      <c r="N808" s="2" t="s">
        <v>50</v>
      </c>
      <c r="O808" s="2" t="s">
        <v>26</v>
      </c>
    </row>
    <row r="809" spans="1:15" ht="15" x14ac:dyDescent="0.25">
      <c r="A809" s="2">
        <v>808</v>
      </c>
      <c r="B809" s="5" t="s">
        <v>4239</v>
      </c>
      <c r="C809" s="5" t="s">
        <v>769</v>
      </c>
      <c r="D809" s="5" t="s">
        <v>1897</v>
      </c>
      <c r="E809" s="5" t="s">
        <v>4240</v>
      </c>
      <c r="F809" s="5" t="s">
        <v>4241</v>
      </c>
      <c r="G809" s="6" t="s">
        <v>4242</v>
      </c>
      <c r="H809" s="5" t="s">
        <v>91</v>
      </c>
      <c r="I809" s="8">
        <v>27706</v>
      </c>
      <c r="J809" s="6" t="s">
        <v>84</v>
      </c>
      <c r="K809" s="6" t="s">
        <v>77</v>
      </c>
      <c r="L809" s="10">
        <v>68757</v>
      </c>
      <c r="M809" t="s">
        <v>49</v>
      </c>
      <c r="N809" s="2" t="s">
        <v>50</v>
      </c>
      <c r="O809" s="2" t="s">
        <v>60</v>
      </c>
    </row>
    <row r="810" spans="1:15" ht="15" x14ac:dyDescent="0.25">
      <c r="A810" s="2">
        <v>809</v>
      </c>
      <c r="B810" s="5" t="s">
        <v>4243</v>
      </c>
      <c r="C810" s="5" t="s">
        <v>305</v>
      </c>
      <c r="D810" s="5" t="s">
        <v>627</v>
      </c>
      <c r="E810" s="5" t="s">
        <v>4244</v>
      </c>
      <c r="F810" s="5" t="s">
        <v>4245</v>
      </c>
      <c r="G810" s="6" t="s">
        <v>4246</v>
      </c>
      <c r="H810" s="5" t="s">
        <v>33</v>
      </c>
      <c r="I810" s="8">
        <v>25482</v>
      </c>
      <c r="J810" s="6" t="s">
        <v>92</v>
      </c>
      <c r="K810" s="6" t="s">
        <v>93</v>
      </c>
      <c r="L810" s="10">
        <v>68776</v>
      </c>
      <c r="M810" t="s">
        <v>49</v>
      </c>
      <c r="N810" s="2" t="s">
        <v>94</v>
      </c>
      <c r="O810" s="2" t="s">
        <v>95</v>
      </c>
    </row>
    <row r="811" spans="1:15" ht="15" x14ac:dyDescent="0.25">
      <c r="A811" s="2">
        <v>810</v>
      </c>
      <c r="B811" s="5" t="s">
        <v>4247</v>
      </c>
      <c r="C811" s="5" t="s">
        <v>598</v>
      </c>
      <c r="D811" s="5" t="s">
        <v>3321</v>
      </c>
      <c r="E811" s="5" t="s">
        <v>4248</v>
      </c>
      <c r="F811" s="5" t="s">
        <v>4249</v>
      </c>
      <c r="G811" s="6" t="s">
        <v>4250</v>
      </c>
      <c r="H811" s="5" t="s">
        <v>91</v>
      </c>
      <c r="I811" s="8">
        <v>11004</v>
      </c>
      <c r="J811" s="6" t="s">
        <v>102</v>
      </c>
      <c r="K811" s="6" t="s">
        <v>93</v>
      </c>
      <c r="L811" s="10">
        <v>68794</v>
      </c>
      <c r="M811" t="s">
        <v>49</v>
      </c>
      <c r="N811" s="2" t="s">
        <v>25</v>
      </c>
      <c r="O811" s="2" t="s">
        <v>51</v>
      </c>
    </row>
    <row r="812" spans="1:15" ht="15" x14ac:dyDescent="0.25">
      <c r="A812" s="2">
        <v>811</v>
      </c>
      <c r="B812" s="5" t="s">
        <v>4251</v>
      </c>
      <c r="C812" s="5" t="s">
        <v>2048</v>
      </c>
      <c r="D812" s="5" t="s">
        <v>418</v>
      </c>
      <c r="E812" s="5" t="s">
        <v>4252</v>
      </c>
      <c r="F812" s="5" t="s">
        <v>4253</v>
      </c>
      <c r="G812" s="6" t="s">
        <v>4254</v>
      </c>
      <c r="H812" s="5" t="s">
        <v>33</v>
      </c>
      <c r="I812" s="8">
        <v>25550</v>
      </c>
      <c r="J812" s="6" t="s">
        <v>109</v>
      </c>
      <c r="K812" s="6" t="s">
        <v>93</v>
      </c>
      <c r="L812" s="10">
        <v>68813</v>
      </c>
      <c r="M812" t="s">
        <v>49</v>
      </c>
      <c r="N812" s="2" t="s">
        <v>50</v>
      </c>
      <c r="O812" s="2" t="s">
        <v>69</v>
      </c>
    </row>
    <row r="813" spans="1:15" ht="15" x14ac:dyDescent="0.25">
      <c r="A813" s="2">
        <v>812</v>
      </c>
      <c r="B813" s="5" t="s">
        <v>4255</v>
      </c>
      <c r="C813" s="5" t="s">
        <v>4010</v>
      </c>
      <c r="D813" s="5" t="s">
        <v>986</v>
      </c>
      <c r="E813" s="5" t="s">
        <v>4256</v>
      </c>
      <c r="F813" s="5" t="s">
        <v>4257</v>
      </c>
      <c r="G813" s="6" t="s">
        <v>4258</v>
      </c>
      <c r="H813" s="5" t="s">
        <v>58</v>
      </c>
      <c r="I813" s="8">
        <v>25719</v>
      </c>
      <c r="J813" s="6" t="s">
        <v>116</v>
      </c>
      <c r="K813" s="6" t="s">
        <v>93</v>
      </c>
      <c r="L813" s="10">
        <v>68832</v>
      </c>
      <c r="M813" t="s">
        <v>49</v>
      </c>
      <c r="N813" s="2" t="s">
        <v>25</v>
      </c>
      <c r="O813" s="2" t="s">
        <v>26</v>
      </c>
    </row>
    <row r="814" spans="1:15" ht="15" x14ac:dyDescent="0.25">
      <c r="A814" s="2">
        <v>813</v>
      </c>
      <c r="B814" s="5" t="s">
        <v>4259</v>
      </c>
      <c r="C814" s="5" t="s">
        <v>1281</v>
      </c>
      <c r="D814" s="5" t="s">
        <v>481</v>
      </c>
      <c r="E814" s="5" t="s">
        <v>4260</v>
      </c>
      <c r="F814" s="5" t="s">
        <v>4261</v>
      </c>
      <c r="G814" s="6" t="s">
        <v>4262</v>
      </c>
      <c r="H814" s="5" t="s">
        <v>21</v>
      </c>
      <c r="I814" s="8">
        <v>27449</v>
      </c>
      <c r="J814" s="6" t="s">
        <v>121</v>
      </c>
      <c r="K814" s="6" t="s">
        <v>93</v>
      </c>
      <c r="L814" s="10">
        <v>68850</v>
      </c>
      <c r="M814" t="s">
        <v>49</v>
      </c>
      <c r="N814" s="2" t="s">
        <v>50</v>
      </c>
      <c r="O814" s="2" t="s">
        <v>69</v>
      </c>
    </row>
    <row r="815" spans="1:15" ht="15" x14ac:dyDescent="0.25">
      <c r="A815" s="2">
        <v>814</v>
      </c>
      <c r="B815" s="5" t="s">
        <v>4263</v>
      </c>
      <c r="C815" s="5" t="s">
        <v>1657</v>
      </c>
      <c r="D815" s="5" t="s">
        <v>4264</v>
      </c>
      <c r="E815" s="5" t="s">
        <v>4265</v>
      </c>
      <c r="F815" s="5" t="s">
        <v>4266</v>
      </c>
      <c r="G815" s="6" t="s">
        <v>4267</v>
      </c>
      <c r="H815" s="5" t="s">
        <v>33</v>
      </c>
      <c r="I815" s="8">
        <v>25640</v>
      </c>
      <c r="J815" s="6" t="s">
        <v>128</v>
      </c>
      <c r="K815" s="6" t="s">
        <v>129</v>
      </c>
      <c r="L815" s="10">
        <v>68869</v>
      </c>
      <c r="M815" t="s">
        <v>49</v>
      </c>
      <c r="N815" s="2" t="s">
        <v>25</v>
      </c>
      <c r="O815" s="2" t="s">
        <v>26</v>
      </c>
    </row>
    <row r="816" spans="1:15" ht="15" x14ac:dyDescent="0.25">
      <c r="A816" s="2">
        <v>815</v>
      </c>
      <c r="B816" s="5" t="s">
        <v>4268</v>
      </c>
      <c r="C816" s="5" t="s">
        <v>2053</v>
      </c>
      <c r="D816" s="5" t="s">
        <v>4269</v>
      </c>
      <c r="E816" s="5" t="s">
        <v>4270</v>
      </c>
      <c r="F816" s="5" t="s">
        <v>4271</v>
      </c>
      <c r="G816" s="6" t="s">
        <v>4272</v>
      </c>
      <c r="H816" s="5" t="s">
        <v>58</v>
      </c>
      <c r="I816" s="8">
        <v>29480</v>
      </c>
      <c r="J816" s="6" t="s">
        <v>136</v>
      </c>
      <c r="K816" s="6" t="s">
        <v>137</v>
      </c>
      <c r="L816" s="10">
        <v>68887</v>
      </c>
      <c r="M816" t="s">
        <v>49</v>
      </c>
      <c r="N816" s="2" t="s">
        <v>25</v>
      </c>
      <c r="O816" s="2" t="s">
        <v>69</v>
      </c>
    </row>
    <row r="817" spans="1:15" ht="15" x14ac:dyDescent="0.25">
      <c r="A817" s="2">
        <v>816</v>
      </c>
      <c r="B817" s="5" t="s">
        <v>4273</v>
      </c>
      <c r="C817" s="5" t="s">
        <v>2749</v>
      </c>
      <c r="D817" s="5" t="s">
        <v>1606</v>
      </c>
      <c r="E817" s="5" t="s">
        <v>4274</v>
      </c>
      <c r="F817" s="5" t="s">
        <v>4275</v>
      </c>
      <c r="G817" s="6" t="s">
        <v>4276</v>
      </c>
      <c r="H817" s="5" t="s">
        <v>91</v>
      </c>
      <c r="I817" s="8">
        <v>25269</v>
      </c>
      <c r="J817" s="6" t="s">
        <v>144</v>
      </c>
      <c r="K817" s="6" t="s">
        <v>145</v>
      </c>
      <c r="L817" s="10">
        <v>68906</v>
      </c>
      <c r="M817" t="s">
        <v>49</v>
      </c>
      <c r="N817" s="2" t="s">
        <v>25</v>
      </c>
      <c r="O817" s="2" t="s">
        <v>69</v>
      </c>
    </row>
    <row r="818" spans="1:15" ht="15" x14ac:dyDescent="0.25">
      <c r="A818" s="2">
        <v>817</v>
      </c>
      <c r="B818" s="5" t="s">
        <v>4277</v>
      </c>
      <c r="C818" s="5" t="s">
        <v>1481</v>
      </c>
      <c r="D818" s="5" t="s">
        <v>2361</v>
      </c>
      <c r="E818" s="5" t="s">
        <v>4278</v>
      </c>
      <c r="F818" s="5" t="s">
        <v>4279</v>
      </c>
      <c r="G818" s="6" t="s">
        <v>4280</v>
      </c>
      <c r="H818" s="5" t="s">
        <v>58</v>
      </c>
      <c r="I818" s="8">
        <v>25316</v>
      </c>
      <c r="J818" s="6" t="s">
        <v>152</v>
      </c>
      <c r="K818" s="6" t="s">
        <v>145</v>
      </c>
      <c r="L818" s="10">
        <v>68925</v>
      </c>
      <c r="M818" t="s">
        <v>24</v>
      </c>
      <c r="N818" s="2" t="s">
        <v>94</v>
      </c>
      <c r="O818" s="2" t="s">
        <v>26</v>
      </c>
    </row>
    <row r="819" spans="1:15" ht="15" x14ac:dyDescent="0.25">
      <c r="A819" s="2">
        <v>818</v>
      </c>
      <c r="B819" s="5" t="s">
        <v>4281</v>
      </c>
      <c r="C819" s="5" t="s">
        <v>2481</v>
      </c>
      <c r="D819" s="5" t="s">
        <v>178</v>
      </c>
      <c r="E819" s="5" t="s">
        <v>4282</v>
      </c>
      <c r="F819" s="5" t="s">
        <v>4283</v>
      </c>
      <c r="G819" s="6" t="s">
        <v>4284</v>
      </c>
      <c r="H819" s="5" t="s">
        <v>33</v>
      </c>
      <c r="I819" s="8">
        <v>29174</v>
      </c>
      <c r="J819" s="6" t="s">
        <v>159</v>
      </c>
      <c r="K819" s="6" t="s">
        <v>145</v>
      </c>
      <c r="L819" s="10">
        <v>68943</v>
      </c>
      <c r="M819" t="s">
        <v>49</v>
      </c>
      <c r="N819" s="2" t="s">
        <v>50</v>
      </c>
      <c r="O819" s="2" t="s">
        <v>51</v>
      </c>
    </row>
    <row r="820" spans="1:15" ht="15" x14ac:dyDescent="0.25">
      <c r="A820" s="2">
        <v>819</v>
      </c>
      <c r="B820" s="5" t="s">
        <v>4285</v>
      </c>
      <c r="C820" s="5" t="s">
        <v>543</v>
      </c>
      <c r="D820" s="5" t="s">
        <v>2525</v>
      </c>
      <c r="E820" s="5" t="s">
        <v>4286</v>
      </c>
      <c r="F820" s="5" t="s">
        <v>4287</v>
      </c>
      <c r="G820" s="6" t="s">
        <v>4288</v>
      </c>
      <c r="H820" s="5" t="s">
        <v>91</v>
      </c>
      <c r="I820" s="8">
        <v>26953</v>
      </c>
      <c r="J820" s="6" t="s">
        <v>166</v>
      </c>
      <c r="K820" s="6" t="s">
        <v>145</v>
      </c>
      <c r="L820" s="10">
        <v>68962</v>
      </c>
      <c r="M820" t="s">
        <v>49</v>
      </c>
      <c r="N820" s="2" t="s">
        <v>50</v>
      </c>
      <c r="O820" s="2" t="s">
        <v>167</v>
      </c>
    </row>
    <row r="821" spans="1:15" ht="15" x14ac:dyDescent="0.25">
      <c r="A821" s="2">
        <v>820</v>
      </c>
      <c r="B821" s="5" t="s">
        <v>4289</v>
      </c>
      <c r="C821" s="5" t="s">
        <v>1810</v>
      </c>
      <c r="D821" s="5" t="s">
        <v>1314</v>
      </c>
      <c r="E821" s="5" t="s">
        <v>4290</v>
      </c>
      <c r="F821" s="5" t="s">
        <v>4291</v>
      </c>
      <c r="G821" s="6" t="s">
        <v>4292</v>
      </c>
      <c r="H821" s="5" t="s">
        <v>21</v>
      </c>
      <c r="I821" s="8">
        <v>27250</v>
      </c>
      <c r="J821" s="6" t="s">
        <v>174</v>
      </c>
      <c r="K821" s="6" t="s">
        <v>175</v>
      </c>
      <c r="L821" s="10">
        <v>68980</v>
      </c>
      <c r="M821" t="s">
        <v>49</v>
      </c>
      <c r="N821" s="2" t="s">
        <v>50</v>
      </c>
      <c r="O821" s="2" t="s">
        <v>26</v>
      </c>
    </row>
    <row r="822" spans="1:15" ht="15" x14ac:dyDescent="0.25">
      <c r="A822" s="2">
        <v>821</v>
      </c>
      <c r="B822" s="5" t="s">
        <v>4293</v>
      </c>
      <c r="C822" s="5" t="s">
        <v>728</v>
      </c>
      <c r="D822" s="5" t="s">
        <v>850</v>
      </c>
      <c r="E822" s="5" t="s">
        <v>4294</v>
      </c>
      <c r="F822" s="5" t="s">
        <v>4295</v>
      </c>
      <c r="G822" s="6" t="s">
        <v>4296</v>
      </c>
      <c r="H822" s="5" t="s">
        <v>21</v>
      </c>
      <c r="I822" s="8">
        <v>25247</v>
      </c>
      <c r="J822" s="6" t="s">
        <v>182</v>
      </c>
      <c r="K822" s="6" t="s">
        <v>175</v>
      </c>
      <c r="L822" s="10">
        <v>68999</v>
      </c>
      <c r="M822" t="s">
        <v>49</v>
      </c>
      <c r="N822" s="2" t="s">
        <v>25</v>
      </c>
      <c r="O822" s="2" t="s">
        <v>26</v>
      </c>
    </row>
    <row r="823" spans="1:15" ht="15" x14ac:dyDescent="0.25">
      <c r="A823" s="2">
        <v>822</v>
      </c>
      <c r="B823" s="5" t="s">
        <v>4297</v>
      </c>
      <c r="C823" s="5" t="s">
        <v>2195</v>
      </c>
      <c r="D823" s="5" t="s">
        <v>4298</v>
      </c>
      <c r="E823" s="5" t="s">
        <v>4299</v>
      </c>
      <c r="F823" s="5" t="s">
        <v>4300</v>
      </c>
      <c r="G823" s="6" t="s">
        <v>4301</v>
      </c>
      <c r="H823" s="5" t="s">
        <v>91</v>
      </c>
      <c r="I823" s="8">
        <v>27096</v>
      </c>
      <c r="J823" s="6" t="s">
        <v>189</v>
      </c>
      <c r="K823" s="6" t="s">
        <v>175</v>
      </c>
      <c r="L823" s="10">
        <v>69017</v>
      </c>
      <c r="M823" t="s">
        <v>49</v>
      </c>
      <c r="N823" s="2" t="s">
        <v>50</v>
      </c>
      <c r="O823" s="2" t="s">
        <v>26</v>
      </c>
    </row>
    <row r="824" spans="1:15" ht="15" x14ac:dyDescent="0.25">
      <c r="A824" s="2">
        <v>823</v>
      </c>
      <c r="B824" s="5" t="s">
        <v>4302</v>
      </c>
      <c r="C824" s="5" t="s">
        <v>1667</v>
      </c>
      <c r="D824" s="5" t="s">
        <v>1369</v>
      </c>
      <c r="E824" s="5" t="s">
        <v>4303</v>
      </c>
      <c r="F824" s="5" t="s">
        <v>4304</v>
      </c>
      <c r="G824" s="6" t="s">
        <v>4305</v>
      </c>
      <c r="H824" s="5" t="s">
        <v>21</v>
      </c>
      <c r="I824" s="8">
        <v>24994</v>
      </c>
      <c r="J824" s="6" t="s">
        <v>196</v>
      </c>
      <c r="K824" s="6" t="s">
        <v>175</v>
      </c>
      <c r="L824" s="10">
        <v>69036</v>
      </c>
      <c r="M824" t="s">
        <v>49</v>
      </c>
      <c r="N824" s="2" t="s">
        <v>25</v>
      </c>
      <c r="O824" s="2" t="s">
        <v>69</v>
      </c>
    </row>
    <row r="825" spans="1:15" ht="15" x14ac:dyDescent="0.25">
      <c r="A825" s="2">
        <v>824</v>
      </c>
      <c r="B825" s="5" t="s">
        <v>4306</v>
      </c>
      <c r="C825" s="5" t="s">
        <v>2961</v>
      </c>
      <c r="D825" s="5" t="s">
        <v>4307</v>
      </c>
      <c r="E825" s="5" t="s">
        <v>4308</v>
      </c>
      <c r="F825" s="5" t="s">
        <v>4309</v>
      </c>
      <c r="G825" s="6" t="s">
        <v>4310</v>
      </c>
      <c r="H825" s="5" t="s">
        <v>21</v>
      </c>
      <c r="I825" s="8">
        <v>24662</v>
      </c>
      <c r="J825" s="6" t="s">
        <v>203</v>
      </c>
      <c r="K825" s="6" t="s">
        <v>175</v>
      </c>
      <c r="L825" s="10">
        <v>69055</v>
      </c>
      <c r="M825" t="s">
        <v>49</v>
      </c>
      <c r="N825" s="2" t="s">
        <v>50</v>
      </c>
      <c r="O825" s="2" t="s">
        <v>51</v>
      </c>
    </row>
    <row r="826" spans="1:15" ht="15" x14ac:dyDescent="0.25">
      <c r="A826" s="2">
        <v>825</v>
      </c>
      <c r="B826" s="5" t="s">
        <v>4311</v>
      </c>
      <c r="C826" s="5" t="s">
        <v>1353</v>
      </c>
      <c r="D826" s="5" t="s">
        <v>2545</v>
      </c>
      <c r="E826" s="5" t="s">
        <v>4312</v>
      </c>
      <c r="F826" s="5" t="s">
        <v>4313</v>
      </c>
      <c r="G826" s="6" t="s">
        <v>4314</v>
      </c>
      <c r="H826" s="5" t="s">
        <v>21</v>
      </c>
      <c r="I826" s="8">
        <v>24767</v>
      </c>
      <c r="J826" s="6" t="s">
        <v>210</v>
      </c>
      <c r="K826" s="6" t="s">
        <v>175</v>
      </c>
      <c r="L826" s="10">
        <v>69073</v>
      </c>
      <c r="M826" t="s">
        <v>49</v>
      </c>
      <c r="N826" s="2" t="s">
        <v>50</v>
      </c>
      <c r="O826" s="2" t="s">
        <v>26</v>
      </c>
    </row>
    <row r="827" spans="1:15" ht="15" x14ac:dyDescent="0.25">
      <c r="A827" s="2">
        <v>826</v>
      </c>
      <c r="B827" s="5" t="s">
        <v>4315</v>
      </c>
      <c r="C827" s="5" t="s">
        <v>2125</v>
      </c>
      <c r="D827" s="5" t="s">
        <v>3774</v>
      </c>
      <c r="E827" s="5" t="s">
        <v>4316</v>
      </c>
      <c r="F827" s="5" t="s">
        <v>4317</v>
      </c>
      <c r="G827" s="6" t="s">
        <v>4318</v>
      </c>
      <c r="H827" s="5" t="s">
        <v>33</v>
      </c>
      <c r="I827" s="8">
        <v>26553</v>
      </c>
      <c r="J827" s="6" t="s">
        <v>217</v>
      </c>
      <c r="K827" s="6" t="s">
        <v>175</v>
      </c>
      <c r="L827" s="10">
        <v>69092</v>
      </c>
      <c r="M827" t="s">
        <v>24</v>
      </c>
      <c r="N827" s="2" t="s">
        <v>50</v>
      </c>
      <c r="O827" s="2" t="s">
        <v>69</v>
      </c>
    </row>
    <row r="828" spans="1:15" ht="15" x14ac:dyDescent="0.25">
      <c r="A828" s="2">
        <v>827</v>
      </c>
      <c r="B828" s="5" t="s">
        <v>4319</v>
      </c>
      <c r="C828" s="5" t="s">
        <v>2568</v>
      </c>
      <c r="D828" s="5" t="s">
        <v>4005</v>
      </c>
      <c r="E828" s="5" t="s">
        <v>4320</v>
      </c>
      <c r="F828" s="5" t="s">
        <v>4321</v>
      </c>
      <c r="G828" s="6" t="s">
        <v>4322</v>
      </c>
      <c r="H828" s="5" t="s">
        <v>21</v>
      </c>
      <c r="I828" s="8">
        <v>24572</v>
      </c>
      <c r="J828" s="6" t="s">
        <v>224</v>
      </c>
      <c r="K828" s="6" t="s">
        <v>175</v>
      </c>
      <c r="L828" s="10">
        <v>69110</v>
      </c>
      <c r="M828" t="s">
        <v>49</v>
      </c>
      <c r="N828" s="2" t="s">
        <v>50</v>
      </c>
      <c r="O828" s="2" t="s">
        <v>60</v>
      </c>
    </row>
    <row r="829" spans="1:15" ht="15" x14ac:dyDescent="0.25">
      <c r="A829" s="2">
        <v>828</v>
      </c>
      <c r="B829" s="5" t="s">
        <v>4323</v>
      </c>
      <c r="C829" s="5" t="s">
        <v>4324</v>
      </c>
      <c r="D829" s="5" t="s">
        <v>1064</v>
      </c>
      <c r="E829" s="5" t="s">
        <v>4325</v>
      </c>
      <c r="F829" s="5" t="s">
        <v>4326</v>
      </c>
      <c r="G829" s="6" t="s">
        <v>4327</v>
      </c>
      <c r="H829" s="5" t="s">
        <v>21</v>
      </c>
      <c r="I829" s="8">
        <v>24537</v>
      </c>
      <c r="J829" s="6" t="s">
        <v>231</v>
      </c>
      <c r="K829" s="6" t="s">
        <v>175</v>
      </c>
      <c r="L829" s="10">
        <v>69129</v>
      </c>
      <c r="M829" t="s">
        <v>49</v>
      </c>
      <c r="N829" s="2" t="s">
        <v>50</v>
      </c>
      <c r="O829" s="2" t="s">
        <v>51</v>
      </c>
    </row>
    <row r="830" spans="1:15" ht="15" x14ac:dyDescent="0.25">
      <c r="A830" s="2">
        <v>829</v>
      </c>
      <c r="B830" s="5" t="s">
        <v>4328</v>
      </c>
      <c r="C830" s="5" t="s">
        <v>79</v>
      </c>
      <c r="D830" s="5" t="s">
        <v>729</v>
      </c>
      <c r="E830" s="5" t="s">
        <v>4329</v>
      </c>
      <c r="F830" s="5" t="s">
        <v>4330</v>
      </c>
      <c r="G830" s="6" t="s">
        <v>4331</v>
      </c>
      <c r="H830" s="5" t="s">
        <v>21</v>
      </c>
      <c r="I830" s="8">
        <v>24325</v>
      </c>
      <c r="J830" s="6" t="s">
        <v>238</v>
      </c>
      <c r="K830" s="6" t="s">
        <v>175</v>
      </c>
      <c r="L830" s="10">
        <v>69147</v>
      </c>
      <c r="M830" t="s">
        <v>49</v>
      </c>
      <c r="N830" s="2" t="s">
        <v>50</v>
      </c>
      <c r="O830" s="2" t="s">
        <v>239</v>
      </c>
    </row>
    <row r="831" spans="1:15" ht="15" x14ac:dyDescent="0.25">
      <c r="A831" s="2">
        <v>830</v>
      </c>
      <c r="B831" s="5" t="s">
        <v>4332</v>
      </c>
      <c r="C831" s="5" t="s">
        <v>4180</v>
      </c>
      <c r="D831" s="5" t="s">
        <v>1800</v>
      </c>
      <c r="E831" s="5" t="s">
        <v>4333</v>
      </c>
      <c r="F831" s="5" t="s">
        <v>4334</v>
      </c>
      <c r="G831" s="6" t="s">
        <v>4335</v>
      </c>
      <c r="H831" s="5" t="s">
        <v>21</v>
      </c>
      <c r="I831" s="8">
        <v>24471</v>
      </c>
      <c r="J831" s="6" t="s">
        <v>246</v>
      </c>
      <c r="K831" s="6" t="s">
        <v>175</v>
      </c>
      <c r="L831" s="10">
        <v>69166</v>
      </c>
      <c r="M831" t="s">
        <v>49</v>
      </c>
      <c r="N831" s="2" t="s">
        <v>50</v>
      </c>
      <c r="O831" s="2" t="s">
        <v>26</v>
      </c>
    </row>
    <row r="832" spans="1:15" ht="15" x14ac:dyDescent="0.25">
      <c r="A832" s="2">
        <v>831</v>
      </c>
      <c r="B832" s="5" t="s">
        <v>4336</v>
      </c>
      <c r="C832" s="5" t="s">
        <v>4337</v>
      </c>
      <c r="D832" s="5" t="s">
        <v>1091</v>
      </c>
      <c r="E832" s="5" t="s">
        <v>4338</v>
      </c>
      <c r="F832" s="5" t="s">
        <v>4339</v>
      </c>
      <c r="G832" s="6" t="s">
        <v>4340</v>
      </c>
      <c r="H832" s="5" t="s">
        <v>33</v>
      </c>
      <c r="I832" s="8">
        <v>26695</v>
      </c>
      <c r="J832" s="6" t="s">
        <v>253</v>
      </c>
      <c r="K832" s="6" t="s">
        <v>175</v>
      </c>
      <c r="L832" s="10">
        <v>69185</v>
      </c>
      <c r="M832" t="s">
        <v>49</v>
      </c>
      <c r="N832" s="2" t="s">
        <v>50</v>
      </c>
      <c r="O832" s="2" t="s">
        <v>60</v>
      </c>
    </row>
    <row r="833" spans="1:15" ht="15" x14ac:dyDescent="0.25">
      <c r="A833" s="2">
        <v>832</v>
      </c>
      <c r="B833" s="5" t="s">
        <v>4341</v>
      </c>
      <c r="C833" s="5" t="s">
        <v>219</v>
      </c>
      <c r="D833" s="5" t="s">
        <v>4019</v>
      </c>
      <c r="E833" s="5" t="s">
        <v>4342</v>
      </c>
      <c r="F833" s="5" t="s">
        <v>4343</v>
      </c>
      <c r="G833" s="6" t="s">
        <v>4344</v>
      </c>
      <c r="H833" s="5" t="s">
        <v>33</v>
      </c>
      <c r="I833" s="8">
        <v>30803</v>
      </c>
      <c r="J833" s="6" t="s">
        <v>260</v>
      </c>
      <c r="K833" s="6" t="s">
        <v>261</v>
      </c>
      <c r="L833" s="10">
        <v>69203</v>
      </c>
      <c r="M833" t="s">
        <v>24</v>
      </c>
      <c r="N833" s="2" t="s">
        <v>25</v>
      </c>
      <c r="O833" s="2" t="s">
        <v>69</v>
      </c>
    </row>
    <row r="834" spans="1:15" ht="15" x14ac:dyDescent="0.25">
      <c r="A834" s="2">
        <v>833</v>
      </c>
      <c r="B834" s="5" t="s">
        <v>4345</v>
      </c>
      <c r="C834" s="5" t="s">
        <v>1445</v>
      </c>
      <c r="D834" s="5" t="s">
        <v>1376</v>
      </c>
      <c r="E834" s="5" t="s">
        <v>4346</v>
      </c>
      <c r="F834" s="5" t="s">
        <v>4347</v>
      </c>
      <c r="G834" s="6" t="s">
        <v>4348</v>
      </c>
      <c r="H834" s="5" t="s">
        <v>58</v>
      </c>
      <c r="I834" s="8">
        <v>28681</v>
      </c>
      <c r="J834" s="6" t="s">
        <v>268</v>
      </c>
      <c r="K834" s="6" t="s">
        <v>261</v>
      </c>
      <c r="L834" s="10">
        <v>69222</v>
      </c>
      <c r="M834" t="s">
        <v>49</v>
      </c>
      <c r="N834" s="2" t="s">
        <v>25</v>
      </c>
      <c r="O834" s="2" t="s">
        <v>60</v>
      </c>
    </row>
    <row r="835" spans="1:15" ht="15" x14ac:dyDescent="0.25">
      <c r="A835" s="2">
        <v>834</v>
      </c>
      <c r="B835" s="5" t="s">
        <v>4349</v>
      </c>
      <c r="C835" s="5" t="s">
        <v>1982</v>
      </c>
      <c r="D835" s="5" t="s">
        <v>897</v>
      </c>
      <c r="E835" s="5" t="s">
        <v>4350</v>
      </c>
      <c r="F835" s="5" t="s">
        <v>4351</v>
      </c>
      <c r="G835" s="6" t="s">
        <v>4352</v>
      </c>
      <c r="H835" s="5" t="s">
        <v>91</v>
      </c>
      <c r="I835" s="8">
        <v>28714</v>
      </c>
      <c r="J835" s="6" t="s">
        <v>275</v>
      </c>
      <c r="K835" s="6" t="s">
        <v>261</v>
      </c>
      <c r="L835" s="10">
        <v>69240</v>
      </c>
      <c r="M835" t="s">
        <v>24</v>
      </c>
      <c r="N835" s="2" t="s">
        <v>50</v>
      </c>
      <c r="O835" s="2" t="s">
        <v>69</v>
      </c>
    </row>
    <row r="836" spans="1:15" ht="15" x14ac:dyDescent="0.25">
      <c r="A836" s="2">
        <v>835</v>
      </c>
      <c r="B836" s="5" t="s">
        <v>4353</v>
      </c>
      <c r="C836" s="5" t="s">
        <v>755</v>
      </c>
      <c r="D836" s="5" t="s">
        <v>1816</v>
      </c>
      <c r="E836" s="5" t="s">
        <v>4354</v>
      </c>
      <c r="F836" s="5" t="s">
        <v>4355</v>
      </c>
      <c r="G836" s="6" t="s">
        <v>4356</v>
      </c>
      <c r="H836" s="5" t="s">
        <v>33</v>
      </c>
      <c r="I836" s="8">
        <v>28688</v>
      </c>
      <c r="J836" s="6" t="s">
        <v>282</v>
      </c>
      <c r="K836" s="6" t="s">
        <v>261</v>
      </c>
      <c r="L836" s="10">
        <v>69259</v>
      </c>
      <c r="M836" t="s">
        <v>24</v>
      </c>
      <c r="N836" s="2" t="s">
        <v>50</v>
      </c>
      <c r="O836" s="2" t="s">
        <v>51</v>
      </c>
    </row>
    <row r="837" spans="1:15" ht="15" x14ac:dyDescent="0.25">
      <c r="A837" s="2">
        <v>836</v>
      </c>
      <c r="B837" s="5" t="s">
        <v>4357</v>
      </c>
      <c r="C837" s="5" t="s">
        <v>3910</v>
      </c>
      <c r="D837" s="5" t="s">
        <v>882</v>
      </c>
      <c r="E837" s="5" t="s">
        <v>4358</v>
      </c>
      <c r="F837" s="5" t="s">
        <v>4359</v>
      </c>
      <c r="G837" s="6" t="s">
        <v>4360</v>
      </c>
      <c r="H837" s="5" t="s">
        <v>21</v>
      </c>
      <c r="I837" s="8">
        <v>26581</v>
      </c>
      <c r="J837" s="6" t="s">
        <v>289</v>
      </c>
      <c r="K837" s="6" t="s">
        <v>261</v>
      </c>
      <c r="L837" s="10">
        <v>69278</v>
      </c>
      <c r="M837" t="s">
        <v>24</v>
      </c>
      <c r="N837" s="2" t="s">
        <v>25</v>
      </c>
      <c r="O837" s="2" t="s">
        <v>69</v>
      </c>
    </row>
    <row r="838" spans="1:15" ht="15" x14ac:dyDescent="0.25">
      <c r="A838" s="2">
        <v>837</v>
      </c>
      <c r="B838" s="5" t="s">
        <v>4361</v>
      </c>
      <c r="C838" s="5" t="s">
        <v>4153</v>
      </c>
      <c r="D838" s="5" t="s">
        <v>4362</v>
      </c>
      <c r="E838" s="5" t="s">
        <v>4363</v>
      </c>
      <c r="F838" s="5" t="s">
        <v>4364</v>
      </c>
      <c r="G838" s="6" t="s">
        <v>4365</v>
      </c>
      <c r="H838" s="5" t="s">
        <v>91</v>
      </c>
      <c r="I838" s="8">
        <v>28555</v>
      </c>
      <c r="J838" s="6" t="s">
        <v>296</v>
      </c>
      <c r="K838" s="6" t="s">
        <v>261</v>
      </c>
      <c r="L838" s="10">
        <v>69296</v>
      </c>
      <c r="M838" t="s">
        <v>49</v>
      </c>
      <c r="N838" s="2" t="s">
        <v>50</v>
      </c>
      <c r="O838" s="2" t="s">
        <v>69</v>
      </c>
    </row>
    <row r="839" spans="1:15" ht="15" x14ac:dyDescent="0.25">
      <c r="A839" s="2">
        <v>838</v>
      </c>
      <c r="B839" s="5" t="s">
        <v>4366</v>
      </c>
      <c r="C839" s="5" t="s">
        <v>2749</v>
      </c>
      <c r="D839" s="5" t="s">
        <v>1184</v>
      </c>
      <c r="E839" s="5" t="s">
        <v>4367</v>
      </c>
      <c r="F839" s="5" t="s">
        <v>4368</v>
      </c>
      <c r="G839" s="6" t="s">
        <v>4369</v>
      </c>
      <c r="H839" s="5" t="s">
        <v>21</v>
      </c>
      <c r="I839" s="8">
        <v>24138</v>
      </c>
      <c r="J839" s="6" t="s">
        <v>303</v>
      </c>
      <c r="K839" s="6" t="s">
        <v>261</v>
      </c>
      <c r="L839" s="10">
        <v>69315</v>
      </c>
      <c r="M839" t="s">
        <v>49</v>
      </c>
      <c r="N839" s="2" t="s">
        <v>50</v>
      </c>
      <c r="O839" s="2" t="s">
        <v>26</v>
      </c>
    </row>
    <row r="840" spans="1:15" ht="15" x14ac:dyDescent="0.25">
      <c r="A840" s="2">
        <v>839</v>
      </c>
      <c r="B840" s="5" t="s">
        <v>4370</v>
      </c>
      <c r="C840" s="5" t="s">
        <v>3286</v>
      </c>
      <c r="D840" s="5" t="s">
        <v>37</v>
      </c>
      <c r="E840" s="5" t="s">
        <v>4371</v>
      </c>
      <c r="F840" s="5" t="s">
        <v>4372</v>
      </c>
      <c r="G840" s="6" t="s">
        <v>4373</v>
      </c>
      <c r="H840" s="5" t="s">
        <v>21</v>
      </c>
      <c r="I840" s="8">
        <v>24240</v>
      </c>
      <c r="J840" s="6" t="s">
        <v>310</v>
      </c>
      <c r="K840" s="6" t="s">
        <v>261</v>
      </c>
      <c r="L840" s="10">
        <v>69333</v>
      </c>
      <c r="M840" t="s">
        <v>49</v>
      </c>
      <c r="N840" s="2" t="s">
        <v>50</v>
      </c>
      <c r="O840" s="2" t="s">
        <v>51</v>
      </c>
    </row>
    <row r="841" spans="1:15" ht="15" x14ac:dyDescent="0.25">
      <c r="A841" s="2">
        <v>840</v>
      </c>
      <c r="B841" s="5" t="s">
        <v>4374</v>
      </c>
      <c r="C841" s="5" t="s">
        <v>575</v>
      </c>
      <c r="D841" s="5" t="s">
        <v>1103</v>
      </c>
      <c r="E841" s="5" t="s">
        <v>4375</v>
      </c>
      <c r="F841" s="5" t="s">
        <v>4376</v>
      </c>
      <c r="G841" s="6" t="s">
        <v>4377</v>
      </c>
      <c r="H841" s="5" t="s">
        <v>21</v>
      </c>
      <c r="I841" s="8">
        <v>24203</v>
      </c>
      <c r="J841" s="6" t="s">
        <v>317</v>
      </c>
      <c r="K841" s="6" t="s">
        <v>261</v>
      </c>
      <c r="L841" s="10">
        <v>69352</v>
      </c>
      <c r="M841" t="s">
        <v>49</v>
      </c>
      <c r="N841" s="2" t="s">
        <v>50</v>
      </c>
      <c r="O841" s="2" t="s">
        <v>26</v>
      </c>
    </row>
    <row r="842" spans="1:15" ht="15" x14ac:dyDescent="0.25">
      <c r="A842" s="2">
        <v>841</v>
      </c>
      <c r="B842" s="5" t="s">
        <v>4378</v>
      </c>
      <c r="C842" s="5" t="s">
        <v>938</v>
      </c>
      <c r="D842" s="5" t="s">
        <v>3321</v>
      </c>
      <c r="E842" s="5" t="s">
        <v>4379</v>
      </c>
      <c r="F842" s="5" t="s">
        <v>4380</v>
      </c>
      <c r="G842" s="6" t="s">
        <v>4381</v>
      </c>
      <c r="H842" s="5" t="s">
        <v>21</v>
      </c>
      <c r="I842" s="8">
        <v>25968</v>
      </c>
      <c r="J842" s="6" t="s">
        <v>324</v>
      </c>
      <c r="K842" s="6" t="s">
        <v>261</v>
      </c>
      <c r="L842" s="10">
        <v>69370</v>
      </c>
      <c r="M842" t="s">
        <v>49</v>
      </c>
      <c r="N842" s="2" t="s">
        <v>50</v>
      </c>
      <c r="O842" s="2" t="s">
        <v>26</v>
      </c>
    </row>
    <row r="843" spans="1:15" ht="15" x14ac:dyDescent="0.25">
      <c r="A843" s="2">
        <v>842</v>
      </c>
      <c r="B843" s="5" t="s">
        <v>4382</v>
      </c>
      <c r="C843" s="5" t="s">
        <v>488</v>
      </c>
      <c r="D843" s="5" t="s">
        <v>2064</v>
      </c>
      <c r="E843" s="5" t="s">
        <v>4383</v>
      </c>
      <c r="F843" s="5" t="s">
        <v>4384</v>
      </c>
      <c r="G843" s="6" t="s">
        <v>4385</v>
      </c>
      <c r="H843" s="5" t="s">
        <v>21</v>
      </c>
      <c r="I843" s="8">
        <v>26206</v>
      </c>
      <c r="J843" s="6" t="s">
        <v>331</v>
      </c>
      <c r="K843" s="6" t="s">
        <v>261</v>
      </c>
      <c r="L843" s="10">
        <v>69389</v>
      </c>
      <c r="M843" t="s">
        <v>49</v>
      </c>
      <c r="N843" s="2" t="s">
        <v>25</v>
      </c>
      <c r="O843" s="2" t="s">
        <v>26</v>
      </c>
    </row>
    <row r="844" spans="1:15" ht="15" x14ac:dyDescent="0.25">
      <c r="A844" s="2">
        <v>843</v>
      </c>
      <c r="B844" s="5" t="s">
        <v>4386</v>
      </c>
      <c r="C844" s="5" t="s">
        <v>1217</v>
      </c>
      <c r="D844" s="5" t="s">
        <v>390</v>
      </c>
      <c r="E844" s="5" t="s">
        <v>4387</v>
      </c>
      <c r="F844" s="5" t="s">
        <v>4388</v>
      </c>
      <c r="G844" s="6" t="s">
        <v>4389</v>
      </c>
      <c r="H844" s="5" t="s">
        <v>21</v>
      </c>
      <c r="I844" s="8">
        <v>23789</v>
      </c>
      <c r="J844" s="6" t="s">
        <v>338</v>
      </c>
      <c r="K844" s="6" t="s">
        <v>261</v>
      </c>
      <c r="L844" s="10">
        <v>69408</v>
      </c>
      <c r="M844" t="s">
        <v>49</v>
      </c>
      <c r="N844" s="2" t="s">
        <v>50</v>
      </c>
      <c r="O844" s="2" t="s">
        <v>26</v>
      </c>
    </row>
    <row r="845" spans="1:15" ht="15" x14ac:dyDescent="0.25">
      <c r="A845" s="2">
        <v>844</v>
      </c>
      <c r="B845" s="5" t="s">
        <v>4390</v>
      </c>
      <c r="C845" s="5" t="s">
        <v>2334</v>
      </c>
      <c r="D845" s="5" t="s">
        <v>3056</v>
      </c>
      <c r="E845" s="5" t="s">
        <v>4391</v>
      </c>
      <c r="F845" s="5" t="s">
        <v>4392</v>
      </c>
      <c r="G845" s="6" t="s">
        <v>4393</v>
      </c>
      <c r="H845" s="5" t="s">
        <v>21</v>
      </c>
      <c r="I845" s="8">
        <v>27642</v>
      </c>
      <c r="J845" s="6" t="s">
        <v>345</v>
      </c>
      <c r="K845" s="6" t="s">
        <v>346</v>
      </c>
      <c r="L845" s="10">
        <v>69426</v>
      </c>
      <c r="M845" t="s">
        <v>49</v>
      </c>
      <c r="N845" s="2" t="s">
        <v>50</v>
      </c>
      <c r="O845" s="2" t="s">
        <v>26</v>
      </c>
    </row>
    <row r="846" spans="1:15" ht="15" x14ac:dyDescent="0.25">
      <c r="A846" s="2">
        <v>845</v>
      </c>
      <c r="B846" s="5" t="s">
        <v>4394</v>
      </c>
      <c r="C846" s="5" t="s">
        <v>4395</v>
      </c>
      <c r="D846" s="5" t="s">
        <v>1476</v>
      </c>
      <c r="E846" s="5" t="s">
        <v>4396</v>
      </c>
      <c r="F846" s="5" t="s">
        <v>4397</v>
      </c>
      <c r="G846" s="6" t="s">
        <v>4398</v>
      </c>
      <c r="H846" s="5" t="s">
        <v>21</v>
      </c>
      <c r="I846" s="8">
        <v>23783</v>
      </c>
      <c r="J846" s="6" t="s">
        <v>353</v>
      </c>
      <c r="K846" s="6" t="s">
        <v>346</v>
      </c>
      <c r="L846" s="10">
        <v>69445</v>
      </c>
      <c r="M846" t="s">
        <v>49</v>
      </c>
      <c r="N846" s="2" t="s">
        <v>50</v>
      </c>
      <c r="O846" s="2" t="s">
        <v>26</v>
      </c>
    </row>
    <row r="847" spans="1:15" ht="15" x14ac:dyDescent="0.25">
      <c r="A847" s="2">
        <v>846</v>
      </c>
      <c r="B847" s="5" t="s">
        <v>4399</v>
      </c>
      <c r="C847" s="5" t="s">
        <v>375</v>
      </c>
      <c r="D847" s="5" t="s">
        <v>2510</v>
      </c>
      <c r="E847" s="5" t="s">
        <v>4400</v>
      </c>
      <c r="F847" s="5" t="s">
        <v>4401</v>
      </c>
      <c r="G847" s="6" t="s">
        <v>4402</v>
      </c>
      <c r="H847" s="5" t="s">
        <v>21</v>
      </c>
      <c r="I847" s="8">
        <v>25680</v>
      </c>
      <c r="J847" s="6" t="s">
        <v>360</v>
      </c>
      <c r="K847" s="6" t="s">
        <v>361</v>
      </c>
      <c r="L847" s="10">
        <v>69463</v>
      </c>
      <c r="M847" t="s">
        <v>24</v>
      </c>
      <c r="N847" s="2" t="s">
        <v>25</v>
      </c>
      <c r="O847" s="2" t="s">
        <v>26</v>
      </c>
    </row>
    <row r="848" spans="1:15" ht="15" x14ac:dyDescent="0.25">
      <c r="A848" s="2">
        <v>847</v>
      </c>
      <c r="B848" s="5" t="s">
        <v>4403</v>
      </c>
      <c r="C848" s="5" t="s">
        <v>2413</v>
      </c>
      <c r="D848" s="5" t="s">
        <v>1852</v>
      </c>
      <c r="E848" s="5" t="s">
        <v>4404</v>
      </c>
      <c r="F848" s="5" t="s">
        <v>4405</v>
      </c>
      <c r="G848" s="6" t="s">
        <v>4406</v>
      </c>
      <c r="H848" s="5" t="s">
        <v>21</v>
      </c>
      <c r="I848" s="8">
        <v>23212</v>
      </c>
      <c r="J848" s="6" t="s">
        <v>367</v>
      </c>
      <c r="K848" s="6" t="s">
        <v>361</v>
      </c>
      <c r="L848" s="10">
        <v>69482</v>
      </c>
      <c r="M848" t="s">
        <v>49</v>
      </c>
      <c r="N848" s="2" t="s">
        <v>25</v>
      </c>
      <c r="O848" s="2" t="s">
        <v>26</v>
      </c>
    </row>
    <row r="849" spans="1:15" ht="15" x14ac:dyDescent="0.25">
      <c r="A849" s="2">
        <v>848</v>
      </c>
      <c r="B849" s="5" t="s">
        <v>4407</v>
      </c>
      <c r="C849" s="5" t="s">
        <v>2399</v>
      </c>
      <c r="D849" s="5" t="s">
        <v>1699</v>
      </c>
      <c r="E849" s="5" t="s">
        <v>4408</v>
      </c>
      <c r="F849" s="5" t="s">
        <v>4409</v>
      </c>
      <c r="G849" s="6" t="s">
        <v>4410</v>
      </c>
      <c r="H849" s="5" t="s">
        <v>21</v>
      </c>
      <c r="I849" s="8">
        <v>23287</v>
      </c>
      <c r="J849" s="6" t="s">
        <v>373</v>
      </c>
      <c r="K849" s="6" t="s">
        <v>361</v>
      </c>
      <c r="L849" s="10">
        <v>69500</v>
      </c>
      <c r="M849" t="s">
        <v>49</v>
      </c>
      <c r="N849" s="2" t="s">
        <v>25</v>
      </c>
      <c r="O849" s="2" t="s">
        <v>26</v>
      </c>
    </row>
    <row r="850" spans="1:15" ht="15" x14ac:dyDescent="0.25">
      <c r="A850" s="2">
        <v>849</v>
      </c>
      <c r="B850" s="5" t="s">
        <v>4411</v>
      </c>
      <c r="C850" s="5" t="s">
        <v>3188</v>
      </c>
      <c r="D850" s="5" t="s">
        <v>3377</v>
      </c>
      <c r="E850" s="5" t="s">
        <v>4412</v>
      </c>
      <c r="F850" s="5" t="s">
        <v>4413</v>
      </c>
      <c r="G850" s="6" t="s">
        <v>4414</v>
      </c>
      <c r="H850" s="5" t="s">
        <v>21</v>
      </c>
      <c r="I850" s="8">
        <v>25555</v>
      </c>
      <c r="J850" s="6" t="s">
        <v>380</v>
      </c>
      <c r="K850" s="6" t="s">
        <v>361</v>
      </c>
      <c r="L850" s="10">
        <v>69519</v>
      </c>
      <c r="M850" t="s">
        <v>24</v>
      </c>
      <c r="N850" s="2" t="s">
        <v>50</v>
      </c>
      <c r="O850" s="2" t="s">
        <v>51</v>
      </c>
    </row>
    <row r="851" spans="1:15" ht="15" x14ac:dyDescent="0.25">
      <c r="A851" s="2">
        <v>850</v>
      </c>
      <c r="B851" s="5" t="s">
        <v>4415</v>
      </c>
      <c r="C851" s="5" t="s">
        <v>4416</v>
      </c>
      <c r="D851" s="5" t="s">
        <v>1445</v>
      </c>
      <c r="E851" s="5" t="s">
        <v>4417</v>
      </c>
      <c r="F851" s="5" t="s">
        <v>4418</v>
      </c>
      <c r="G851" s="6" t="s">
        <v>4419</v>
      </c>
      <c r="H851" s="5" t="s">
        <v>33</v>
      </c>
      <c r="I851" s="8">
        <v>23340</v>
      </c>
      <c r="J851" s="6" t="s">
        <v>387</v>
      </c>
      <c r="K851" s="6" t="s">
        <v>361</v>
      </c>
      <c r="L851" s="10">
        <v>69538</v>
      </c>
      <c r="M851" t="s">
        <v>24</v>
      </c>
      <c r="N851" s="2" t="s">
        <v>50</v>
      </c>
      <c r="O851" s="2" t="s">
        <v>60</v>
      </c>
    </row>
    <row r="852" spans="1:15" ht="15" x14ac:dyDescent="0.25">
      <c r="A852" s="2">
        <v>851</v>
      </c>
      <c r="B852" s="5" t="s">
        <v>4420</v>
      </c>
      <c r="C852" s="5" t="s">
        <v>755</v>
      </c>
      <c r="D852" s="5" t="s">
        <v>646</v>
      </c>
      <c r="E852" s="5" t="s">
        <v>4421</v>
      </c>
      <c r="F852" s="5" t="s">
        <v>4422</v>
      </c>
      <c r="G852" s="6" t="s">
        <v>4423</v>
      </c>
      <c r="H852" s="5" t="s">
        <v>21</v>
      </c>
      <c r="I852" s="8">
        <v>23511</v>
      </c>
      <c r="J852" s="6" t="s">
        <v>394</v>
      </c>
      <c r="K852" s="6" t="s">
        <v>361</v>
      </c>
      <c r="L852" s="10">
        <v>69556</v>
      </c>
      <c r="M852" t="s">
        <v>24</v>
      </c>
      <c r="N852" s="2" t="s">
        <v>50</v>
      </c>
      <c r="O852" s="2" t="s">
        <v>69</v>
      </c>
    </row>
    <row r="853" spans="1:15" ht="15" x14ac:dyDescent="0.25">
      <c r="A853" s="2">
        <v>852</v>
      </c>
      <c r="B853" s="5" t="s">
        <v>4424</v>
      </c>
      <c r="C853" s="5" t="s">
        <v>4395</v>
      </c>
      <c r="D853" s="5" t="s">
        <v>1210</v>
      </c>
      <c r="E853" s="5" t="s">
        <v>4425</v>
      </c>
      <c r="F853" s="5" t="s">
        <v>4426</v>
      </c>
      <c r="G853" s="6" t="s">
        <v>4427</v>
      </c>
      <c r="H853" s="5" t="s">
        <v>21</v>
      </c>
      <c r="I853" s="8">
        <v>27491</v>
      </c>
      <c r="J853" s="6" t="s">
        <v>401</v>
      </c>
      <c r="K853" s="6" t="s">
        <v>361</v>
      </c>
      <c r="L853" s="10">
        <v>69575</v>
      </c>
      <c r="M853" t="s">
        <v>49</v>
      </c>
      <c r="N853" s="2" t="s">
        <v>50</v>
      </c>
      <c r="O853" s="2" t="s">
        <v>26</v>
      </c>
    </row>
    <row r="854" spans="1:15" ht="15" x14ac:dyDescent="0.25">
      <c r="A854" s="2">
        <v>853</v>
      </c>
      <c r="B854" s="5" t="s">
        <v>4428</v>
      </c>
      <c r="C854" s="5" t="s">
        <v>123</v>
      </c>
      <c r="D854" s="5" t="s">
        <v>4429</v>
      </c>
      <c r="E854" s="5" t="s">
        <v>4430</v>
      </c>
      <c r="F854" s="5" t="s">
        <v>4431</v>
      </c>
      <c r="G854" s="6" t="s">
        <v>4432</v>
      </c>
      <c r="H854" s="5" t="s">
        <v>21</v>
      </c>
      <c r="I854" s="8">
        <v>29341</v>
      </c>
      <c r="J854" s="6" t="s">
        <v>408</v>
      </c>
      <c r="K854" s="6" t="s">
        <v>409</v>
      </c>
      <c r="L854" s="10">
        <v>69593</v>
      </c>
      <c r="M854" t="s">
        <v>49</v>
      </c>
      <c r="N854" s="2" t="s">
        <v>50</v>
      </c>
      <c r="O854" s="2" t="s">
        <v>60</v>
      </c>
    </row>
    <row r="855" spans="1:15" ht="15" x14ac:dyDescent="0.25">
      <c r="A855" s="2">
        <v>854</v>
      </c>
      <c r="B855" s="5" t="s">
        <v>4433</v>
      </c>
      <c r="C855" s="5" t="s">
        <v>4434</v>
      </c>
      <c r="D855" s="5" t="s">
        <v>4019</v>
      </c>
      <c r="E855" s="5" t="s">
        <v>4435</v>
      </c>
      <c r="F855" s="5" t="s">
        <v>4436</v>
      </c>
      <c r="G855" s="6" t="s">
        <v>4437</v>
      </c>
      <c r="H855" s="5" t="s">
        <v>21</v>
      </c>
      <c r="I855" s="8">
        <v>27412</v>
      </c>
      <c r="J855" s="6" t="s">
        <v>416</v>
      </c>
      <c r="K855" s="6" t="s">
        <v>409</v>
      </c>
      <c r="L855" s="10">
        <v>69612</v>
      </c>
      <c r="M855" t="s">
        <v>24</v>
      </c>
      <c r="N855" s="2" t="s">
        <v>94</v>
      </c>
      <c r="O855" s="2" t="s">
        <v>95</v>
      </c>
    </row>
    <row r="856" spans="1:15" ht="15" x14ac:dyDescent="0.25">
      <c r="A856" s="2">
        <v>855</v>
      </c>
      <c r="B856" s="5" t="s">
        <v>4438</v>
      </c>
      <c r="C856" s="5" t="s">
        <v>3372</v>
      </c>
      <c r="D856" s="5" t="s">
        <v>890</v>
      </c>
      <c r="E856" s="5" t="s">
        <v>4439</v>
      </c>
      <c r="F856" s="5" t="s">
        <v>4440</v>
      </c>
      <c r="G856" s="6" t="s">
        <v>4441</v>
      </c>
      <c r="H856" s="5" t="s">
        <v>21</v>
      </c>
      <c r="I856" s="8">
        <v>27532</v>
      </c>
      <c r="J856" s="6" t="s">
        <v>422</v>
      </c>
      <c r="K856" s="6" t="s">
        <v>409</v>
      </c>
      <c r="L856" s="10">
        <v>69630</v>
      </c>
      <c r="M856" t="s">
        <v>49</v>
      </c>
      <c r="N856" s="2" t="s">
        <v>25</v>
      </c>
      <c r="O856" s="2" t="s">
        <v>51</v>
      </c>
    </row>
    <row r="857" spans="1:15" ht="15" x14ac:dyDescent="0.25">
      <c r="A857" s="2">
        <v>856</v>
      </c>
      <c r="B857" s="5" t="s">
        <v>4442</v>
      </c>
      <c r="C857" s="5" t="s">
        <v>453</v>
      </c>
      <c r="D857" s="5" t="s">
        <v>966</v>
      </c>
      <c r="E857" s="5" t="s">
        <v>4443</v>
      </c>
      <c r="F857" s="5" t="s">
        <v>4444</v>
      </c>
      <c r="G857" s="6" t="s">
        <v>4445</v>
      </c>
      <c r="H857" s="5" t="s">
        <v>58</v>
      </c>
      <c r="I857" s="8">
        <v>27177</v>
      </c>
      <c r="J857" s="6" t="s">
        <v>429</v>
      </c>
      <c r="K857" s="6" t="s">
        <v>409</v>
      </c>
      <c r="L857" s="10">
        <v>69649</v>
      </c>
      <c r="M857" t="s">
        <v>49</v>
      </c>
      <c r="N857" s="2" t="s">
        <v>50</v>
      </c>
      <c r="O857" s="2" t="s">
        <v>69</v>
      </c>
    </row>
    <row r="858" spans="1:15" ht="15" x14ac:dyDescent="0.25">
      <c r="A858" s="2">
        <v>857</v>
      </c>
      <c r="B858" s="5" t="s">
        <v>4446</v>
      </c>
      <c r="C858" s="5" t="s">
        <v>3563</v>
      </c>
      <c r="D858" s="5" t="s">
        <v>2520</v>
      </c>
      <c r="E858" s="5" t="s">
        <v>4447</v>
      </c>
      <c r="F858" s="5" t="s">
        <v>4448</v>
      </c>
      <c r="G858" s="6" t="s">
        <v>4449</v>
      </c>
      <c r="H858" s="5" t="s">
        <v>21</v>
      </c>
      <c r="I858" s="8">
        <v>27759</v>
      </c>
      <c r="J858" s="6" t="s">
        <v>436</v>
      </c>
      <c r="K858" s="6" t="s">
        <v>437</v>
      </c>
      <c r="L858" s="10">
        <v>69668</v>
      </c>
      <c r="M858" t="s">
        <v>49</v>
      </c>
      <c r="N858" s="2" t="s">
        <v>25</v>
      </c>
      <c r="O858" s="2" t="s">
        <v>26</v>
      </c>
    </row>
    <row r="859" spans="1:15" ht="15" x14ac:dyDescent="0.25">
      <c r="A859" s="2">
        <v>858</v>
      </c>
      <c r="B859" s="5" t="s">
        <v>4450</v>
      </c>
      <c r="C859" s="5" t="s">
        <v>1398</v>
      </c>
      <c r="D859" s="5" t="s">
        <v>63</v>
      </c>
      <c r="E859" s="5" t="s">
        <v>4451</v>
      </c>
      <c r="F859" s="5" t="s">
        <v>4452</v>
      </c>
      <c r="G859" s="6" t="s">
        <v>4453</v>
      </c>
      <c r="H859" s="5" t="s">
        <v>33</v>
      </c>
      <c r="I859" s="8">
        <v>27834</v>
      </c>
      <c r="J859" s="6" t="s">
        <v>444</v>
      </c>
      <c r="K859" s="6" t="s">
        <v>437</v>
      </c>
      <c r="L859" s="10">
        <v>69686</v>
      </c>
      <c r="M859" t="s">
        <v>49</v>
      </c>
      <c r="N859" s="2" t="s">
        <v>50</v>
      </c>
      <c r="O859" s="2" t="s">
        <v>69</v>
      </c>
    </row>
    <row r="860" spans="1:15" ht="15" x14ac:dyDescent="0.25">
      <c r="A860" s="2">
        <v>859</v>
      </c>
      <c r="B860" s="5" t="s">
        <v>4454</v>
      </c>
      <c r="C860" s="5" t="s">
        <v>3418</v>
      </c>
      <c r="D860" s="5" t="s">
        <v>966</v>
      </c>
      <c r="E860" s="5" t="s">
        <v>4455</v>
      </c>
      <c r="F860" s="5" t="s">
        <v>4456</v>
      </c>
      <c r="G860" s="6" t="s">
        <v>4457</v>
      </c>
      <c r="H860" s="5" t="s">
        <v>33</v>
      </c>
      <c r="I860" s="8">
        <v>29648</v>
      </c>
      <c r="J860" s="6" t="s">
        <v>451</v>
      </c>
      <c r="K860" s="6" t="s">
        <v>437</v>
      </c>
      <c r="L860" s="10">
        <v>69705</v>
      </c>
      <c r="M860" t="s">
        <v>49</v>
      </c>
      <c r="N860" s="2" t="s">
        <v>25</v>
      </c>
      <c r="O860" s="2" t="s">
        <v>26</v>
      </c>
    </row>
    <row r="861" spans="1:15" ht="15" x14ac:dyDescent="0.25">
      <c r="A861" s="2">
        <v>860</v>
      </c>
      <c r="B861" s="5" t="s">
        <v>4458</v>
      </c>
      <c r="C861" s="5" t="s">
        <v>875</v>
      </c>
      <c r="D861" s="5" t="s">
        <v>1257</v>
      </c>
      <c r="E861" s="5" t="s">
        <v>4459</v>
      </c>
      <c r="F861" s="5" t="s">
        <v>4460</v>
      </c>
      <c r="G861" s="6" t="s">
        <v>4461</v>
      </c>
      <c r="H861" s="5" t="s">
        <v>33</v>
      </c>
      <c r="I861" s="8">
        <v>26894</v>
      </c>
      <c r="J861" s="6" t="s">
        <v>458</v>
      </c>
      <c r="K861" s="6" t="s">
        <v>437</v>
      </c>
      <c r="L861" s="10">
        <v>69723</v>
      </c>
      <c r="M861" t="s">
        <v>24</v>
      </c>
      <c r="N861" s="2" t="s">
        <v>25</v>
      </c>
      <c r="O861" s="2" t="s">
        <v>69</v>
      </c>
    </row>
    <row r="862" spans="1:15" ht="15" x14ac:dyDescent="0.25">
      <c r="A862" s="2">
        <v>861</v>
      </c>
      <c r="B862" s="5" t="s">
        <v>4462</v>
      </c>
      <c r="C862" s="5" t="s">
        <v>4463</v>
      </c>
      <c r="D862" s="5" t="s">
        <v>2078</v>
      </c>
      <c r="E862" s="5" t="s">
        <v>4464</v>
      </c>
      <c r="F862" s="5" t="s">
        <v>4465</v>
      </c>
      <c r="G862" s="6" t="s">
        <v>4466</v>
      </c>
      <c r="H862" s="5" t="s">
        <v>21</v>
      </c>
      <c r="I862" s="8">
        <v>26556</v>
      </c>
      <c r="J862" s="6" t="s">
        <v>464</v>
      </c>
      <c r="K862" s="6" t="s">
        <v>437</v>
      </c>
      <c r="L862" s="10">
        <v>69742</v>
      </c>
      <c r="M862" t="s">
        <v>49</v>
      </c>
      <c r="N862" s="2" t="s">
        <v>25</v>
      </c>
      <c r="O862" s="2" t="s">
        <v>69</v>
      </c>
    </row>
    <row r="863" spans="1:15" ht="15" x14ac:dyDescent="0.25">
      <c r="A863" s="2">
        <v>862</v>
      </c>
      <c r="B863" s="5" t="s">
        <v>4467</v>
      </c>
      <c r="C863" s="5" t="s">
        <v>1667</v>
      </c>
      <c r="D863" s="5" t="s">
        <v>4148</v>
      </c>
      <c r="E863" s="5" t="s">
        <v>4468</v>
      </c>
      <c r="F863" s="5" t="s">
        <v>4469</v>
      </c>
      <c r="G863" s="6" t="s">
        <v>4470</v>
      </c>
      <c r="H863" s="5" t="s">
        <v>58</v>
      </c>
      <c r="I863" s="8">
        <v>31341</v>
      </c>
      <c r="J863" s="6" t="s">
        <v>471</v>
      </c>
      <c r="K863" s="6" t="s">
        <v>472</v>
      </c>
      <c r="L863" s="10">
        <v>69761</v>
      </c>
      <c r="M863" t="s">
        <v>49</v>
      </c>
      <c r="N863" s="2" t="s">
        <v>94</v>
      </c>
      <c r="O863" s="2" t="s">
        <v>26</v>
      </c>
    </row>
    <row r="864" spans="1:15" ht="15" x14ac:dyDescent="0.25">
      <c r="A864" s="2">
        <v>863</v>
      </c>
      <c r="B864" s="5" t="s">
        <v>4471</v>
      </c>
      <c r="C864" s="5" t="s">
        <v>4472</v>
      </c>
      <c r="D864" s="5" t="s">
        <v>425</v>
      </c>
      <c r="E864" s="5" t="s">
        <v>4473</v>
      </c>
      <c r="F864" s="5" t="s">
        <v>4474</v>
      </c>
      <c r="G864" s="6" t="s">
        <v>4475</v>
      </c>
      <c r="H864" s="5" t="s">
        <v>58</v>
      </c>
      <c r="I864" s="8">
        <v>27377</v>
      </c>
      <c r="J864" s="6" t="s">
        <v>479</v>
      </c>
      <c r="K864" s="6" t="s">
        <v>472</v>
      </c>
      <c r="L864" s="10">
        <v>69779</v>
      </c>
      <c r="M864" t="s">
        <v>49</v>
      </c>
      <c r="N864" s="2" t="s">
        <v>50</v>
      </c>
      <c r="O864" s="2" t="s">
        <v>51</v>
      </c>
    </row>
    <row r="865" spans="1:15" ht="15" x14ac:dyDescent="0.25">
      <c r="A865" s="2">
        <v>864</v>
      </c>
      <c r="B865" s="5" t="s">
        <v>4476</v>
      </c>
      <c r="C865" s="5" t="s">
        <v>4477</v>
      </c>
      <c r="D865" s="5" t="s">
        <v>2492</v>
      </c>
      <c r="E865" s="5" t="s">
        <v>4478</v>
      </c>
      <c r="F865" s="5" t="s">
        <v>4479</v>
      </c>
      <c r="G865" s="6" t="s">
        <v>4480</v>
      </c>
      <c r="H865" s="5" t="s">
        <v>21</v>
      </c>
      <c r="I865" s="8">
        <v>26528</v>
      </c>
      <c r="J865" s="6" t="s">
        <v>485</v>
      </c>
      <c r="K865" s="6" t="s">
        <v>486</v>
      </c>
      <c r="L865" s="10">
        <v>69798</v>
      </c>
      <c r="M865" t="s">
        <v>24</v>
      </c>
      <c r="N865" s="2" t="s">
        <v>50</v>
      </c>
      <c r="O865" s="2" t="s">
        <v>167</v>
      </c>
    </row>
    <row r="866" spans="1:15" ht="15" x14ac:dyDescent="0.25">
      <c r="A866" s="2">
        <v>865</v>
      </c>
      <c r="B866" s="5" t="s">
        <v>4481</v>
      </c>
      <c r="C866" s="5" t="s">
        <v>3051</v>
      </c>
      <c r="D866" s="5" t="s">
        <v>4482</v>
      </c>
      <c r="E866" s="5" t="s">
        <v>4483</v>
      </c>
      <c r="F866" s="5" t="s">
        <v>4484</v>
      </c>
      <c r="G866" s="6" t="s">
        <v>4485</v>
      </c>
      <c r="H866" s="5" t="s">
        <v>33</v>
      </c>
      <c r="I866" s="8">
        <v>26730</v>
      </c>
      <c r="J866" s="6" t="s">
        <v>493</v>
      </c>
      <c r="K866" s="6" t="s">
        <v>486</v>
      </c>
      <c r="L866" s="10">
        <v>69816</v>
      </c>
      <c r="M866" t="s">
        <v>24</v>
      </c>
      <c r="N866" s="2" t="s">
        <v>50</v>
      </c>
      <c r="O866" s="2" t="s">
        <v>26</v>
      </c>
    </row>
    <row r="867" spans="1:15" ht="15" x14ac:dyDescent="0.25">
      <c r="A867" s="2">
        <v>866</v>
      </c>
      <c r="B867" s="5" t="s">
        <v>4486</v>
      </c>
      <c r="C867" s="5" t="s">
        <v>4487</v>
      </c>
      <c r="D867" s="5" t="s">
        <v>4488</v>
      </c>
      <c r="E867" s="5" t="s">
        <v>4489</v>
      </c>
      <c r="F867" s="5" t="s">
        <v>4490</v>
      </c>
      <c r="G867" s="6" t="s">
        <v>4491</v>
      </c>
      <c r="H867" s="5" t="s">
        <v>33</v>
      </c>
      <c r="I867" s="8">
        <v>26306</v>
      </c>
      <c r="J867" s="6" t="s">
        <v>500</v>
      </c>
      <c r="K867" s="6" t="s">
        <v>501</v>
      </c>
      <c r="L867" s="10">
        <v>69835</v>
      </c>
      <c r="M867" t="s">
        <v>49</v>
      </c>
      <c r="N867" s="2" t="s">
        <v>25</v>
      </c>
      <c r="O867" s="2" t="s">
        <v>26</v>
      </c>
    </row>
    <row r="868" spans="1:15" ht="15" x14ac:dyDescent="0.25">
      <c r="A868" s="2">
        <v>867</v>
      </c>
      <c r="B868" s="5" t="s">
        <v>4492</v>
      </c>
      <c r="C868" s="5" t="s">
        <v>598</v>
      </c>
      <c r="D868" s="5" t="s">
        <v>4235</v>
      </c>
      <c r="E868" s="5" t="s">
        <v>4493</v>
      </c>
      <c r="F868" s="5" t="s">
        <v>4494</v>
      </c>
      <c r="G868" s="6" t="s">
        <v>4495</v>
      </c>
      <c r="H868" s="5" t="s">
        <v>21</v>
      </c>
      <c r="I868" s="8">
        <v>26155</v>
      </c>
      <c r="J868" s="6" t="s">
        <v>508</v>
      </c>
      <c r="K868" s="6" t="s">
        <v>501</v>
      </c>
      <c r="L868" s="10">
        <v>69853</v>
      </c>
      <c r="M868" t="s">
        <v>49</v>
      </c>
      <c r="N868" s="2" t="s">
        <v>50</v>
      </c>
      <c r="O868" s="2" t="s">
        <v>26</v>
      </c>
    </row>
    <row r="869" spans="1:15" ht="15" x14ac:dyDescent="0.25">
      <c r="A869" s="2">
        <v>868</v>
      </c>
      <c r="B869" s="5" t="s">
        <v>4496</v>
      </c>
      <c r="C869" s="5" t="s">
        <v>4497</v>
      </c>
      <c r="D869" s="5" t="s">
        <v>1423</v>
      </c>
      <c r="E869" s="5" t="s">
        <v>4498</v>
      </c>
      <c r="F869" s="5" t="s">
        <v>4499</v>
      </c>
      <c r="G869" s="6" t="s">
        <v>4500</v>
      </c>
      <c r="H869" s="5" t="s">
        <v>21</v>
      </c>
      <c r="I869" s="8">
        <v>26277</v>
      </c>
      <c r="J869" s="6" t="s">
        <v>515</v>
      </c>
      <c r="K869" s="6" t="s">
        <v>501</v>
      </c>
      <c r="L869" s="10">
        <v>69872</v>
      </c>
      <c r="M869" t="s">
        <v>49</v>
      </c>
      <c r="N869" s="2" t="s">
        <v>25</v>
      </c>
      <c r="O869" s="2" t="s">
        <v>69</v>
      </c>
    </row>
    <row r="870" spans="1:15" ht="15" x14ac:dyDescent="0.25">
      <c r="A870" s="2">
        <v>869</v>
      </c>
      <c r="B870" s="5" t="s">
        <v>4501</v>
      </c>
      <c r="C870" s="5" t="s">
        <v>4324</v>
      </c>
      <c r="D870" s="5" t="s">
        <v>4502</v>
      </c>
      <c r="E870" s="5" t="s">
        <v>4503</v>
      </c>
      <c r="F870" s="5" t="s">
        <v>4504</v>
      </c>
      <c r="G870" s="6" t="s">
        <v>4505</v>
      </c>
      <c r="H870" s="5" t="s">
        <v>21</v>
      </c>
      <c r="I870" s="8">
        <v>26434</v>
      </c>
      <c r="J870" s="6" t="s">
        <v>521</v>
      </c>
      <c r="K870" s="6" t="s">
        <v>522</v>
      </c>
      <c r="L870" s="10">
        <v>69891</v>
      </c>
      <c r="M870" t="s">
        <v>49</v>
      </c>
      <c r="N870" s="2" t="s">
        <v>50</v>
      </c>
      <c r="O870" s="2" t="s">
        <v>51</v>
      </c>
    </row>
    <row r="871" spans="1:15" ht="15" x14ac:dyDescent="0.25">
      <c r="A871" s="2">
        <v>870</v>
      </c>
      <c r="B871" s="5" t="s">
        <v>4506</v>
      </c>
      <c r="C871" s="5" t="s">
        <v>4507</v>
      </c>
      <c r="D871" s="5" t="s">
        <v>3404</v>
      </c>
      <c r="E871" s="5" t="s">
        <v>4508</v>
      </c>
      <c r="F871" s="5" t="s">
        <v>4509</v>
      </c>
      <c r="G871" s="6" t="s">
        <v>4510</v>
      </c>
      <c r="H871" s="5" t="s">
        <v>58</v>
      </c>
      <c r="I871" s="8">
        <v>26100</v>
      </c>
      <c r="J871" s="6" t="s">
        <v>529</v>
      </c>
      <c r="K871" s="6" t="s">
        <v>522</v>
      </c>
      <c r="L871" s="10">
        <v>69909</v>
      </c>
      <c r="M871" t="s">
        <v>49</v>
      </c>
      <c r="N871" s="2" t="s">
        <v>50</v>
      </c>
      <c r="O871" s="2" t="s">
        <v>26</v>
      </c>
    </row>
    <row r="872" spans="1:15" ht="15" x14ac:dyDescent="0.25">
      <c r="A872" s="2">
        <v>871</v>
      </c>
      <c r="B872" s="5" t="s">
        <v>4511</v>
      </c>
      <c r="C872" s="5" t="s">
        <v>3454</v>
      </c>
      <c r="D872" s="5" t="s">
        <v>4512</v>
      </c>
      <c r="E872" s="5" t="s">
        <v>4513</v>
      </c>
      <c r="F872" s="5" t="s">
        <v>4514</v>
      </c>
      <c r="G872" s="6" t="s">
        <v>4515</v>
      </c>
      <c r="H872" s="5" t="s">
        <v>21</v>
      </c>
      <c r="I872" s="8">
        <v>25911</v>
      </c>
      <c r="J872" s="6" t="s">
        <v>529</v>
      </c>
      <c r="K872" s="6" t="s">
        <v>522</v>
      </c>
      <c r="L872" s="10">
        <v>69928</v>
      </c>
      <c r="M872" t="s">
        <v>49</v>
      </c>
      <c r="N872" s="2" t="s">
        <v>50</v>
      </c>
      <c r="O872" s="2" t="s">
        <v>69</v>
      </c>
    </row>
    <row r="873" spans="1:15" ht="15" x14ac:dyDescent="0.25">
      <c r="A873" s="2">
        <v>872</v>
      </c>
      <c r="B873" s="5" t="s">
        <v>4516</v>
      </c>
      <c r="C873" s="5" t="s">
        <v>2761</v>
      </c>
      <c r="D873" s="5" t="s">
        <v>242</v>
      </c>
      <c r="E873" s="5" t="s">
        <v>4517</v>
      </c>
      <c r="F873" s="5" t="s">
        <v>4518</v>
      </c>
      <c r="G873" s="6" t="s">
        <v>4519</v>
      </c>
      <c r="H873" s="5" t="s">
        <v>91</v>
      </c>
      <c r="I873" s="8">
        <v>26920</v>
      </c>
      <c r="J873" s="6" t="s">
        <v>541</v>
      </c>
      <c r="K873" s="6" t="s">
        <v>522</v>
      </c>
      <c r="L873" s="10">
        <v>69946</v>
      </c>
      <c r="M873" t="s">
        <v>24</v>
      </c>
      <c r="N873" s="2" t="s">
        <v>50</v>
      </c>
      <c r="O873" s="2" t="s">
        <v>60</v>
      </c>
    </row>
    <row r="874" spans="1:15" ht="15" x14ac:dyDescent="0.25">
      <c r="A874" s="2">
        <v>873</v>
      </c>
      <c r="B874" s="5" t="s">
        <v>4520</v>
      </c>
      <c r="C874" s="5" t="s">
        <v>403</v>
      </c>
      <c r="D874" s="5" t="s">
        <v>1592</v>
      </c>
      <c r="E874" s="5" t="s">
        <v>4521</v>
      </c>
      <c r="F874" s="5" t="s">
        <v>4522</v>
      </c>
      <c r="G874" s="6" t="s">
        <v>4523</v>
      </c>
      <c r="H874" s="5" t="s">
        <v>33</v>
      </c>
      <c r="I874" s="8">
        <v>26044</v>
      </c>
      <c r="J874" s="6" t="s">
        <v>548</v>
      </c>
      <c r="K874" s="6" t="s">
        <v>522</v>
      </c>
      <c r="L874" s="10">
        <v>69965</v>
      </c>
      <c r="M874" t="s">
        <v>24</v>
      </c>
      <c r="N874" s="2" t="s">
        <v>50</v>
      </c>
      <c r="O874" s="2" t="s">
        <v>51</v>
      </c>
    </row>
    <row r="875" spans="1:15" ht="15" x14ac:dyDescent="0.25">
      <c r="A875" s="2">
        <v>874</v>
      </c>
      <c r="B875" s="5" t="s">
        <v>4524</v>
      </c>
      <c r="C875" s="5" t="s">
        <v>1567</v>
      </c>
      <c r="D875" s="5" t="s">
        <v>2875</v>
      </c>
      <c r="E875" s="5" t="s">
        <v>4525</v>
      </c>
      <c r="F875" s="5" t="s">
        <v>4526</v>
      </c>
      <c r="G875" s="6" t="s">
        <v>4527</v>
      </c>
      <c r="H875" s="5" t="s">
        <v>21</v>
      </c>
      <c r="I875" s="8">
        <v>25446</v>
      </c>
      <c r="J875" s="6" t="s">
        <v>554</v>
      </c>
      <c r="K875" s="6" t="s">
        <v>522</v>
      </c>
      <c r="L875" s="10">
        <v>69983</v>
      </c>
      <c r="M875" t="s">
        <v>24</v>
      </c>
      <c r="N875" s="2" t="s">
        <v>50</v>
      </c>
      <c r="O875" s="2" t="s">
        <v>239</v>
      </c>
    </row>
    <row r="876" spans="1:15" ht="15" x14ac:dyDescent="0.25">
      <c r="A876" s="2">
        <v>875</v>
      </c>
      <c r="B876" s="5" t="s">
        <v>4528</v>
      </c>
      <c r="C876" s="5" t="s">
        <v>4529</v>
      </c>
      <c r="D876" s="5" t="s">
        <v>1784</v>
      </c>
      <c r="E876" s="5" t="s">
        <v>4530</v>
      </c>
      <c r="F876" s="5" t="s">
        <v>4531</v>
      </c>
      <c r="G876" s="6" t="s">
        <v>4532</v>
      </c>
      <c r="H876" s="5" t="s">
        <v>21</v>
      </c>
      <c r="I876" s="8">
        <v>25432</v>
      </c>
      <c r="J876" s="6" t="s">
        <v>560</v>
      </c>
      <c r="K876" s="6" t="s">
        <v>561</v>
      </c>
      <c r="L876" s="10">
        <v>70002</v>
      </c>
      <c r="M876" t="s">
        <v>24</v>
      </c>
      <c r="N876" s="2" t="s">
        <v>50</v>
      </c>
      <c r="O876" s="2" t="s">
        <v>26</v>
      </c>
    </row>
    <row r="877" spans="1:15" ht="15" x14ac:dyDescent="0.25">
      <c r="A877" s="2">
        <v>876</v>
      </c>
      <c r="B877" s="5" t="s">
        <v>4533</v>
      </c>
      <c r="C877" s="5" t="s">
        <v>4534</v>
      </c>
      <c r="D877" s="5" t="s">
        <v>4535</v>
      </c>
      <c r="E877" s="5" t="s">
        <v>4536</v>
      </c>
      <c r="F877" s="5" t="s">
        <v>4537</v>
      </c>
      <c r="G877" s="6" t="s">
        <v>4538</v>
      </c>
      <c r="H877" s="5" t="s">
        <v>58</v>
      </c>
      <c r="I877" s="8">
        <v>27449</v>
      </c>
      <c r="J877" s="6" t="s">
        <v>567</v>
      </c>
      <c r="K877" s="6" t="s">
        <v>561</v>
      </c>
      <c r="L877" s="10">
        <v>70021</v>
      </c>
      <c r="M877" t="s">
        <v>24</v>
      </c>
      <c r="N877" s="2" t="s">
        <v>50</v>
      </c>
      <c r="O877" s="2" t="s">
        <v>60</v>
      </c>
    </row>
    <row r="878" spans="1:15" ht="15" x14ac:dyDescent="0.25">
      <c r="A878" s="2">
        <v>877</v>
      </c>
      <c r="B878" s="5" t="s">
        <v>4539</v>
      </c>
      <c r="C878" s="5" t="s">
        <v>382</v>
      </c>
      <c r="D878" s="5" t="s">
        <v>412</v>
      </c>
      <c r="E878" s="5" t="s">
        <v>4540</v>
      </c>
      <c r="F878" s="5" t="s">
        <v>4541</v>
      </c>
      <c r="G878" s="6" t="s">
        <v>4542</v>
      </c>
      <c r="H878" s="5" t="s">
        <v>21</v>
      </c>
      <c r="I878" s="8">
        <v>25741</v>
      </c>
      <c r="J878" s="6" t="s">
        <v>573</v>
      </c>
      <c r="K878" s="6" t="s">
        <v>561</v>
      </c>
      <c r="L878" s="10">
        <v>70039</v>
      </c>
      <c r="M878" t="s">
        <v>49</v>
      </c>
      <c r="N878" s="2" t="s">
        <v>25</v>
      </c>
      <c r="O878" s="2" t="s">
        <v>69</v>
      </c>
    </row>
    <row r="879" spans="1:15" ht="15" x14ac:dyDescent="0.25">
      <c r="A879" s="2">
        <v>878</v>
      </c>
      <c r="B879" s="5" t="s">
        <v>4543</v>
      </c>
      <c r="C879" s="5" t="s">
        <v>4544</v>
      </c>
      <c r="D879" s="5" t="s">
        <v>1841</v>
      </c>
      <c r="E879" s="5" t="s">
        <v>4545</v>
      </c>
      <c r="F879" s="5" t="s">
        <v>4546</v>
      </c>
      <c r="G879" s="6" t="s">
        <v>4547</v>
      </c>
      <c r="H879" s="5" t="s">
        <v>33</v>
      </c>
      <c r="I879" s="8">
        <v>31091</v>
      </c>
      <c r="J879" s="6" t="s">
        <v>573</v>
      </c>
      <c r="K879" s="6" t="s">
        <v>561</v>
      </c>
      <c r="L879" s="10">
        <v>70058</v>
      </c>
      <c r="M879" t="s">
        <v>49</v>
      </c>
      <c r="N879" s="2" t="s">
        <v>25</v>
      </c>
      <c r="O879" s="2" t="s">
        <v>60</v>
      </c>
    </row>
    <row r="880" spans="1:15" ht="15" x14ac:dyDescent="0.25">
      <c r="A880" s="2">
        <v>879</v>
      </c>
      <c r="B880" s="5" t="s">
        <v>4548</v>
      </c>
      <c r="C880" s="5" t="s">
        <v>349</v>
      </c>
      <c r="D880" s="5" t="s">
        <v>4429</v>
      </c>
      <c r="E880" s="5" t="s">
        <v>4549</v>
      </c>
      <c r="F880" s="5" t="s">
        <v>4550</v>
      </c>
      <c r="G880" s="6" t="s">
        <v>4551</v>
      </c>
      <c r="H880" s="5" t="s">
        <v>21</v>
      </c>
      <c r="I880" s="8">
        <v>31158</v>
      </c>
      <c r="J880" s="6" t="s">
        <v>573</v>
      </c>
      <c r="K880" s="6" t="s">
        <v>561</v>
      </c>
      <c r="L880" s="10">
        <v>70076</v>
      </c>
      <c r="M880" t="s">
        <v>24</v>
      </c>
      <c r="N880" s="2" t="s">
        <v>50</v>
      </c>
      <c r="O880" s="2" t="s">
        <v>69</v>
      </c>
    </row>
    <row r="881" spans="1:15" ht="15" x14ac:dyDescent="0.25">
      <c r="A881" s="2">
        <v>880</v>
      </c>
      <c r="B881" s="5" t="s">
        <v>4552</v>
      </c>
      <c r="C881" s="5" t="s">
        <v>4553</v>
      </c>
      <c r="D881" s="5" t="s">
        <v>3168</v>
      </c>
      <c r="E881" s="5" t="s">
        <v>4554</v>
      </c>
      <c r="F881" s="5" t="s">
        <v>4555</v>
      </c>
      <c r="G881" s="6" t="s">
        <v>4556</v>
      </c>
      <c r="H881" s="5" t="s">
        <v>58</v>
      </c>
      <c r="I881" s="8">
        <v>31160</v>
      </c>
      <c r="J881" s="6" t="s">
        <v>590</v>
      </c>
      <c r="K881" s="6" t="s">
        <v>561</v>
      </c>
      <c r="L881" s="10">
        <v>70095</v>
      </c>
      <c r="M881" t="s">
        <v>49</v>
      </c>
      <c r="N881" s="2" t="s">
        <v>50</v>
      </c>
      <c r="O881" s="2" t="s">
        <v>51</v>
      </c>
    </row>
    <row r="882" spans="1:15" ht="15" x14ac:dyDescent="0.25">
      <c r="A882" s="2">
        <v>881</v>
      </c>
      <c r="B882" s="5" t="s">
        <v>4557</v>
      </c>
      <c r="C882" s="5" t="s">
        <v>326</v>
      </c>
      <c r="D882" s="5" t="s">
        <v>2920</v>
      </c>
      <c r="E882" s="5" t="s">
        <v>4558</v>
      </c>
      <c r="F882" s="5" t="s">
        <v>4559</v>
      </c>
      <c r="G882" s="6" t="s">
        <v>4560</v>
      </c>
      <c r="H882" s="5" t="s">
        <v>58</v>
      </c>
      <c r="I882" s="8">
        <v>30807</v>
      </c>
      <c r="J882" s="6" t="s">
        <v>596</v>
      </c>
      <c r="K882" s="6" t="s">
        <v>561</v>
      </c>
      <c r="L882" s="10">
        <v>70113</v>
      </c>
      <c r="M882" t="s">
        <v>49</v>
      </c>
      <c r="N882" s="2" t="s">
        <v>25</v>
      </c>
      <c r="O882" s="2" t="s">
        <v>69</v>
      </c>
    </row>
    <row r="883" spans="1:15" ht="15" x14ac:dyDescent="0.25">
      <c r="A883" s="2">
        <v>882</v>
      </c>
      <c r="B883" s="5" t="s">
        <v>4561</v>
      </c>
      <c r="C883" s="5" t="s">
        <v>320</v>
      </c>
      <c r="D883" s="5" t="s">
        <v>1592</v>
      </c>
      <c r="E883" s="5" t="s">
        <v>4562</v>
      </c>
      <c r="F883" s="5" t="s">
        <v>4563</v>
      </c>
      <c r="G883" s="6" t="s">
        <v>4564</v>
      </c>
      <c r="H883" s="5" t="s">
        <v>91</v>
      </c>
      <c r="I883" s="8">
        <v>30574</v>
      </c>
      <c r="J883" s="6" t="s">
        <v>603</v>
      </c>
      <c r="K883" s="6" t="s">
        <v>604</v>
      </c>
      <c r="L883" s="10">
        <v>70132</v>
      </c>
      <c r="M883" t="s">
        <v>24</v>
      </c>
      <c r="N883" s="2" t="s">
        <v>50</v>
      </c>
      <c r="O883" s="2" t="s">
        <v>69</v>
      </c>
    </row>
    <row r="884" spans="1:15" ht="15" x14ac:dyDescent="0.25">
      <c r="A884" s="2">
        <v>883</v>
      </c>
      <c r="B884" s="5" t="s">
        <v>4565</v>
      </c>
      <c r="C884" s="5" t="s">
        <v>4529</v>
      </c>
      <c r="D884" s="5" t="s">
        <v>418</v>
      </c>
      <c r="E884" s="5" t="s">
        <v>4566</v>
      </c>
      <c r="F884" s="5" t="s">
        <v>4567</v>
      </c>
      <c r="G884" s="6" t="s">
        <v>4568</v>
      </c>
      <c r="H884" s="5" t="s">
        <v>33</v>
      </c>
      <c r="I884" s="8">
        <v>30702</v>
      </c>
      <c r="J884" s="6" t="s">
        <v>611</v>
      </c>
      <c r="K884" s="6" t="s">
        <v>604</v>
      </c>
      <c r="L884" s="10">
        <v>70151</v>
      </c>
      <c r="M884" t="s">
        <v>24</v>
      </c>
      <c r="N884" s="2" t="s">
        <v>50</v>
      </c>
      <c r="O884" s="2" t="s">
        <v>26</v>
      </c>
    </row>
    <row r="885" spans="1:15" ht="15" x14ac:dyDescent="0.25">
      <c r="A885" s="2">
        <v>884</v>
      </c>
      <c r="B885" s="5" t="s">
        <v>4569</v>
      </c>
      <c r="C885" s="5" t="s">
        <v>2334</v>
      </c>
      <c r="D885" s="5" t="s">
        <v>2971</v>
      </c>
      <c r="E885" s="5" t="s">
        <v>4570</v>
      </c>
      <c r="F885" s="5" t="s">
        <v>4571</v>
      </c>
      <c r="G885" s="6" t="s">
        <v>4572</v>
      </c>
      <c r="H885" s="5" t="s">
        <v>21</v>
      </c>
      <c r="I885" s="8">
        <v>30747</v>
      </c>
      <c r="J885" s="6" t="s">
        <v>618</v>
      </c>
      <c r="K885" s="6" t="s">
        <v>604</v>
      </c>
      <c r="L885" s="10">
        <v>70169</v>
      </c>
      <c r="M885" t="s">
        <v>49</v>
      </c>
      <c r="N885" s="2" t="s">
        <v>50</v>
      </c>
      <c r="O885" s="2" t="s">
        <v>51</v>
      </c>
    </row>
    <row r="886" spans="1:15" ht="15" x14ac:dyDescent="0.25">
      <c r="A886" s="2">
        <v>885</v>
      </c>
      <c r="B886" s="5" t="s">
        <v>4573</v>
      </c>
      <c r="C886" s="5" t="s">
        <v>1739</v>
      </c>
      <c r="D886" s="5" t="s">
        <v>2083</v>
      </c>
      <c r="E886" s="5" t="s">
        <v>4574</v>
      </c>
      <c r="F886" s="5" t="s">
        <v>4575</v>
      </c>
      <c r="G886" s="6" t="s">
        <v>4576</v>
      </c>
      <c r="H886" s="5" t="s">
        <v>21</v>
      </c>
      <c r="I886" s="8">
        <v>19298</v>
      </c>
      <c r="J886" s="6" t="s">
        <v>624</v>
      </c>
      <c r="K886" s="6" t="s">
        <v>604</v>
      </c>
      <c r="L886" s="10">
        <v>70188</v>
      </c>
      <c r="M886" t="s">
        <v>49</v>
      </c>
      <c r="N886" s="2" t="s">
        <v>50</v>
      </c>
      <c r="O886" s="2" t="s">
        <v>26</v>
      </c>
    </row>
    <row r="887" spans="1:15" ht="15" x14ac:dyDescent="0.25">
      <c r="A887" s="2">
        <v>886</v>
      </c>
      <c r="B887" s="5" t="s">
        <v>4577</v>
      </c>
      <c r="C887" s="5" t="s">
        <v>3362</v>
      </c>
      <c r="D887" s="5" t="s">
        <v>363</v>
      </c>
      <c r="E887" s="5" t="s">
        <v>4578</v>
      </c>
      <c r="F887" s="5" t="s">
        <v>4579</v>
      </c>
      <c r="G887" s="6" t="s">
        <v>4580</v>
      </c>
      <c r="H887" s="5" t="s">
        <v>33</v>
      </c>
      <c r="I887" s="8">
        <v>30814</v>
      </c>
      <c r="J887" s="6" t="s">
        <v>264</v>
      </c>
      <c r="K887" s="6" t="s">
        <v>604</v>
      </c>
      <c r="L887" s="10">
        <v>70206</v>
      </c>
      <c r="M887" t="s">
        <v>24</v>
      </c>
      <c r="N887" s="2" t="s">
        <v>50</v>
      </c>
      <c r="O887" s="2" t="s">
        <v>26</v>
      </c>
    </row>
    <row r="888" spans="1:15" ht="15" x14ac:dyDescent="0.25">
      <c r="A888" s="2">
        <v>887</v>
      </c>
      <c r="B888" s="5" t="s">
        <v>4581</v>
      </c>
      <c r="C888" s="5" t="s">
        <v>4582</v>
      </c>
      <c r="D888" s="5" t="s">
        <v>1587</v>
      </c>
      <c r="E888" s="5" t="s">
        <v>4583</v>
      </c>
      <c r="F888" s="5" t="s">
        <v>4584</v>
      </c>
      <c r="G888" s="6" t="s">
        <v>4585</v>
      </c>
      <c r="H888" s="5" t="s">
        <v>21</v>
      </c>
      <c r="I888" s="8">
        <v>30720</v>
      </c>
      <c r="J888" s="6" t="s">
        <v>637</v>
      </c>
      <c r="K888" s="6" t="s">
        <v>604</v>
      </c>
      <c r="L888" s="10">
        <v>70225</v>
      </c>
      <c r="M888" t="s">
        <v>49</v>
      </c>
      <c r="N888" s="2" t="s">
        <v>25</v>
      </c>
      <c r="O888" s="2" t="s">
        <v>26</v>
      </c>
    </row>
    <row r="889" spans="1:15" ht="15" x14ac:dyDescent="0.25">
      <c r="A889" s="2">
        <v>888</v>
      </c>
      <c r="B889" s="5" t="s">
        <v>4586</v>
      </c>
      <c r="C889" s="5" t="s">
        <v>606</v>
      </c>
      <c r="D889" s="5" t="s">
        <v>2201</v>
      </c>
      <c r="E889" s="5" t="s">
        <v>4587</v>
      </c>
      <c r="F889" s="5" t="s">
        <v>4588</v>
      </c>
      <c r="G889" s="6" t="s">
        <v>4589</v>
      </c>
      <c r="H889" s="5" t="s">
        <v>91</v>
      </c>
      <c r="I889" s="8">
        <v>30195</v>
      </c>
      <c r="J889" s="6" t="s">
        <v>644</v>
      </c>
      <c r="K889" s="6" t="s">
        <v>604</v>
      </c>
      <c r="L889" s="10">
        <v>70244</v>
      </c>
      <c r="M889" t="s">
        <v>49</v>
      </c>
      <c r="N889" s="2" t="s">
        <v>50</v>
      </c>
      <c r="O889" s="2" t="s">
        <v>26</v>
      </c>
    </row>
    <row r="890" spans="1:15" ht="15" x14ac:dyDescent="0.25">
      <c r="A890" s="2">
        <v>889</v>
      </c>
      <c r="B890" s="5" t="s">
        <v>4590</v>
      </c>
      <c r="C890" s="5" t="s">
        <v>4180</v>
      </c>
      <c r="D890" s="5" t="s">
        <v>633</v>
      </c>
      <c r="E890" s="5" t="s">
        <v>4591</v>
      </c>
      <c r="F890" s="5" t="s">
        <v>4592</v>
      </c>
      <c r="G890" s="6" t="s">
        <v>4593</v>
      </c>
      <c r="H890" s="5" t="s">
        <v>91</v>
      </c>
      <c r="I890" s="8">
        <v>30419</v>
      </c>
      <c r="J890" s="6" t="s">
        <v>650</v>
      </c>
      <c r="K890" s="6" t="s">
        <v>604</v>
      </c>
      <c r="L890" s="10">
        <v>70262</v>
      </c>
      <c r="M890" t="s">
        <v>49</v>
      </c>
      <c r="N890" s="2" t="s">
        <v>50</v>
      </c>
      <c r="O890" s="2" t="s">
        <v>26</v>
      </c>
    </row>
    <row r="891" spans="1:15" ht="15" x14ac:dyDescent="0.25">
      <c r="A891" s="2">
        <v>890</v>
      </c>
      <c r="B891" s="5" t="s">
        <v>4594</v>
      </c>
      <c r="C891" s="5" t="s">
        <v>4595</v>
      </c>
      <c r="D891" s="5" t="s">
        <v>896</v>
      </c>
      <c r="E891" s="5" t="s">
        <v>4596</v>
      </c>
      <c r="F891" s="5" t="s">
        <v>4597</v>
      </c>
      <c r="G891" s="6" t="s">
        <v>4598</v>
      </c>
      <c r="H891" s="5" t="s">
        <v>33</v>
      </c>
      <c r="I891" s="8">
        <v>30455</v>
      </c>
      <c r="J891" s="6" t="s">
        <v>657</v>
      </c>
      <c r="K891" s="6" t="s">
        <v>658</v>
      </c>
      <c r="L891" s="10">
        <v>70281</v>
      </c>
      <c r="M891" t="s">
        <v>49</v>
      </c>
      <c r="N891" s="2" t="s">
        <v>50</v>
      </c>
      <c r="O891" s="2" t="s">
        <v>26</v>
      </c>
    </row>
    <row r="892" spans="1:15" ht="15" x14ac:dyDescent="0.25">
      <c r="A892" s="2">
        <v>891</v>
      </c>
      <c r="B892" s="5" t="s">
        <v>4599</v>
      </c>
      <c r="C892" s="5" t="s">
        <v>2767</v>
      </c>
      <c r="D892" s="5" t="s">
        <v>264</v>
      </c>
      <c r="E892" s="5" t="s">
        <v>4600</v>
      </c>
      <c r="F892" s="5" t="s">
        <v>4601</v>
      </c>
      <c r="G892" s="6" t="s">
        <v>4602</v>
      </c>
      <c r="H892" s="5" t="s">
        <v>21</v>
      </c>
      <c r="I892" s="8">
        <v>30233</v>
      </c>
      <c r="J892" s="6" t="s">
        <v>663</v>
      </c>
      <c r="K892" s="6" t="s">
        <v>658</v>
      </c>
      <c r="L892" s="10">
        <v>70299</v>
      </c>
      <c r="M892" t="s">
        <v>24</v>
      </c>
      <c r="N892" s="2" t="s">
        <v>25</v>
      </c>
      <c r="O892" s="2" t="s">
        <v>26</v>
      </c>
    </row>
    <row r="893" spans="1:15" ht="15" x14ac:dyDescent="0.25">
      <c r="A893" s="2">
        <v>892</v>
      </c>
      <c r="B893" s="5" t="s">
        <v>4603</v>
      </c>
      <c r="C893" s="5" t="s">
        <v>2399</v>
      </c>
      <c r="D893" s="5" t="s">
        <v>653</v>
      </c>
      <c r="E893" s="5" t="s">
        <v>4604</v>
      </c>
      <c r="F893" s="5" t="s">
        <v>4605</v>
      </c>
      <c r="G893" s="6" t="s">
        <v>4606</v>
      </c>
      <c r="H893" s="5" t="s">
        <v>21</v>
      </c>
      <c r="I893" s="8">
        <v>30288</v>
      </c>
      <c r="J893" s="6" t="s">
        <v>669</v>
      </c>
      <c r="K893" s="6" t="s">
        <v>658</v>
      </c>
      <c r="L893" s="10">
        <v>70318</v>
      </c>
      <c r="M893" t="s">
        <v>49</v>
      </c>
      <c r="N893" s="2" t="s">
        <v>25</v>
      </c>
      <c r="O893" s="2" t="s">
        <v>26</v>
      </c>
    </row>
    <row r="894" spans="1:15" ht="15" x14ac:dyDescent="0.25">
      <c r="A894" s="2">
        <v>893</v>
      </c>
      <c r="B894" s="5" t="s">
        <v>4607</v>
      </c>
      <c r="C894" s="5" t="s">
        <v>1360</v>
      </c>
      <c r="D894" s="5" t="s">
        <v>1044</v>
      </c>
      <c r="E894" s="5" t="s">
        <v>4608</v>
      </c>
      <c r="F894" s="5" t="s">
        <v>4609</v>
      </c>
      <c r="G894" s="6" t="s">
        <v>4610</v>
      </c>
      <c r="H894" s="5" t="s">
        <v>21</v>
      </c>
      <c r="I894" s="8">
        <v>30396</v>
      </c>
      <c r="J894" s="6" t="s">
        <v>676</v>
      </c>
      <c r="K894" s="6" t="s">
        <v>658</v>
      </c>
      <c r="L894" s="10">
        <v>70336</v>
      </c>
      <c r="M894" t="s">
        <v>49</v>
      </c>
      <c r="N894" s="2" t="s">
        <v>25</v>
      </c>
      <c r="O894" s="2" t="s">
        <v>26</v>
      </c>
    </row>
    <row r="895" spans="1:15" ht="15" x14ac:dyDescent="0.25">
      <c r="A895" s="2">
        <v>894</v>
      </c>
      <c r="B895" s="5" t="s">
        <v>4611</v>
      </c>
      <c r="C895" s="5" t="s">
        <v>1821</v>
      </c>
      <c r="D895" s="5" t="s">
        <v>882</v>
      </c>
      <c r="E895" s="5" t="s">
        <v>4612</v>
      </c>
      <c r="F895" s="5" t="s">
        <v>4613</v>
      </c>
      <c r="G895" s="6" t="s">
        <v>4614</v>
      </c>
      <c r="H895" s="5" t="s">
        <v>58</v>
      </c>
      <c r="I895" s="8">
        <v>30305</v>
      </c>
      <c r="J895" s="6" t="s">
        <v>682</v>
      </c>
      <c r="K895" s="6" t="s">
        <v>658</v>
      </c>
      <c r="L895" s="10">
        <v>70355</v>
      </c>
      <c r="M895" t="s">
        <v>24</v>
      </c>
      <c r="N895" s="2" t="s">
        <v>50</v>
      </c>
      <c r="O895" s="2" t="s">
        <v>51</v>
      </c>
    </row>
    <row r="896" spans="1:15" ht="15" x14ac:dyDescent="0.25">
      <c r="A896" s="2">
        <v>895</v>
      </c>
      <c r="B896" s="5" t="s">
        <v>4615</v>
      </c>
      <c r="C896" s="5" t="s">
        <v>3530</v>
      </c>
      <c r="D896" s="5" t="s">
        <v>390</v>
      </c>
      <c r="E896" s="5" t="s">
        <v>4616</v>
      </c>
      <c r="F896" s="5" t="s">
        <v>4617</v>
      </c>
      <c r="G896" s="6" t="s">
        <v>4618</v>
      </c>
      <c r="H896" s="5" t="s">
        <v>21</v>
      </c>
      <c r="I896" s="8">
        <v>30325</v>
      </c>
      <c r="J896" s="6" t="s">
        <v>689</v>
      </c>
      <c r="K896" s="6" t="s">
        <v>658</v>
      </c>
      <c r="L896" s="10">
        <v>70374</v>
      </c>
      <c r="M896" t="s">
        <v>49</v>
      </c>
      <c r="N896" s="2" t="s">
        <v>50</v>
      </c>
      <c r="O896" s="2" t="s">
        <v>60</v>
      </c>
    </row>
    <row r="897" spans="1:15" ht="15" x14ac:dyDescent="0.25">
      <c r="A897" s="2">
        <v>896</v>
      </c>
      <c r="B897" s="5" t="s">
        <v>4619</v>
      </c>
      <c r="C897" s="5" t="s">
        <v>147</v>
      </c>
      <c r="D897" s="5" t="s">
        <v>837</v>
      </c>
      <c r="E897" s="5" t="s">
        <v>4620</v>
      </c>
      <c r="F897" s="5" t="s">
        <v>4621</v>
      </c>
      <c r="G897" s="6" t="s">
        <v>4622</v>
      </c>
      <c r="H897" s="5" t="s">
        <v>91</v>
      </c>
      <c r="I897" s="8">
        <v>30097</v>
      </c>
      <c r="J897" s="6" t="s">
        <v>696</v>
      </c>
      <c r="K897" s="6" t="s">
        <v>697</v>
      </c>
      <c r="L897" s="10">
        <v>70392</v>
      </c>
      <c r="M897" t="s">
        <v>49</v>
      </c>
      <c r="N897" s="2" t="s">
        <v>50</v>
      </c>
      <c r="O897" s="2" t="s">
        <v>69</v>
      </c>
    </row>
    <row r="898" spans="1:15" ht="15" x14ac:dyDescent="0.25">
      <c r="A898" s="2">
        <v>897</v>
      </c>
      <c r="B898" s="5" t="s">
        <v>4623</v>
      </c>
      <c r="C898" s="5" t="s">
        <v>2098</v>
      </c>
      <c r="D898" s="5" t="s">
        <v>3861</v>
      </c>
      <c r="E898" s="5" t="s">
        <v>4624</v>
      </c>
      <c r="F898" s="5" t="s">
        <v>4625</v>
      </c>
      <c r="G898" s="6" t="s">
        <v>4626</v>
      </c>
      <c r="H898" s="5" t="s">
        <v>21</v>
      </c>
      <c r="I898" s="8">
        <v>20069</v>
      </c>
      <c r="J898" s="6" t="s">
        <v>704</v>
      </c>
      <c r="K898" s="6" t="s">
        <v>697</v>
      </c>
      <c r="L898" s="10">
        <v>70411</v>
      </c>
      <c r="M898" t="s">
        <v>24</v>
      </c>
      <c r="N898" s="2" t="s">
        <v>50</v>
      </c>
      <c r="O898" s="2" t="s">
        <v>26</v>
      </c>
    </row>
    <row r="899" spans="1:15" ht="15" x14ac:dyDescent="0.25">
      <c r="A899" s="2">
        <v>898</v>
      </c>
      <c r="B899" s="5" t="s">
        <v>4627</v>
      </c>
      <c r="C899" s="5" t="s">
        <v>2675</v>
      </c>
      <c r="D899" s="5" t="s">
        <v>1263</v>
      </c>
      <c r="E899" s="5" t="s">
        <v>4628</v>
      </c>
      <c r="F899" s="5" t="s">
        <v>4629</v>
      </c>
      <c r="G899" s="6" t="s">
        <v>4630</v>
      </c>
      <c r="H899" s="5" t="s">
        <v>21</v>
      </c>
      <c r="I899" s="8">
        <v>19963</v>
      </c>
      <c r="J899" s="6" t="s">
        <v>711</v>
      </c>
      <c r="K899" s="6" t="s">
        <v>712</v>
      </c>
      <c r="L899" s="10">
        <v>70429</v>
      </c>
      <c r="M899" t="s">
        <v>49</v>
      </c>
      <c r="N899" s="2" t="s">
        <v>50</v>
      </c>
      <c r="O899" s="2" t="s">
        <v>60</v>
      </c>
    </row>
    <row r="900" spans="1:15" ht="15" x14ac:dyDescent="0.25">
      <c r="A900" s="2">
        <v>899</v>
      </c>
      <c r="B900" s="5" t="s">
        <v>4631</v>
      </c>
      <c r="C900" s="5" t="s">
        <v>2755</v>
      </c>
      <c r="D900" s="5" t="s">
        <v>1064</v>
      </c>
      <c r="E900" s="5" t="s">
        <v>4632</v>
      </c>
      <c r="F900" s="5" t="s">
        <v>4633</v>
      </c>
      <c r="G900" s="6" t="s">
        <v>4634</v>
      </c>
      <c r="H900" s="5" t="s">
        <v>33</v>
      </c>
      <c r="I900" s="8">
        <v>20558</v>
      </c>
      <c r="J900" s="6" t="s">
        <v>719</v>
      </c>
      <c r="K900" s="6" t="s">
        <v>712</v>
      </c>
      <c r="L900" s="10">
        <v>70448</v>
      </c>
      <c r="M900" t="s">
        <v>49</v>
      </c>
      <c r="N900" s="2" t="s">
        <v>94</v>
      </c>
      <c r="O900" s="2" t="s">
        <v>95</v>
      </c>
    </row>
    <row r="901" spans="1:15" ht="15" x14ac:dyDescent="0.25">
      <c r="A901" s="2">
        <v>900</v>
      </c>
      <c r="B901" s="5" t="s">
        <v>4635</v>
      </c>
      <c r="C901" s="5" t="s">
        <v>2048</v>
      </c>
      <c r="D901" s="5" t="s">
        <v>614</v>
      </c>
      <c r="E901" s="5" t="s">
        <v>4636</v>
      </c>
      <c r="F901" s="5" t="s">
        <v>4637</v>
      </c>
      <c r="G901" s="6" t="s">
        <v>4638</v>
      </c>
      <c r="H901" s="5" t="s">
        <v>21</v>
      </c>
      <c r="I901" s="8">
        <v>31482</v>
      </c>
      <c r="J901" s="6" t="s">
        <v>726</v>
      </c>
      <c r="K901" s="6" t="s">
        <v>712</v>
      </c>
      <c r="L901" s="10">
        <v>70466</v>
      </c>
      <c r="M901" t="s">
        <v>49</v>
      </c>
      <c r="N901" s="2" t="s">
        <v>25</v>
      </c>
      <c r="O901" s="2" t="s">
        <v>51</v>
      </c>
    </row>
    <row r="902" spans="1:15" ht="15" x14ac:dyDescent="0.25">
      <c r="A902" s="2">
        <v>901</v>
      </c>
      <c r="B902" s="5" t="s">
        <v>4639</v>
      </c>
      <c r="C902" s="5" t="s">
        <v>1398</v>
      </c>
      <c r="D902" s="5" t="s">
        <v>2083</v>
      </c>
      <c r="E902" s="5" t="s">
        <v>4640</v>
      </c>
      <c r="F902" s="5" t="s">
        <v>4641</v>
      </c>
      <c r="G902" s="6" t="s">
        <v>4642</v>
      </c>
      <c r="H902" s="5" t="s">
        <v>58</v>
      </c>
      <c r="I902" s="8">
        <v>20638</v>
      </c>
      <c r="J902" s="6" t="s">
        <v>733</v>
      </c>
      <c r="K902" s="6" t="s">
        <v>712</v>
      </c>
      <c r="L902" s="10">
        <v>70485</v>
      </c>
      <c r="M902" t="s">
        <v>49</v>
      </c>
      <c r="N902" s="2" t="s">
        <v>50</v>
      </c>
      <c r="O902" s="2" t="s">
        <v>69</v>
      </c>
    </row>
    <row r="903" spans="1:15" ht="15" x14ac:dyDescent="0.25">
      <c r="A903" s="2">
        <v>902</v>
      </c>
      <c r="B903" s="5" t="s">
        <v>4643</v>
      </c>
      <c r="C903" s="5" t="s">
        <v>2164</v>
      </c>
      <c r="D903" s="5" t="s">
        <v>376</v>
      </c>
      <c r="E903" s="5" t="s">
        <v>4644</v>
      </c>
      <c r="F903" s="5" t="s">
        <v>4645</v>
      </c>
      <c r="G903" s="6" t="s">
        <v>4646</v>
      </c>
      <c r="H903" s="5" t="s">
        <v>58</v>
      </c>
      <c r="I903" s="8">
        <v>20930</v>
      </c>
      <c r="J903" s="6" t="s">
        <v>740</v>
      </c>
      <c r="K903" s="6" t="s">
        <v>712</v>
      </c>
      <c r="L903" s="10">
        <v>70504</v>
      </c>
      <c r="M903" t="s">
        <v>49</v>
      </c>
      <c r="N903" s="2" t="s">
        <v>25</v>
      </c>
      <c r="O903" s="2" t="s">
        <v>26</v>
      </c>
    </row>
    <row r="904" spans="1:15" ht="15" x14ac:dyDescent="0.25">
      <c r="A904" s="2">
        <v>903</v>
      </c>
      <c r="B904" s="5" t="s">
        <v>4647</v>
      </c>
      <c r="C904" s="5" t="s">
        <v>4648</v>
      </c>
      <c r="D904" s="5" t="s">
        <v>234</v>
      </c>
      <c r="E904" s="5" t="s">
        <v>4649</v>
      </c>
      <c r="F904" s="5" t="s">
        <v>4650</v>
      </c>
      <c r="G904" s="6" t="s">
        <v>4651</v>
      </c>
      <c r="H904" s="5" t="s">
        <v>21</v>
      </c>
      <c r="I904" s="8">
        <v>20735</v>
      </c>
      <c r="J904" s="6" t="s">
        <v>747</v>
      </c>
      <c r="K904" s="6" t="s">
        <v>712</v>
      </c>
      <c r="L904" s="10">
        <v>70522</v>
      </c>
      <c r="M904" t="s">
        <v>49</v>
      </c>
      <c r="N904" s="2" t="s">
        <v>50</v>
      </c>
      <c r="O904" s="2" t="s">
        <v>69</v>
      </c>
    </row>
    <row r="905" spans="1:15" ht="15" x14ac:dyDescent="0.25">
      <c r="A905" s="2">
        <v>904</v>
      </c>
      <c r="B905" s="5" t="s">
        <v>4652</v>
      </c>
      <c r="C905" s="5" t="s">
        <v>3240</v>
      </c>
      <c r="D905" s="5" t="s">
        <v>4653</v>
      </c>
      <c r="E905" s="5" t="s">
        <v>4654</v>
      </c>
      <c r="F905" s="5" t="s">
        <v>4655</v>
      </c>
      <c r="G905" s="6" t="s">
        <v>4656</v>
      </c>
      <c r="H905" s="5" t="s">
        <v>21</v>
      </c>
      <c r="I905" s="8">
        <v>31115</v>
      </c>
      <c r="J905" s="6" t="s">
        <v>753</v>
      </c>
      <c r="K905" s="6" t="s">
        <v>712</v>
      </c>
      <c r="L905" s="10">
        <v>70541</v>
      </c>
      <c r="M905" t="s">
        <v>24</v>
      </c>
      <c r="N905" s="2" t="s">
        <v>25</v>
      </c>
      <c r="O905" s="2" t="s">
        <v>26</v>
      </c>
    </row>
    <row r="906" spans="1:15" ht="15" x14ac:dyDescent="0.25">
      <c r="A906" s="2">
        <v>905</v>
      </c>
      <c r="B906" s="5" t="s">
        <v>4657</v>
      </c>
      <c r="C906" s="5" t="s">
        <v>2088</v>
      </c>
      <c r="D906" s="5" t="s">
        <v>882</v>
      </c>
      <c r="E906" s="5" t="s">
        <v>4658</v>
      </c>
      <c r="F906" s="5" t="s">
        <v>4659</v>
      </c>
      <c r="G906" s="6" t="s">
        <v>4660</v>
      </c>
      <c r="H906" s="5" t="s">
        <v>21</v>
      </c>
      <c r="I906" s="8">
        <v>21219</v>
      </c>
      <c r="J906" s="6" t="s">
        <v>760</v>
      </c>
      <c r="K906" s="6" t="s">
        <v>712</v>
      </c>
      <c r="L906" s="10">
        <v>70559</v>
      </c>
      <c r="M906" t="s">
        <v>24</v>
      </c>
      <c r="N906" s="2" t="s">
        <v>25</v>
      </c>
      <c r="O906" s="2" t="s">
        <v>69</v>
      </c>
    </row>
    <row r="907" spans="1:15" ht="15" x14ac:dyDescent="0.25">
      <c r="A907" s="2">
        <v>906</v>
      </c>
      <c r="B907" s="5" t="s">
        <v>4661</v>
      </c>
      <c r="C907" s="5" t="s">
        <v>184</v>
      </c>
      <c r="D907" s="5" t="s">
        <v>227</v>
      </c>
      <c r="E907" s="5" t="s">
        <v>4662</v>
      </c>
      <c r="F907" s="5" t="s">
        <v>4663</v>
      </c>
      <c r="G907" s="6" t="s">
        <v>4664</v>
      </c>
      <c r="H907" s="5" t="s">
        <v>33</v>
      </c>
      <c r="I907" s="8">
        <v>21997</v>
      </c>
      <c r="J907" s="6" t="s">
        <v>767</v>
      </c>
      <c r="K907" s="6" t="s">
        <v>712</v>
      </c>
      <c r="L907" s="10">
        <v>70578</v>
      </c>
      <c r="M907" t="s">
        <v>49</v>
      </c>
      <c r="N907" s="2" t="s">
        <v>25</v>
      </c>
      <c r="O907" s="2" t="s">
        <v>69</v>
      </c>
    </row>
    <row r="908" spans="1:15" ht="15" x14ac:dyDescent="0.25">
      <c r="A908" s="2">
        <v>907</v>
      </c>
      <c r="B908" s="5" t="s">
        <v>4665</v>
      </c>
      <c r="C908" s="5" t="s">
        <v>255</v>
      </c>
      <c r="D908" s="5" t="s">
        <v>1773</v>
      </c>
      <c r="E908" s="5" t="s">
        <v>4666</v>
      </c>
      <c r="F908" s="5" t="s">
        <v>4667</v>
      </c>
      <c r="G908" s="6" t="s">
        <v>4668</v>
      </c>
      <c r="H908" s="5" t="s">
        <v>21</v>
      </c>
      <c r="I908" s="8">
        <v>29630</v>
      </c>
      <c r="J908" s="6" t="s">
        <v>774</v>
      </c>
      <c r="K908" s="6" t="s">
        <v>712</v>
      </c>
      <c r="L908" s="10">
        <v>70597</v>
      </c>
      <c r="M908" t="s">
        <v>49</v>
      </c>
      <c r="N908" s="2" t="s">
        <v>94</v>
      </c>
      <c r="O908" s="2" t="s">
        <v>26</v>
      </c>
    </row>
    <row r="909" spans="1:15" ht="15" x14ac:dyDescent="0.25">
      <c r="A909" s="2">
        <v>908</v>
      </c>
      <c r="B909" s="5" t="s">
        <v>4669</v>
      </c>
      <c r="C909" s="5" t="s">
        <v>665</v>
      </c>
      <c r="D909" s="5" t="s">
        <v>2232</v>
      </c>
      <c r="E909" s="5" t="s">
        <v>4670</v>
      </c>
      <c r="F909" s="5" t="s">
        <v>4671</v>
      </c>
      <c r="G909" s="6" t="s">
        <v>4672</v>
      </c>
      <c r="H909" s="5" t="s">
        <v>58</v>
      </c>
      <c r="I909" s="8">
        <v>29496</v>
      </c>
      <c r="J909" s="6" t="s">
        <v>780</v>
      </c>
      <c r="K909" s="6" t="s">
        <v>781</v>
      </c>
      <c r="L909" s="10">
        <v>70615</v>
      </c>
      <c r="M909" t="s">
        <v>49</v>
      </c>
      <c r="N909" s="2" t="s">
        <v>50</v>
      </c>
      <c r="O909" s="2" t="s">
        <v>51</v>
      </c>
    </row>
    <row r="910" spans="1:15" ht="15" x14ac:dyDescent="0.25">
      <c r="A910" s="2">
        <v>909</v>
      </c>
      <c r="B910" s="5" t="s">
        <v>4673</v>
      </c>
      <c r="C910" s="5" t="s">
        <v>319</v>
      </c>
      <c r="D910" s="5" t="s">
        <v>1482</v>
      </c>
      <c r="E910" s="5" t="s">
        <v>4674</v>
      </c>
      <c r="F910" s="5" t="s">
        <v>4675</v>
      </c>
      <c r="G910" s="6" t="s">
        <v>4676</v>
      </c>
      <c r="H910" s="5" t="s">
        <v>58</v>
      </c>
      <c r="I910" s="8">
        <v>31289</v>
      </c>
      <c r="J910" s="6" t="s">
        <v>787</v>
      </c>
      <c r="K910" s="6" t="s">
        <v>781</v>
      </c>
      <c r="L910" s="10">
        <v>70634</v>
      </c>
      <c r="M910" t="s">
        <v>49</v>
      </c>
      <c r="N910" s="2" t="s">
        <v>50</v>
      </c>
      <c r="O910" s="2" t="s">
        <v>167</v>
      </c>
    </row>
    <row r="911" spans="1:15" ht="15" x14ac:dyDescent="0.25">
      <c r="A911" s="2">
        <v>910</v>
      </c>
      <c r="B911" s="5" t="s">
        <v>4677</v>
      </c>
      <c r="C911" s="5" t="s">
        <v>2794</v>
      </c>
      <c r="D911" s="5" t="s">
        <v>897</v>
      </c>
      <c r="E911" s="5" t="s">
        <v>4678</v>
      </c>
      <c r="F911" s="5" t="s">
        <v>4679</v>
      </c>
      <c r="G911" s="6" t="s">
        <v>4680</v>
      </c>
      <c r="H911" s="5" t="s">
        <v>91</v>
      </c>
      <c r="I911" s="8">
        <v>28895</v>
      </c>
      <c r="J911" s="6" t="s">
        <v>794</v>
      </c>
      <c r="K911" s="6" t="s">
        <v>781</v>
      </c>
      <c r="L911" s="10">
        <v>70652</v>
      </c>
      <c r="M911" t="s">
        <v>49</v>
      </c>
      <c r="N911" s="2" t="s">
        <v>50</v>
      </c>
      <c r="O911" s="2" t="s">
        <v>26</v>
      </c>
    </row>
    <row r="912" spans="1:15" ht="15" x14ac:dyDescent="0.25">
      <c r="A912" s="2">
        <v>911</v>
      </c>
      <c r="B912" s="5" t="s">
        <v>4681</v>
      </c>
      <c r="C912" s="5" t="s">
        <v>4682</v>
      </c>
      <c r="D912" s="5" t="s">
        <v>4683</v>
      </c>
      <c r="E912" s="5" t="s">
        <v>4684</v>
      </c>
      <c r="F912" s="5" t="s">
        <v>4685</v>
      </c>
      <c r="G912" s="6" t="s">
        <v>4686</v>
      </c>
      <c r="H912" s="5" t="s">
        <v>91</v>
      </c>
      <c r="I912" s="8">
        <v>28677</v>
      </c>
      <c r="J912" s="6" t="s">
        <v>800</v>
      </c>
      <c r="K912" s="6" t="s">
        <v>781</v>
      </c>
      <c r="L912" s="10">
        <v>70671</v>
      </c>
      <c r="M912" t="s">
        <v>49</v>
      </c>
      <c r="N912" s="2" t="s">
        <v>25</v>
      </c>
      <c r="O912" s="2" t="s">
        <v>26</v>
      </c>
    </row>
    <row r="913" spans="1:15" ht="15" x14ac:dyDescent="0.25">
      <c r="A913" s="2">
        <v>912</v>
      </c>
      <c r="B913" s="5" t="s">
        <v>4687</v>
      </c>
      <c r="C913" s="5" t="s">
        <v>1018</v>
      </c>
      <c r="D913" s="5" t="s">
        <v>973</v>
      </c>
      <c r="E913" s="5" t="s">
        <v>4688</v>
      </c>
      <c r="F913" s="5" t="s">
        <v>4689</v>
      </c>
      <c r="G913" s="6" t="s">
        <v>4690</v>
      </c>
      <c r="H913" s="5" t="s">
        <v>33</v>
      </c>
      <c r="I913" s="8">
        <v>28855</v>
      </c>
      <c r="J913" s="6" t="s">
        <v>806</v>
      </c>
      <c r="K913" s="6" t="s">
        <v>781</v>
      </c>
      <c r="L913" s="10">
        <v>70689</v>
      </c>
      <c r="M913" t="s">
        <v>24</v>
      </c>
      <c r="N913" s="2" t="s">
        <v>50</v>
      </c>
      <c r="O913" s="2" t="s">
        <v>26</v>
      </c>
    </row>
    <row r="914" spans="1:15" ht="15" x14ac:dyDescent="0.25">
      <c r="A914" s="2">
        <v>913</v>
      </c>
      <c r="B914" s="5" t="s">
        <v>4691</v>
      </c>
      <c r="C914" s="5" t="s">
        <v>2519</v>
      </c>
      <c r="D914" s="5" t="s">
        <v>185</v>
      </c>
      <c r="E914" s="5" t="s">
        <v>4692</v>
      </c>
      <c r="F914" s="5" t="s">
        <v>4693</v>
      </c>
      <c r="G914" s="6" t="s">
        <v>4694</v>
      </c>
      <c r="H914" s="5" t="s">
        <v>58</v>
      </c>
      <c r="I914" s="8">
        <v>28846</v>
      </c>
      <c r="J914" s="6" t="s">
        <v>813</v>
      </c>
      <c r="K914" s="6" t="s">
        <v>781</v>
      </c>
      <c r="L914" s="10">
        <v>70708</v>
      </c>
      <c r="M914" t="s">
        <v>24</v>
      </c>
      <c r="N914" s="2" t="s">
        <v>25</v>
      </c>
      <c r="O914" s="2" t="s">
        <v>69</v>
      </c>
    </row>
    <row r="915" spans="1:15" ht="15" x14ac:dyDescent="0.25">
      <c r="A915" s="2">
        <v>914</v>
      </c>
      <c r="B915" s="5" t="s">
        <v>4695</v>
      </c>
      <c r="C915" s="5" t="s">
        <v>3530</v>
      </c>
      <c r="D915" s="5" t="s">
        <v>140</v>
      </c>
      <c r="E915" s="5" t="s">
        <v>4696</v>
      </c>
      <c r="F915" s="5" t="s">
        <v>4697</v>
      </c>
      <c r="G915" s="6" t="s">
        <v>4698</v>
      </c>
      <c r="H915" s="5" t="s">
        <v>58</v>
      </c>
      <c r="I915" s="8">
        <v>30099</v>
      </c>
      <c r="J915" s="6" t="s">
        <v>820</v>
      </c>
      <c r="K915" s="6" t="s">
        <v>781</v>
      </c>
      <c r="L915" s="10">
        <v>70727</v>
      </c>
      <c r="M915" t="s">
        <v>49</v>
      </c>
      <c r="N915" s="2" t="s">
        <v>50</v>
      </c>
      <c r="O915" s="2" t="s">
        <v>51</v>
      </c>
    </row>
    <row r="916" spans="1:15" ht="15" x14ac:dyDescent="0.25">
      <c r="A916" s="2">
        <v>915</v>
      </c>
      <c r="B916" s="5" t="s">
        <v>4699</v>
      </c>
      <c r="C916" s="5" t="s">
        <v>4700</v>
      </c>
      <c r="D916" s="5" t="s">
        <v>1451</v>
      </c>
      <c r="E916" s="5" t="s">
        <v>4701</v>
      </c>
      <c r="F916" s="5" t="s">
        <v>4702</v>
      </c>
      <c r="G916" s="6" t="s">
        <v>4703</v>
      </c>
      <c r="H916" s="5" t="s">
        <v>21</v>
      </c>
      <c r="I916" s="8">
        <v>22260</v>
      </c>
      <c r="J916" s="6" t="s">
        <v>827</v>
      </c>
      <c r="K916" s="6" t="s">
        <v>781</v>
      </c>
      <c r="L916" s="10">
        <v>70745</v>
      </c>
      <c r="M916" t="s">
        <v>49</v>
      </c>
      <c r="N916" s="2" t="s">
        <v>50</v>
      </c>
      <c r="O916" s="2" t="s">
        <v>26</v>
      </c>
    </row>
    <row r="917" spans="1:15" ht="15" x14ac:dyDescent="0.25">
      <c r="A917" s="2">
        <v>916</v>
      </c>
      <c r="B917" s="5" t="s">
        <v>4704</v>
      </c>
      <c r="C917" s="5" t="s">
        <v>453</v>
      </c>
      <c r="D917" s="5" t="s">
        <v>1800</v>
      </c>
      <c r="E917" s="5" t="s">
        <v>4705</v>
      </c>
      <c r="F917" s="5" t="s">
        <v>4706</v>
      </c>
      <c r="G917" s="6" t="s">
        <v>4707</v>
      </c>
      <c r="H917" s="5" t="s">
        <v>58</v>
      </c>
      <c r="I917" s="8">
        <v>24516</v>
      </c>
      <c r="J917" s="6" t="s">
        <v>833</v>
      </c>
      <c r="K917" s="6" t="s">
        <v>834</v>
      </c>
      <c r="L917" s="10">
        <v>70764</v>
      </c>
      <c r="M917" t="s">
        <v>49</v>
      </c>
      <c r="N917" s="2" t="s">
        <v>50</v>
      </c>
      <c r="O917" s="2" t="s">
        <v>69</v>
      </c>
    </row>
    <row r="918" spans="1:15" ht="15" x14ac:dyDescent="0.25">
      <c r="A918" s="2">
        <v>917</v>
      </c>
      <c r="B918" s="5" t="s">
        <v>4708</v>
      </c>
      <c r="C918" s="5" t="s">
        <v>2956</v>
      </c>
      <c r="D918" s="5" t="s">
        <v>2159</v>
      </c>
      <c r="E918" s="5" t="s">
        <v>4709</v>
      </c>
      <c r="F918" s="5" t="s">
        <v>4710</v>
      </c>
      <c r="G918" s="6" t="s">
        <v>4711</v>
      </c>
      <c r="H918" s="5" t="s">
        <v>33</v>
      </c>
      <c r="I918" s="8">
        <v>22754</v>
      </c>
      <c r="J918" s="6" t="s">
        <v>841</v>
      </c>
      <c r="K918" s="6" t="s">
        <v>834</v>
      </c>
      <c r="L918" s="10">
        <v>70782</v>
      </c>
      <c r="M918" t="s">
        <v>49</v>
      </c>
      <c r="N918" s="2" t="s">
        <v>50</v>
      </c>
      <c r="O918" s="2" t="s">
        <v>60</v>
      </c>
    </row>
    <row r="919" spans="1:15" ht="15" x14ac:dyDescent="0.25">
      <c r="A919" s="2">
        <v>918</v>
      </c>
      <c r="B919" s="5" t="s">
        <v>4712</v>
      </c>
      <c r="C919" s="5" t="s">
        <v>944</v>
      </c>
      <c r="D919" s="5" t="s">
        <v>1784</v>
      </c>
      <c r="E919" s="5" t="s">
        <v>4713</v>
      </c>
      <c r="F919" s="5" t="s">
        <v>4714</v>
      </c>
      <c r="G919" s="6" t="s">
        <v>4715</v>
      </c>
      <c r="H919" s="5" t="s">
        <v>33</v>
      </c>
      <c r="I919" s="8">
        <v>22868</v>
      </c>
      <c r="J919" s="6" t="s">
        <v>848</v>
      </c>
      <c r="K919" s="6" t="s">
        <v>834</v>
      </c>
      <c r="L919" s="10">
        <v>70801</v>
      </c>
      <c r="M919" t="s">
        <v>49</v>
      </c>
      <c r="N919" s="2" t="s">
        <v>50</v>
      </c>
      <c r="O919" s="2" t="s">
        <v>51</v>
      </c>
    </row>
    <row r="920" spans="1:15" ht="15" x14ac:dyDescent="0.25">
      <c r="A920" s="2">
        <v>919</v>
      </c>
      <c r="B920" s="5" t="s">
        <v>4716</v>
      </c>
      <c r="C920" s="5" t="s">
        <v>2519</v>
      </c>
      <c r="D920" s="5" t="s">
        <v>1011</v>
      </c>
      <c r="E920" s="5" t="s">
        <v>4717</v>
      </c>
      <c r="F920" s="5" t="s">
        <v>4718</v>
      </c>
      <c r="G920" s="6" t="s">
        <v>4719</v>
      </c>
      <c r="H920" s="5" t="s">
        <v>58</v>
      </c>
      <c r="I920" s="8">
        <v>23486</v>
      </c>
      <c r="J920" s="6" t="s">
        <v>854</v>
      </c>
      <c r="K920" s="6" t="s">
        <v>855</v>
      </c>
      <c r="L920" s="10">
        <v>70819</v>
      </c>
      <c r="M920" t="s">
        <v>24</v>
      </c>
      <c r="N920" s="2" t="s">
        <v>50</v>
      </c>
      <c r="O920" s="2" t="s">
        <v>239</v>
      </c>
    </row>
    <row r="921" spans="1:15" ht="15" x14ac:dyDescent="0.25">
      <c r="A921" s="2">
        <v>920</v>
      </c>
      <c r="B921" s="5" t="s">
        <v>4720</v>
      </c>
      <c r="C921" s="5" t="s">
        <v>1481</v>
      </c>
      <c r="D921" s="5" t="s">
        <v>715</v>
      </c>
      <c r="E921" s="5" t="s">
        <v>4721</v>
      </c>
      <c r="F921" s="5" t="s">
        <v>4722</v>
      </c>
      <c r="G921" s="6" t="s">
        <v>4723</v>
      </c>
      <c r="H921" s="5" t="s">
        <v>58</v>
      </c>
      <c r="I921" s="8">
        <v>23398</v>
      </c>
      <c r="J921" s="6" t="s">
        <v>861</v>
      </c>
      <c r="K921" s="6" t="s">
        <v>855</v>
      </c>
      <c r="L921" s="10">
        <v>70838</v>
      </c>
      <c r="M921" t="s">
        <v>24</v>
      </c>
      <c r="N921" s="2" t="s">
        <v>50</v>
      </c>
      <c r="O921" s="2" t="s">
        <v>26</v>
      </c>
    </row>
    <row r="922" spans="1:15" ht="15" x14ac:dyDescent="0.25">
      <c r="A922" s="2">
        <v>921</v>
      </c>
      <c r="B922" s="5" t="s">
        <v>4724</v>
      </c>
      <c r="C922" s="5" t="s">
        <v>510</v>
      </c>
      <c r="D922" s="5" t="s">
        <v>3654</v>
      </c>
      <c r="E922" s="5" t="s">
        <v>4725</v>
      </c>
      <c r="F922" s="5" t="s">
        <v>4726</v>
      </c>
      <c r="G922" s="6" t="s">
        <v>4727</v>
      </c>
      <c r="H922" s="5" t="s">
        <v>91</v>
      </c>
      <c r="I922" s="8">
        <v>30998</v>
      </c>
      <c r="J922" s="6" t="s">
        <v>867</v>
      </c>
      <c r="K922" s="6" t="s">
        <v>855</v>
      </c>
      <c r="L922" s="10">
        <v>70857</v>
      </c>
      <c r="M922" t="s">
        <v>49</v>
      </c>
      <c r="N922" s="2" t="s">
        <v>50</v>
      </c>
      <c r="O922" s="2" t="s">
        <v>60</v>
      </c>
    </row>
    <row r="923" spans="1:15" ht="15" x14ac:dyDescent="0.25">
      <c r="A923" s="2">
        <v>922</v>
      </c>
      <c r="B923" s="5" t="s">
        <v>4728</v>
      </c>
      <c r="C923" s="5" t="s">
        <v>4729</v>
      </c>
      <c r="D923" s="5" t="s">
        <v>1616</v>
      </c>
      <c r="E923" s="5" t="s">
        <v>4730</v>
      </c>
      <c r="F923" s="5" t="s">
        <v>4731</v>
      </c>
      <c r="G923" s="6" t="s">
        <v>4732</v>
      </c>
      <c r="H923" s="5" t="s">
        <v>33</v>
      </c>
      <c r="I923" s="8">
        <v>28917</v>
      </c>
      <c r="J923" s="6" t="s">
        <v>873</v>
      </c>
      <c r="K923" s="6" t="s">
        <v>855</v>
      </c>
      <c r="L923" s="10">
        <v>70875</v>
      </c>
      <c r="M923" t="s">
        <v>49</v>
      </c>
      <c r="N923" s="2" t="s">
        <v>25</v>
      </c>
      <c r="O923" s="2" t="s">
        <v>69</v>
      </c>
    </row>
    <row r="924" spans="1:15" ht="15" x14ac:dyDescent="0.25">
      <c r="A924" s="2">
        <v>923</v>
      </c>
      <c r="B924" s="5" t="s">
        <v>4733</v>
      </c>
      <c r="C924" s="5" t="s">
        <v>2530</v>
      </c>
      <c r="D924" s="5" t="s">
        <v>1263</v>
      </c>
      <c r="E924" s="5" t="s">
        <v>4734</v>
      </c>
      <c r="F924" s="5" t="s">
        <v>4735</v>
      </c>
      <c r="G924" s="6" t="s">
        <v>4736</v>
      </c>
      <c r="H924" s="5" t="s">
        <v>21</v>
      </c>
      <c r="I924" s="8">
        <v>29118</v>
      </c>
      <c r="J924" s="6" t="s">
        <v>879</v>
      </c>
      <c r="K924" s="6" t="s">
        <v>855</v>
      </c>
      <c r="L924" s="10">
        <v>70894</v>
      </c>
      <c r="M924" t="s">
        <v>49</v>
      </c>
      <c r="N924" s="2" t="s">
        <v>25</v>
      </c>
      <c r="O924" s="2" t="s">
        <v>60</v>
      </c>
    </row>
    <row r="925" spans="1:15" ht="15" x14ac:dyDescent="0.25">
      <c r="A925" s="2">
        <v>924</v>
      </c>
      <c r="B925" s="5" t="s">
        <v>4737</v>
      </c>
      <c r="C925" s="5" t="s">
        <v>3173</v>
      </c>
      <c r="D925" s="5" t="s">
        <v>3428</v>
      </c>
      <c r="E925" s="5" t="s">
        <v>4738</v>
      </c>
      <c r="F925" s="5" t="s">
        <v>4739</v>
      </c>
      <c r="G925" s="6" t="s">
        <v>4740</v>
      </c>
      <c r="H925" s="5" t="s">
        <v>58</v>
      </c>
      <c r="I925" s="8">
        <v>29070</v>
      </c>
      <c r="J925" s="6" t="s">
        <v>886</v>
      </c>
      <c r="K925" s="6" t="s">
        <v>887</v>
      </c>
      <c r="L925" s="10">
        <v>70912</v>
      </c>
      <c r="M925" t="s">
        <v>24</v>
      </c>
      <c r="N925" s="2" t="s">
        <v>50</v>
      </c>
      <c r="O925" s="2" t="s">
        <v>69</v>
      </c>
    </row>
    <row r="926" spans="1:15" ht="15" x14ac:dyDescent="0.25">
      <c r="A926" s="2">
        <v>925</v>
      </c>
      <c r="B926" s="5" t="s">
        <v>4741</v>
      </c>
      <c r="C926" s="5" t="s">
        <v>4742</v>
      </c>
      <c r="D926" s="5" t="s">
        <v>525</v>
      </c>
      <c r="E926" s="5" t="s">
        <v>4743</v>
      </c>
      <c r="F926" s="5" t="s">
        <v>4744</v>
      </c>
      <c r="G926" s="6" t="s">
        <v>4745</v>
      </c>
      <c r="H926" s="5" t="s">
        <v>91</v>
      </c>
      <c r="I926" s="8">
        <v>29074</v>
      </c>
      <c r="J926" s="6" t="s">
        <v>246</v>
      </c>
      <c r="K926" s="6" t="s">
        <v>894</v>
      </c>
      <c r="L926" s="10">
        <v>70931</v>
      </c>
      <c r="M926" t="s">
        <v>24</v>
      </c>
      <c r="N926" s="2" t="s">
        <v>50</v>
      </c>
      <c r="O926" s="2" t="s">
        <v>51</v>
      </c>
    </row>
    <row r="927" spans="1:15" ht="15" x14ac:dyDescent="0.25">
      <c r="A927" s="2">
        <v>926</v>
      </c>
      <c r="B927" s="5" t="s">
        <v>4746</v>
      </c>
      <c r="C927" s="5" t="s">
        <v>1481</v>
      </c>
      <c r="D927" s="5" t="s">
        <v>2784</v>
      </c>
      <c r="E927" s="5" t="s">
        <v>4747</v>
      </c>
      <c r="F927" s="5" t="s">
        <v>4748</v>
      </c>
      <c r="G927" s="6" t="s">
        <v>4749</v>
      </c>
      <c r="H927" s="5" t="s">
        <v>33</v>
      </c>
      <c r="I927" s="8">
        <v>29313</v>
      </c>
      <c r="J927" s="6" t="s">
        <v>901</v>
      </c>
      <c r="K927" s="6" t="s">
        <v>894</v>
      </c>
      <c r="L927" s="10">
        <v>70949</v>
      </c>
      <c r="M927" t="s">
        <v>24</v>
      </c>
      <c r="N927" s="2" t="s">
        <v>25</v>
      </c>
      <c r="O927" s="2" t="s">
        <v>69</v>
      </c>
    </row>
    <row r="928" spans="1:15" ht="15" x14ac:dyDescent="0.25">
      <c r="A928" s="2">
        <v>927</v>
      </c>
      <c r="B928" s="5" t="s">
        <v>4750</v>
      </c>
      <c r="C928" s="5" t="s">
        <v>4751</v>
      </c>
      <c r="D928" s="5" t="s">
        <v>1410</v>
      </c>
      <c r="E928" s="5" t="s">
        <v>4752</v>
      </c>
      <c r="F928" s="5" t="s">
        <v>4753</v>
      </c>
      <c r="G928" s="6" t="s">
        <v>4754</v>
      </c>
      <c r="H928" s="5" t="s">
        <v>58</v>
      </c>
      <c r="I928" s="8">
        <v>25710</v>
      </c>
      <c r="J928" s="6" t="s">
        <v>907</v>
      </c>
      <c r="K928" s="6" t="s">
        <v>894</v>
      </c>
      <c r="L928" s="10">
        <v>70968</v>
      </c>
      <c r="M928" t="s">
        <v>49</v>
      </c>
      <c r="N928" s="2" t="s">
        <v>50</v>
      </c>
      <c r="O928" s="2" t="s">
        <v>69</v>
      </c>
    </row>
    <row r="929" spans="1:15" ht="15" x14ac:dyDescent="0.25">
      <c r="A929" s="2">
        <v>928</v>
      </c>
      <c r="B929" s="5" t="s">
        <v>4755</v>
      </c>
      <c r="C929" s="5" t="s">
        <v>1739</v>
      </c>
      <c r="D929" s="5" t="s">
        <v>2870</v>
      </c>
      <c r="E929" s="5" t="s">
        <v>4756</v>
      </c>
      <c r="F929" s="5" t="s">
        <v>4757</v>
      </c>
      <c r="G929" s="6" t="s">
        <v>4758</v>
      </c>
      <c r="H929" s="5" t="s">
        <v>21</v>
      </c>
      <c r="I929" s="8">
        <v>23700</v>
      </c>
      <c r="J929" s="6" t="s">
        <v>914</v>
      </c>
      <c r="K929" s="6" t="s">
        <v>894</v>
      </c>
      <c r="L929" s="10">
        <v>70987</v>
      </c>
      <c r="M929" t="s">
        <v>49</v>
      </c>
      <c r="N929" s="2" t="s">
        <v>50</v>
      </c>
      <c r="O929" s="2" t="s">
        <v>26</v>
      </c>
    </row>
    <row r="930" spans="1:15" ht="15" x14ac:dyDescent="0.25">
      <c r="A930" s="2">
        <v>929</v>
      </c>
      <c r="B930" s="5" t="s">
        <v>4759</v>
      </c>
      <c r="C930" s="5" t="s">
        <v>2695</v>
      </c>
      <c r="D930" s="5" t="s">
        <v>633</v>
      </c>
      <c r="E930" s="5" t="s">
        <v>4760</v>
      </c>
      <c r="F930" s="5" t="s">
        <v>4761</v>
      </c>
      <c r="G930" s="6" t="s">
        <v>4762</v>
      </c>
      <c r="H930" s="5" t="s">
        <v>21</v>
      </c>
      <c r="I930" s="8">
        <v>28416</v>
      </c>
      <c r="J930" s="6" t="s">
        <v>921</v>
      </c>
      <c r="K930" s="6" t="s">
        <v>922</v>
      </c>
      <c r="L930" s="10">
        <v>71005</v>
      </c>
      <c r="M930" t="s">
        <v>24</v>
      </c>
      <c r="N930" s="2" t="s">
        <v>50</v>
      </c>
      <c r="O930" s="2" t="s">
        <v>51</v>
      </c>
    </row>
    <row r="931" spans="1:15" ht="15" x14ac:dyDescent="0.25">
      <c r="A931" s="2">
        <v>930</v>
      </c>
      <c r="B931" s="5" t="s">
        <v>4763</v>
      </c>
      <c r="C931" s="5" t="s">
        <v>4764</v>
      </c>
      <c r="D931" s="5" t="s">
        <v>1136</v>
      </c>
      <c r="E931" s="5" t="s">
        <v>4765</v>
      </c>
      <c r="F931" s="5" t="s">
        <v>4766</v>
      </c>
      <c r="G931" s="6" t="s">
        <v>4767</v>
      </c>
      <c r="H931" s="5" t="s">
        <v>21</v>
      </c>
      <c r="I931" s="8">
        <v>22955</v>
      </c>
      <c r="J931" s="6" t="s">
        <v>929</v>
      </c>
      <c r="K931" s="6" t="s">
        <v>922</v>
      </c>
      <c r="L931" s="10">
        <v>71024</v>
      </c>
      <c r="M931" t="s">
        <v>49</v>
      </c>
      <c r="N931" s="2" t="s">
        <v>50</v>
      </c>
      <c r="O931" s="2" t="s">
        <v>26</v>
      </c>
    </row>
    <row r="932" spans="1:15" ht="15" x14ac:dyDescent="0.25">
      <c r="A932" s="2">
        <v>931</v>
      </c>
      <c r="B932" s="5" t="s">
        <v>4768</v>
      </c>
      <c r="C932" s="5" t="s">
        <v>4700</v>
      </c>
      <c r="D932" s="5" t="s">
        <v>3141</v>
      </c>
      <c r="E932" s="5" t="s">
        <v>4769</v>
      </c>
      <c r="F932" s="5" t="s">
        <v>4770</v>
      </c>
      <c r="G932" s="6" t="s">
        <v>4771</v>
      </c>
      <c r="H932" s="5" t="s">
        <v>91</v>
      </c>
      <c r="I932" s="8">
        <v>23179</v>
      </c>
      <c r="J932" s="6" t="s">
        <v>936</v>
      </c>
      <c r="K932" s="6" t="s">
        <v>922</v>
      </c>
      <c r="L932" s="10">
        <v>71042</v>
      </c>
      <c r="M932" t="s">
        <v>49</v>
      </c>
      <c r="N932" s="2" t="s">
        <v>50</v>
      </c>
      <c r="O932" s="2" t="s">
        <v>26</v>
      </c>
    </row>
    <row r="933" spans="1:15" ht="15" x14ac:dyDescent="0.25">
      <c r="A933" s="2">
        <v>932</v>
      </c>
      <c r="B933" s="5" t="s">
        <v>4772</v>
      </c>
      <c r="C933" s="5" t="s">
        <v>1346</v>
      </c>
      <c r="D933" s="5" t="s">
        <v>4773</v>
      </c>
      <c r="E933" s="5" t="s">
        <v>4774</v>
      </c>
      <c r="F933" s="5" t="s">
        <v>4775</v>
      </c>
      <c r="G933" s="6" t="s">
        <v>4776</v>
      </c>
      <c r="H933" s="5" t="s">
        <v>58</v>
      </c>
      <c r="I933" s="8">
        <v>22861</v>
      </c>
      <c r="J933" s="6" t="s">
        <v>942</v>
      </c>
      <c r="K933" s="6" t="s">
        <v>922</v>
      </c>
      <c r="L933" s="10">
        <v>71061</v>
      </c>
      <c r="M933" t="s">
        <v>49</v>
      </c>
      <c r="N933" s="2" t="s">
        <v>25</v>
      </c>
      <c r="O933" s="2" t="s">
        <v>26</v>
      </c>
    </row>
    <row r="934" spans="1:15" ht="15" x14ac:dyDescent="0.25">
      <c r="A934" s="2">
        <v>933</v>
      </c>
      <c r="B934" s="5" t="s">
        <v>4777</v>
      </c>
      <c r="C934" s="5" t="s">
        <v>1652</v>
      </c>
      <c r="D934" s="5" t="s">
        <v>298</v>
      </c>
      <c r="E934" s="5" t="s">
        <v>4778</v>
      </c>
      <c r="F934" s="5" t="s">
        <v>4779</v>
      </c>
      <c r="G934" s="6" t="s">
        <v>4780</v>
      </c>
      <c r="H934" s="5" t="s">
        <v>33</v>
      </c>
      <c r="I934" s="8">
        <v>22921</v>
      </c>
      <c r="J934" s="6" t="s">
        <v>949</v>
      </c>
      <c r="K934" s="6" t="s">
        <v>950</v>
      </c>
      <c r="L934" s="10">
        <v>71080</v>
      </c>
      <c r="M934" t="s">
        <v>49</v>
      </c>
      <c r="N934" s="2" t="s">
        <v>50</v>
      </c>
      <c r="O934" s="2" t="s">
        <v>26</v>
      </c>
    </row>
    <row r="935" spans="1:15" ht="15" x14ac:dyDescent="0.25">
      <c r="A935" s="2">
        <v>934</v>
      </c>
      <c r="B935" s="5" t="s">
        <v>4781</v>
      </c>
      <c r="C935" s="5" t="s">
        <v>1076</v>
      </c>
      <c r="D935" s="5" t="s">
        <v>326</v>
      </c>
      <c r="E935" s="5" t="s">
        <v>4782</v>
      </c>
      <c r="F935" s="5" t="s">
        <v>4783</v>
      </c>
      <c r="G935" s="6" t="s">
        <v>4784</v>
      </c>
      <c r="H935" s="5" t="s">
        <v>21</v>
      </c>
      <c r="I935" s="8">
        <v>24892</v>
      </c>
      <c r="J935" s="6" t="s">
        <v>956</v>
      </c>
      <c r="K935" s="6" t="s">
        <v>950</v>
      </c>
      <c r="L935" s="10">
        <v>71098</v>
      </c>
      <c r="M935" t="s">
        <v>24</v>
      </c>
      <c r="N935" s="2" t="s">
        <v>50</v>
      </c>
      <c r="O935" s="2" t="s">
        <v>26</v>
      </c>
    </row>
    <row r="936" spans="1:15" ht="15" x14ac:dyDescent="0.25">
      <c r="A936" s="2">
        <v>935</v>
      </c>
      <c r="B936" s="5" t="s">
        <v>4785</v>
      </c>
      <c r="C936" s="5" t="s">
        <v>2452</v>
      </c>
      <c r="D936" s="5" t="s">
        <v>685</v>
      </c>
      <c r="E936" s="5" t="s">
        <v>4786</v>
      </c>
      <c r="F936" s="5" t="s">
        <v>4787</v>
      </c>
      <c r="G936" s="6" t="s">
        <v>4788</v>
      </c>
      <c r="H936" s="5" t="s">
        <v>21</v>
      </c>
      <c r="I936" s="8">
        <v>22984</v>
      </c>
      <c r="J936" s="6" t="s">
        <v>963</v>
      </c>
      <c r="K936" s="6" t="s">
        <v>950</v>
      </c>
      <c r="L936" s="10">
        <v>71117</v>
      </c>
      <c r="M936" t="s">
        <v>49</v>
      </c>
      <c r="N936" s="2" t="s">
        <v>50</v>
      </c>
      <c r="O936" s="2" t="s">
        <v>26</v>
      </c>
    </row>
    <row r="937" spans="1:15" ht="15" x14ac:dyDescent="0.25">
      <c r="A937" s="2">
        <v>936</v>
      </c>
      <c r="B937" s="5" t="s">
        <v>4789</v>
      </c>
      <c r="C937" s="5" t="s">
        <v>2360</v>
      </c>
      <c r="D937" s="5" t="s">
        <v>2280</v>
      </c>
      <c r="E937" s="5" t="s">
        <v>4790</v>
      </c>
      <c r="F937" s="5" t="s">
        <v>4791</v>
      </c>
      <c r="G937" s="6" t="s">
        <v>4792</v>
      </c>
      <c r="H937" s="5" t="s">
        <v>21</v>
      </c>
      <c r="I937" s="8">
        <v>23149</v>
      </c>
      <c r="J937" s="6" t="s">
        <v>970</v>
      </c>
      <c r="K937" s="6" t="s">
        <v>950</v>
      </c>
      <c r="L937" s="10">
        <v>71135</v>
      </c>
      <c r="M937" t="s">
        <v>49</v>
      </c>
      <c r="N937" s="2" t="s">
        <v>25</v>
      </c>
      <c r="O937" s="2" t="s">
        <v>26</v>
      </c>
    </row>
    <row r="938" spans="1:15" ht="15" x14ac:dyDescent="0.25">
      <c r="A938" s="2">
        <v>937</v>
      </c>
      <c r="B938" s="5" t="s">
        <v>4793</v>
      </c>
      <c r="C938" s="5" t="s">
        <v>1615</v>
      </c>
      <c r="D938" s="5" t="s">
        <v>4794</v>
      </c>
      <c r="E938" s="5" t="s">
        <v>4795</v>
      </c>
      <c r="F938" s="5" t="s">
        <v>4796</v>
      </c>
      <c r="G938" s="6" t="s">
        <v>4797</v>
      </c>
      <c r="H938" s="5" t="s">
        <v>33</v>
      </c>
      <c r="I938" s="8">
        <v>25223</v>
      </c>
      <c r="J938" s="6" t="s">
        <v>977</v>
      </c>
      <c r="K938" s="6" t="s">
        <v>950</v>
      </c>
      <c r="L938" s="10">
        <v>71154</v>
      </c>
      <c r="M938" t="s">
        <v>49</v>
      </c>
      <c r="N938" s="2" t="s">
        <v>25</v>
      </c>
      <c r="O938" s="2" t="s">
        <v>26</v>
      </c>
    </row>
    <row r="939" spans="1:15" ht="15" x14ac:dyDescent="0.25">
      <c r="A939" s="2">
        <v>938</v>
      </c>
      <c r="B939" s="5" t="s">
        <v>4798</v>
      </c>
      <c r="C939" s="5" t="s">
        <v>4544</v>
      </c>
      <c r="D939" s="5" t="s">
        <v>736</v>
      </c>
      <c r="E939" s="5" t="s">
        <v>4799</v>
      </c>
      <c r="F939" s="5" t="s">
        <v>4800</v>
      </c>
      <c r="G939" s="6" t="s">
        <v>4801</v>
      </c>
      <c r="H939" s="5" t="s">
        <v>21</v>
      </c>
      <c r="I939" s="8">
        <v>26810</v>
      </c>
      <c r="J939" s="6" t="s">
        <v>983</v>
      </c>
      <c r="K939" s="6" t="s">
        <v>950</v>
      </c>
      <c r="L939" s="10">
        <v>71172</v>
      </c>
      <c r="M939" t="s">
        <v>49</v>
      </c>
      <c r="N939" s="2" t="s">
        <v>25</v>
      </c>
      <c r="O939" s="2" t="s">
        <v>26</v>
      </c>
    </row>
    <row r="940" spans="1:15" ht="15" x14ac:dyDescent="0.25">
      <c r="A940" s="2">
        <v>939</v>
      </c>
      <c r="B940" s="5" t="s">
        <v>4802</v>
      </c>
      <c r="C940" s="5" t="s">
        <v>4803</v>
      </c>
      <c r="D940" s="5" t="s">
        <v>1968</v>
      </c>
      <c r="E940" s="5" t="s">
        <v>4804</v>
      </c>
      <c r="F940" s="5" t="s">
        <v>4805</v>
      </c>
      <c r="G940" s="6" t="s">
        <v>4806</v>
      </c>
      <c r="H940" s="5" t="s">
        <v>91</v>
      </c>
      <c r="I940" s="8">
        <v>24885</v>
      </c>
      <c r="J940" s="6" t="s">
        <v>990</v>
      </c>
      <c r="K940" s="6" t="s">
        <v>950</v>
      </c>
      <c r="L940" s="10">
        <v>71191</v>
      </c>
      <c r="M940" t="s">
        <v>49</v>
      </c>
      <c r="N940" s="2" t="s">
        <v>50</v>
      </c>
      <c r="O940" s="2" t="s">
        <v>51</v>
      </c>
    </row>
    <row r="941" spans="1:15" ht="15" x14ac:dyDescent="0.25">
      <c r="A941" s="2">
        <v>940</v>
      </c>
      <c r="B941" s="5" t="s">
        <v>4807</v>
      </c>
      <c r="C941" s="5" t="s">
        <v>1890</v>
      </c>
      <c r="D941" s="5" t="s">
        <v>3363</v>
      </c>
      <c r="E941" s="5" t="s">
        <v>4808</v>
      </c>
      <c r="F941" s="5" t="s">
        <v>4809</v>
      </c>
      <c r="G941" s="6" t="s">
        <v>4810</v>
      </c>
      <c r="H941" s="5" t="s">
        <v>33</v>
      </c>
      <c r="I941" s="8">
        <v>30761</v>
      </c>
      <c r="J941" s="6" t="s">
        <v>997</v>
      </c>
      <c r="K941" s="6" t="s">
        <v>998</v>
      </c>
      <c r="L941" s="10">
        <v>71210</v>
      </c>
      <c r="M941" t="s">
        <v>49</v>
      </c>
      <c r="N941" s="2" t="s">
        <v>50</v>
      </c>
      <c r="O941" s="2" t="s">
        <v>60</v>
      </c>
    </row>
    <row r="942" spans="1:15" ht="15" x14ac:dyDescent="0.25">
      <c r="A942" s="2">
        <v>941</v>
      </c>
      <c r="B942" s="5" t="s">
        <v>4811</v>
      </c>
      <c r="C942" s="5" t="s">
        <v>3719</v>
      </c>
      <c r="D942" s="5" t="s">
        <v>3404</v>
      </c>
      <c r="E942" s="5" t="s">
        <v>4812</v>
      </c>
      <c r="F942" s="5" t="s">
        <v>4813</v>
      </c>
      <c r="G942" s="6" t="s">
        <v>4814</v>
      </c>
      <c r="H942" s="5" t="s">
        <v>91</v>
      </c>
      <c r="I942" s="8">
        <v>24849</v>
      </c>
      <c r="J942" s="6" t="s">
        <v>1003</v>
      </c>
      <c r="K942" s="6" t="s">
        <v>998</v>
      </c>
      <c r="L942" s="10">
        <v>71228</v>
      </c>
      <c r="M942" t="s">
        <v>24</v>
      </c>
      <c r="N942" s="2" t="s">
        <v>50</v>
      </c>
      <c r="O942" s="2" t="s">
        <v>69</v>
      </c>
    </row>
    <row r="943" spans="1:15" ht="15" x14ac:dyDescent="0.25">
      <c r="A943" s="2">
        <v>942</v>
      </c>
      <c r="B943" s="5" t="s">
        <v>4815</v>
      </c>
      <c r="C943" s="5" t="s">
        <v>198</v>
      </c>
      <c r="D943" s="5" t="s">
        <v>383</v>
      </c>
      <c r="E943" s="5" t="s">
        <v>4816</v>
      </c>
      <c r="F943" s="5" t="s">
        <v>4817</v>
      </c>
      <c r="G943" s="6" t="s">
        <v>4818</v>
      </c>
      <c r="H943" s="5" t="s">
        <v>33</v>
      </c>
      <c r="I943" s="8">
        <v>26459</v>
      </c>
      <c r="J943" s="6" t="s">
        <v>1009</v>
      </c>
      <c r="K943" s="6" t="s">
        <v>998</v>
      </c>
      <c r="L943" s="10">
        <v>71247</v>
      </c>
      <c r="M943" t="s">
        <v>49</v>
      </c>
      <c r="N943" s="2" t="s">
        <v>50</v>
      </c>
      <c r="O943" s="2" t="s">
        <v>26</v>
      </c>
    </row>
    <row r="944" spans="1:15" ht="15" x14ac:dyDescent="0.25">
      <c r="A944" s="2">
        <v>943</v>
      </c>
      <c r="B944" s="5" t="s">
        <v>4819</v>
      </c>
      <c r="C944" s="5" t="s">
        <v>2313</v>
      </c>
      <c r="D944" s="5" t="s">
        <v>620</v>
      </c>
      <c r="E944" s="5" t="s">
        <v>4820</v>
      </c>
      <c r="F944" s="5" t="s">
        <v>4821</v>
      </c>
      <c r="G944" s="6" t="s">
        <v>4822</v>
      </c>
      <c r="H944" s="5" t="s">
        <v>91</v>
      </c>
      <c r="I944" s="8">
        <v>28380</v>
      </c>
      <c r="J944" s="6" t="s">
        <v>1015</v>
      </c>
      <c r="K944" s="6" t="s">
        <v>1016</v>
      </c>
      <c r="L944" s="10">
        <v>71265</v>
      </c>
      <c r="M944" t="s">
        <v>24</v>
      </c>
      <c r="N944" s="2" t="s">
        <v>50</v>
      </c>
      <c r="O944" s="2" t="s">
        <v>60</v>
      </c>
    </row>
    <row r="945" spans="1:15" ht="15" x14ac:dyDescent="0.25">
      <c r="A945" s="2">
        <v>944</v>
      </c>
      <c r="B945" s="5" t="s">
        <v>4823</v>
      </c>
      <c r="C945" s="5" t="s">
        <v>4110</v>
      </c>
      <c r="D945" s="5" t="s">
        <v>640</v>
      </c>
      <c r="E945" s="5" t="s">
        <v>4824</v>
      </c>
      <c r="F945" s="5" t="s">
        <v>4825</v>
      </c>
      <c r="G945" s="6" t="s">
        <v>4826</v>
      </c>
      <c r="H945" s="5" t="s">
        <v>33</v>
      </c>
      <c r="I945" s="8">
        <v>28416</v>
      </c>
      <c r="J945" s="6" t="s">
        <v>1023</v>
      </c>
      <c r="K945" s="6" t="s">
        <v>1016</v>
      </c>
      <c r="L945" s="10">
        <v>71284</v>
      </c>
      <c r="M945" t="s">
        <v>24</v>
      </c>
      <c r="N945" s="2" t="s">
        <v>94</v>
      </c>
      <c r="O945" s="2" t="s">
        <v>95</v>
      </c>
    </row>
    <row r="946" spans="1:15" ht="15" x14ac:dyDescent="0.25">
      <c r="A946" s="2">
        <v>945</v>
      </c>
      <c r="B946" s="5" t="s">
        <v>4827</v>
      </c>
      <c r="C946" s="5" t="s">
        <v>284</v>
      </c>
      <c r="D946" s="5" t="s">
        <v>2505</v>
      </c>
      <c r="E946" s="5" t="s">
        <v>4828</v>
      </c>
      <c r="F946" s="5" t="s">
        <v>4829</v>
      </c>
      <c r="G946" s="6" t="s">
        <v>4830</v>
      </c>
      <c r="H946" s="5" t="s">
        <v>21</v>
      </c>
      <c r="I946" s="8">
        <v>24088</v>
      </c>
      <c r="J946" s="6" t="s">
        <v>1029</v>
      </c>
      <c r="K946" s="6" t="s">
        <v>1016</v>
      </c>
      <c r="L946" s="10">
        <v>71302</v>
      </c>
      <c r="M946" t="s">
        <v>24</v>
      </c>
      <c r="N946" s="2" t="s">
        <v>25</v>
      </c>
      <c r="O946" s="2" t="s">
        <v>51</v>
      </c>
    </row>
    <row r="947" spans="1:15" ht="15" x14ac:dyDescent="0.25">
      <c r="A947" s="2">
        <v>946</v>
      </c>
      <c r="B947" s="5" t="s">
        <v>4831</v>
      </c>
      <c r="C947" s="5" t="s">
        <v>263</v>
      </c>
      <c r="D947" s="5" t="s">
        <v>3321</v>
      </c>
      <c r="E947" s="5" t="s">
        <v>4832</v>
      </c>
      <c r="F947" s="5" t="s">
        <v>4833</v>
      </c>
      <c r="G947" s="6" t="s">
        <v>4834</v>
      </c>
      <c r="H947" s="5" t="s">
        <v>91</v>
      </c>
      <c r="I947" s="8">
        <v>24137</v>
      </c>
      <c r="J947" s="6" t="s">
        <v>1036</v>
      </c>
      <c r="K947" s="6" t="s">
        <v>1016</v>
      </c>
      <c r="L947" s="10">
        <v>71321</v>
      </c>
      <c r="M947" t="s">
        <v>24</v>
      </c>
      <c r="N947" s="2" t="s">
        <v>50</v>
      </c>
      <c r="O947" s="2" t="s">
        <v>69</v>
      </c>
    </row>
    <row r="948" spans="1:15" ht="15" x14ac:dyDescent="0.25">
      <c r="A948" s="2">
        <v>947</v>
      </c>
      <c r="B948" s="5" t="s">
        <v>4835</v>
      </c>
      <c r="C948" s="5" t="s">
        <v>2164</v>
      </c>
      <c r="D948" s="5" t="s">
        <v>4836</v>
      </c>
      <c r="E948" s="5" t="s">
        <v>4837</v>
      </c>
      <c r="F948" s="5" t="s">
        <v>4838</v>
      </c>
      <c r="G948" s="6" t="s">
        <v>4839</v>
      </c>
      <c r="H948" s="5" t="s">
        <v>21</v>
      </c>
      <c r="I948" s="8">
        <v>26027</v>
      </c>
      <c r="J948" s="6" t="s">
        <v>875</v>
      </c>
      <c r="K948" s="6" t="s">
        <v>1016</v>
      </c>
      <c r="L948" s="10">
        <v>71340</v>
      </c>
      <c r="M948" t="s">
        <v>49</v>
      </c>
      <c r="N948" s="2" t="s">
        <v>25</v>
      </c>
      <c r="O948" s="2" t="s">
        <v>26</v>
      </c>
    </row>
    <row r="949" spans="1:15" ht="15" x14ac:dyDescent="0.25">
      <c r="A949" s="2">
        <v>948</v>
      </c>
      <c r="B949" s="5" t="s">
        <v>4840</v>
      </c>
      <c r="C949" s="5" t="s">
        <v>4123</v>
      </c>
      <c r="D949" s="5" t="s">
        <v>2799</v>
      </c>
      <c r="E949" s="5" t="s">
        <v>4841</v>
      </c>
      <c r="F949" s="5" t="s">
        <v>4842</v>
      </c>
      <c r="G949" s="6" t="s">
        <v>4843</v>
      </c>
      <c r="H949" s="5" t="s">
        <v>21</v>
      </c>
      <c r="I949" s="8">
        <v>24145</v>
      </c>
      <c r="J949" s="6" t="s">
        <v>1048</v>
      </c>
      <c r="K949" s="6" t="s">
        <v>1049</v>
      </c>
      <c r="L949" s="10">
        <v>71358</v>
      </c>
      <c r="M949" t="s">
        <v>24</v>
      </c>
      <c r="N949" s="2" t="s">
        <v>50</v>
      </c>
      <c r="O949" s="2" t="s">
        <v>69</v>
      </c>
    </row>
    <row r="950" spans="1:15" ht="15" x14ac:dyDescent="0.25">
      <c r="A950" s="2">
        <v>949</v>
      </c>
      <c r="B950" s="5" t="s">
        <v>4844</v>
      </c>
      <c r="C950" s="5" t="s">
        <v>4845</v>
      </c>
      <c r="D950" s="5" t="s">
        <v>1340</v>
      </c>
      <c r="E950" s="5" t="s">
        <v>4846</v>
      </c>
      <c r="F950" s="5" t="s">
        <v>4847</v>
      </c>
      <c r="G950" s="6" t="s">
        <v>4848</v>
      </c>
      <c r="H950" s="5" t="s">
        <v>21</v>
      </c>
      <c r="I950" s="8">
        <v>24079</v>
      </c>
      <c r="J950" s="6" t="s">
        <v>1055</v>
      </c>
      <c r="K950" s="6" t="s">
        <v>1056</v>
      </c>
      <c r="L950" s="10">
        <v>71377</v>
      </c>
      <c r="M950" t="s">
        <v>24</v>
      </c>
      <c r="N950" s="2" t="s">
        <v>25</v>
      </c>
      <c r="O950" s="2" t="s">
        <v>26</v>
      </c>
    </row>
    <row r="951" spans="1:15" ht="15" x14ac:dyDescent="0.25">
      <c r="A951" s="2">
        <v>950</v>
      </c>
      <c r="B951" s="5" t="s">
        <v>4849</v>
      </c>
      <c r="C951" s="5" t="s">
        <v>1109</v>
      </c>
      <c r="D951" s="5" t="s">
        <v>170</v>
      </c>
      <c r="E951" s="5" t="s">
        <v>4850</v>
      </c>
      <c r="F951" s="5" t="s">
        <v>4851</v>
      </c>
      <c r="G951" s="6" t="s">
        <v>4852</v>
      </c>
      <c r="H951" s="5" t="s">
        <v>58</v>
      </c>
      <c r="I951" s="8">
        <v>25820</v>
      </c>
      <c r="J951" s="6" t="s">
        <v>1062</v>
      </c>
      <c r="K951" s="6" t="s">
        <v>1056</v>
      </c>
      <c r="L951" s="10">
        <v>71395</v>
      </c>
      <c r="M951" t="s">
        <v>49</v>
      </c>
      <c r="N951" s="2" t="s">
        <v>25</v>
      </c>
      <c r="O951" s="2" t="s">
        <v>69</v>
      </c>
    </row>
    <row r="952" spans="1:15" ht="15" x14ac:dyDescent="0.25">
      <c r="A952" s="2">
        <v>951</v>
      </c>
      <c r="B952" s="5" t="s">
        <v>4853</v>
      </c>
      <c r="C952" s="5" t="s">
        <v>524</v>
      </c>
      <c r="D952" s="5" t="s">
        <v>2083</v>
      </c>
      <c r="E952" s="5" t="s">
        <v>4854</v>
      </c>
      <c r="F952" s="5" t="s">
        <v>4855</v>
      </c>
      <c r="G952" s="6" t="s">
        <v>4856</v>
      </c>
      <c r="H952" s="5" t="s">
        <v>58</v>
      </c>
      <c r="I952" s="8">
        <v>29950</v>
      </c>
      <c r="J952" s="6" t="s">
        <v>1068</v>
      </c>
      <c r="K952" s="6" t="s">
        <v>1069</v>
      </c>
      <c r="L952" s="10">
        <v>71414</v>
      </c>
      <c r="M952" t="s">
        <v>49</v>
      </c>
      <c r="N952" s="2" t="s">
        <v>25</v>
      </c>
      <c r="O952" s="2" t="s">
        <v>69</v>
      </c>
    </row>
    <row r="953" spans="1:15" ht="15" x14ac:dyDescent="0.25">
      <c r="A953" s="2">
        <v>952</v>
      </c>
      <c r="B953" s="5" t="s">
        <v>4857</v>
      </c>
      <c r="C953" s="5" t="s">
        <v>4648</v>
      </c>
      <c r="D953" s="5" t="s">
        <v>1263</v>
      </c>
      <c r="E953" s="5" t="s">
        <v>4858</v>
      </c>
      <c r="F953" s="5" t="s">
        <v>4859</v>
      </c>
      <c r="G953" s="6" t="s">
        <v>4860</v>
      </c>
      <c r="H953" s="5" t="s">
        <v>91</v>
      </c>
      <c r="I953" s="8">
        <v>29102</v>
      </c>
      <c r="J953" s="6" t="s">
        <v>1074</v>
      </c>
      <c r="K953" s="6" t="s">
        <v>1069</v>
      </c>
      <c r="L953" s="10">
        <v>71433</v>
      </c>
      <c r="M953" t="s">
        <v>49</v>
      </c>
      <c r="N953" s="2" t="s">
        <v>94</v>
      </c>
      <c r="O953" s="2" t="s">
        <v>26</v>
      </c>
    </row>
    <row r="954" spans="1:15" ht="15" x14ac:dyDescent="0.25">
      <c r="A954" s="2">
        <v>953</v>
      </c>
      <c r="B954" s="5" t="s">
        <v>4861</v>
      </c>
      <c r="C954" s="5" t="s">
        <v>4487</v>
      </c>
      <c r="D954" s="5" t="s">
        <v>148</v>
      </c>
      <c r="E954" s="5" t="s">
        <v>4862</v>
      </c>
      <c r="F954" s="5" t="s">
        <v>4863</v>
      </c>
      <c r="G954" s="6" t="s">
        <v>4864</v>
      </c>
      <c r="H954" s="5" t="s">
        <v>33</v>
      </c>
      <c r="I954" s="8">
        <v>27379</v>
      </c>
      <c r="J954" s="6" t="s">
        <v>1080</v>
      </c>
      <c r="K954" s="6" t="s">
        <v>1069</v>
      </c>
      <c r="L954" s="10">
        <v>71451</v>
      </c>
      <c r="M954" t="s">
        <v>49</v>
      </c>
      <c r="N954" s="2" t="s">
        <v>50</v>
      </c>
      <c r="O954" s="2" t="s">
        <v>51</v>
      </c>
    </row>
    <row r="955" spans="1:15" ht="15" x14ac:dyDescent="0.25">
      <c r="A955" s="2">
        <v>954</v>
      </c>
      <c r="B955" s="5" t="s">
        <v>4865</v>
      </c>
      <c r="C955" s="5" t="s">
        <v>4866</v>
      </c>
      <c r="D955" s="5" t="s">
        <v>2799</v>
      </c>
      <c r="E955" s="5" t="s">
        <v>4867</v>
      </c>
      <c r="F955" s="5" t="s">
        <v>4868</v>
      </c>
      <c r="G955" s="6" t="s">
        <v>4869</v>
      </c>
      <c r="H955" s="5" t="s">
        <v>21</v>
      </c>
      <c r="I955" s="8">
        <v>26858</v>
      </c>
      <c r="J955" s="6" t="s">
        <v>1087</v>
      </c>
      <c r="K955" s="6" t="s">
        <v>1088</v>
      </c>
      <c r="L955" s="10">
        <v>71470</v>
      </c>
      <c r="M955" t="s">
        <v>24</v>
      </c>
      <c r="N955" s="2" t="s">
        <v>50</v>
      </c>
      <c r="O955" s="2" t="s">
        <v>167</v>
      </c>
    </row>
    <row r="956" spans="1:15" ht="15" x14ac:dyDescent="0.25">
      <c r="A956" s="2">
        <v>955</v>
      </c>
      <c r="B956" s="5" t="s">
        <v>4870</v>
      </c>
      <c r="C956" s="5" t="s">
        <v>1946</v>
      </c>
      <c r="D956" s="5" t="s">
        <v>1369</v>
      </c>
      <c r="E956" s="5" t="s">
        <v>4871</v>
      </c>
      <c r="F956" s="5" t="s">
        <v>4872</v>
      </c>
      <c r="G956" s="6" t="s">
        <v>4873</v>
      </c>
      <c r="H956" s="5" t="s">
        <v>21</v>
      </c>
      <c r="I956" s="8">
        <v>26735</v>
      </c>
      <c r="J956" s="6" t="s">
        <v>1095</v>
      </c>
      <c r="K956" s="6" t="s">
        <v>1088</v>
      </c>
      <c r="L956" s="10">
        <v>71488</v>
      </c>
      <c r="M956" t="s">
        <v>24</v>
      </c>
      <c r="N956" s="2" t="s">
        <v>50</v>
      </c>
      <c r="O956" s="2" t="s">
        <v>26</v>
      </c>
    </row>
    <row r="957" spans="1:15" ht="15" x14ac:dyDescent="0.25">
      <c r="A957" s="2">
        <v>956</v>
      </c>
      <c r="B957" s="5" t="s">
        <v>4874</v>
      </c>
      <c r="C957" s="5" t="s">
        <v>965</v>
      </c>
      <c r="D957" s="5" t="s">
        <v>4875</v>
      </c>
      <c r="E957" s="5" t="s">
        <v>4876</v>
      </c>
      <c r="F957" s="5" t="s">
        <v>4877</v>
      </c>
      <c r="G957" s="6" t="s">
        <v>4878</v>
      </c>
      <c r="H957" s="5" t="s">
        <v>21</v>
      </c>
      <c r="I957" s="8">
        <v>24495</v>
      </c>
      <c r="J957" s="6" t="s">
        <v>1101</v>
      </c>
      <c r="K957" s="6" t="s">
        <v>1088</v>
      </c>
      <c r="L957" s="10">
        <v>71507</v>
      </c>
      <c r="M957" t="s">
        <v>49</v>
      </c>
      <c r="N957" s="2" t="s">
        <v>25</v>
      </c>
      <c r="O957" s="2" t="s">
        <v>26</v>
      </c>
    </row>
    <row r="958" spans="1:15" ht="15" x14ac:dyDescent="0.25">
      <c r="A958" s="2">
        <v>957</v>
      </c>
      <c r="B958" s="5" t="s">
        <v>4879</v>
      </c>
      <c r="C958" s="5" t="s">
        <v>1514</v>
      </c>
      <c r="D958" s="5" t="s">
        <v>1773</v>
      </c>
      <c r="E958" s="5" t="s">
        <v>4880</v>
      </c>
      <c r="F958" s="5" t="s">
        <v>4881</v>
      </c>
      <c r="G958" s="6" t="s">
        <v>4882</v>
      </c>
      <c r="H958" s="5" t="s">
        <v>21</v>
      </c>
      <c r="I958" s="8">
        <v>24522</v>
      </c>
      <c r="J958" s="6" t="s">
        <v>1107</v>
      </c>
      <c r="K958" s="6" t="s">
        <v>1088</v>
      </c>
      <c r="L958" s="10">
        <v>71525</v>
      </c>
      <c r="M958" t="s">
        <v>49</v>
      </c>
      <c r="N958" s="2" t="s">
        <v>50</v>
      </c>
      <c r="O958" s="2" t="s">
        <v>26</v>
      </c>
    </row>
    <row r="959" spans="1:15" ht="15" x14ac:dyDescent="0.25">
      <c r="A959" s="2">
        <v>958</v>
      </c>
      <c r="B959" s="5" t="s">
        <v>4883</v>
      </c>
      <c r="C959" s="5" t="s">
        <v>678</v>
      </c>
      <c r="D959" s="5" t="s">
        <v>1399</v>
      </c>
      <c r="E959" s="5" t="s">
        <v>4884</v>
      </c>
      <c r="F959" s="5" t="s">
        <v>4885</v>
      </c>
      <c r="G959" s="6" t="s">
        <v>4886</v>
      </c>
      <c r="H959" s="5" t="s">
        <v>91</v>
      </c>
      <c r="I959" s="8">
        <v>23042</v>
      </c>
      <c r="J959" s="6" t="s">
        <v>1032</v>
      </c>
      <c r="K959" s="6" t="s">
        <v>1088</v>
      </c>
      <c r="L959" s="10">
        <v>71544</v>
      </c>
      <c r="M959" t="s">
        <v>49</v>
      </c>
      <c r="N959" s="2" t="s">
        <v>25</v>
      </c>
      <c r="O959" s="2" t="s">
        <v>69</v>
      </c>
    </row>
    <row r="960" spans="1:15" ht="15" x14ac:dyDescent="0.25">
      <c r="A960" s="2">
        <v>959</v>
      </c>
      <c r="B960" s="5" t="s">
        <v>4887</v>
      </c>
      <c r="C960" s="5" t="s">
        <v>4648</v>
      </c>
      <c r="D960" s="5" t="s">
        <v>1281</v>
      </c>
      <c r="E960" s="5" t="s">
        <v>4888</v>
      </c>
      <c r="F960" s="5" t="s">
        <v>4889</v>
      </c>
      <c r="G960" s="6" t="s">
        <v>4890</v>
      </c>
      <c r="H960" s="5" t="s">
        <v>33</v>
      </c>
      <c r="I960" s="8">
        <v>14839</v>
      </c>
      <c r="J960" s="6" t="s">
        <v>1120</v>
      </c>
      <c r="K960" s="6" t="s">
        <v>1088</v>
      </c>
      <c r="L960" s="10">
        <v>71563</v>
      </c>
      <c r="M960" t="s">
        <v>49</v>
      </c>
      <c r="N960" s="2" t="s">
        <v>50</v>
      </c>
      <c r="O960" s="2" t="s">
        <v>51</v>
      </c>
    </row>
    <row r="961" spans="1:15" ht="15" x14ac:dyDescent="0.25">
      <c r="A961" s="2">
        <v>960</v>
      </c>
      <c r="B961" s="5" t="s">
        <v>4891</v>
      </c>
      <c r="C961" s="5" t="s">
        <v>3399</v>
      </c>
      <c r="D961" s="5" t="s">
        <v>3940</v>
      </c>
      <c r="E961" s="5" t="s">
        <v>4892</v>
      </c>
      <c r="F961" s="5" t="s">
        <v>4893</v>
      </c>
      <c r="G961" s="6" t="s">
        <v>4894</v>
      </c>
      <c r="H961" s="5" t="s">
        <v>21</v>
      </c>
      <c r="I961" s="8">
        <v>26225</v>
      </c>
      <c r="J961" s="6" t="s">
        <v>1126</v>
      </c>
      <c r="K961" s="6" t="s">
        <v>1127</v>
      </c>
      <c r="L961" s="10">
        <v>71581</v>
      </c>
      <c r="M961" t="s">
        <v>24</v>
      </c>
      <c r="N961" s="2" t="s">
        <v>50</v>
      </c>
      <c r="O961" s="2" t="s">
        <v>26</v>
      </c>
    </row>
    <row r="962" spans="1:15" ht="15" x14ac:dyDescent="0.25">
      <c r="A962" s="2">
        <v>961</v>
      </c>
      <c r="B962" s="5" t="s">
        <v>4895</v>
      </c>
      <c r="C962" s="5" t="s">
        <v>4896</v>
      </c>
      <c r="D962" s="5" t="s">
        <v>869</v>
      </c>
      <c r="E962" s="5" t="s">
        <v>4897</v>
      </c>
      <c r="F962" s="5" t="s">
        <v>4898</v>
      </c>
      <c r="G962" s="6" t="s">
        <v>4899</v>
      </c>
      <c r="H962" s="5" t="s">
        <v>33</v>
      </c>
      <c r="I962" s="8">
        <v>21432</v>
      </c>
      <c r="J962" s="6" t="s">
        <v>1134</v>
      </c>
      <c r="K962" s="6" t="s">
        <v>1127</v>
      </c>
      <c r="L962" s="10">
        <v>71600</v>
      </c>
      <c r="M962" t="s">
        <v>24</v>
      </c>
      <c r="N962" s="2" t="s">
        <v>50</v>
      </c>
      <c r="O962" s="2" t="s">
        <v>69</v>
      </c>
    </row>
    <row r="963" spans="1:15" ht="15" x14ac:dyDescent="0.25">
      <c r="A963" s="2">
        <v>962</v>
      </c>
      <c r="B963" s="5" t="s">
        <v>4900</v>
      </c>
      <c r="C963" s="5" t="s">
        <v>4901</v>
      </c>
      <c r="D963" s="5" t="s">
        <v>3302</v>
      </c>
      <c r="E963" s="5" t="s">
        <v>4902</v>
      </c>
      <c r="F963" s="5" t="s">
        <v>4903</v>
      </c>
      <c r="G963" s="6" t="s">
        <v>4904</v>
      </c>
      <c r="H963" s="5" t="s">
        <v>21</v>
      </c>
      <c r="I963" s="8">
        <v>19945</v>
      </c>
      <c r="J963" s="6" t="s">
        <v>1140</v>
      </c>
      <c r="K963" s="6" t="s">
        <v>1127</v>
      </c>
      <c r="L963" s="10">
        <v>71618</v>
      </c>
      <c r="M963" t="s">
        <v>24</v>
      </c>
      <c r="N963" s="2" t="s">
        <v>50</v>
      </c>
      <c r="O963" s="2" t="s">
        <v>60</v>
      </c>
    </row>
    <row r="964" spans="1:15" ht="15" x14ac:dyDescent="0.25">
      <c r="A964" s="2">
        <v>963</v>
      </c>
      <c r="B964" s="5" t="s">
        <v>4905</v>
      </c>
      <c r="C964" s="5" t="s">
        <v>4906</v>
      </c>
      <c r="D964" s="5" t="s">
        <v>1019</v>
      </c>
      <c r="E964" s="5" t="s">
        <v>4907</v>
      </c>
      <c r="F964" s="5" t="s">
        <v>4908</v>
      </c>
      <c r="G964" s="6" t="s">
        <v>4909</v>
      </c>
      <c r="H964" s="5" t="s">
        <v>33</v>
      </c>
      <c r="I964" s="8">
        <v>29957</v>
      </c>
      <c r="J964" s="6" t="s">
        <v>1146</v>
      </c>
      <c r="K964" s="6" t="s">
        <v>1127</v>
      </c>
      <c r="L964" s="10">
        <v>71637</v>
      </c>
      <c r="M964" t="s">
        <v>49</v>
      </c>
      <c r="N964" s="2" t="s">
        <v>50</v>
      </c>
      <c r="O964" s="2" t="s">
        <v>51</v>
      </c>
    </row>
    <row r="965" spans="1:15" ht="15" x14ac:dyDescent="0.25">
      <c r="A965" s="2">
        <v>964</v>
      </c>
      <c r="B965" s="5" t="s">
        <v>4910</v>
      </c>
      <c r="C965" s="5" t="s">
        <v>3045</v>
      </c>
      <c r="D965" s="5" t="s">
        <v>3321</v>
      </c>
      <c r="E965" s="5" t="s">
        <v>4911</v>
      </c>
      <c r="F965" s="5" t="s">
        <v>4912</v>
      </c>
      <c r="G965" s="6" t="s">
        <v>4913</v>
      </c>
      <c r="H965" s="5" t="s">
        <v>91</v>
      </c>
      <c r="I965" s="8">
        <v>29748</v>
      </c>
      <c r="J965" s="6" t="s">
        <v>1151</v>
      </c>
      <c r="K965" s="6" t="s">
        <v>1127</v>
      </c>
      <c r="L965" s="10">
        <v>71655</v>
      </c>
      <c r="M965" t="s">
        <v>49</v>
      </c>
      <c r="N965" s="2" t="s">
        <v>50</v>
      </c>
      <c r="O965" s="2" t="s">
        <v>239</v>
      </c>
    </row>
    <row r="966" spans="1:15" ht="15" x14ac:dyDescent="0.25">
      <c r="A966" s="2">
        <v>965</v>
      </c>
      <c r="B966" s="5" t="s">
        <v>4914</v>
      </c>
      <c r="C966" s="5" t="s">
        <v>4915</v>
      </c>
      <c r="D966" s="5" t="s">
        <v>4916</v>
      </c>
      <c r="E966" s="5" t="s">
        <v>4917</v>
      </c>
      <c r="F966" s="5" t="s">
        <v>4918</v>
      </c>
      <c r="G966" s="6" t="s">
        <v>4919</v>
      </c>
      <c r="H966" s="5" t="s">
        <v>21</v>
      </c>
      <c r="I966" s="8">
        <v>30067</v>
      </c>
      <c r="J966" s="6" t="s">
        <v>1156</v>
      </c>
      <c r="K966" s="6" t="s">
        <v>1127</v>
      </c>
      <c r="L966" s="10">
        <v>71674</v>
      </c>
      <c r="M966" t="s">
        <v>49</v>
      </c>
      <c r="N966" s="2" t="s">
        <v>50</v>
      </c>
      <c r="O966" s="2" t="s">
        <v>26</v>
      </c>
    </row>
    <row r="967" spans="1:15" ht="15" x14ac:dyDescent="0.25">
      <c r="A967" s="2">
        <v>966</v>
      </c>
      <c r="B967" s="5" t="s">
        <v>4920</v>
      </c>
      <c r="C967" s="5" t="s">
        <v>3485</v>
      </c>
      <c r="D967" s="5" t="s">
        <v>4148</v>
      </c>
      <c r="E967" s="5" t="s">
        <v>4921</v>
      </c>
      <c r="F967" s="5" t="s">
        <v>4922</v>
      </c>
      <c r="G967" s="6" t="s">
        <v>4923</v>
      </c>
      <c r="H967" s="5" t="s">
        <v>21</v>
      </c>
      <c r="I967" s="8">
        <v>31442</v>
      </c>
      <c r="J967" s="6" t="s">
        <v>1162</v>
      </c>
      <c r="K967" s="6" t="s">
        <v>1127</v>
      </c>
      <c r="L967" s="10">
        <v>71693</v>
      </c>
      <c r="M967" t="s">
        <v>49</v>
      </c>
      <c r="N967" s="2" t="s">
        <v>50</v>
      </c>
      <c r="O967" s="2" t="s">
        <v>60</v>
      </c>
    </row>
    <row r="968" spans="1:15" ht="15" x14ac:dyDescent="0.25">
      <c r="A968" s="2">
        <v>967</v>
      </c>
      <c r="B968" s="5" t="s">
        <v>4924</v>
      </c>
      <c r="C968" s="5" t="s">
        <v>2418</v>
      </c>
      <c r="D968" s="5" t="s">
        <v>3003</v>
      </c>
      <c r="E968" s="5" t="s">
        <v>4925</v>
      </c>
      <c r="F968" s="5" t="s">
        <v>4926</v>
      </c>
      <c r="G968" s="6" t="s">
        <v>4927</v>
      </c>
      <c r="H968" s="5" t="s">
        <v>58</v>
      </c>
      <c r="I968" s="8">
        <v>31545</v>
      </c>
      <c r="J968" s="6" t="s">
        <v>1168</v>
      </c>
      <c r="K968" s="6" t="s">
        <v>1169</v>
      </c>
      <c r="L968" s="10">
        <v>71711</v>
      </c>
      <c r="M968" t="s">
        <v>49</v>
      </c>
      <c r="N968" s="2" t="s">
        <v>25</v>
      </c>
      <c r="O968" s="2" t="s">
        <v>69</v>
      </c>
    </row>
    <row r="969" spans="1:15" ht="15" x14ac:dyDescent="0.25">
      <c r="A969" s="2">
        <v>968</v>
      </c>
      <c r="B969" s="5" t="s">
        <v>4928</v>
      </c>
      <c r="C969" s="5" t="s">
        <v>2597</v>
      </c>
      <c r="D969" s="5" t="s">
        <v>249</v>
      </c>
      <c r="E969" s="5" t="s">
        <v>4929</v>
      </c>
      <c r="F969" s="5" t="s">
        <v>4930</v>
      </c>
      <c r="G969" s="6" t="s">
        <v>4931</v>
      </c>
      <c r="H969" s="5" t="s">
        <v>21</v>
      </c>
      <c r="I969" s="8">
        <v>31119</v>
      </c>
      <c r="J969" s="6" t="s">
        <v>1176</v>
      </c>
      <c r="K969" s="6" t="s">
        <v>1169</v>
      </c>
      <c r="L969" s="10">
        <v>71730</v>
      </c>
      <c r="M969" t="s">
        <v>49</v>
      </c>
      <c r="N969" s="2" t="s">
        <v>25</v>
      </c>
      <c r="O969" s="2" t="s">
        <v>60</v>
      </c>
    </row>
    <row r="970" spans="1:15" ht="15" x14ac:dyDescent="0.25">
      <c r="A970" s="2">
        <v>969</v>
      </c>
      <c r="B970" s="5" t="s">
        <v>4932</v>
      </c>
      <c r="C970" s="5" t="s">
        <v>4395</v>
      </c>
      <c r="D970" s="5" t="s">
        <v>1897</v>
      </c>
      <c r="E970" s="5" t="s">
        <v>4933</v>
      </c>
      <c r="F970" s="5" t="s">
        <v>4934</v>
      </c>
      <c r="G970" s="6" t="s">
        <v>4935</v>
      </c>
      <c r="H970" s="5" t="s">
        <v>33</v>
      </c>
      <c r="I970" s="8">
        <v>18853</v>
      </c>
      <c r="J970" s="6" t="s">
        <v>1182</v>
      </c>
      <c r="K970" s="6" t="s">
        <v>1169</v>
      </c>
      <c r="L970" s="10">
        <v>71748</v>
      </c>
      <c r="M970" t="s">
        <v>49</v>
      </c>
      <c r="N970" s="2" t="s">
        <v>50</v>
      </c>
      <c r="O970" s="2" t="s">
        <v>69</v>
      </c>
    </row>
    <row r="971" spans="1:15" ht="15" x14ac:dyDescent="0.25">
      <c r="A971" s="2">
        <v>970</v>
      </c>
      <c r="B971" s="5" t="s">
        <v>4936</v>
      </c>
      <c r="C971" s="5" t="s">
        <v>4729</v>
      </c>
      <c r="D971" s="5" t="s">
        <v>2837</v>
      </c>
      <c r="E971" s="5" t="s">
        <v>4937</v>
      </c>
      <c r="F971" s="5" t="s">
        <v>4938</v>
      </c>
      <c r="G971" s="6" t="s">
        <v>4939</v>
      </c>
      <c r="H971" s="5" t="s">
        <v>58</v>
      </c>
      <c r="I971" s="8">
        <v>31554</v>
      </c>
      <c r="J971" s="6" t="s">
        <v>16</v>
      </c>
      <c r="K971" s="6" t="s">
        <v>1188</v>
      </c>
      <c r="L971" s="10">
        <v>71767</v>
      </c>
      <c r="M971" t="s">
        <v>49</v>
      </c>
      <c r="N971" s="2" t="s">
        <v>50</v>
      </c>
      <c r="O971" s="2" t="s">
        <v>51</v>
      </c>
    </row>
    <row r="972" spans="1:15" ht="15" x14ac:dyDescent="0.25">
      <c r="A972" s="2">
        <v>971</v>
      </c>
      <c r="B972" s="5" t="s">
        <v>4940</v>
      </c>
      <c r="C972" s="5" t="s">
        <v>789</v>
      </c>
      <c r="D972" s="5" t="s">
        <v>4307</v>
      </c>
      <c r="E972" s="5" t="s">
        <v>4941</v>
      </c>
      <c r="F972" s="5" t="s">
        <v>4942</v>
      </c>
      <c r="G972" s="6" t="s">
        <v>4943</v>
      </c>
      <c r="H972" s="5" t="s">
        <v>91</v>
      </c>
      <c r="I972" s="8">
        <v>30686</v>
      </c>
      <c r="J972" s="6" t="s">
        <v>1194</v>
      </c>
      <c r="K972" s="6" t="s">
        <v>1195</v>
      </c>
      <c r="L972" s="10">
        <v>71785</v>
      </c>
      <c r="M972" t="s">
        <v>49</v>
      </c>
      <c r="N972" s="2" t="s">
        <v>25</v>
      </c>
      <c r="O972" s="2" t="s">
        <v>69</v>
      </c>
    </row>
    <row r="973" spans="1:15" ht="15" x14ac:dyDescent="0.25">
      <c r="A973" s="2">
        <v>972</v>
      </c>
      <c r="B973" s="5" t="s">
        <v>4944</v>
      </c>
      <c r="C973" s="5" t="s">
        <v>2154</v>
      </c>
      <c r="D973" s="5" t="s">
        <v>341</v>
      </c>
      <c r="E973" s="5" t="s">
        <v>4945</v>
      </c>
      <c r="F973" s="5" t="s">
        <v>4946</v>
      </c>
      <c r="G973" s="6" t="s">
        <v>4947</v>
      </c>
      <c r="H973" s="5" t="s">
        <v>33</v>
      </c>
      <c r="I973" s="8">
        <v>30674</v>
      </c>
      <c r="J973" s="6" t="s">
        <v>1200</v>
      </c>
      <c r="K973" s="6" t="s">
        <v>1195</v>
      </c>
      <c r="L973" s="10">
        <v>71804</v>
      </c>
      <c r="M973" t="s">
        <v>24</v>
      </c>
      <c r="N973" s="2" t="s">
        <v>50</v>
      </c>
      <c r="O973" s="2" t="s">
        <v>69</v>
      </c>
    </row>
    <row r="974" spans="1:15" ht="15" x14ac:dyDescent="0.25">
      <c r="A974" s="2">
        <v>973</v>
      </c>
      <c r="B974" s="5" t="s">
        <v>4948</v>
      </c>
      <c r="C974" s="5" t="s">
        <v>4949</v>
      </c>
      <c r="D974" s="5" t="s">
        <v>376</v>
      </c>
      <c r="E974" s="5" t="s">
        <v>4950</v>
      </c>
      <c r="F974" s="5" t="s">
        <v>4951</v>
      </c>
      <c r="G974" s="6" t="s">
        <v>4952</v>
      </c>
      <c r="H974" s="5" t="s">
        <v>21</v>
      </c>
      <c r="I974" s="8">
        <v>30666</v>
      </c>
      <c r="J974" s="6" t="s">
        <v>1207</v>
      </c>
      <c r="K974" s="6" t="s">
        <v>1195</v>
      </c>
      <c r="L974" s="10">
        <v>71823</v>
      </c>
      <c r="M974" t="s">
        <v>24</v>
      </c>
      <c r="N974" s="2" t="s">
        <v>50</v>
      </c>
      <c r="O974" s="2" t="s">
        <v>26</v>
      </c>
    </row>
    <row r="975" spans="1:15" ht="15" x14ac:dyDescent="0.25">
      <c r="A975" s="2">
        <v>974</v>
      </c>
      <c r="B975" s="5" t="s">
        <v>4953</v>
      </c>
      <c r="C975" s="5" t="s">
        <v>4954</v>
      </c>
      <c r="D975" s="5" t="s">
        <v>897</v>
      </c>
      <c r="E975" s="5" t="s">
        <v>4955</v>
      </c>
      <c r="F975" s="5" t="s">
        <v>4956</v>
      </c>
      <c r="G975" s="6" t="s">
        <v>4957</v>
      </c>
      <c r="H975" s="5" t="s">
        <v>21</v>
      </c>
      <c r="I975" s="8">
        <v>30695</v>
      </c>
      <c r="J975" s="6" t="s">
        <v>1214</v>
      </c>
      <c r="K975" s="6" t="s">
        <v>1215</v>
      </c>
      <c r="L975" s="10">
        <v>71841</v>
      </c>
      <c r="M975" t="s">
        <v>24</v>
      </c>
      <c r="N975" s="2" t="s">
        <v>50</v>
      </c>
      <c r="O975" s="2" t="s">
        <v>51</v>
      </c>
    </row>
    <row r="976" spans="1:15" ht="15" x14ac:dyDescent="0.25">
      <c r="A976" s="2">
        <v>975</v>
      </c>
      <c r="B976" s="5" t="s">
        <v>4958</v>
      </c>
      <c r="C976" s="5" t="s">
        <v>1129</v>
      </c>
      <c r="D976" s="5" t="s">
        <v>1996</v>
      </c>
      <c r="E976" s="5" t="s">
        <v>4959</v>
      </c>
      <c r="F976" s="5" t="s">
        <v>4960</v>
      </c>
      <c r="G976" s="6" t="s">
        <v>4961</v>
      </c>
      <c r="H976" s="5" t="s">
        <v>21</v>
      </c>
      <c r="I976" s="8">
        <v>30796</v>
      </c>
      <c r="J976" s="6" t="s">
        <v>1221</v>
      </c>
      <c r="K976" s="6" t="s">
        <v>1215</v>
      </c>
      <c r="L976" s="10">
        <v>71860</v>
      </c>
      <c r="M976" t="s">
        <v>49</v>
      </c>
      <c r="N976" s="2" t="s">
        <v>50</v>
      </c>
      <c r="O976" s="2" t="s">
        <v>26</v>
      </c>
    </row>
    <row r="977" spans="1:15" ht="15" x14ac:dyDescent="0.25">
      <c r="A977" s="2">
        <v>976</v>
      </c>
      <c r="B977" s="5" t="s">
        <v>4962</v>
      </c>
      <c r="C977" s="5" t="s">
        <v>4963</v>
      </c>
      <c r="D977" s="5" t="s">
        <v>4964</v>
      </c>
      <c r="E977" s="5" t="s">
        <v>4965</v>
      </c>
      <c r="F977" s="5" t="s">
        <v>4966</v>
      </c>
      <c r="G977" s="6" t="s">
        <v>4967</v>
      </c>
      <c r="H977" s="5" t="s">
        <v>91</v>
      </c>
      <c r="I977" s="8">
        <v>30447</v>
      </c>
      <c r="J977" s="6" t="s">
        <v>1226</v>
      </c>
      <c r="K977" s="6" t="s">
        <v>1227</v>
      </c>
      <c r="L977" s="10">
        <v>71878</v>
      </c>
      <c r="M977" t="s">
        <v>24</v>
      </c>
      <c r="N977" s="2" t="s">
        <v>50</v>
      </c>
      <c r="O977" s="2" t="s">
        <v>26</v>
      </c>
    </row>
    <row r="978" spans="1:15" ht="15" x14ac:dyDescent="0.25">
      <c r="A978" s="2">
        <v>977</v>
      </c>
      <c r="B978" s="5" t="s">
        <v>4968</v>
      </c>
      <c r="C978" s="5" t="s">
        <v>79</v>
      </c>
      <c r="D978" s="5" t="s">
        <v>4969</v>
      </c>
      <c r="E978" s="5" t="s">
        <v>4970</v>
      </c>
      <c r="F978" s="5" t="s">
        <v>4971</v>
      </c>
      <c r="G978" s="6" t="s">
        <v>4972</v>
      </c>
      <c r="H978" s="5" t="s">
        <v>58</v>
      </c>
      <c r="I978" s="8">
        <v>30168</v>
      </c>
      <c r="J978" s="6" t="s">
        <v>1233</v>
      </c>
      <c r="K978" s="6" t="s">
        <v>1227</v>
      </c>
      <c r="L978" s="10">
        <v>71897</v>
      </c>
      <c r="M978" t="s">
        <v>49</v>
      </c>
      <c r="N978" s="2" t="s">
        <v>25</v>
      </c>
      <c r="O978" s="2" t="s">
        <v>26</v>
      </c>
    </row>
    <row r="979" spans="1:15" ht="15" x14ac:dyDescent="0.25">
      <c r="A979" s="2">
        <v>978</v>
      </c>
      <c r="B979" s="5" t="s">
        <v>4973</v>
      </c>
      <c r="C979" s="5" t="s">
        <v>2722</v>
      </c>
      <c r="D979" s="5" t="s">
        <v>2280</v>
      </c>
      <c r="E979" s="5" t="s">
        <v>4974</v>
      </c>
      <c r="F979" s="5" t="s">
        <v>4975</v>
      </c>
      <c r="G979" s="6" t="s">
        <v>4976</v>
      </c>
      <c r="H979" s="5" t="s">
        <v>58</v>
      </c>
      <c r="I979" s="8">
        <v>31154</v>
      </c>
      <c r="J979" s="6" t="s">
        <v>1240</v>
      </c>
      <c r="K979" s="6" t="s">
        <v>1241</v>
      </c>
      <c r="L979" s="10">
        <v>71916</v>
      </c>
      <c r="M979" t="s">
        <v>49</v>
      </c>
      <c r="N979" s="2" t="s">
        <v>50</v>
      </c>
      <c r="O979" s="2" t="s">
        <v>26</v>
      </c>
    </row>
    <row r="980" spans="1:15" ht="15" x14ac:dyDescent="0.25">
      <c r="A980" s="2">
        <v>979</v>
      </c>
      <c r="B980" s="5" t="s">
        <v>4977</v>
      </c>
      <c r="C980" s="5" t="s">
        <v>1514</v>
      </c>
      <c r="D980" s="5" t="s">
        <v>2837</v>
      </c>
      <c r="E980" s="5" t="s">
        <v>4978</v>
      </c>
      <c r="F980" s="5" t="s">
        <v>4979</v>
      </c>
      <c r="G980" s="6" t="s">
        <v>4980</v>
      </c>
      <c r="H980" s="5" t="s">
        <v>33</v>
      </c>
      <c r="I980" s="8">
        <v>31008</v>
      </c>
      <c r="J980" s="6" t="s">
        <v>1247</v>
      </c>
      <c r="K980" s="6" t="s">
        <v>1248</v>
      </c>
      <c r="L980" s="10">
        <v>71934</v>
      </c>
      <c r="M980" t="s">
        <v>49</v>
      </c>
      <c r="N980" s="2" t="s">
        <v>50</v>
      </c>
      <c r="O980" s="2" t="s">
        <v>26</v>
      </c>
    </row>
    <row r="981" spans="1:15" ht="15" x14ac:dyDescent="0.25">
      <c r="A981" s="2">
        <v>980</v>
      </c>
      <c r="B981" s="5" t="s">
        <v>4981</v>
      </c>
      <c r="C981" s="5" t="s">
        <v>2210</v>
      </c>
      <c r="D981" s="5" t="s">
        <v>1456</v>
      </c>
      <c r="E981" s="5" t="s">
        <v>4982</v>
      </c>
      <c r="F981" s="5" t="s">
        <v>4983</v>
      </c>
      <c r="G981" s="6" t="s">
        <v>4984</v>
      </c>
      <c r="H981" s="5" t="s">
        <v>91</v>
      </c>
      <c r="I981" s="8">
        <v>30984</v>
      </c>
      <c r="J981" s="6" t="s">
        <v>1255</v>
      </c>
      <c r="K981" s="6" t="s">
        <v>1248</v>
      </c>
      <c r="L981" s="10">
        <v>71953</v>
      </c>
      <c r="M981" t="s">
        <v>24</v>
      </c>
      <c r="N981" s="2" t="s">
        <v>50</v>
      </c>
      <c r="O981" s="2" t="s">
        <v>26</v>
      </c>
    </row>
    <row r="982" spans="1:15" ht="15" x14ac:dyDescent="0.25">
      <c r="A982" s="2">
        <v>981</v>
      </c>
      <c r="B982" s="5" t="s">
        <v>4985</v>
      </c>
      <c r="C982" s="5" t="s">
        <v>699</v>
      </c>
      <c r="D982" s="5" t="s">
        <v>2696</v>
      </c>
      <c r="E982" s="5" t="s">
        <v>4986</v>
      </c>
      <c r="F982" s="5" t="s">
        <v>4987</v>
      </c>
      <c r="G982" s="6" t="s">
        <v>4988</v>
      </c>
      <c r="H982" s="5" t="s">
        <v>21</v>
      </c>
      <c r="I982" s="8">
        <v>17056</v>
      </c>
      <c r="J982" s="6" t="s">
        <v>1261</v>
      </c>
      <c r="K982" s="6" t="s">
        <v>1248</v>
      </c>
      <c r="L982" s="10">
        <v>71971</v>
      </c>
      <c r="M982" t="s">
        <v>24</v>
      </c>
      <c r="N982" s="2" t="s">
        <v>25</v>
      </c>
      <c r="O982" s="2" t="s">
        <v>26</v>
      </c>
    </row>
    <row r="983" spans="1:15" ht="15" x14ac:dyDescent="0.25">
      <c r="A983" s="2">
        <v>982</v>
      </c>
      <c r="B983" s="5" t="s">
        <v>4989</v>
      </c>
      <c r="C983" s="5" t="s">
        <v>4700</v>
      </c>
      <c r="D983" s="5" t="s">
        <v>3768</v>
      </c>
      <c r="E983" s="5" t="s">
        <v>4990</v>
      </c>
      <c r="F983" s="5" t="s">
        <v>4991</v>
      </c>
      <c r="G983" s="6" t="s">
        <v>4992</v>
      </c>
      <c r="H983" s="5" t="s">
        <v>21</v>
      </c>
      <c r="I983" s="8">
        <v>17156</v>
      </c>
      <c r="J983" s="6" t="s">
        <v>1267</v>
      </c>
      <c r="K983" s="6" t="s">
        <v>1248</v>
      </c>
      <c r="L983" s="10">
        <v>71990</v>
      </c>
      <c r="M983" t="s">
        <v>49</v>
      </c>
      <c r="N983" s="2" t="s">
        <v>25</v>
      </c>
      <c r="O983" s="2" t="s">
        <v>26</v>
      </c>
    </row>
    <row r="984" spans="1:15" ht="15" x14ac:dyDescent="0.25">
      <c r="A984" s="2">
        <v>983</v>
      </c>
      <c r="B984" s="5" t="s">
        <v>4993</v>
      </c>
      <c r="C984" s="5" t="s">
        <v>3338</v>
      </c>
      <c r="D984" s="5" t="s">
        <v>481</v>
      </c>
      <c r="E984" s="5" t="s">
        <v>4994</v>
      </c>
      <c r="F984" s="5" t="s">
        <v>4995</v>
      </c>
      <c r="G984" s="6" t="s">
        <v>4996</v>
      </c>
      <c r="H984" s="5" t="s">
        <v>21</v>
      </c>
      <c r="I984" s="8">
        <v>17020</v>
      </c>
      <c r="J984" s="6" t="s">
        <v>1273</v>
      </c>
      <c r="K984" s="6" t="s">
        <v>1248</v>
      </c>
      <c r="L984" s="10">
        <v>72008</v>
      </c>
      <c r="M984" t="s">
        <v>49</v>
      </c>
      <c r="N984" s="2" t="s">
        <v>25</v>
      </c>
      <c r="O984" s="2" t="s">
        <v>26</v>
      </c>
    </row>
    <row r="985" spans="1:15" ht="15" x14ac:dyDescent="0.25">
      <c r="A985" s="2">
        <v>984</v>
      </c>
      <c r="B985" s="5" t="s">
        <v>4997</v>
      </c>
      <c r="C985" s="5" t="s">
        <v>3045</v>
      </c>
      <c r="D985" s="5" t="s">
        <v>1334</v>
      </c>
      <c r="E985" s="5" t="s">
        <v>4998</v>
      </c>
      <c r="F985" s="5" t="s">
        <v>4999</v>
      </c>
      <c r="G985" s="6" t="s">
        <v>5000</v>
      </c>
      <c r="H985" s="5" t="s">
        <v>91</v>
      </c>
      <c r="I985" s="8">
        <v>17970</v>
      </c>
      <c r="J985" s="6" t="s">
        <v>1279</v>
      </c>
      <c r="K985" s="6" t="s">
        <v>1248</v>
      </c>
      <c r="L985" s="10">
        <v>72027</v>
      </c>
      <c r="M985" t="s">
        <v>49</v>
      </c>
      <c r="N985" s="2" t="s">
        <v>50</v>
      </c>
      <c r="O985" s="2" t="s">
        <v>51</v>
      </c>
    </row>
    <row r="986" spans="1:15" ht="15" x14ac:dyDescent="0.25">
      <c r="A986" s="2">
        <v>985</v>
      </c>
      <c r="B986" s="5" t="s">
        <v>5001</v>
      </c>
      <c r="C986" s="5" t="s">
        <v>2104</v>
      </c>
      <c r="D986" s="5" t="s">
        <v>256</v>
      </c>
      <c r="E986" s="5" t="s">
        <v>5002</v>
      </c>
      <c r="F986" s="5" t="s">
        <v>5003</v>
      </c>
      <c r="G986" s="6" t="s">
        <v>5004</v>
      </c>
      <c r="H986" s="5" t="s">
        <v>58</v>
      </c>
      <c r="I986" s="8">
        <v>17935</v>
      </c>
      <c r="J986" s="6" t="s">
        <v>1286</v>
      </c>
      <c r="K986" s="6" t="s">
        <v>1248</v>
      </c>
      <c r="L986" s="10">
        <v>72046</v>
      </c>
      <c r="M986" t="s">
        <v>49</v>
      </c>
      <c r="N986" s="2" t="s">
        <v>50</v>
      </c>
      <c r="O986" s="2" t="s">
        <v>60</v>
      </c>
    </row>
    <row r="987" spans="1:15" ht="15" x14ac:dyDescent="0.25">
      <c r="A987" s="2">
        <v>986</v>
      </c>
      <c r="B987" s="5" t="s">
        <v>5005</v>
      </c>
      <c r="C987" s="5" t="s">
        <v>5006</v>
      </c>
      <c r="D987" s="5" t="s">
        <v>2962</v>
      </c>
      <c r="E987" s="5" t="s">
        <v>5007</v>
      </c>
      <c r="F987" s="5" t="s">
        <v>5008</v>
      </c>
      <c r="G987" s="6" t="s">
        <v>5009</v>
      </c>
      <c r="H987" s="5" t="s">
        <v>21</v>
      </c>
      <c r="I987" s="8">
        <v>17757</v>
      </c>
      <c r="J987" s="6" t="s">
        <v>1292</v>
      </c>
      <c r="K987" s="6" t="s">
        <v>1248</v>
      </c>
      <c r="L987" s="10">
        <v>72064</v>
      </c>
      <c r="M987" t="s">
        <v>49</v>
      </c>
      <c r="N987" s="2" t="s">
        <v>50</v>
      </c>
      <c r="O987" s="2" t="s">
        <v>69</v>
      </c>
    </row>
    <row r="988" spans="1:15" ht="15" x14ac:dyDescent="0.25">
      <c r="A988" s="2">
        <v>987</v>
      </c>
      <c r="B988" s="5" t="s">
        <v>5010</v>
      </c>
      <c r="C988" s="5" t="s">
        <v>4553</v>
      </c>
      <c r="D988" s="5" t="s">
        <v>2367</v>
      </c>
      <c r="E988" s="5" t="s">
        <v>5011</v>
      </c>
      <c r="F988" s="5" t="s">
        <v>5012</v>
      </c>
      <c r="G988" s="6" t="s">
        <v>5013</v>
      </c>
      <c r="H988" s="5" t="s">
        <v>21</v>
      </c>
      <c r="I988" s="8">
        <v>29997</v>
      </c>
      <c r="J988" s="6" t="s">
        <v>1299</v>
      </c>
      <c r="K988" s="6" t="s">
        <v>1248</v>
      </c>
      <c r="L988" s="10">
        <v>72083</v>
      </c>
      <c r="M988" t="s">
        <v>49</v>
      </c>
      <c r="N988" s="2" t="s">
        <v>50</v>
      </c>
      <c r="O988" s="2" t="s">
        <v>26</v>
      </c>
    </row>
    <row r="989" spans="1:15" ht="15" x14ac:dyDescent="0.25">
      <c r="A989" s="2">
        <v>988</v>
      </c>
      <c r="B989" s="5" t="s">
        <v>5014</v>
      </c>
      <c r="C989" s="5" t="s">
        <v>2053</v>
      </c>
      <c r="D989" s="5" t="s">
        <v>2447</v>
      </c>
      <c r="E989" s="5" t="s">
        <v>5015</v>
      </c>
      <c r="F989" s="5" t="s">
        <v>5016</v>
      </c>
      <c r="G989" s="6" t="s">
        <v>5017</v>
      </c>
      <c r="H989" s="5" t="s">
        <v>21</v>
      </c>
      <c r="I989" s="8">
        <v>31566</v>
      </c>
      <c r="J989" s="6" t="s">
        <v>1305</v>
      </c>
      <c r="K989" s="6" t="s">
        <v>1248</v>
      </c>
      <c r="L989" s="10">
        <v>72101</v>
      </c>
      <c r="M989" t="s">
        <v>49</v>
      </c>
      <c r="N989" s="2" t="s">
        <v>50</v>
      </c>
      <c r="O989" s="2" t="s">
        <v>60</v>
      </c>
    </row>
    <row r="990" spans="1:15" ht="15" x14ac:dyDescent="0.25">
      <c r="A990" s="2">
        <v>989</v>
      </c>
      <c r="B990" s="5" t="s">
        <v>5018</v>
      </c>
      <c r="C990" s="5" t="s">
        <v>1043</v>
      </c>
      <c r="D990" s="5" t="s">
        <v>5019</v>
      </c>
      <c r="E990" s="5" t="s">
        <v>5020</v>
      </c>
      <c r="F990" s="5" t="s">
        <v>5021</v>
      </c>
      <c r="G990" s="6" t="s">
        <v>5022</v>
      </c>
      <c r="H990" s="5" t="s">
        <v>21</v>
      </c>
      <c r="I990" s="8">
        <v>29671</v>
      </c>
      <c r="J990" s="6" t="s">
        <v>1311</v>
      </c>
      <c r="K990" s="6" t="s">
        <v>1248</v>
      </c>
      <c r="L990" s="10">
        <v>72120</v>
      </c>
      <c r="M990" t="s">
        <v>49</v>
      </c>
      <c r="N990" s="2" t="s">
        <v>94</v>
      </c>
      <c r="O990" s="2" t="s">
        <v>95</v>
      </c>
    </row>
    <row r="991" spans="1:15" ht="15" x14ac:dyDescent="0.25">
      <c r="A991" s="2">
        <v>990</v>
      </c>
      <c r="B991" s="5" t="s">
        <v>5023</v>
      </c>
      <c r="C991" s="5" t="s">
        <v>2179</v>
      </c>
      <c r="D991" s="5" t="s">
        <v>1344</v>
      </c>
      <c r="E991" s="5" t="s">
        <v>5024</v>
      </c>
      <c r="F991" s="5" t="s">
        <v>5025</v>
      </c>
      <c r="G991" s="6" t="s">
        <v>5026</v>
      </c>
      <c r="H991" s="5" t="s">
        <v>21</v>
      </c>
      <c r="I991" s="8">
        <v>29300</v>
      </c>
      <c r="J991" s="6" t="s">
        <v>1318</v>
      </c>
      <c r="K991" s="6" t="s">
        <v>1248</v>
      </c>
      <c r="L991" s="10">
        <v>72138</v>
      </c>
      <c r="M991" t="s">
        <v>49</v>
      </c>
      <c r="N991" s="2" t="s">
        <v>25</v>
      </c>
      <c r="O991" s="2" t="s">
        <v>51</v>
      </c>
    </row>
    <row r="992" spans="1:15" ht="15" x14ac:dyDescent="0.25">
      <c r="A992" s="2">
        <v>991</v>
      </c>
      <c r="B992" s="5" t="s">
        <v>5027</v>
      </c>
      <c r="C992" s="5" t="s">
        <v>4729</v>
      </c>
      <c r="D992" s="5" t="s">
        <v>1790</v>
      </c>
      <c r="E992" s="5" t="s">
        <v>5028</v>
      </c>
      <c r="F992" s="5" t="s">
        <v>5029</v>
      </c>
      <c r="G992" s="6" t="s">
        <v>5030</v>
      </c>
      <c r="H992" s="5" t="s">
        <v>91</v>
      </c>
      <c r="I992" s="8">
        <v>29183</v>
      </c>
      <c r="J992" s="6" t="s">
        <v>1325</v>
      </c>
      <c r="K992" s="6" t="s">
        <v>1248</v>
      </c>
      <c r="L992" s="10">
        <v>72157</v>
      </c>
      <c r="M992" t="s">
        <v>49</v>
      </c>
      <c r="N992" s="2" t="s">
        <v>50</v>
      </c>
      <c r="O992" s="2" t="s">
        <v>69</v>
      </c>
    </row>
    <row r="993" spans="1:15" ht="15" x14ac:dyDescent="0.25">
      <c r="A993" s="2">
        <v>992</v>
      </c>
      <c r="B993" s="5" t="s">
        <v>5031</v>
      </c>
      <c r="C993" s="5" t="s">
        <v>2582</v>
      </c>
      <c r="D993" s="5" t="s">
        <v>5032</v>
      </c>
      <c r="E993" s="5" t="s">
        <v>5033</v>
      </c>
      <c r="F993" s="5" t="s">
        <v>5034</v>
      </c>
      <c r="G993" s="6" t="s">
        <v>5035</v>
      </c>
      <c r="H993" s="5" t="s">
        <v>33</v>
      </c>
      <c r="I993" s="8">
        <v>29212</v>
      </c>
      <c r="J993" s="6" t="s">
        <v>1005</v>
      </c>
      <c r="K993" s="6" t="s">
        <v>1331</v>
      </c>
      <c r="L993" s="10">
        <v>72176</v>
      </c>
      <c r="M993" t="s">
        <v>49</v>
      </c>
      <c r="N993" s="2" t="s">
        <v>25</v>
      </c>
      <c r="O993" s="2" t="s">
        <v>26</v>
      </c>
    </row>
    <row r="994" spans="1:15" ht="15" x14ac:dyDescent="0.25">
      <c r="A994" s="2">
        <v>993</v>
      </c>
      <c r="B994" s="5" t="s">
        <v>5036</v>
      </c>
      <c r="C994" s="5" t="s">
        <v>3586</v>
      </c>
      <c r="D994" s="5" t="s">
        <v>80</v>
      </c>
      <c r="E994" s="5" t="s">
        <v>5037</v>
      </c>
      <c r="F994" s="5" t="s">
        <v>5038</v>
      </c>
      <c r="G994" s="6" t="s">
        <v>5039</v>
      </c>
      <c r="H994" s="5" t="s">
        <v>58</v>
      </c>
      <c r="I994" s="8">
        <v>29235</v>
      </c>
      <c r="J994" s="6" t="s">
        <v>1338</v>
      </c>
      <c r="K994" s="6" t="s">
        <v>1331</v>
      </c>
      <c r="L994" s="10">
        <v>72194</v>
      </c>
      <c r="M994" t="s">
        <v>24</v>
      </c>
      <c r="N994" s="2" t="s">
        <v>50</v>
      </c>
      <c r="O994" s="2" t="s">
        <v>69</v>
      </c>
    </row>
    <row r="995" spans="1:15" ht="15" x14ac:dyDescent="0.25">
      <c r="A995" s="2">
        <v>994</v>
      </c>
      <c r="B995" s="5" t="s">
        <v>5040</v>
      </c>
      <c r="C995" s="5" t="s">
        <v>446</v>
      </c>
      <c r="D995" s="5" t="s">
        <v>633</v>
      </c>
      <c r="E995" s="5" t="s">
        <v>5041</v>
      </c>
      <c r="F995" s="5" t="s">
        <v>5042</v>
      </c>
      <c r="G995" s="6" t="s">
        <v>5043</v>
      </c>
      <c r="H995" s="5" t="s">
        <v>58</v>
      </c>
      <c r="I995" s="8">
        <v>29120</v>
      </c>
      <c r="J995" s="6" t="s">
        <v>1344</v>
      </c>
      <c r="K995" s="6" t="s">
        <v>1331</v>
      </c>
      <c r="L995" s="10">
        <v>72213</v>
      </c>
      <c r="M995" t="s">
        <v>49</v>
      </c>
      <c r="N995" s="2" t="s">
        <v>25</v>
      </c>
      <c r="O995" s="2" t="s">
        <v>26</v>
      </c>
    </row>
    <row r="996" spans="1:15" ht="15" x14ac:dyDescent="0.25">
      <c r="A996" s="2">
        <v>995</v>
      </c>
      <c r="B996" s="5" t="s">
        <v>5044</v>
      </c>
      <c r="C996" s="5" t="s">
        <v>1799</v>
      </c>
      <c r="D996" s="5" t="s">
        <v>1203</v>
      </c>
      <c r="E996" s="5" t="s">
        <v>5045</v>
      </c>
      <c r="F996" s="5" t="s">
        <v>5046</v>
      </c>
      <c r="G996" s="6" t="s">
        <v>5047</v>
      </c>
      <c r="H996" s="5" t="s">
        <v>33</v>
      </c>
      <c r="I996" s="8">
        <v>30452</v>
      </c>
      <c r="J996" s="6" t="s">
        <v>1351</v>
      </c>
      <c r="K996" s="6" t="s">
        <v>1331</v>
      </c>
      <c r="L996" s="10">
        <v>72231</v>
      </c>
      <c r="M996" t="s">
        <v>49</v>
      </c>
      <c r="N996" s="2" t="s">
        <v>25</v>
      </c>
      <c r="O996" s="2" t="s">
        <v>69</v>
      </c>
    </row>
    <row r="997" spans="1:15" ht="15" x14ac:dyDescent="0.25">
      <c r="A997" s="2">
        <v>996</v>
      </c>
      <c r="B997" s="5" t="s">
        <v>5048</v>
      </c>
      <c r="C997" s="5" t="s">
        <v>5049</v>
      </c>
      <c r="D997" s="5" t="s">
        <v>2545</v>
      </c>
      <c r="E997" s="5" t="s">
        <v>5050</v>
      </c>
      <c r="F997" s="5" t="s">
        <v>5051</v>
      </c>
      <c r="G997" s="6" t="s">
        <v>5052</v>
      </c>
      <c r="H997" s="5" t="s">
        <v>33</v>
      </c>
      <c r="I997" s="8">
        <v>26946</v>
      </c>
      <c r="J997" s="6" t="s">
        <v>1358</v>
      </c>
      <c r="K997" s="6" t="s">
        <v>1331</v>
      </c>
      <c r="L997" s="10">
        <v>72250</v>
      </c>
      <c r="M997" t="s">
        <v>24</v>
      </c>
      <c r="N997" s="2" t="s">
        <v>25</v>
      </c>
      <c r="O997" s="2" t="s">
        <v>69</v>
      </c>
    </row>
    <row r="998" spans="1:15" ht="15" x14ac:dyDescent="0.25">
      <c r="A998" s="2">
        <v>997</v>
      </c>
      <c r="B998" s="5" t="s">
        <v>5053</v>
      </c>
      <c r="C998" s="5" t="s">
        <v>5054</v>
      </c>
      <c r="D998" s="5" t="s">
        <v>2621</v>
      </c>
      <c r="E998" s="5" t="s">
        <v>5055</v>
      </c>
      <c r="F998" s="5" t="s">
        <v>5056</v>
      </c>
      <c r="G998" s="6" t="s">
        <v>5057</v>
      </c>
      <c r="H998" s="5" t="s">
        <v>33</v>
      </c>
      <c r="I998" s="8">
        <v>28743</v>
      </c>
      <c r="J998" s="6" t="s">
        <v>1365</v>
      </c>
      <c r="K998" s="6" t="s">
        <v>1366</v>
      </c>
      <c r="L998" s="10">
        <v>72269</v>
      </c>
      <c r="M998" t="s">
        <v>24</v>
      </c>
      <c r="N998" s="2" t="s">
        <v>94</v>
      </c>
      <c r="O998" s="2" t="s">
        <v>26</v>
      </c>
    </row>
    <row r="999" spans="1:15" ht="15" x14ac:dyDescent="0.25">
      <c r="A999" s="2">
        <v>998</v>
      </c>
      <c r="B999" s="5" t="s">
        <v>5058</v>
      </c>
      <c r="C999" s="5" t="s">
        <v>3530</v>
      </c>
      <c r="D999" s="5" t="s">
        <v>429</v>
      </c>
      <c r="E999" s="5" t="s">
        <v>5059</v>
      </c>
      <c r="F999" s="5" t="s">
        <v>5060</v>
      </c>
      <c r="G999" s="6" t="s">
        <v>5061</v>
      </c>
      <c r="H999" s="5" t="s">
        <v>91</v>
      </c>
      <c r="I999" s="8">
        <v>26614</v>
      </c>
      <c r="J999" s="6" t="s">
        <v>1373</v>
      </c>
      <c r="K999" s="6" t="s">
        <v>1366</v>
      </c>
      <c r="L999" s="10">
        <v>72287</v>
      </c>
      <c r="M999" t="s">
        <v>49</v>
      </c>
      <c r="N999" s="2" t="s">
        <v>50</v>
      </c>
      <c r="O999" s="2" t="s">
        <v>51</v>
      </c>
    </row>
    <row r="1000" spans="1:15" ht="15" x14ac:dyDescent="0.25">
      <c r="A1000" s="2">
        <v>999</v>
      </c>
      <c r="B1000" s="5" t="s">
        <v>5062</v>
      </c>
      <c r="C1000" s="5" t="s">
        <v>5063</v>
      </c>
      <c r="D1000" s="5" t="s">
        <v>1251</v>
      </c>
      <c r="E1000" s="5" t="s">
        <v>5064</v>
      </c>
      <c r="F1000" s="5" t="s">
        <v>5065</v>
      </c>
      <c r="G1000" s="6" t="s">
        <v>5066</v>
      </c>
      <c r="H1000" s="5" t="s">
        <v>21</v>
      </c>
      <c r="I1000" s="8">
        <v>27000</v>
      </c>
      <c r="J1000" s="6" t="s">
        <v>1380</v>
      </c>
      <c r="K1000" s="6" t="s">
        <v>1366</v>
      </c>
      <c r="L1000" s="10">
        <v>72306</v>
      </c>
      <c r="M1000" t="s">
        <v>24</v>
      </c>
      <c r="N1000" s="2" t="s">
        <v>50</v>
      </c>
      <c r="O1000" s="2" t="s">
        <v>167</v>
      </c>
    </row>
    <row r="1001" spans="1:15" ht="15" x14ac:dyDescent="0.25">
      <c r="A1001" s="2">
        <v>1000</v>
      </c>
      <c r="B1001" s="5" t="s">
        <v>5067</v>
      </c>
      <c r="C1001" s="5" t="s">
        <v>424</v>
      </c>
      <c r="D1001" s="5" t="s">
        <v>2232</v>
      </c>
      <c r="E1001" s="5" t="s">
        <v>5068</v>
      </c>
      <c r="F1001" s="5" t="s">
        <v>5069</v>
      </c>
      <c r="G1001" s="6" t="s">
        <v>5070</v>
      </c>
      <c r="H1001" s="5" t="s">
        <v>21</v>
      </c>
      <c r="I1001" s="8">
        <v>27169</v>
      </c>
      <c r="J1001" s="6" t="s">
        <v>1386</v>
      </c>
      <c r="K1001" s="6" t="s">
        <v>1387</v>
      </c>
      <c r="L1001" s="10">
        <v>72324</v>
      </c>
      <c r="M1001" t="s">
        <v>24</v>
      </c>
      <c r="N1001" s="2" t="s">
        <v>50</v>
      </c>
      <c r="O1001" s="2" t="s">
        <v>26</v>
      </c>
    </row>
    <row r="1002" spans="1:15" ht="15" x14ac:dyDescent="0.25">
      <c r="A1002" s="2">
        <v>1001</v>
      </c>
      <c r="B1002" s="5" t="s">
        <v>5071</v>
      </c>
      <c r="C1002" s="5" t="s">
        <v>1810</v>
      </c>
      <c r="D1002" s="5" t="s">
        <v>763</v>
      </c>
      <c r="E1002" s="5" t="s">
        <v>5072</v>
      </c>
      <c r="F1002" s="5" t="s">
        <v>5073</v>
      </c>
      <c r="G1002" s="6" t="s">
        <v>5074</v>
      </c>
      <c r="H1002" s="5" t="s">
        <v>21</v>
      </c>
      <c r="I1002" s="8">
        <v>17514</v>
      </c>
      <c r="J1002" s="6" t="s">
        <v>22</v>
      </c>
      <c r="K1002" s="6" t="s">
        <v>23</v>
      </c>
      <c r="L1002" s="10">
        <v>72343</v>
      </c>
      <c r="M1002" t="s">
        <v>49</v>
      </c>
      <c r="N1002" s="2" t="s">
        <v>25</v>
      </c>
      <c r="O1002" s="2" t="s">
        <v>26</v>
      </c>
    </row>
    <row r="1003" spans="1:15" ht="15" x14ac:dyDescent="0.25">
      <c r="A1003" s="2">
        <v>1002</v>
      </c>
      <c r="B1003" s="5" t="s">
        <v>5075</v>
      </c>
      <c r="C1003" s="5" t="s">
        <v>4529</v>
      </c>
      <c r="D1003" s="5" t="s">
        <v>2510</v>
      </c>
      <c r="E1003" s="5" t="s">
        <v>5076</v>
      </c>
      <c r="F1003" s="5" t="s">
        <v>5077</v>
      </c>
      <c r="G1003" s="6" t="s">
        <v>5078</v>
      </c>
      <c r="H1003" s="5" t="s">
        <v>21</v>
      </c>
      <c r="I1003" s="8">
        <v>17787</v>
      </c>
      <c r="J1003" s="6" t="s">
        <v>34</v>
      </c>
      <c r="K1003" s="6" t="s">
        <v>23</v>
      </c>
      <c r="L1003" s="10">
        <v>72361</v>
      </c>
      <c r="M1003" t="s">
        <v>24</v>
      </c>
      <c r="N1003" s="2" t="s">
        <v>25</v>
      </c>
      <c r="O1003" s="2" t="s">
        <v>26</v>
      </c>
    </row>
    <row r="1004" spans="1:15" ht="15" x14ac:dyDescent="0.25">
      <c r="A1004" s="2">
        <v>1003</v>
      </c>
      <c r="B1004" s="5" t="s">
        <v>5079</v>
      </c>
      <c r="C1004" s="5" t="s">
        <v>3799</v>
      </c>
      <c r="D1004" s="5" t="s">
        <v>185</v>
      </c>
      <c r="E1004" s="5" t="s">
        <v>5080</v>
      </c>
      <c r="F1004" s="5" t="s">
        <v>5081</v>
      </c>
      <c r="G1004" s="6" t="s">
        <v>5082</v>
      </c>
      <c r="H1004" s="5" t="s">
        <v>21</v>
      </c>
      <c r="I1004" s="8">
        <v>17897</v>
      </c>
      <c r="J1004" s="6" t="s">
        <v>41</v>
      </c>
      <c r="K1004" s="6" t="s">
        <v>23</v>
      </c>
      <c r="L1004" s="10">
        <v>72380</v>
      </c>
      <c r="M1004" t="s">
        <v>24</v>
      </c>
      <c r="N1004" s="2" t="s">
        <v>25</v>
      </c>
      <c r="O1004" s="2" t="s">
        <v>26</v>
      </c>
    </row>
    <row r="1005" spans="1:15" ht="15" x14ac:dyDescent="0.25">
      <c r="A1005" s="2">
        <v>1004</v>
      </c>
      <c r="B1005" s="5" t="s">
        <v>5083</v>
      </c>
      <c r="C1005" s="5" t="s">
        <v>3240</v>
      </c>
      <c r="D1005" s="5" t="s">
        <v>986</v>
      </c>
      <c r="E1005" s="5" t="s">
        <v>5084</v>
      </c>
      <c r="F1005" s="5" t="s">
        <v>5085</v>
      </c>
      <c r="G1005" s="6" t="s">
        <v>5086</v>
      </c>
      <c r="H1005" s="5" t="s">
        <v>21</v>
      </c>
      <c r="I1005" s="8">
        <v>17866</v>
      </c>
      <c r="J1005" s="6" t="s">
        <v>48</v>
      </c>
      <c r="K1005" s="6" t="s">
        <v>23</v>
      </c>
      <c r="L1005" s="10">
        <v>72399</v>
      </c>
      <c r="M1005" t="s">
        <v>24</v>
      </c>
      <c r="N1005" s="2" t="s">
        <v>50</v>
      </c>
      <c r="O1005" s="2" t="s">
        <v>51</v>
      </c>
    </row>
    <row r="1006" spans="1:15" ht="15" x14ac:dyDescent="0.25">
      <c r="A1006" s="2">
        <v>1005</v>
      </c>
      <c r="B1006" s="5" t="s">
        <v>5087</v>
      </c>
      <c r="C1006" s="5" t="s">
        <v>3953</v>
      </c>
      <c r="D1006" s="5" t="s">
        <v>959</v>
      </c>
      <c r="E1006" s="5" t="s">
        <v>5088</v>
      </c>
      <c r="F1006" s="5" t="s">
        <v>5089</v>
      </c>
      <c r="G1006" s="6" t="s">
        <v>5090</v>
      </c>
      <c r="H1006" s="5" t="s">
        <v>91</v>
      </c>
      <c r="I1006" s="8">
        <v>17819</v>
      </c>
      <c r="J1006" s="6" t="s">
        <v>59</v>
      </c>
      <c r="K1006" s="6" t="s">
        <v>23</v>
      </c>
      <c r="L1006" s="10">
        <v>72417</v>
      </c>
      <c r="M1006" t="s">
        <v>49</v>
      </c>
      <c r="N1006" s="2" t="s">
        <v>50</v>
      </c>
      <c r="O1006" s="2" t="s">
        <v>60</v>
      </c>
    </row>
    <row r="1007" spans="1:15" ht="15" x14ac:dyDescent="0.25">
      <c r="A1007" s="2">
        <v>1006</v>
      </c>
      <c r="B1007" s="5" t="s">
        <v>5091</v>
      </c>
      <c r="C1007" s="5" t="s">
        <v>1826</v>
      </c>
      <c r="D1007" s="5" t="s">
        <v>2962</v>
      </c>
      <c r="E1007" s="5" t="s">
        <v>5092</v>
      </c>
      <c r="F1007" s="5" t="s">
        <v>5093</v>
      </c>
      <c r="G1007" s="6" t="s">
        <v>5094</v>
      </c>
      <c r="H1007" s="5" t="s">
        <v>21</v>
      </c>
      <c r="I1007" s="8">
        <v>18234</v>
      </c>
      <c r="J1007" s="6" t="s">
        <v>67</v>
      </c>
      <c r="K1007" s="6" t="s">
        <v>68</v>
      </c>
      <c r="L1007" s="10">
        <v>72436</v>
      </c>
      <c r="M1007" t="s">
        <v>24</v>
      </c>
      <c r="N1007" s="2" t="s">
        <v>50</v>
      </c>
      <c r="O1007" s="2" t="s">
        <v>69</v>
      </c>
    </row>
    <row r="1008" spans="1:15" ht="15" x14ac:dyDescent="0.25">
      <c r="A1008" s="2">
        <v>1007</v>
      </c>
      <c r="B1008" s="5" t="s">
        <v>5095</v>
      </c>
      <c r="C1008" s="5" t="s">
        <v>1728</v>
      </c>
      <c r="D1008" s="5" t="s">
        <v>2457</v>
      </c>
      <c r="E1008" s="5" t="s">
        <v>5096</v>
      </c>
      <c r="F1008" s="5" t="s">
        <v>5097</v>
      </c>
      <c r="G1008" s="6" t="s">
        <v>5098</v>
      </c>
      <c r="H1008" s="5" t="s">
        <v>21</v>
      </c>
      <c r="I1008" s="8">
        <v>18330</v>
      </c>
      <c r="J1008" s="6" t="s">
        <v>76</v>
      </c>
      <c r="K1008" s="6" t="s">
        <v>77</v>
      </c>
      <c r="L1008" s="10">
        <v>72454</v>
      </c>
      <c r="M1008" t="s">
        <v>24</v>
      </c>
      <c r="N1008" s="2" t="s">
        <v>50</v>
      </c>
      <c r="O1008" s="2" t="s">
        <v>26</v>
      </c>
    </row>
    <row r="1009" spans="1:15" ht="15" x14ac:dyDescent="0.25">
      <c r="A1009" s="2">
        <v>1008</v>
      </c>
      <c r="B1009" s="5" t="s">
        <v>5099</v>
      </c>
      <c r="C1009" s="5" t="s">
        <v>453</v>
      </c>
      <c r="D1009" s="5" t="s">
        <v>4148</v>
      </c>
      <c r="E1009" s="5" t="s">
        <v>5100</v>
      </c>
      <c r="F1009" s="5" t="s">
        <v>5101</v>
      </c>
      <c r="G1009" s="6" t="s">
        <v>5102</v>
      </c>
      <c r="H1009" s="5" t="s">
        <v>21</v>
      </c>
      <c r="I1009" s="8">
        <v>18263</v>
      </c>
      <c r="J1009" s="6" t="s">
        <v>84</v>
      </c>
      <c r="K1009" s="6" t="s">
        <v>77</v>
      </c>
      <c r="L1009" s="10">
        <v>72473</v>
      </c>
      <c r="M1009" t="s">
        <v>49</v>
      </c>
      <c r="N1009" s="2" t="s">
        <v>50</v>
      </c>
      <c r="O1009" s="2" t="s">
        <v>60</v>
      </c>
    </row>
    <row r="1010" spans="1:15" ht="15" x14ac:dyDescent="0.25">
      <c r="A1010" s="2">
        <v>1009</v>
      </c>
      <c r="B1010" s="5" t="s">
        <v>5103</v>
      </c>
      <c r="C1010" s="5" t="s">
        <v>62</v>
      </c>
      <c r="D1010" s="5" t="s">
        <v>3837</v>
      </c>
      <c r="E1010" s="5" t="s">
        <v>5104</v>
      </c>
      <c r="F1010" s="5" t="s">
        <v>5105</v>
      </c>
      <c r="G1010" s="6" t="s">
        <v>5106</v>
      </c>
      <c r="H1010" s="5" t="s">
        <v>21</v>
      </c>
      <c r="I1010" s="8">
        <v>18303</v>
      </c>
      <c r="J1010" s="6" t="s">
        <v>92</v>
      </c>
      <c r="K1010" s="6" t="s">
        <v>93</v>
      </c>
      <c r="L1010" s="10">
        <v>72491</v>
      </c>
      <c r="M1010" t="s">
        <v>49</v>
      </c>
      <c r="N1010" s="2" t="s">
        <v>94</v>
      </c>
      <c r="O1010" s="2" t="s">
        <v>95</v>
      </c>
    </row>
    <row r="1011" spans="1:15" ht="15" x14ac:dyDescent="0.25">
      <c r="A1011" s="2">
        <v>1010</v>
      </c>
      <c r="B1011" s="5" t="s">
        <v>5107</v>
      </c>
      <c r="C1011" s="5" t="s">
        <v>1519</v>
      </c>
      <c r="D1011" s="5" t="s">
        <v>3316</v>
      </c>
      <c r="E1011" s="5" t="s">
        <v>5108</v>
      </c>
      <c r="F1011" s="5" t="s">
        <v>5109</v>
      </c>
      <c r="G1011" s="6" t="s">
        <v>5110</v>
      </c>
      <c r="H1011" s="5" t="s">
        <v>58</v>
      </c>
      <c r="I1011" s="8">
        <v>18397</v>
      </c>
      <c r="J1011" s="6" t="s">
        <v>102</v>
      </c>
      <c r="K1011" s="6" t="s">
        <v>93</v>
      </c>
      <c r="L1011" s="10">
        <v>72510</v>
      </c>
      <c r="M1011" t="s">
        <v>49</v>
      </c>
      <c r="N1011" s="2" t="s">
        <v>25</v>
      </c>
      <c r="O1011" s="2" t="s">
        <v>51</v>
      </c>
    </row>
    <row r="1012" spans="1:15" ht="15" x14ac:dyDescent="0.25">
      <c r="A1012" s="2">
        <v>1011</v>
      </c>
      <c r="B1012" s="5" t="s">
        <v>5111</v>
      </c>
      <c r="C1012" s="5" t="s">
        <v>836</v>
      </c>
      <c r="D1012" s="5" t="s">
        <v>1592</v>
      </c>
      <c r="E1012" s="5" t="s">
        <v>5112</v>
      </c>
      <c r="F1012" s="5" t="s">
        <v>5113</v>
      </c>
      <c r="G1012" s="6" t="s">
        <v>5114</v>
      </c>
      <c r="H1012" s="5" t="s">
        <v>91</v>
      </c>
      <c r="I1012" s="8">
        <v>18221</v>
      </c>
      <c r="J1012" s="6" t="s">
        <v>109</v>
      </c>
      <c r="K1012" s="6" t="s">
        <v>93</v>
      </c>
      <c r="L1012" s="10">
        <v>72529</v>
      </c>
      <c r="M1012" t="s">
        <v>49</v>
      </c>
      <c r="N1012" s="2" t="s">
        <v>50</v>
      </c>
      <c r="O1012" s="2" t="s">
        <v>69</v>
      </c>
    </row>
    <row r="1013" spans="1:15" ht="15" x14ac:dyDescent="0.25">
      <c r="A1013" s="2">
        <v>1012</v>
      </c>
      <c r="B1013" s="5" t="s">
        <v>5115</v>
      </c>
      <c r="C1013" s="5" t="s">
        <v>5116</v>
      </c>
      <c r="D1013" s="5" t="s">
        <v>783</v>
      </c>
      <c r="E1013" s="5" t="s">
        <v>5117</v>
      </c>
      <c r="F1013" s="5" t="s">
        <v>5118</v>
      </c>
      <c r="G1013" s="6" t="s">
        <v>5119</v>
      </c>
      <c r="H1013" s="5" t="s">
        <v>21</v>
      </c>
      <c r="I1013" s="8">
        <v>18384</v>
      </c>
      <c r="J1013" s="6" t="s">
        <v>116</v>
      </c>
      <c r="K1013" s="6" t="s">
        <v>93</v>
      </c>
      <c r="L1013" s="10">
        <v>72547</v>
      </c>
      <c r="M1013" t="s">
        <v>24</v>
      </c>
      <c r="N1013" s="2" t="s">
        <v>25</v>
      </c>
      <c r="O1013" s="2" t="s">
        <v>26</v>
      </c>
    </row>
    <row r="1014" spans="1:15" ht="15" x14ac:dyDescent="0.25">
      <c r="A1014" s="2">
        <v>1013</v>
      </c>
      <c r="B1014" s="5" t="s">
        <v>5120</v>
      </c>
      <c r="C1014" s="5" t="s">
        <v>1755</v>
      </c>
      <c r="D1014" s="5" t="s">
        <v>2505</v>
      </c>
      <c r="E1014" s="5" t="s">
        <v>5121</v>
      </c>
      <c r="F1014" s="5" t="s">
        <v>5122</v>
      </c>
      <c r="G1014" s="6" t="s">
        <v>5123</v>
      </c>
      <c r="H1014" s="5" t="s">
        <v>21</v>
      </c>
      <c r="I1014" s="8">
        <v>18325</v>
      </c>
      <c r="J1014" s="6" t="s">
        <v>121</v>
      </c>
      <c r="K1014" s="6" t="s">
        <v>93</v>
      </c>
      <c r="L1014" s="10">
        <v>72566</v>
      </c>
      <c r="M1014" t="s">
        <v>24</v>
      </c>
      <c r="N1014" s="2" t="s">
        <v>50</v>
      </c>
      <c r="O1014" s="2" t="s">
        <v>69</v>
      </c>
    </row>
    <row r="1015" spans="1:15" ht="15" x14ac:dyDescent="0.25">
      <c r="A1015" s="2">
        <v>1014</v>
      </c>
      <c r="B1015" s="5" t="s">
        <v>5124</v>
      </c>
      <c r="C1015" s="5" t="s">
        <v>5125</v>
      </c>
      <c r="D1015" s="5" t="s">
        <v>4037</v>
      </c>
      <c r="E1015" s="5" t="s">
        <v>5126</v>
      </c>
      <c r="F1015" s="5" t="s">
        <v>5127</v>
      </c>
      <c r="G1015" s="6" t="s">
        <v>5128</v>
      </c>
      <c r="H1015" s="5" t="s">
        <v>21</v>
      </c>
      <c r="I1015" s="8">
        <v>18171</v>
      </c>
      <c r="J1015" s="6" t="s">
        <v>128</v>
      </c>
      <c r="K1015" s="6" t="s">
        <v>129</v>
      </c>
      <c r="L1015" s="10">
        <v>72584</v>
      </c>
      <c r="M1015" t="s">
        <v>49</v>
      </c>
      <c r="N1015" s="2" t="s">
        <v>25</v>
      </c>
      <c r="O1015" s="2" t="s">
        <v>26</v>
      </c>
    </row>
    <row r="1016" spans="1:15" ht="15" x14ac:dyDescent="0.25">
      <c r="A1016" s="2">
        <v>1015</v>
      </c>
      <c r="B1016" s="5" t="s">
        <v>5129</v>
      </c>
      <c r="C1016" s="5" t="s">
        <v>776</v>
      </c>
      <c r="D1016" s="5" t="s">
        <v>511</v>
      </c>
      <c r="E1016" s="5" t="s">
        <v>5130</v>
      </c>
      <c r="F1016" s="5" t="s">
        <v>5131</v>
      </c>
      <c r="G1016" s="6" t="s">
        <v>5132</v>
      </c>
      <c r="H1016" s="5" t="s">
        <v>21</v>
      </c>
      <c r="I1016" s="8">
        <v>18315</v>
      </c>
      <c r="J1016" s="6" t="s">
        <v>136</v>
      </c>
      <c r="K1016" s="6" t="s">
        <v>137</v>
      </c>
      <c r="L1016" s="10">
        <v>72603</v>
      </c>
      <c r="M1016" t="s">
        <v>24</v>
      </c>
      <c r="N1016" s="2" t="s">
        <v>25</v>
      </c>
      <c r="O1016" s="2" t="s">
        <v>69</v>
      </c>
    </row>
    <row r="1017" spans="1:15" ht="15" x14ac:dyDescent="0.25">
      <c r="A1017" s="2">
        <v>1016</v>
      </c>
      <c r="B1017" s="5" t="s">
        <v>5133</v>
      </c>
      <c r="C1017" s="5" t="s">
        <v>3910</v>
      </c>
      <c r="D1017" s="5" t="s">
        <v>1958</v>
      </c>
      <c r="E1017" s="5" t="s">
        <v>5134</v>
      </c>
      <c r="F1017" s="5" t="s">
        <v>5135</v>
      </c>
      <c r="G1017" s="6" t="s">
        <v>5136</v>
      </c>
      <c r="H1017" s="5" t="s">
        <v>21</v>
      </c>
      <c r="I1017" s="8">
        <v>18314</v>
      </c>
      <c r="J1017" s="6" t="s">
        <v>144</v>
      </c>
      <c r="K1017" s="6" t="s">
        <v>145</v>
      </c>
      <c r="L1017" s="10">
        <v>72621</v>
      </c>
      <c r="M1017" t="s">
        <v>24</v>
      </c>
      <c r="N1017" s="2" t="s">
        <v>25</v>
      </c>
      <c r="O1017" s="2" t="s">
        <v>69</v>
      </c>
    </row>
    <row r="1018" spans="1:15" ht="15" x14ac:dyDescent="0.25">
      <c r="A1018" s="2">
        <v>1017</v>
      </c>
      <c r="B1018" s="5" t="s">
        <v>5137</v>
      </c>
      <c r="C1018" s="5" t="s">
        <v>1129</v>
      </c>
      <c r="D1018" s="5" t="s">
        <v>756</v>
      </c>
      <c r="E1018" s="5" t="s">
        <v>5138</v>
      </c>
      <c r="F1018" s="5" t="s">
        <v>5139</v>
      </c>
      <c r="G1018" s="6" t="s">
        <v>5140</v>
      </c>
      <c r="H1018" s="5" t="s">
        <v>33</v>
      </c>
      <c r="I1018" s="8">
        <v>22393</v>
      </c>
      <c r="J1018" s="6" t="s">
        <v>152</v>
      </c>
      <c r="K1018" s="6" t="s">
        <v>145</v>
      </c>
      <c r="L1018" s="10">
        <v>72640</v>
      </c>
      <c r="M1018" t="s">
        <v>49</v>
      </c>
      <c r="N1018" s="2" t="s">
        <v>94</v>
      </c>
      <c r="O1018" s="2" t="s">
        <v>26</v>
      </c>
    </row>
    <row r="1019" spans="1:15" ht="15" x14ac:dyDescent="0.25">
      <c r="A1019" s="2">
        <v>1018</v>
      </c>
      <c r="B1019" s="5" t="s">
        <v>5141</v>
      </c>
      <c r="C1019" s="5" t="s">
        <v>191</v>
      </c>
      <c r="D1019" s="5" t="s">
        <v>1885</v>
      </c>
      <c r="E1019" s="5" t="s">
        <v>5142</v>
      </c>
      <c r="F1019" s="5" t="s">
        <v>5143</v>
      </c>
      <c r="G1019" s="6" t="s">
        <v>5144</v>
      </c>
      <c r="H1019" s="5" t="s">
        <v>21</v>
      </c>
      <c r="I1019" s="8">
        <v>20142</v>
      </c>
      <c r="J1019" s="6" t="s">
        <v>159</v>
      </c>
      <c r="K1019" s="6" t="s">
        <v>145</v>
      </c>
      <c r="L1019" s="10">
        <v>72659</v>
      </c>
      <c r="M1019" t="s">
        <v>49</v>
      </c>
      <c r="N1019" s="2" t="s">
        <v>50</v>
      </c>
      <c r="O1019" s="2" t="s">
        <v>51</v>
      </c>
    </row>
    <row r="1020" spans="1:15" ht="15" x14ac:dyDescent="0.25">
      <c r="A1020" s="2">
        <v>1019</v>
      </c>
      <c r="B1020" s="5" t="s">
        <v>5145</v>
      </c>
      <c r="C1020" s="5" t="s">
        <v>965</v>
      </c>
      <c r="D1020" s="5" t="s">
        <v>2258</v>
      </c>
      <c r="E1020" s="5" t="s">
        <v>5146</v>
      </c>
      <c r="F1020" s="5" t="s">
        <v>5147</v>
      </c>
      <c r="G1020" s="6" t="s">
        <v>5148</v>
      </c>
      <c r="H1020" s="5" t="s">
        <v>58</v>
      </c>
      <c r="I1020" s="8">
        <v>20531</v>
      </c>
      <c r="J1020" s="6" t="s">
        <v>166</v>
      </c>
      <c r="K1020" s="6" t="s">
        <v>145</v>
      </c>
      <c r="L1020" s="10">
        <v>72677</v>
      </c>
      <c r="M1020" t="s">
        <v>49</v>
      </c>
      <c r="N1020" s="2" t="s">
        <v>50</v>
      </c>
      <c r="O1020" s="2" t="s">
        <v>167</v>
      </c>
    </row>
    <row r="1021" spans="1:15" ht="15" x14ac:dyDescent="0.25">
      <c r="A1021" s="2">
        <v>1020</v>
      </c>
      <c r="B1021" s="5" t="s">
        <v>5149</v>
      </c>
      <c r="C1021" s="5" t="s">
        <v>5150</v>
      </c>
      <c r="D1021" s="5" t="s">
        <v>1203</v>
      </c>
      <c r="E1021" s="5" t="s">
        <v>5151</v>
      </c>
      <c r="F1021" s="5" t="s">
        <v>5152</v>
      </c>
      <c r="G1021" s="6" t="s">
        <v>5153</v>
      </c>
      <c r="H1021" s="5" t="s">
        <v>21</v>
      </c>
      <c r="I1021" s="8">
        <v>20737</v>
      </c>
      <c r="J1021" s="6" t="s">
        <v>174</v>
      </c>
      <c r="K1021" s="6" t="s">
        <v>175</v>
      </c>
      <c r="L1021" s="10">
        <v>72696</v>
      </c>
      <c r="M1021" t="s">
        <v>49</v>
      </c>
      <c r="N1021" s="2" t="s">
        <v>50</v>
      </c>
      <c r="O1021" s="2" t="s">
        <v>26</v>
      </c>
    </row>
    <row r="1022" spans="1:15" ht="15" x14ac:dyDescent="0.25">
      <c r="A1022" s="2">
        <v>1021</v>
      </c>
      <c r="B1022" s="5" t="s">
        <v>5154</v>
      </c>
      <c r="C1022" s="5" t="s">
        <v>2643</v>
      </c>
      <c r="D1022" s="5" t="s">
        <v>1762</v>
      </c>
      <c r="E1022" s="5" t="s">
        <v>5155</v>
      </c>
      <c r="F1022" s="5" t="s">
        <v>5156</v>
      </c>
      <c r="G1022" s="6" t="s">
        <v>5157</v>
      </c>
      <c r="H1022" s="5" t="s">
        <v>58</v>
      </c>
      <c r="I1022" s="8">
        <v>18969</v>
      </c>
      <c r="J1022" s="6" t="s">
        <v>182</v>
      </c>
      <c r="K1022" s="6" t="s">
        <v>175</v>
      </c>
      <c r="L1022" s="10">
        <v>72714</v>
      </c>
      <c r="M1022" t="s">
        <v>49</v>
      </c>
      <c r="N1022" s="2" t="s">
        <v>25</v>
      </c>
      <c r="O1022" s="2" t="s">
        <v>26</v>
      </c>
    </row>
    <row r="1023" spans="1:15" ht="15" x14ac:dyDescent="0.25">
      <c r="A1023" s="2">
        <v>1022</v>
      </c>
      <c r="B1023" s="5" t="s">
        <v>5158</v>
      </c>
      <c r="C1023" s="5" t="s">
        <v>2418</v>
      </c>
      <c r="D1023" s="5" t="s">
        <v>3967</v>
      </c>
      <c r="E1023" s="5" t="s">
        <v>5159</v>
      </c>
      <c r="F1023" s="5" t="s">
        <v>5160</v>
      </c>
      <c r="G1023" s="6" t="s">
        <v>5161</v>
      </c>
      <c r="H1023" s="5" t="s">
        <v>21</v>
      </c>
      <c r="I1023" s="8">
        <v>19094</v>
      </c>
      <c r="J1023" s="6" t="s">
        <v>189</v>
      </c>
      <c r="K1023" s="6" t="s">
        <v>175</v>
      </c>
      <c r="L1023" s="10">
        <v>72733</v>
      </c>
      <c r="M1023" t="s">
        <v>49</v>
      </c>
      <c r="N1023" s="2" t="s">
        <v>50</v>
      </c>
      <c r="O1023" s="2" t="s">
        <v>26</v>
      </c>
    </row>
    <row r="1024" spans="1:15" ht="15" x14ac:dyDescent="0.25">
      <c r="A1024" s="2">
        <v>1023</v>
      </c>
      <c r="B1024" s="5" t="s">
        <v>5162</v>
      </c>
      <c r="C1024" s="5" t="s">
        <v>735</v>
      </c>
      <c r="D1024" s="5" t="s">
        <v>678</v>
      </c>
      <c r="E1024" s="5" t="s">
        <v>5163</v>
      </c>
      <c r="F1024" s="5" t="s">
        <v>5164</v>
      </c>
      <c r="G1024" s="6" t="s">
        <v>5165</v>
      </c>
      <c r="H1024" s="5" t="s">
        <v>21</v>
      </c>
      <c r="I1024" s="8">
        <v>18868</v>
      </c>
      <c r="J1024" s="6" t="s">
        <v>196</v>
      </c>
      <c r="K1024" s="6" t="s">
        <v>175</v>
      </c>
      <c r="L1024" s="10">
        <v>72752</v>
      </c>
      <c r="M1024" t="s">
        <v>49</v>
      </c>
      <c r="N1024" s="2" t="s">
        <v>25</v>
      </c>
      <c r="O1024" s="2" t="s">
        <v>69</v>
      </c>
    </row>
    <row r="1025" spans="1:15" ht="15" x14ac:dyDescent="0.25">
      <c r="A1025" s="2">
        <v>1024</v>
      </c>
      <c r="B1025" s="5" t="s">
        <v>5166</v>
      </c>
      <c r="C1025" s="5" t="s">
        <v>5167</v>
      </c>
      <c r="D1025" s="5" t="s">
        <v>5168</v>
      </c>
      <c r="E1025" s="5" t="s">
        <v>5169</v>
      </c>
      <c r="F1025" s="5" t="s">
        <v>5170</v>
      </c>
      <c r="G1025" s="6" t="s">
        <v>5171</v>
      </c>
      <c r="H1025" s="5" t="s">
        <v>21</v>
      </c>
      <c r="I1025" s="8">
        <v>19393</v>
      </c>
      <c r="J1025" s="6" t="s">
        <v>203</v>
      </c>
      <c r="K1025" s="6" t="s">
        <v>175</v>
      </c>
      <c r="L1025" s="10">
        <v>72770</v>
      </c>
      <c r="M1025" t="s">
        <v>49</v>
      </c>
      <c r="N1025" s="2" t="s">
        <v>50</v>
      </c>
      <c r="O1025" s="2" t="s">
        <v>51</v>
      </c>
    </row>
    <row r="1026" spans="1:15" ht="15" x14ac:dyDescent="0.25">
      <c r="A1026" s="2">
        <v>1025</v>
      </c>
      <c r="B1026" s="5" t="s">
        <v>5172</v>
      </c>
      <c r="C1026" s="5" t="s">
        <v>439</v>
      </c>
      <c r="D1026" s="5" t="s">
        <v>3258</v>
      </c>
      <c r="E1026" s="5" t="s">
        <v>5173</v>
      </c>
      <c r="F1026" s="5" t="s">
        <v>5174</v>
      </c>
      <c r="G1026" s="6" t="s">
        <v>5175</v>
      </c>
      <c r="H1026" s="5" t="s">
        <v>21</v>
      </c>
      <c r="I1026" s="8">
        <v>19533</v>
      </c>
      <c r="J1026" s="6" t="s">
        <v>210</v>
      </c>
      <c r="K1026" s="6" t="s">
        <v>175</v>
      </c>
      <c r="L1026" s="10">
        <v>72789</v>
      </c>
      <c r="M1026" t="s">
        <v>24</v>
      </c>
      <c r="N1026" s="2" t="s">
        <v>50</v>
      </c>
      <c r="O1026" s="2" t="s">
        <v>26</v>
      </c>
    </row>
    <row r="1027" spans="1:15" ht="15" x14ac:dyDescent="0.25">
      <c r="A1027" s="2">
        <v>1026</v>
      </c>
      <c r="B1027" s="5" t="s">
        <v>5176</v>
      </c>
      <c r="C1027" s="5" t="s">
        <v>1090</v>
      </c>
      <c r="D1027" s="5" t="s">
        <v>481</v>
      </c>
      <c r="E1027" s="5" t="s">
        <v>5177</v>
      </c>
      <c r="F1027" s="5" t="s">
        <v>5178</v>
      </c>
      <c r="G1027" s="6" t="s">
        <v>5179</v>
      </c>
      <c r="H1027" s="5" t="s">
        <v>58</v>
      </c>
      <c r="I1027" s="8">
        <v>19399</v>
      </c>
      <c r="J1027" s="6" t="s">
        <v>217</v>
      </c>
      <c r="K1027" s="6" t="s">
        <v>175</v>
      </c>
      <c r="L1027" s="10">
        <v>72807</v>
      </c>
      <c r="M1027" t="s">
        <v>24</v>
      </c>
      <c r="N1027" s="2" t="s">
        <v>50</v>
      </c>
      <c r="O1027" s="2" t="s">
        <v>69</v>
      </c>
    </row>
    <row r="1028" spans="1:15" ht="15" x14ac:dyDescent="0.25">
      <c r="A1028" s="2">
        <v>1027</v>
      </c>
      <c r="B1028" s="5" t="s">
        <v>5180</v>
      </c>
      <c r="C1028" s="5" t="s">
        <v>5181</v>
      </c>
      <c r="D1028" s="5" t="s">
        <v>993</v>
      </c>
      <c r="E1028" s="5" t="s">
        <v>5182</v>
      </c>
      <c r="F1028" s="5" t="s">
        <v>5183</v>
      </c>
      <c r="G1028" s="6" t="s">
        <v>5184</v>
      </c>
      <c r="H1028" s="5" t="s">
        <v>91</v>
      </c>
      <c r="I1028" s="8">
        <v>21376</v>
      </c>
      <c r="J1028" s="6" t="s">
        <v>224</v>
      </c>
      <c r="K1028" s="6" t="s">
        <v>175</v>
      </c>
      <c r="L1028" s="10">
        <v>72826</v>
      </c>
      <c r="M1028" t="s">
        <v>24</v>
      </c>
      <c r="N1028" s="2" t="s">
        <v>50</v>
      </c>
      <c r="O1028" s="2" t="s">
        <v>60</v>
      </c>
    </row>
    <row r="1029" spans="1:15" ht="15" x14ac:dyDescent="0.25">
      <c r="A1029" s="2">
        <v>1028</v>
      </c>
      <c r="B1029" s="5" t="s">
        <v>5185</v>
      </c>
      <c r="C1029" s="5" t="s">
        <v>5186</v>
      </c>
      <c r="D1029" s="5" t="s">
        <v>3851</v>
      </c>
      <c r="E1029" s="5" t="s">
        <v>5187</v>
      </c>
      <c r="F1029" s="5" t="s">
        <v>5188</v>
      </c>
      <c r="G1029" s="6" t="s">
        <v>5189</v>
      </c>
      <c r="H1029" s="5" t="s">
        <v>33</v>
      </c>
      <c r="I1029" s="8">
        <v>19377</v>
      </c>
      <c r="J1029" s="6" t="s">
        <v>231</v>
      </c>
      <c r="K1029" s="6" t="s">
        <v>175</v>
      </c>
      <c r="L1029" s="10">
        <v>72844</v>
      </c>
      <c r="M1029" t="s">
        <v>24</v>
      </c>
      <c r="N1029" s="2" t="s">
        <v>50</v>
      </c>
      <c r="O1029" s="2" t="s">
        <v>51</v>
      </c>
    </row>
    <row r="1030" spans="1:15" ht="15" x14ac:dyDescent="0.25">
      <c r="A1030" s="2">
        <v>1029</v>
      </c>
      <c r="B1030" s="5" t="s">
        <v>5190</v>
      </c>
      <c r="C1030" s="5" t="s">
        <v>2063</v>
      </c>
      <c r="D1030" s="5" t="s">
        <v>3003</v>
      </c>
      <c r="E1030" s="5" t="s">
        <v>5191</v>
      </c>
      <c r="F1030" s="5" t="s">
        <v>5192</v>
      </c>
      <c r="G1030" s="6" t="s">
        <v>5193</v>
      </c>
      <c r="H1030" s="5" t="s">
        <v>21</v>
      </c>
      <c r="I1030" s="8">
        <v>21478</v>
      </c>
      <c r="J1030" s="6" t="s">
        <v>238</v>
      </c>
      <c r="K1030" s="6" t="s">
        <v>175</v>
      </c>
      <c r="L1030" s="10">
        <v>72863</v>
      </c>
      <c r="M1030" t="s">
        <v>24</v>
      </c>
      <c r="N1030" s="2" t="s">
        <v>50</v>
      </c>
      <c r="O1030" s="2" t="s">
        <v>239</v>
      </c>
    </row>
    <row r="1031" spans="1:15" ht="15" x14ac:dyDescent="0.25">
      <c r="A1031" s="2">
        <v>1030</v>
      </c>
      <c r="B1031" s="5" t="s">
        <v>5194</v>
      </c>
      <c r="C1031" s="5" t="s">
        <v>3563</v>
      </c>
      <c r="D1031" s="5" t="s">
        <v>1376</v>
      </c>
      <c r="E1031" s="5" t="s">
        <v>5195</v>
      </c>
      <c r="F1031" s="5" t="s">
        <v>5196</v>
      </c>
      <c r="G1031" s="6" t="s">
        <v>5197</v>
      </c>
      <c r="H1031" s="5" t="s">
        <v>21</v>
      </c>
      <c r="I1031" s="8">
        <v>19726</v>
      </c>
      <c r="J1031" s="6" t="s">
        <v>246</v>
      </c>
      <c r="K1031" s="6" t="s">
        <v>175</v>
      </c>
      <c r="L1031" s="10">
        <v>72882</v>
      </c>
      <c r="M1031" t="s">
        <v>49</v>
      </c>
      <c r="N1031" s="2" t="s">
        <v>50</v>
      </c>
      <c r="O1031" s="2" t="s">
        <v>26</v>
      </c>
    </row>
    <row r="1032" spans="1:15" ht="15" x14ac:dyDescent="0.25">
      <c r="A1032" s="2">
        <v>1031</v>
      </c>
      <c r="B1032" s="5" t="s">
        <v>5198</v>
      </c>
      <c r="C1032" s="5" t="s">
        <v>1496</v>
      </c>
      <c r="D1032" s="5" t="s">
        <v>3564</v>
      </c>
      <c r="E1032" s="5" t="s">
        <v>5199</v>
      </c>
      <c r="F1032" s="5" t="s">
        <v>5200</v>
      </c>
      <c r="G1032" s="6" t="s">
        <v>5201</v>
      </c>
      <c r="H1032" s="5" t="s">
        <v>21</v>
      </c>
      <c r="I1032" s="8">
        <v>21863</v>
      </c>
      <c r="J1032" s="6" t="s">
        <v>253</v>
      </c>
      <c r="K1032" s="6" t="s">
        <v>175</v>
      </c>
      <c r="L1032" s="10">
        <v>72900</v>
      </c>
      <c r="M1032" t="s">
        <v>24</v>
      </c>
      <c r="N1032" s="2" t="s">
        <v>50</v>
      </c>
      <c r="O1032" s="2" t="s">
        <v>60</v>
      </c>
    </row>
    <row r="1033" spans="1:15" ht="15" x14ac:dyDescent="0.25">
      <c r="A1033" s="2">
        <v>1032</v>
      </c>
      <c r="B1033" s="5" t="s">
        <v>5202</v>
      </c>
      <c r="C1033" s="5" t="s">
        <v>4544</v>
      </c>
      <c r="D1033" s="5" t="s">
        <v>1456</v>
      </c>
      <c r="E1033" s="5" t="s">
        <v>5203</v>
      </c>
      <c r="F1033" s="5" t="s">
        <v>5204</v>
      </c>
      <c r="G1033" s="6" t="s">
        <v>5205</v>
      </c>
      <c r="H1033" s="5" t="s">
        <v>21</v>
      </c>
      <c r="I1033" s="8">
        <v>19579</v>
      </c>
      <c r="J1033" s="6" t="s">
        <v>260</v>
      </c>
      <c r="K1033" s="6" t="s">
        <v>261</v>
      </c>
      <c r="L1033" s="10">
        <v>72919</v>
      </c>
      <c r="M1033" t="s">
        <v>49</v>
      </c>
      <c r="N1033" s="2" t="s">
        <v>25</v>
      </c>
      <c r="O1033" s="2" t="s">
        <v>69</v>
      </c>
    </row>
    <row r="1034" spans="1:15" ht="15" x14ac:dyDescent="0.25">
      <c r="A1034" s="2">
        <v>1033</v>
      </c>
      <c r="B1034" s="5" t="s">
        <v>5206</v>
      </c>
      <c r="C1034" s="5" t="s">
        <v>3286</v>
      </c>
      <c r="D1034" s="5" t="s">
        <v>3031</v>
      </c>
      <c r="E1034" s="5" t="s">
        <v>5207</v>
      </c>
      <c r="F1034" s="5" t="s">
        <v>5208</v>
      </c>
      <c r="G1034" s="6" t="s">
        <v>5209</v>
      </c>
      <c r="H1034" s="5" t="s">
        <v>21</v>
      </c>
      <c r="I1034" s="8">
        <v>19852</v>
      </c>
      <c r="J1034" s="6" t="s">
        <v>268</v>
      </c>
      <c r="K1034" s="6" t="s">
        <v>261</v>
      </c>
      <c r="L1034" s="10">
        <v>72937</v>
      </c>
      <c r="M1034" t="s">
        <v>49</v>
      </c>
      <c r="N1034" s="2" t="s">
        <v>25</v>
      </c>
      <c r="O1034" s="2" t="s">
        <v>60</v>
      </c>
    </row>
    <row r="1035" spans="1:15" ht="15" x14ac:dyDescent="0.25">
      <c r="A1035" s="2">
        <v>1034</v>
      </c>
      <c r="B1035" s="5" t="s">
        <v>5210</v>
      </c>
      <c r="C1035" s="5" t="s">
        <v>5211</v>
      </c>
      <c r="D1035" s="5" t="s">
        <v>397</v>
      </c>
      <c r="E1035" s="5" t="s">
        <v>5212</v>
      </c>
      <c r="F1035" s="5" t="s">
        <v>5213</v>
      </c>
      <c r="G1035" s="6" t="s">
        <v>5214</v>
      </c>
      <c r="H1035" s="5" t="s">
        <v>21</v>
      </c>
      <c r="I1035" s="8">
        <v>19802</v>
      </c>
      <c r="J1035" s="6" t="s">
        <v>275</v>
      </c>
      <c r="K1035" s="6" t="s">
        <v>261</v>
      </c>
      <c r="L1035" s="10">
        <v>72956</v>
      </c>
      <c r="M1035" t="s">
        <v>49</v>
      </c>
      <c r="N1035" s="2" t="s">
        <v>50</v>
      </c>
      <c r="O1035" s="2" t="s">
        <v>69</v>
      </c>
    </row>
    <row r="1036" spans="1:15" ht="15" x14ac:dyDescent="0.25">
      <c r="A1036" s="2">
        <v>1035</v>
      </c>
      <c r="B1036" s="5" t="s">
        <v>5215</v>
      </c>
      <c r="C1036" s="5" t="s">
        <v>1269</v>
      </c>
      <c r="D1036" s="5" t="s">
        <v>1832</v>
      </c>
      <c r="E1036" s="5" t="s">
        <v>5216</v>
      </c>
      <c r="F1036" s="5" t="s">
        <v>5217</v>
      </c>
      <c r="G1036" s="6" t="s">
        <v>5218</v>
      </c>
      <c r="H1036" s="5" t="s">
        <v>21</v>
      </c>
      <c r="I1036" s="8">
        <v>19595</v>
      </c>
      <c r="J1036" s="6" t="s">
        <v>282</v>
      </c>
      <c r="K1036" s="6" t="s">
        <v>261</v>
      </c>
      <c r="L1036" s="10">
        <v>72974</v>
      </c>
      <c r="M1036" t="s">
        <v>49</v>
      </c>
      <c r="N1036" s="2" t="s">
        <v>50</v>
      </c>
      <c r="O1036" s="2" t="s">
        <v>51</v>
      </c>
    </row>
    <row r="1037" spans="1:15" ht="15" x14ac:dyDescent="0.25">
      <c r="A1037" s="2">
        <v>1036</v>
      </c>
      <c r="B1037" s="5" t="s">
        <v>5219</v>
      </c>
      <c r="C1037" s="5" t="s">
        <v>1320</v>
      </c>
      <c r="D1037" s="5" t="s">
        <v>5220</v>
      </c>
      <c r="E1037" s="5" t="s">
        <v>5221</v>
      </c>
      <c r="F1037" s="5" t="s">
        <v>5222</v>
      </c>
      <c r="G1037" s="6" t="s">
        <v>5223</v>
      </c>
      <c r="H1037" s="5" t="s">
        <v>21</v>
      </c>
      <c r="I1037" s="8">
        <v>19597</v>
      </c>
      <c r="J1037" s="6" t="s">
        <v>289</v>
      </c>
      <c r="K1037" s="6" t="s">
        <v>261</v>
      </c>
      <c r="L1037" s="10">
        <v>72993</v>
      </c>
      <c r="M1037" t="s">
        <v>49</v>
      </c>
      <c r="N1037" s="2" t="s">
        <v>25</v>
      </c>
      <c r="O1037" s="2" t="s">
        <v>69</v>
      </c>
    </row>
    <row r="1038" spans="1:15" ht="15" x14ac:dyDescent="0.25">
      <c r="A1038" s="2">
        <v>1037</v>
      </c>
      <c r="B1038" s="5" t="s">
        <v>5224</v>
      </c>
      <c r="C1038" s="5" t="s">
        <v>2413</v>
      </c>
      <c r="D1038" s="5" t="s">
        <v>155</v>
      </c>
      <c r="E1038" s="5" t="s">
        <v>5225</v>
      </c>
      <c r="F1038" s="5" t="s">
        <v>5226</v>
      </c>
      <c r="G1038" s="6" t="s">
        <v>5227</v>
      </c>
      <c r="H1038" s="5" t="s">
        <v>58</v>
      </c>
      <c r="I1038" s="8">
        <v>20222</v>
      </c>
      <c r="J1038" s="6" t="s">
        <v>296</v>
      </c>
      <c r="K1038" s="6" t="s">
        <v>261</v>
      </c>
      <c r="L1038" s="10">
        <v>73012</v>
      </c>
      <c r="M1038" t="s">
        <v>49</v>
      </c>
      <c r="N1038" s="2" t="s">
        <v>50</v>
      </c>
      <c r="O1038" s="2" t="s">
        <v>69</v>
      </c>
    </row>
    <row r="1039" spans="1:15" ht="15" x14ac:dyDescent="0.25">
      <c r="A1039" s="2">
        <v>1038</v>
      </c>
      <c r="B1039" s="5" t="s">
        <v>5228</v>
      </c>
      <c r="C1039" s="5" t="s">
        <v>2383</v>
      </c>
      <c r="D1039" s="5" t="s">
        <v>3031</v>
      </c>
      <c r="E1039" s="5" t="s">
        <v>5229</v>
      </c>
      <c r="F1039" s="5" t="s">
        <v>5230</v>
      </c>
      <c r="G1039" s="6" t="s">
        <v>5231</v>
      </c>
      <c r="H1039" s="5" t="s">
        <v>91</v>
      </c>
      <c r="I1039" s="8">
        <v>20203</v>
      </c>
      <c r="J1039" s="6" t="s">
        <v>303</v>
      </c>
      <c r="K1039" s="6" t="s">
        <v>261</v>
      </c>
      <c r="L1039" s="10">
        <v>73030</v>
      </c>
      <c r="M1039" t="s">
        <v>24</v>
      </c>
      <c r="N1039" s="2" t="s">
        <v>50</v>
      </c>
      <c r="O1039" s="2" t="s">
        <v>26</v>
      </c>
    </row>
    <row r="1040" spans="1:15" ht="15" x14ac:dyDescent="0.25">
      <c r="A1040" s="2">
        <v>1039</v>
      </c>
      <c r="B1040" s="5" t="s">
        <v>5232</v>
      </c>
      <c r="C1040" s="5" t="s">
        <v>2597</v>
      </c>
      <c r="D1040" s="5" t="s">
        <v>700</v>
      </c>
      <c r="E1040" s="5" t="s">
        <v>5233</v>
      </c>
      <c r="F1040" s="5" t="s">
        <v>5234</v>
      </c>
      <c r="G1040" s="6" t="s">
        <v>5235</v>
      </c>
      <c r="H1040" s="5" t="s">
        <v>33</v>
      </c>
      <c r="I1040" s="8">
        <v>20227</v>
      </c>
      <c r="J1040" s="6" t="s">
        <v>310</v>
      </c>
      <c r="K1040" s="6" t="s">
        <v>261</v>
      </c>
      <c r="L1040" s="10">
        <v>73049</v>
      </c>
      <c r="M1040" t="s">
        <v>49</v>
      </c>
      <c r="N1040" s="2" t="s">
        <v>50</v>
      </c>
      <c r="O1040" s="2" t="s">
        <v>51</v>
      </c>
    </row>
    <row r="1041" spans="1:15" ht="15" x14ac:dyDescent="0.25">
      <c r="A1041" s="2">
        <v>1040</v>
      </c>
      <c r="B1041" s="5" t="s">
        <v>5236</v>
      </c>
      <c r="C1041" s="5" t="s">
        <v>1865</v>
      </c>
      <c r="D1041" s="5" t="s">
        <v>700</v>
      </c>
      <c r="E1041" s="5" t="s">
        <v>5237</v>
      </c>
      <c r="F1041" s="5" t="s">
        <v>5238</v>
      </c>
      <c r="G1041" s="6" t="s">
        <v>5239</v>
      </c>
      <c r="H1041" s="5" t="s">
        <v>58</v>
      </c>
      <c r="I1041" s="8">
        <v>20019</v>
      </c>
      <c r="J1041" s="6" t="s">
        <v>317</v>
      </c>
      <c r="K1041" s="6" t="s">
        <v>261</v>
      </c>
      <c r="L1041" s="10">
        <v>73067</v>
      </c>
      <c r="M1041" t="s">
        <v>49</v>
      </c>
      <c r="N1041" s="2" t="s">
        <v>50</v>
      </c>
      <c r="O1041" s="2" t="s">
        <v>26</v>
      </c>
    </row>
    <row r="1042" spans="1:15" ht="15" x14ac:dyDescent="0.25">
      <c r="A1042" s="2">
        <v>1041</v>
      </c>
      <c r="B1042" s="5" t="s">
        <v>5240</v>
      </c>
      <c r="C1042" s="5" t="s">
        <v>5006</v>
      </c>
      <c r="D1042" s="5" t="s">
        <v>1832</v>
      </c>
      <c r="E1042" s="5" t="s">
        <v>5241</v>
      </c>
      <c r="F1042" s="5" t="s">
        <v>5242</v>
      </c>
      <c r="G1042" s="6" t="s">
        <v>5243</v>
      </c>
      <c r="H1042" s="5" t="s">
        <v>21</v>
      </c>
      <c r="I1042" s="8">
        <v>20060</v>
      </c>
      <c r="J1042" s="6" t="s">
        <v>324</v>
      </c>
      <c r="K1042" s="6" t="s">
        <v>261</v>
      </c>
      <c r="L1042" s="10">
        <v>73086</v>
      </c>
      <c r="M1042" t="s">
        <v>49</v>
      </c>
      <c r="N1042" s="2" t="s">
        <v>50</v>
      </c>
      <c r="O1042" s="2" t="s">
        <v>26</v>
      </c>
    </row>
    <row r="1043" spans="1:15" ht="15" x14ac:dyDescent="0.25">
      <c r="A1043" s="2">
        <v>1042</v>
      </c>
      <c r="B1043" s="5" t="s">
        <v>5244</v>
      </c>
      <c r="C1043" s="5" t="s">
        <v>1913</v>
      </c>
      <c r="D1043" s="5" t="s">
        <v>2378</v>
      </c>
      <c r="E1043" s="5" t="s">
        <v>5245</v>
      </c>
      <c r="F1043" s="5" t="s">
        <v>5246</v>
      </c>
      <c r="G1043" s="6" t="s">
        <v>5247</v>
      </c>
      <c r="H1043" s="5" t="s">
        <v>21</v>
      </c>
      <c r="I1043" s="8">
        <v>21923</v>
      </c>
      <c r="J1043" s="6" t="s">
        <v>331</v>
      </c>
      <c r="K1043" s="6" t="s">
        <v>261</v>
      </c>
      <c r="L1043" s="10">
        <v>73105</v>
      </c>
      <c r="M1043" t="s">
        <v>49</v>
      </c>
      <c r="N1043" s="2" t="s">
        <v>25</v>
      </c>
      <c r="O1043" s="2" t="s">
        <v>26</v>
      </c>
    </row>
    <row r="1044" spans="1:15" ht="15" x14ac:dyDescent="0.25">
      <c r="A1044" s="2">
        <v>1043</v>
      </c>
      <c r="B1044" s="5" t="s">
        <v>5248</v>
      </c>
      <c r="C1044" s="5" t="s">
        <v>1382</v>
      </c>
      <c r="D1044" s="5" t="s">
        <v>1779</v>
      </c>
      <c r="E1044" s="5" t="s">
        <v>5249</v>
      </c>
      <c r="F1044" s="5" t="s">
        <v>5250</v>
      </c>
      <c r="G1044" s="6" t="s">
        <v>5251</v>
      </c>
      <c r="H1044" s="5" t="s">
        <v>91</v>
      </c>
      <c r="I1044" s="8">
        <v>20041</v>
      </c>
      <c r="J1044" s="6" t="s">
        <v>338</v>
      </c>
      <c r="K1044" s="6" t="s">
        <v>261</v>
      </c>
      <c r="L1044" s="10">
        <v>73123</v>
      </c>
      <c r="M1044" t="s">
        <v>49</v>
      </c>
      <c r="N1044" s="2" t="s">
        <v>50</v>
      </c>
      <c r="O1044" s="2" t="s">
        <v>26</v>
      </c>
    </row>
    <row r="1045" spans="1:15" ht="15" x14ac:dyDescent="0.25">
      <c r="A1045" s="2">
        <v>1044</v>
      </c>
      <c r="B1045" s="5" t="s">
        <v>5252</v>
      </c>
      <c r="C1045" s="5" t="s">
        <v>5253</v>
      </c>
      <c r="D1045" s="5" t="s">
        <v>537</v>
      </c>
      <c r="E1045" s="5" t="s">
        <v>5254</v>
      </c>
      <c r="F1045" s="5" t="s">
        <v>5255</v>
      </c>
      <c r="G1045" s="6" t="s">
        <v>5256</v>
      </c>
      <c r="H1045" s="5" t="s">
        <v>21</v>
      </c>
      <c r="I1045" s="8">
        <v>20429</v>
      </c>
      <c r="J1045" s="6" t="s">
        <v>345</v>
      </c>
      <c r="K1045" s="6" t="s">
        <v>346</v>
      </c>
      <c r="L1045" s="10">
        <v>73142</v>
      </c>
      <c r="M1045" t="s">
        <v>24</v>
      </c>
      <c r="N1045" s="2" t="s">
        <v>50</v>
      </c>
      <c r="O1045" s="2" t="s">
        <v>26</v>
      </c>
    </row>
    <row r="1046" spans="1:15" ht="15" x14ac:dyDescent="0.25">
      <c r="A1046" s="2">
        <v>1045</v>
      </c>
      <c r="B1046" s="5" t="s">
        <v>5257</v>
      </c>
      <c r="C1046" s="5" t="s">
        <v>938</v>
      </c>
      <c r="D1046" s="5" t="s">
        <v>3105</v>
      </c>
      <c r="E1046" s="5" t="s">
        <v>5258</v>
      </c>
      <c r="F1046" s="5" t="s">
        <v>5259</v>
      </c>
      <c r="G1046" s="6" t="s">
        <v>5260</v>
      </c>
      <c r="H1046" s="5" t="s">
        <v>21</v>
      </c>
      <c r="I1046" s="8">
        <v>22504</v>
      </c>
      <c r="J1046" s="6" t="s">
        <v>353</v>
      </c>
      <c r="K1046" s="6" t="s">
        <v>346</v>
      </c>
      <c r="L1046" s="10">
        <v>73160</v>
      </c>
      <c r="M1046" t="s">
        <v>49</v>
      </c>
      <c r="N1046" s="2" t="s">
        <v>50</v>
      </c>
      <c r="O1046" s="2" t="s">
        <v>26</v>
      </c>
    </row>
    <row r="1047" spans="1:15" ht="15" x14ac:dyDescent="0.25">
      <c r="A1047" s="2">
        <v>1046</v>
      </c>
      <c r="B1047" s="5" t="s">
        <v>5261</v>
      </c>
      <c r="C1047" s="5" t="s">
        <v>5262</v>
      </c>
      <c r="D1047" s="5" t="s">
        <v>206</v>
      </c>
      <c r="E1047" s="5" t="s">
        <v>5263</v>
      </c>
      <c r="F1047" s="5" t="s">
        <v>5264</v>
      </c>
      <c r="G1047" s="6" t="s">
        <v>5265</v>
      </c>
      <c r="H1047" s="5" t="s">
        <v>33</v>
      </c>
      <c r="I1047" s="8">
        <v>20349</v>
      </c>
      <c r="J1047" s="6" t="s">
        <v>360</v>
      </c>
      <c r="K1047" s="6" t="s">
        <v>361</v>
      </c>
      <c r="L1047" s="10">
        <v>73179</v>
      </c>
      <c r="M1047" t="s">
        <v>49</v>
      </c>
      <c r="N1047" s="2" t="s">
        <v>25</v>
      </c>
      <c r="O1047" s="2" t="s">
        <v>26</v>
      </c>
    </row>
    <row r="1048" spans="1:15" ht="15" x14ac:dyDescent="0.25">
      <c r="A1048" s="2">
        <v>1047</v>
      </c>
      <c r="B1048" s="5" t="s">
        <v>5266</v>
      </c>
      <c r="C1048" s="5" t="s">
        <v>313</v>
      </c>
      <c r="D1048" s="5" t="s">
        <v>5267</v>
      </c>
      <c r="E1048" s="5" t="s">
        <v>5268</v>
      </c>
      <c r="F1048" s="5" t="s">
        <v>5269</v>
      </c>
      <c r="G1048" s="6" t="s">
        <v>5270</v>
      </c>
      <c r="H1048" s="5" t="s">
        <v>21</v>
      </c>
      <c r="I1048" s="8">
        <v>20304</v>
      </c>
      <c r="J1048" s="6" t="s">
        <v>367</v>
      </c>
      <c r="K1048" s="6" t="s">
        <v>361</v>
      </c>
      <c r="L1048" s="10">
        <v>73197</v>
      </c>
      <c r="M1048" t="s">
        <v>24</v>
      </c>
      <c r="N1048" s="2" t="s">
        <v>25</v>
      </c>
      <c r="O1048" s="2" t="s">
        <v>26</v>
      </c>
    </row>
    <row r="1049" spans="1:15" ht="15" x14ac:dyDescent="0.25">
      <c r="A1049" s="2">
        <v>1048</v>
      </c>
      <c r="B1049" s="5" t="s">
        <v>5271</v>
      </c>
      <c r="C1049" s="5" t="s">
        <v>212</v>
      </c>
      <c r="D1049" s="5" t="s">
        <v>1103</v>
      </c>
      <c r="E1049" s="5" t="s">
        <v>5272</v>
      </c>
      <c r="F1049" s="5" t="s">
        <v>5273</v>
      </c>
      <c r="G1049" s="6" t="s">
        <v>5274</v>
      </c>
      <c r="H1049" s="5" t="s">
        <v>21</v>
      </c>
      <c r="I1049" s="8">
        <v>20486</v>
      </c>
      <c r="J1049" s="6" t="s">
        <v>373</v>
      </c>
      <c r="K1049" s="6" t="s">
        <v>361</v>
      </c>
      <c r="L1049" s="10">
        <v>73216</v>
      </c>
      <c r="M1049" t="s">
        <v>49</v>
      </c>
      <c r="N1049" s="2" t="s">
        <v>25</v>
      </c>
      <c r="O1049" s="2" t="s">
        <v>26</v>
      </c>
    </row>
    <row r="1050" spans="1:15" ht="15" x14ac:dyDescent="0.25">
      <c r="A1050" s="2">
        <v>1049</v>
      </c>
      <c r="B1050" s="5" t="s">
        <v>5275</v>
      </c>
      <c r="C1050" s="5" t="s">
        <v>1275</v>
      </c>
      <c r="D1050" s="5" t="s">
        <v>3768</v>
      </c>
      <c r="E1050" s="5" t="s">
        <v>5276</v>
      </c>
      <c r="F1050" s="5" t="s">
        <v>5277</v>
      </c>
      <c r="G1050" s="6" t="s">
        <v>5278</v>
      </c>
      <c r="H1050" s="5" t="s">
        <v>21</v>
      </c>
      <c r="I1050" s="8">
        <v>20430</v>
      </c>
      <c r="J1050" s="6" t="s">
        <v>380</v>
      </c>
      <c r="K1050" s="6" t="s">
        <v>361</v>
      </c>
      <c r="L1050" s="10">
        <v>73235</v>
      </c>
      <c r="M1050" t="s">
        <v>49</v>
      </c>
      <c r="N1050" s="2" t="s">
        <v>50</v>
      </c>
      <c r="O1050" s="2" t="s">
        <v>51</v>
      </c>
    </row>
    <row r="1051" spans="1:15" ht="15" x14ac:dyDescent="0.25">
      <c r="A1051" s="2">
        <v>1050</v>
      </c>
      <c r="B1051" s="5" t="s">
        <v>5279</v>
      </c>
      <c r="C1051" s="5" t="s">
        <v>4153</v>
      </c>
      <c r="D1051" s="5" t="s">
        <v>2063</v>
      </c>
      <c r="E1051" s="5" t="s">
        <v>5280</v>
      </c>
      <c r="F1051" s="5" t="s">
        <v>5281</v>
      </c>
      <c r="G1051" s="6" t="s">
        <v>5282</v>
      </c>
      <c r="H1051" s="5" t="s">
        <v>21</v>
      </c>
      <c r="I1051" s="8">
        <v>24884</v>
      </c>
      <c r="J1051" s="6" t="s">
        <v>387</v>
      </c>
      <c r="K1051" s="6" t="s">
        <v>361</v>
      </c>
      <c r="L1051" s="10">
        <v>73253</v>
      </c>
      <c r="M1051" t="s">
        <v>49</v>
      </c>
      <c r="N1051" s="2" t="s">
        <v>50</v>
      </c>
      <c r="O1051" s="2" t="s">
        <v>60</v>
      </c>
    </row>
    <row r="1052" spans="1:15" ht="15" x14ac:dyDescent="0.25">
      <c r="A1052" s="2">
        <v>1051</v>
      </c>
      <c r="B1052" s="5" t="s">
        <v>5283</v>
      </c>
      <c r="C1052" s="5" t="s">
        <v>3281</v>
      </c>
      <c r="D1052" s="5" t="s">
        <v>837</v>
      </c>
      <c r="E1052" s="5" t="s">
        <v>5284</v>
      </c>
      <c r="F1052" s="5" t="s">
        <v>5285</v>
      </c>
      <c r="G1052" s="6" t="s">
        <v>5286</v>
      </c>
      <c r="H1052" s="5" t="s">
        <v>21</v>
      </c>
      <c r="I1052" s="8">
        <v>20946</v>
      </c>
      <c r="J1052" s="6" t="s">
        <v>394</v>
      </c>
      <c r="K1052" s="6" t="s">
        <v>361</v>
      </c>
      <c r="L1052" s="10">
        <v>73272</v>
      </c>
      <c r="M1052" t="s">
        <v>49</v>
      </c>
      <c r="N1052" s="2" t="s">
        <v>50</v>
      </c>
      <c r="O1052" s="2" t="s">
        <v>69</v>
      </c>
    </row>
    <row r="1053" spans="1:15" ht="15" x14ac:dyDescent="0.25">
      <c r="A1053" s="2">
        <v>1052</v>
      </c>
      <c r="B1053" s="5" t="s">
        <v>5287</v>
      </c>
      <c r="C1053" s="5" t="s">
        <v>2827</v>
      </c>
      <c r="D1053" s="5" t="s">
        <v>707</v>
      </c>
      <c r="E1053" s="5" t="s">
        <v>5288</v>
      </c>
      <c r="F1053" s="5" t="s">
        <v>5289</v>
      </c>
      <c r="G1053" s="6" t="s">
        <v>5290</v>
      </c>
      <c r="H1053" s="5" t="s">
        <v>33</v>
      </c>
      <c r="I1053" s="8">
        <v>20674</v>
      </c>
      <c r="J1053" s="6" t="s">
        <v>401</v>
      </c>
      <c r="K1053" s="6" t="s">
        <v>361</v>
      </c>
      <c r="L1053" s="10">
        <v>73290</v>
      </c>
      <c r="M1053" t="s">
        <v>49</v>
      </c>
      <c r="N1053" s="2" t="s">
        <v>50</v>
      </c>
      <c r="O1053" s="2" t="s">
        <v>26</v>
      </c>
    </row>
    <row r="1054" spans="1:15" ht="15" x14ac:dyDescent="0.25">
      <c r="A1054" s="2">
        <v>1053</v>
      </c>
      <c r="B1054" s="5" t="s">
        <v>5291</v>
      </c>
      <c r="C1054" s="5" t="s">
        <v>4648</v>
      </c>
      <c r="D1054" s="5" t="s">
        <v>715</v>
      </c>
      <c r="E1054" s="5" t="s">
        <v>5292</v>
      </c>
      <c r="F1054" s="5" t="s">
        <v>5293</v>
      </c>
      <c r="G1054" s="6" t="s">
        <v>5294</v>
      </c>
      <c r="H1054" s="5" t="s">
        <v>33</v>
      </c>
      <c r="I1054" s="8">
        <v>20688</v>
      </c>
      <c r="J1054" s="6" t="s">
        <v>408</v>
      </c>
      <c r="K1054" s="6" t="s">
        <v>409</v>
      </c>
      <c r="L1054" s="10">
        <v>73309</v>
      </c>
      <c r="M1054" t="s">
        <v>49</v>
      </c>
      <c r="N1054" s="2" t="s">
        <v>50</v>
      </c>
      <c r="O1054" s="2" t="s">
        <v>60</v>
      </c>
    </row>
    <row r="1055" spans="1:15" ht="15" x14ac:dyDescent="0.25">
      <c r="A1055" s="2">
        <v>1054</v>
      </c>
      <c r="B1055" s="5" t="s">
        <v>5295</v>
      </c>
      <c r="C1055" s="5" t="s">
        <v>5296</v>
      </c>
      <c r="D1055" s="5" t="s">
        <v>132</v>
      </c>
      <c r="E1055" s="5" t="s">
        <v>5297</v>
      </c>
      <c r="F1055" s="5" t="s">
        <v>5298</v>
      </c>
      <c r="G1055" s="6" t="s">
        <v>5299</v>
      </c>
      <c r="H1055" s="5" t="s">
        <v>21</v>
      </c>
      <c r="I1055" s="8">
        <v>20850</v>
      </c>
      <c r="J1055" s="6" t="s">
        <v>416</v>
      </c>
      <c r="K1055" s="6" t="s">
        <v>409</v>
      </c>
      <c r="L1055" s="10">
        <v>73327</v>
      </c>
      <c r="M1055" t="s">
        <v>24</v>
      </c>
      <c r="N1055" s="2" t="s">
        <v>94</v>
      </c>
      <c r="O1055" s="2" t="s">
        <v>95</v>
      </c>
    </row>
    <row r="1056" spans="1:15" ht="15" x14ac:dyDescent="0.25">
      <c r="A1056" s="2">
        <v>1055</v>
      </c>
      <c r="B1056" s="5" t="s">
        <v>5300</v>
      </c>
      <c r="C1056" s="5" t="s">
        <v>5301</v>
      </c>
      <c r="D1056" s="5" t="s">
        <v>850</v>
      </c>
      <c r="E1056" s="5" t="s">
        <v>5302</v>
      </c>
      <c r="F1056" s="5" t="s">
        <v>5303</v>
      </c>
      <c r="G1056" s="6" t="s">
        <v>5304</v>
      </c>
      <c r="H1056" s="5" t="s">
        <v>21</v>
      </c>
      <c r="I1056" s="8">
        <v>24676</v>
      </c>
      <c r="J1056" s="6" t="s">
        <v>422</v>
      </c>
      <c r="K1056" s="6" t="s">
        <v>409</v>
      </c>
      <c r="L1056" s="10">
        <v>73346</v>
      </c>
      <c r="M1056" t="s">
        <v>49</v>
      </c>
      <c r="N1056" s="2" t="s">
        <v>25</v>
      </c>
      <c r="O1056" s="2" t="s">
        <v>51</v>
      </c>
    </row>
    <row r="1057" spans="1:15" ht="15" x14ac:dyDescent="0.25">
      <c r="A1057" s="2">
        <v>1056</v>
      </c>
      <c r="B1057" s="5" t="s">
        <v>5305</v>
      </c>
      <c r="C1057" s="5" t="s">
        <v>3939</v>
      </c>
      <c r="D1057" s="5" t="s">
        <v>299</v>
      </c>
      <c r="E1057" s="5" t="s">
        <v>5306</v>
      </c>
      <c r="F1057" s="5" t="s">
        <v>5307</v>
      </c>
      <c r="G1057" s="6" t="s">
        <v>5308</v>
      </c>
      <c r="H1057" s="5" t="s">
        <v>21</v>
      </c>
      <c r="I1057" s="8">
        <v>20787</v>
      </c>
      <c r="J1057" s="6" t="s">
        <v>429</v>
      </c>
      <c r="K1057" s="6" t="s">
        <v>409</v>
      </c>
      <c r="L1057" s="10">
        <v>73365</v>
      </c>
      <c r="M1057" t="s">
        <v>49</v>
      </c>
      <c r="N1057" s="2" t="s">
        <v>50</v>
      </c>
      <c r="O1057" s="2" t="s">
        <v>69</v>
      </c>
    </row>
    <row r="1058" spans="1:15" ht="15" x14ac:dyDescent="0.25">
      <c r="A1058" s="2">
        <v>1057</v>
      </c>
      <c r="B1058" s="5" t="s">
        <v>5309</v>
      </c>
      <c r="C1058" s="5" t="s">
        <v>684</v>
      </c>
      <c r="D1058" s="5" t="s">
        <v>707</v>
      </c>
      <c r="E1058" s="5" t="s">
        <v>5310</v>
      </c>
      <c r="F1058" s="5" t="s">
        <v>5311</v>
      </c>
      <c r="G1058" s="6" t="s">
        <v>5312</v>
      </c>
      <c r="H1058" s="5" t="s">
        <v>21</v>
      </c>
      <c r="I1058" s="8">
        <v>21193</v>
      </c>
      <c r="J1058" s="6" t="s">
        <v>436</v>
      </c>
      <c r="K1058" s="6" t="s">
        <v>437</v>
      </c>
      <c r="L1058" s="10">
        <v>73383</v>
      </c>
      <c r="M1058" t="s">
        <v>49</v>
      </c>
      <c r="N1058" s="2" t="s">
        <v>25</v>
      </c>
      <c r="O1058" s="2" t="s">
        <v>26</v>
      </c>
    </row>
    <row r="1059" spans="1:15" ht="15" x14ac:dyDescent="0.25">
      <c r="A1059" s="2">
        <v>1058</v>
      </c>
      <c r="B1059" s="5" t="s">
        <v>5313</v>
      </c>
      <c r="C1059" s="5" t="s">
        <v>1772</v>
      </c>
      <c r="D1059" s="5" t="s">
        <v>1251</v>
      </c>
      <c r="E1059" s="5" t="s">
        <v>5314</v>
      </c>
      <c r="F1059" s="5" t="s">
        <v>5315</v>
      </c>
      <c r="G1059" s="6" t="s">
        <v>5316</v>
      </c>
      <c r="H1059" s="5" t="s">
        <v>33</v>
      </c>
      <c r="I1059" s="8">
        <v>21269</v>
      </c>
      <c r="J1059" s="6" t="s">
        <v>444</v>
      </c>
      <c r="K1059" s="6" t="s">
        <v>437</v>
      </c>
      <c r="L1059" s="10">
        <v>73402</v>
      </c>
      <c r="M1059" t="s">
        <v>24</v>
      </c>
      <c r="N1059" s="2" t="s">
        <v>50</v>
      </c>
      <c r="O1059" s="2" t="s">
        <v>69</v>
      </c>
    </row>
    <row r="1060" spans="1:15" ht="15" x14ac:dyDescent="0.25">
      <c r="A1060" s="2">
        <v>1059</v>
      </c>
      <c r="B1060" s="5" t="s">
        <v>5317</v>
      </c>
      <c r="C1060" s="5" t="s">
        <v>944</v>
      </c>
      <c r="D1060" s="5" t="s">
        <v>1399</v>
      </c>
      <c r="E1060" s="5" t="s">
        <v>5318</v>
      </c>
      <c r="F1060" s="5" t="s">
        <v>5319</v>
      </c>
      <c r="G1060" s="6" t="s">
        <v>5320</v>
      </c>
      <c r="H1060" s="5" t="s">
        <v>21</v>
      </c>
      <c r="I1060" s="8">
        <v>21353</v>
      </c>
      <c r="J1060" s="6" t="s">
        <v>451</v>
      </c>
      <c r="K1060" s="6" t="s">
        <v>437</v>
      </c>
      <c r="L1060" s="10">
        <v>73420</v>
      </c>
      <c r="M1060" t="s">
        <v>49</v>
      </c>
      <c r="N1060" s="2" t="s">
        <v>25</v>
      </c>
      <c r="O1060" s="2" t="s">
        <v>26</v>
      </c>
    </row>
    <row r="1061" spans="1:15" ht="15" x14ac:dyDescent="0.25">
      <c r="A1061" s="2">
        <v>1060</v>
      </c>
      <c r="B1061" s="5" t="s">
        <v>5321</v>
      </c>
      <c r="C1061" s="5" t="s">
        <v>762</v>
      </c>
      <c r="D1061" s="5" t="s">
        <v>54</v>
      </c>
      <c r="E1061" s="5" t="s">
        <v>5322</v>
      </c>
      <c r="F1061" s="5" t="s">
        <v>5323</v>
      </c>
      <c r="G1061" s="6" t="s">
        <v>5324</v>
      </c>
      <c r="H1061" s="5" t="s">
        <v>21</v>
      </c>
      <c r="I1061" s="8">
        <v>23357</v>
      </c>
      <c r="J1061" s="6" t="s">
        <v>458</v>
      </c>
      <c r="K1061" s="6" t="s">
        <v>437</v>
      </c>
      <c r="L1061" s="10">
        <v>73439</v>
      </c>
      <c r="M1061" t="s">
        <v>49</v>
      </c>
      <c r="N1061" s="2" t="s">
        <v>25</v>
      </c>
      <c r="O1061" s="2" t="s">
        <v>69</v>
      </c>
    </row>
    <row r="1062" spans="1:15" ht="15" x14ac:dyDescent="0.25">
      <c r="A1062" s="2">
        <v>1061</v>
      </c>
      <c r="B1062" s="5" t="s">
        <v>5325</v>
      </c>
      <c r="C1062" s="5" t="s">
        <v>2832</v>
      </c>
      <c r="D1062" s="5" t="s">
        <v>5326</v>
      </c>
      <c r="E1062" s="5" t="s">
        <v>5327</v>
      </c>
      <c r="F1062" s="5" t="s">
        <v>5328</v>
      </c>
      <c r="G1062" s="6" t="s">
        <v>5329</v>
      </c>
      <c r="H1062" s="5" t="s">
        <v>21</v>
      </c>
      <c r="I1062" s="8">
        <v>22839</v>
      </c>
      <c r="J1062" s="6" t="s">
        <v>464</v>
      </c>
      <c r="K1062" s="6" t="s">
        <v>437</v>
      </c>
      <c r="L1062" s="10">
        <v>73457</v>
      </c>
      <c r="M1062" t="s">
        <v>49</v>
      </c>
      <c r="N1062" s="2" t="s">
        <v>25</v>
      </c>
      <c r="O1062" s="2" t="s">
        <v>69</v>
      </c>
    </row>
    <row r="1063" spans="1:15" ht="15" x14ac:dyDescent="0.25">
      <c r="A1063" s="2">
        <v>1062</v>
      </c>
      <c r="B1063" s="5" t="s">
        <v>5330</v>
      </c>
      <c r="C1063" s="5" t="s">
        <v>5331</v>
      </c>
      <c r="D1063" s="5" t="s">
        <v>897</v>
      </c>
      <c r="E1063" s="5" t="s">
        <v>5332</v>
      </c>
      <c r="F1063" s="5" t="s">
        <v>5333</v>
      </c>
      <c r="G1063" s="6" t="s">
        <v>5334</v>
      </c>
      <c r="H1063" s="5" t="s">
        <v>21</v>
      </c>
      <c r="I1063" s="8">
        <v>22810</v>
      </c>
      <c r="J1063" s="6" t="s">
        <v>471</v>
      </c>
      <c r="K1063" s="6" t="s">
        <v>472</v>
      </c>
      <c r="L1063" s="10">
        <v>73476</v>
      </c>
      <c r="M1063" t="s">
        <v>49</v>
      </c>
      <c r="N1063" s="2" t="s">
        <v>94</v>
      </c>
      <c r="O1063" s="2" t="s">
        <v>26</v>
      </c>
    </row>
    <row r="1064" spans="1:15" ht="15" x14ac:dyDescent="0.25">
      <c r="A1064" s="2">
        <v>1063</v>
      </c>
      <c r="B1064" s="5" t="s">
        <v>5335</v>
      </c>
      <c r="C1064" s="5" t="s">
        <v>1307</v>
      </c>
      <c r="D1064" s="5" t="s">
        <v>5019</v>
      </c>
      <c r="E1064" s="5" t="s">
        <v>5336</v>
      </c>
      <c r="F1064" s="5" t="s">
        <v>5337</v>
      </c>
      <c r="G1064" s="6" t="s">
        <v>5338</v>
      </c>
      <c r="H1064" s="5" t="s">
        <v>21</v>
      </c>
      <c r="I1064" s="8">
        <v>24819</v>
      </c>
      <c r="J1064" s="6" t="s">
        <v>479</v>
      </c>
      <c r="K1064" s="6" t="s">
        <v>472</v>
      </c>
      <c r="L1064" s="10">
        <v>73495</v>
      </c>
      <c r="M1064" t="s">
        <v>49</v>
      </c>
      <c r="N1064" s="2" t="s">
        <v>50</v>
      </c>
      <c r="O1064" s="2" t="s">
        <v>51</v>
      </c>
    </row>
    <row r="1065" spans="1:15" ht="15" x14ac:dyDescent="0.25">
      <c r="A1065" s="2">
        <v>1064</v>
      </c>
      <c r="B1065" s="5" t="s">
        <v>5339</v>
      </c>
      <c r="C1065" s="5" t="s">
        <v>2446</v>
      </c>
      <c r="D1065" s="5" t="s">
        <v>1229</v>
      </c>
      <c r="E1065" s="5" t="s">
        <v>5340</v>
      </c>
      <c r="F1065" s="5" t="s">
        <v>5341</v>
      </c>
      <c r="G1065" s="6" t="s">
        <v>5342</v>
      </c>
      <c r="H1065" s="5" t="s">
        <v>21</v>
      </c>
      <c r="I1065" s="8">
        <v>22726</v>
      </c>
      <c r="J1065" s="6" t="s">
        <v>485</v>
      </c>
      <c r="K1065" s="6" t="s">
        <v>486</v>
      </c>
      <c r="L1065" s="10">
        <v>73513</v>
      </c>
      <c r="M1065" t="s">
        <v>49</v>
      </c>
      <c r="N1065" s="2" t="s">
        <v>50</v>
      </c>
      <c r="O1065" s="2" t="s">
        <v>167</v>
      </c>
    </row>
    <row r="1066" spans="1:15" ht="15" x14ac:dyDescent="0.25">
      <c r="A1066" s="2">
        <v>1065</v>
      </c>
      <c r="B1066" s="5" t="s">
        <v>5343</v>
      </c>
      <c r="C1066" s="5" t="s">
        <v>2956</v>
      </c>
      <c r="D1066" s="5" t="s">
        <v>1908</v>
      </c>
      <c r="E1066" s="5" t="s">
        <v>5344</v>
      </c>
      <c r="F1066" s="5" t="s">
        <v>5345</v>
      </c>
      <c r="G1066" s="6" t="s">
        <v>5346</v>
      </c>
      <c r="H1066" s="5" t="s">
        <v>58</v>
      </c>
      <c r="I1066" s="8">
        <v>22686</v>
      </c>
      <c r="J1066" s="6" t="s">
        <v>493</v>
      </c>
      <c r="K1066" s="6" t="s">
        <v>486</v>
      </c>
      <c r="L1066" s="10">
        <v>73532</v>
      </c>
      <c r="M1066" t="s">
        <v>49</v>
      </c>
      <c r="N1066" s="2" t="s">
        <v>50</v>
      </c>
      <c r="O1066" s="2" t="s">
        <v>26</v>
      </c>
    </row>
    <row r="1067" spans="1:15" ht="15" x14ac:dyDescent="0.25">
      <c r="A1067" s="2">
        <v>1066</v>
      </c>
      <c r="B1067" s="5" t="s">
        <v>5347</v>
      </c>
      <c r="C1067" s="5" t="s">
        <v>2125</v>
      </c>
      <c r="D1067" s="5" t="s">
        <v>890</v>
      </c>
      <c r="E1067" s="5" t="s">
        <v>5348</v>
      </c>
      <c r="F1067" s="5" t="s">
        <v>5349</v>
      </c>
      <c r="G1067" s="6" t="s">
        <v>5350</v>
      </c>
      <c r="H1067" s="5" t="s">
        <v>21</v>
      </c>
      <c r="I1067" s="8">
        <v>22386</v>
      </c>
      <c r="J1067" s="6" t="s">
        <v>500</v>
      </c>
      <c r="K1067" s="6" t="s">
        <v>501</v>
      </c>
      <c r="L1067" s="10">
        <v>73550</v>
      </c>
      <c r="M1067" t="s">
        <v>24</v>
      </c>
      <c r="N1067" s="2" t="s">
        <v>25</v>
      </c>
      <c r="O1067" s="2" t="s">
        <v>26</v>
      </c>
    </row>
    <row r="1068" spans="1:15" ht="15" x14ac:dyDescent="0.25">
      <c r="A1068" s="2">
        <v>1067</v>
      </c>
      <c r="B1068" s="5" t="s">
        <v>5351</v>
      </c>
      <c r="C1068" s="5" t="s">
        <v>1501</v>
      </c>
      <c r="D1068" s="5" t="s">
        <v>1568</v>
      </c>
      <c r="E1068" s="5" t="s">
        <v>5352</v>
      </c>
      <c r="F1068" s="5" t="s">
        <v>5353</v>
      </c>
      <c r="G1068" s="6" t="s">
        <v>5354</v>
      </c>
      <c r="H1068" s="5" t="s">
        <v>21</v>
      </c>
      <c r="I1068" s="8">
        <v>22419</v>
      </c>
      <c r="J1068" s="6" t="s">
        <v>508</v>
      </c>
      <c r="K1068" s="6" t="s">
        <v>501</v>
      </c>
      <c r="L1068" s="10">
        <v>73569</v>
      </c>
      <c r="M1068" t="s">
        <v>49</v>
      </c>
      <c r="N1068" s="2" t="s">
        <v>50</v>
      </c>
      <c r="O1068" s="2" t="s">
        <v>26</v>
      </c>
    </row>
    <row r="1069" spans="1:15" ht="15" x14ac:dyDescent="0.25">
      <c r="A1069" s="2">
        <v>1068</v>
      </c>
      <c r="B1069" s="5" t="s">
        <v>5355</v>
      </c>
      <c r="C1069" s="5" t="s">
        <v>2098</v>
      </c>
      <c r="D1069" s="5" t="s">
        <v>2644</v>
      </c>
      <c r="E1069" s="5" t="s">
        <v>5356</v>
      </c>
      <c r="F1069" s="5" t="s">
        <v>5357</v>
      </c>
      <c r="G1069" s="6" t="s">
        <v>5358</v>
      </c>
      <c r="H1069" s="5" t="s">
        <v>21</v>
      </c>
      <c r="I1069" s="8">
        <v>22456</v>
      </c>
      <c r="J1069" s="6" t="s">
        <v>515</v>
      </c>
      <c r="K1069" s="6" t="s">
        <v>501</v>
      </c>
      <c r="L1069" s="10">
        <v>73588</v>
      </c>
      <c r="M1069" t="s">
        <v>24</v>
      </c>
      <c r="N1069" s="2" t="s">
        <v>25</v>
      </c>
      <c r="O1069" s="2" t="s">
        <v>69</v>
      </c>
    </row>
    <row r="1070" spans="1:15" ht="15" x14ac:dyDescent="0.25">
      <c r="A1070" s="2">
        <v>1069</v>
      </c>
      <c r="B1070" s="5" t="s">
        <v>5359</v>
      </c>
      <c r="C1070" s="5" t="s">
        <v>4416</v>
      </c>
      <c r="D1070" s="5" t="s">
        <v>1482</v>
      </c>
      <c r="E1070" s="5" t="s">
        <v>5360</v>
      </c>
      <c r="F1070" s="5" t="s">
        <v>5361</v>
      </c>
      <c r="G1070" s="6" t="s">
        <v>5362</v>
      </c>
      <c r="H1070" s="5" t="s">
        <v>21</v>
      </c>
      <c r="I1070" s="8">
        <v>22928</v>
      </c>
      <c r="J1070" s="6" t="s">
        <v>521</v>
      </c>
      <c r="K1070" s="6" t="s">
        <v>522</v>
      </c>
      <c r="L1070" s="10">
        <v>73606</v>
      </c>
      <c r="M1070" t="s">
        <v>24</v>
      </c>
      <c r="N1070" s="2" t="s">
        <v>50</v>
      </c>
      <c r="O1070" s="2" t="s">
        <v>51</v>
      </c>
    </row>
    <row r="1071" spans="1:15" ht="15" x14ac:dyDescent="0.25">
      <c r="A1071" s="2">
        <v>1070</v>
      </c>
      <c r="B1071" s="5" t="s">
        <v>5363</v>
      </c>
      <c r="C1071" s="5" t="s">
        <v>972</v>
      </c>
      <c r="D1071" s="5" t="s">
        <v>696</v>
      </c>
      <c r="E1071" s="5" t="s">
        <v>5364</v>
      </c>
      <c r="F1071" s="5" t="s">
        <v>5365</v>
      </c>
      <c r="G1071" s="6" t="s">
        <v>5366</v>
      </c>
      <c r="H1071" s="5" t="s">
        <v>21</v>
      </c>
      <c r="I1071" s="8">
        <v>14008</v>
      </c>
      <c r="J1071" s="6" t="s">
        <v>529</v>
      </c>
      <c r="K1071" s="6" t="s">
        <v>522</v>
      </c>
      <c r="L1071" s="10">
        <v>73625</v>
      </c>
      <c r="M1071" t="s">
        <v>24</v>
      </c>
      <c r="N1071" s="2" t="s">
        <v>50</v>
      </c>
      <c r="O1071" s="2" t="s">
        <v>26</v>
      </c>
    </row>
    <row r="1072" spans="1:15" ht="15" x14ac:dyDescent="0.25">
      <c r="A1072" s="2">
        <v>1071</v>
      </c>
      <c r="B1072" s="5" t="s">
        <v>5367</v>
      </c>
      <c r="C1072" s="5" t="s">
        <v>2293</v>
      </c>
      <c r="D1072" s="5" t="s">
        <v>4269</v>
      </c>
      <c r="E1072" s="5" t="s">
        <v>5368</v>
      </c>
      <c r="F1072" s="5" t="s">
        <v>5369</v>
      </c>
      <c r="G1072" s="6" t="s">
        <v>5370</v>
      </c>
      <c r="H1072" s="5" t="s">
        <v>21</v>
      </c>
      <c r="I1072" s="8">
        <v>14004</v>
      </c>
      <c r="J1072" s="6" t="s">
        <v>529</v>
      </c>
      <c r="K1072" s="6" t="s">
        <v>522</v>
      </c>
      <c r="L1072" s="10">
        <v>73643</v>
      </c>
      <c r="M1072" t="s">
        <v>49</v>
      </c>
      <c r="N1072" s="2" t="s">
        <v>50</v>
      </c>
      <c r="O1072" s="2" t="s">
        <v>69</v>
      </c>
    </row>
    <row r="1073" spans="1:15" ht="15" x14ac:dyDescent="0.25">
      <c r="A1073" s="2">
        <v>1072</v>
      </c>
      <c r="B1073" s="5" t="s">
        <v>5371</v>
      </c>
      <c r="C1073" s="5" t="s">
        <v>1982</v>
      </c>
      <c r="D1073" s="5" t="s">
        <v>3349</v>
      </c>
      <c r="E1073" s="5" t="s">
        <v>5372</v>
      </c>
      <c r="F1073" s="5" t="s">
        <v>5373</v>
      </c>
      <c r="G1073" s="6" t="s">
        <v>5374</v>
      </c>
      <c r="H1073" s="5" t="s">
        <v>21</v>
      </c>
      <c r="I1073" s="8">
        <v>14391</v>
      </c>
      <c r="J1073" s="6" t="s">
        <v>541</v>
      </c>
      <c r="K1073" s="6" t="s">
        <v>522</v>
      </c>
      <c r="L1073" s="10">
        <v>73662</v>
      </c>
      <c r="M1073" t="s">
        <v>24</v>
      </c>
      <c r="N1073" s="2" t="s">
        <v>50</v>
      </c>
      <c r="O1073" s="2" t="s">
        <v>60</v>
      </c>
    </row>
    <row r="1074" spans="1:15" ht="15" x14ac:dyDescent="0.25">
      <c r="A1074" s="2">
        <v>1073</v>
      </c>
      <c r="B1074" s="5" t="s">
        <v>5375</v>
      </c>
      <c r="C1074" s="5" t="s">
        <v>466</v>
      </c>
      <c r="D1074" s="5" t="s">
        <v>199</v>
      </c>
      <c r="E1074" s="5" t="s">
        <v>5376</v>
      </c>
      <c r="F1074" s="5" t="s">
        <v>5377</v>
      </c>
      <c r="G1074" s="6" t="s">
        <v>5378</v>
      </c>
      <c r="H1074" s="5" t="s">
        <v>21</v>
      </c>
      <c r="I1074" s="8">
        <v>16142</v>
      </c>
      <c r="J1074" s="6" t="s">
        <v>548</v>
      </c>
      <c r="K1074" s="6" t="s">
        <v>522</v>
      </c>
      <c r="L1074" s="10">
        <v>73680</v>
      </c>
      <c r="M1074" t="s">
        <v>24</v>
      </c>
      <c r="N1074" s="2" t="s">
        <v>50</v>
      </c>
      <c r="O1074" s="2" t="s">
        <v>51</v>
      </c>
    </row>
    <row r="1075" spans="1:15" ht="15" x14ac:dyDescent="0.25">
      <c r="A1075" s="2">
        <v>1074</v>
      </c>
      <c r="B1075" s="5" t="s">
        <v>5379</v>
      </c>
      <c r="C1075" s="5" t="s">
        <v>3612</v>
      </c>
      <c r="D1075" s="5" t="s">
        <v>1568</v>
      </c>
      <c r="E1075" s="5" t="s">
        <v>5380</v>
      </c>
      <c r="F1075" s="5" t="s">
        <v>5381</v>
      </c>
      <c r="G1075" s="6" t="s">
        <v>5382</v>
      </c>
      <c r="H1075" s="5" t="s">
        <v>33</v>
      </c>
      <c r="I1075" s="8">
        <v>25819</v>
      </c>
      <c r="J1075" s="6" t="s">
        <v>554</v>
      </c>
      <c r="K1075" s="6" t="s">
        <v>522</v>
      </c>
      <c r="L1075" s="10">
        <v>73699</v>
      </c>
      <c r="M1075" t="s">
        <v>49</v>
      </c>
      <c r="N1075" s="2" t="s">
        <v>50</v>
      </c>
      <c r="O1075" s="2" t="s">
        <v>239</v>
      </c>
    </row>
    <row r="1076" spans="1:15" ht="15" x14ac:dyDescent="0.25">
      <c r="A1076" s="2">
        <v>1075</v>
      </c>
      <c r="B1076" s="5" t="s">
        <v>5383</v>
      </c>
      <c r="C1076" s="5" t="s">
        <v>424</v>
      </c>
      <c r="D1076" s="5" t="s">
        <v>1064</v>
      </c>
      <c r="E1076" s="5" t="s">
        <v>5384</v>
      </c>
      <c r="F1076" s="5" t="s">
        <v>5385</v>
      </c>
      <c r="G1076" s="6" t="s">
        <v>5386</v>
      </c>
      <c r="H1076" s="5" t="s">
        <v>33</v>
      </c>
      <c r="I1076" s="8">
        <v>28019</v>
      </c>
      <c r="J1076" s="6" t="s">
        <v>560</v>
      </c>
      <c r="K1076" s="6" t="s">
        <v>561</v>
      </c>
      <c r="L1076" s="10">
        <v>73718</v>
      </c>
      <c r="M1076" t="s">
        <v>24</v>
      </c>
      <c r="N1076" s="2" t="s">
        <v>50</v>
      </c>
      <c r="O1076" s="2" t="s">
        <v>26</v>
      </c>
    </row>
    <row r="1077" spans="1:15" ht="15" x14ac:dyDescent="0.25">
      <c r="A1077" s="2">
        <v>1076</v>
      </c>
      <c r="B1077" s="5" t="s">
        <v>5387</v>
      </c>
      <c r="C1077" s="5" t="s">
        <v>1501</v>
      </c>
      <c r="D1077" s="5" t="s">
        <v>1456</v>
      </c>
      <c r="E1077" s="5" t="s">
        <v>5388</v>
      </c>
      <c r="F1077" s="5" t="s">
        <v>5389</v>
      </c>
      <c r="G1077" s="6" t="s">
        <v>5390</v>
      </c>
      <c r="H1077" s="5" t="s">
        <v>91</v>
      </c>
      <c r="I1077" s="8">
        <v>29769</v>
      </c>
      <c r="J1077" s="6" t="s">
        <v>567</v>
      </c>
      <c r="K1077" s="6" t="s">
        <v>561</v>
      </c>
      <c r="L1077" s="10">
        <v>73736</v>
      </c>
      <c r="M1077" t="s">
        <v>49</v>
      </c>
      <c r="N1077" s="2" t="s">
        <v>50</v>
      </c>
      <c r="O1077" s="2" t="s">
        <v>60</v>
      </c>
    </row>
    <row r="1078" spans="1:15" ht="15" x14ac:dyDescent="0.25">
      <c r="A1078" s="2">
        <v>1077</v>
      </c>
      <c r="B1078" s="5" t="s">
        <v>5391</v>
      </c>
      <c r="C1078" s="5" t="s">
        <v>1275</v>
      </c>
      <c r="D1078" s="5" t="s">
        <v>5392</v>
      </c>
      <c r="E1078" s="5" t="s">
        <v>5393</v>
      </c>
      <c r="F1078" s="5" t="s">
        <v>5394</v>
      </c>
      <c r="G1078" s="6" t="s">
        <v>5395</v>
      </c>
      <c r="H1078" s="5" t="s">
        <v>21</v>
      </c>
      <c r="I1078" s="8">
        <v>26066</v>
      </c>
      <c r="J1078" s="6" t="s">
        <v>573</v>
      </c>
      <c r="K1078" s="6" t="s">
        <v>561</v>
      </c>
      <c r="L1078" s="10">
        <v>73755</v>
      </c>
      <c r="M1078" t="s">
        <v>49</v>
      </c>
      <c r="N1078" s="2" t="s">
        <v>25</v>
      </c>
      <c r="O1078" s="2" t="s">
        <v>69</v>
      </c>
    </row>
    <row r="1079" spans="1:15" ht="15" x14ac:dyDescent="0.25">
      <c r="A1079" s="2">
        <v>1078</v>
      </c>
      <c r="B1079" s="5" t="s">
        <v>5396</v>
      </c>
      <c r="C1079" s="5" t="s">
        <v>4097</v>
      </c>
      <c r="D1079" s="5" t="s">
        <v>3302</v>
      </c>
      <c r="E1079" s="5" t="s">
        <v>5397</v>
      </c>
      <c r="F1079" s="5" t="s">
        <v>5398</v>
      </c>
      <c r="G1079" s="6" t="s">
        <v>5399</v>
      </c>
      <c r="H1079" s="5" t="s">
        <v>21</v>
      </c>
      <c r="I1079" s="8">
        <v>26063</v>
      </c>
      <c r="J1079" s="6" t="s">
        <v>573</v>
      </c>
      <c r="K1079" s="6" t="s">
        <v>561</v>
      </c>
      <c r="L1079" s="10">
        <v>73773</v>
      </c>
      <c r="M1079" t="s">
        <v>24</v>
      </c>
      <c r="N1079" s="2" t="s">
        <v>25</v>
      </c>
      <c r="O1079" s="2" t="s">
        <v>60</v>
      </c>
    </row>
    <row r="1080" spans="1:15" ht="15" x14ac:dyDescent="0.25">
      <c r="A1080" s="2">
        <v>1079</v>
      </c>
      <c r="B1080" s="5" t="s">
        <v>5400</v>
      </c>
      <c r="C1080" s="5" t="s">
        <v>340</v>
      </c>
      <c r="D1080" s="5" t="s">
        <v>404</v>
      </c>
      <c r="E1080" s="5" t="s">
        <v>5401</v>
      </c>
      <c r="F1080" s="5" t="s">
        <v>5402</v>
      </c>
      <c r="G1080" s="6" t="s">
        <v>5403</v>
      </c>
      <c r="H1080" s="5" t="s">
        <v>21</v>
      </c>
      <c r="I1080" s="8">
        <v>28033</v>
      </c>
      <c r="J1080" s="6" t="s">
        <v>573</v>
      </c>
      <c r="K1080" s="6" t="s">
        <v>561</v>
      </c>
      <c r="L1080" s="10">
        <v>73792</v>
      </c>
      <c r="M1080" t="s">
        <v>24</v>
      </c>
      <c r="N1080" s="2" t="s">
        <v>50</v>
      </c>
      <c r="O1080" s="2" t="s">
        <v>69</v>
      </c>
    </row>
    <row r="1081" spans="1:15" ht="15" x14ac:dyDescent="0.25">
      <c r="A1081" s="2">
        <v>1080</v>
      </c>
      <c r="B1081" s="5" t="s">
        <v>5404</v>
      </c>
      <c r="C1081" s="5" t="s">
        <v>2467</v>
      </c>
      <c r="D1081" s="5" t="s">
        <v>5405</v>
      </c>
      <c r="E1081" s="5" t="s">
        <v>5406</v>
      </c>
      <c r="F1081" s="5" t="s">
        <v>5407</v>
      </c>
      <c r="G1081" s="6" t="s">
        <v>5408</v>
      </c>
      <c r="H1081" s="5" t="s">
        <v>33</v>
      </c>
      <c r="I1081" s="8">
        <v>25944</v>
      </c>
      <c r="J1081" s="6" t="s">
        <v>590</v>
      </c>
      <c r="K1081" s="6" t="s">
        <v>561</v>
      </c>
      <c r="L1081" s="10">
        <v>73810</v>
      </c>
      <c r="M1081" t="s">
        <v>24</v>
      </c>
      <c r="N1081" s="2" t="s">
        <v>50</v>
      </c>
      <c r="O1081" s="2" t="s">
        <v>51</v>
      </c>
    </row>
    <row r="1082" spans="1:15" ht="15" x14ac:dyDescent="0.25">
      <c r="A1082" s="2">
        <v>1081</v>
      </c>
      <c r="B1082" s="5" t="s">
        <v>5409</v>
      </c>
      <c r="C1082" s="5" t="s">
        <v>2675</v>
      </c>
      <c r="D1082" s="5" t="s">
        <v>5410</v>
      </c>
      <c r="E1082" s="5" t="s">
        <v>5411</v>
      </c>
      <c r="F1082" s="5" t="s">
        <v>5412</v>
      </c>
      <c r="G1082" s="6" t="s">
        <v>5413</v>
      </c>
      <c r="H1082" s="5" t="s">
        <v>21</v>
      </c>
      <c r="I1082" s="8">
        <v>25746</v>
      </c>
      <c r="J1082" s="6" t="s">
        <v>596</v>
      </c>
      <c r="K1082" s="6" t="s">
        <v>561</v>
      </c>
      <c r="L1082" s="10">
        <v>73829</v>
      </c>
      <c r="M1082" t="s">
        <v>49</v>
      </c>
      <c r="N1082" s="2" t="s">
        <v>25</v>
      </c>
      <c r="O1082" s="2" t="s">
        <v>69</v>
      </c>
    </row>
    <row r="1083" spans="1:15" ht="15" x14ac:dyDescent="0.25">
      <c r="A1083" s="2">
        <v>1082</v>
      </c>
      <c r="B1083" s="5" t="s">
        <v>5414</v>
      </c>
      <c r="C1083" s="5" t="s">
        <v>569</v>
      </c>
      <c r="D1083" s="5" t="s">
        <v>3311</v>
      </c>
      <c r="E1083" s="5" t="s">
        <v>5415</v>
      </c>
      <c r="F1083" s="5" t="s">
        <v>5416</v>
      </c>
      <c r="G1083" s="6" t="s">
        <v>5417</v>
      </c>
      <c r="H1083" s="5" t="s">
        <v>91</v>
      </c>
      <c r="I1083" s="8">
        <v>25724</v>
      </c>
      <c r="J1083" s="6" t="s">
        <v>603</v>
      </c>
      <c r="K1083" s="6" t="s">
        <v>604</v>
      </c>
      <c r="L1083" s="10">
        <v>73848</v>
      </c>
      <c r="M1083" t="s">
        <v>49</v>
      </c>
      <c r="N1083" s="2" t="s">
        <v>50</v>
      </c>
      <c r="O1083" s="2" t="s">
        <v>69</v>
      </c>
    </row>
    <row r="1084" spans="1:15" ht="15" x14ac:dyDescent="0.25">
      <c r="A1084" s="2">
        <v>1083</v>
      </c>
      <c r="B1084" s="5" t="s">
        <v>5418</v>
      </c>
      <c r="C1084" s="5" t="s">
        <v>2643</v>
      </c>
      <c r="D1084" s="5" t="s">
        <v>2372</v>
      </c>
      <c r="E1084" s="5" t="s">
        <v>5419</v>
      </c>
      <c r="F1084" s="5" t="s">
        <v>5420</v>
      </c>
      <c r="G1084" s="6" t="s">
        <v>5421</v>
      </c>
      <c r="H1084" s="5" t="s">
        <v>21</v>
      </c>
      <c r="I1084" s="8">
        <v>27615</v>
      </c>
      <c r="J1084" s="6" t="s">
        <v>611</v>
      </c>
      <c r="K1084" s="6" t="s">
        <v>604</v>
      </c>
      <c r="L1084" s="10">
        <v>73866</v>
      </c>
      <c r="M1084" t="s">
        <v>49</v>
      </c>
      <c r="N1084" s="2" t="s">
        <v>50</v>
      </c>
      <c r="O1084" s="2" t="s">
        <v>26</v>
      </c>
    </row>
    <row r="1085" spans="1:15" ht="15" x14ac:dyDescent="0.25">
      <c r="A1085" s="2">
        <v>1084</v>
      </c>
      <c r="B1085" s="5" t="s">
        <v>5422</v>
      </c>
      <c r="C1085" s="5" t="s">
        <v>2399</v>
      </c>
      <c r="D1085" s="5" t="s">
        <v>5267</v>
      </c>
      <c r="E1085" s="5" t="s">
        <v>5423</v>
      </c>
      <c r="F1085" s="5" t="s">
        <v>5424</v>
      </c>
      <c r="G1085" s="6" t="s">
        <v>5425</v>
      </c>
      <c r="H1085" s="5" t="s">
        <v>21</v>
      </c>
      <c r="I1085" s="8">
        <v>25516</v>
      </c>
      <c r="J1085" s="6" t="s">
        <v>618</v>
      </c>
      <c r="K1085" s="6" t="s">
        <v>604</v>
      </c>
      <c r="L1085" s="10">
        <v>73885</v>
      </c>
      <c r="M1085" t="s">
        <v>49</v>
      </c>
      <c r="N1085" s="2" t="s">
        <v>50</v>
      </c>
      <c r="O1085" s="2" t="s">
        <v>51</v>
      </c>
    </row>
    <row r="1086" spans="1:15" ht="15" x14ac:dyDescent="0.25">
      <c r="A1086" s="2">
        <v>1085</v>
      </c>
      <c r="B1086" s="5" t="s">
        <v>5426</v>
      </c>
      <c r="C1086" s="5" t="s">
        <v>1558</v>
      </c>
      <c r="D1086" s="5" t="s">
        <v>1327</v>
      </c>
      <c r="E1086" s="5" t="s">
        <v>5427</v>
      </c>
      <c r="F1086" s="5" t="s">
        <v>5428</v>
      </c>
      <c r="G1086" s="6" t="s">
        <v>5429</v>
      </c>
      <c r="H1086" s="5" t="s">
        <v>21</v>
      </c>
      <c r="I1086" s="8">
        <v>27476</v>
      </c>
      <c r="J1086" s="6" t="s">
        <v>624</v>
      </c>
      <c r="K1086" s="6" t="s">
        <v>604</v>
      </c>
      <c r="L1086" s="10">
        <v>73903</v>
      </c>
      <c r="M1086" t="s">
        <v>24</v>
      </c>
      <c r="N1086" s="2" t="s">
        <v>50</v>
      </c>
      <c r="O1086" s="2" t="s">
        <v>26</v>
      </c>
    </row>
    <row r="1087" spans="1:15" ht="15" x14ac:dyDescent="0.25">
      <c r="A1087" s="2">
        <v>1086</v>
      </c>
      <c r="B1087" s="5" t="s">
        <v>5430</v>
      </c>
      <c r="C1087" s="5" t="s">
        <v>5431</v>
      </c>
      <c r="D1087" s="5" t="s">
        <v>3210</v>
      </c>
      <c r="E1087" s="5" t="s">
        <v>5432</v>
      </c>
      <c r="F1087" s="5" t="s">
        <v>5433</v>
      </c>
      <c r="G1087" s="6" t="s">
        <v>5434</v>
      </c>
      <c r="H1087" s="5" t="s">
        <v>33</v>
      </c>
      <c r="I1087" s="8">
        <v>22720</v>
      </c>
      <c r="J1087" s="6" t="s">
        <v>264</v>
      </c>
      <c r="K1087" s="6" t="s">
        <v>604</v>
      </c>
      <c r="L1087" s="10">
        <v>73922</v>
      </c>
      <c r="M1087" t="s">
        <v>49</v>
      </c>
      <c r="N1087" s="2" t="s">
        <v>50</v>
      </c>
      <c r="O1087" s="2" t="s">
        <v>26</v>
      </c>
    </row>
    <row r="1088" spans="1:15" ht="15" x14ac:dyDescent="0.25">
      <c r="A1088" s="2">
        <v>1087</v>
      </c>
      <c r="B1088" s="5" t="s">
        <v>5435</v>
      </c>
      <c r="C1088" s="5" t="s">
        <v>2794</v>
      </c>
      <c r="D1088" s="5" t="s">
        <v>790</v>
      </c>
      <c r="E1088" s="5" t="s">
        <v>5436</v>
      </c>
      <c r="F1088" s="5" t="s">
        <v>5437</v>
      </c>
      <c r="G1088" s="6" t="s">
        <v>5438</v>
      </c>
      <c r="H1088" s="5" t="s">
        <v>58</v>
      </c>
      <c r="I1088" s="8">
        <v>24674</v>
      </c>
      <c r="J1088" s="6" t="s">
        <v>637</v>
      </c>
      <c r="K1088" s="6" t="s">
        <v>604</v>
      </c>
      <c r="L1088" s="10">
        <v>73941</v>
      </c>
      <c r="M1088" t="s">
        <v>49</v>
      </c>
      <c r="N1088" s="2" t="s">
        <v>25</v>
      </c>
      <c r="O1088" s="2" t="s">
        <v>26</v>
      </c>
    </row>
    <row r="1089" spans="1:15" ht="15" x14ac:dyDescent="0.25">
      <c r="A1089" s="2">
        <v>1088</v>
      </c>
      <c r="B1089" s="5" t="s">
        <v>5439</v>
      </c>
      <c r="C1089" s="5" t="s">
        <v>5440</v>
      </c>
      <c r="D1089" s="5" t="s">
        <v>729</v>
      </c>
      <c r="E1089" s="5" t="s">
        <v>5441</v>
      </c>
      <c r="F1089" s="5" t="s">
        <v>5442</v>
      </c>
      <c r="G1089" s="6" t="s">
        <v>5443</v>
      </c>
      <c r="H1089" s="5" t="s">
        <v>33</v>
      </c>
      <c r="I1089" s="8">
        <v>24757</v>
      </c>
      <c r="J1089" s="6" t="s">
        <v>644</v>
      </c>
      <c r="K1089" s="6" t="s">
        <v>604</v>
      </c>
      <c r="L1089" s="10">
        <v>73959</v>
      </c>
      <c r="M1089" t="s">
        <v>49</v>
      </c>
      <c r="N1089" s="2" t="s">
        <v>50</v>
      </c>
      <c r="O1089" s="2" t="s">
        <v>26</v>
      </c>
    </row>
    <row r="1090" spans="1:15" ht="15" x14ac:dyDescent="0.25">
      <c r="A1090" s="2">
        <v>1089</v>
      </c>
      <c r="B1090" s="5" t="s">
        <v>5444</v>
      </c>
      <c r="C1090" s="5" t="s">
        <v>5262</v>
      </c>
      <c r="D1090" s="5" t="s">
        <v>4235</v>
      </c>
      <c r="E1090" s="5" t="s">
        <v>5445</v>
      </c>
      <c r="F1090" s="5" t="s">
        <v>5446</v>
      </c>
      <c r="G1090" s="6" t="s">
        <v>5447</v>
      </c>
      <c r="H1090" s="5" t="s">
        <v>21</v>
      </c>
      <c r="I1090" s="8">
        <v>14438</v>
      </c>
      <c r="J1090" s="6" t="s">
        <v>650</v>
      </c>
      <c r="K1090" s="6" t="s">
        <v>604</v>
      </c>
      <c r="L1090" s="10">
        <v>73978</v>
      </c>
      <c r="M1090" t="s">
        <v>49</v>
      </c>
      <c r="N1090" s="2" t="s">
        <v>50</v>
      </c>
      <c r="O1090" s="2" t="s">
        <v>26</v>
      </c>
    </row>
    <row r="1091" spans="1:15" ht="15" x14ac:dyDescent="0.25">
      <c r="A1091" s="2">
        <v>1090</v>
      </c>
      <c r="B1091" s="5" t="s">
        <v>5448</v>
      </c>
      <c r="C1091" s="5" t="s">
        <v>212</v>
      </c>
      <c r="D1091" s="5" t="s">
        <v>1958</v>
      </c>
      <c r="E1091" s="5" t="s">
        <v>5449</v>
      </c>
      <c r="F1091" s="5" t="s">
        <v>5450</v>
      </c>
      <c r="G1091" s="6" t="s">
        <v>5451</v>
      </c>
      <c r="H1091" s="5" t="s">
        <v>21</v>
      </c>
      <c r="I1091" s="8">
        <v>14691</v>
      </c>
      <c r="J1091" s="6" t="s">
        <v>657</v>
      </c>
      <c r="K1091" s="6" t="s">
        <v>658</v>
      </c>
      <c r="L1091" s="10">
        <v>73996</v>
      </c>
      <c r="M1091" t="s">
        <v>49</v>
      </c>
      <c r="N1091" s="2" t="s">
        <v>50</v>
      </c>
      <c r="O1091" s="2" t="s">
        <v>26</v>
      </c>
    </row>
    <row r="1092" spans="1:15" ht="15" x14ac:dyDescent="0.25">
      <c r="A1092" s="2">
        <v>1091</v>
      </c>
      <c r="B1092" s="5" t="s">
        <v>5452</v>
      </c>
      <c r="C1092" s="5" t="s">
        <v>510</v>
      </c>
      <c r="D1092" s="5" t="s">
        <v>440</v>
      </c>
      <c r="E1092" s="5" t="s">
        <v>5453</v>
      </c>
      <c r="F1092" s="5" t="s">
        <v>5454</v>
      </c>
      <c r="G1092" s="6" t="s">
        <v>5455</v>
      </c>
      <c r="H1092" s="5" t="s">
        <v>21</v>
      </c>
      <c r="I1092" s="8">
        <v>29146</v>
      </c>
      <c r="J1092" s="6" t="s">
        <v>663</v>
      </c>
      <c r="K1092" s="6" t="s">
        <v>658</v>
      </c>
      <c r="L1092" s="10">
        <v>74015</v>
      </c>
      <c r="M1092" t="s">
        <v>49</v>
      </c>
      <c r="N1092" s="2" t="s">
        <v>25</v>
      </c>
      <c r="O1092" s="2" t="s">
        <v>26</v>
      </c>
    </row>
    <row r="1093" spans="1:15" ht="15" x14ac:dyDescent="0.25">
      <c r="A1093" s="2">
        <v>1092</v>
      </c>
      <c r="B1093" s="5" t="s">
        <v>5456</v>
      </c>
      <c r="C1093" s="5" t="s">
        <v>3362</v>
      </c>
      <c r="D1093" s="5" t="s">
        <v>925</v>
      </c>
      <c r="E1093" s="5" t="s">
        <v>5457</v>
      </c>
      <c r="F1093" s="5" t="s">
        <v>5458</v>
      </c>
      <c r="G1093" s="6" t="s">
        <v>5459</v>
      </c>
      <c r="H1093" s="5" t="s">
        <v>21</v>
      </c>
      <c r="I1093" s="8">
        <v>27343</v>
      </c>
      <c r="J1093" s="6" t="s">
        <v>669</v>
      </c>
      <c r="K1093" s="6" t="s">
        <v>658</v>
      </c>
      <c r="L1093" s="10">
        <v>74033</v>
      </c>
      <c r="M1093" t="s">
        <v>24</v>
      </c>
      <c r="N1093" s="2" t="s">
        <v>25</v>
      </c>
      <c r="O1093" s="2" t="s">
        <v>26</v>
      </c>
    </row>
    <row r="1094" spans="1:15" ht="15" x14ac:dyDescent="0.25">
      <c r="A1094" s="2">
        <v>1093</v>
      </c>
      <c r="B1094" s="5" t="s">
        <v>5460</v>
      </c>
      <c r="C1094" s="5" t="s">
        <v>2661</v>
      </c>
      <c r="D1094" s="5" t="s">
        <v>1423</v>
      </c>
      <c r="E1094" s="5" t="s">
        <v>5461</v>
      </c>
      <c r="F1094" s="5" t="s">
        <v>5462</v>
      </c>
      <c r="G1094" s="6" t="s">
        <v>5463</v>
      </c>
      <c r="H1094" s="5" t="s">
        <v>91</v>
      </c>
      <c r="I1094" s="8">
        <v>25346</v>
      </c>
      <c r="J1094" s="6" t="s">
        <v>676</v>
      </c>
      <c r="K1094" s="6" t="s">
        <v>658</v>
      </c>
      <c r="L1094" s="10">
        <v>74052</v>
      </c>
      <c r="M1094" t="s">
        <v>49</v>
      </c>
      <c r="N1094" s="2" t="s">
        <v>25</v>
      </c>
      <c r="O1094" s="2" t="s">
        <v>26</v>
      </c>
    </row>
    <row r="1095" spans="1:15" ht="15" x14ac:dyDescent="0.25">
      <c r="A1095" s="2">
        <v>1094</v>
      </c>
      <c r="B1095" s="5" t="s">
        <v>5464</v>
      </c>
      <c r="C1095" s="5" t="s">
        <v>4700</v>
      </c>
      <c r="D1095" s="5" t="s">
        <v>2063</v>
      </c>
      <c r="E1095" s="5" t="s">
        <v>5465</v>
      </c>
      <c r="F1095" s="5" t="s">
        <v>5466</v>
      </c>
      <c r="G1095" s="6" t="s">
        <v>5467</v>
      </c>
      <c r="H1095" s="5" t="s">
        <v>21</v>
      </c>
      <c r="I1095" s="8">
        <v>27092</v>
      </c>
      <c r="J1095" s="6" t="s">
        <v>682</v>
      </c>
      <c r="K1095" s="6" t="s">
        <v>658</v>
      </c>
      <c r="L1095" s="10">
        <v>74071</v>
      </c>
      <c r="M1095" t="s">
        <v>49</v>
      </c>
      <c r="N1095" s="2" t="s">
        <v>50</v>
      </c>
      <c r="O1095" s="2" t="s">
        <v>51</v>
      </c>
    </row>
    <row r="1096" spans="1:15" ht="15" x14ac:dyDescent="0.25">
      <c r="A1096" s="2">
        <v>1095</v>
      </c>
      <c r="B1096" s="5" t="s">
        <v>5468</v>
      </c>
      <c r="C1096" s="5" t="s">
        <v>4906</v>
      </c>
      <c r="D1096" s="5" t="s">
        <v>5469</v>
      </c>
      <c r="E1096" s="5" t="s">
        <v>5470</v>
      </c>
      <c r="F1096" s="5" t="s">
        <v>5471</v>
      </c>
      <c r="G1096" s="6" t="s">
        <v>5472</v>
      </c>
      <c r="H1096" s="5" t="s">
        <v>33</v>
      </c>
      <c r="I1096" s="8">
        <v>25266</v>
      </c>
      <c r="J1096" s="6" t="s">
        <v>689</v>
      </c>
      <c r="K1096" s="6" t="s">
        <v>658</v>
      </c>
      <c r="L1096" s="10">
        <v>74089</v>
      </c>
      <c r="M1096" t="s">
        <v>49</v>
      </c>
      <c r="N1096" s="2" t="s">
        <v>50</v>
      </c>
      <c r="O1096" s="2" t="s">
        <v>60</v>
      </c>
    </row>
    <row r="1097" spans="1:15" ht="15" x14ac:dyDescent="0.25">
      <c r="A1097" s="2">
        <v>1096</v>
      </c>
      <c r="B1097" s="5" t="s">
        <v>5473</v>
      </c>
      <c r="C1097" s="5" t="s">
        <v>5474</v>
      </c>
      <c r="D1097" s="5" t="s">
        <v>2043</v>
      </c>
      <c r="E1097" s="5" t="s">
        <v>5475</v>
      </c>
      <c r="F1097" s="5" t="s">
        <v>5476</v>
      </c>
      <c r="G1097" s="6" t="s">
        <v>5477</v>
      </c>
      <c r="H1097" s="5" t="s">
        <v>21</v>
      </c>
      <c r="I1097" s="8">
        <v>27128</v>
      </c>
      <c r="J1097" s="6" t="s">
        <v>696</v>
      </c>
      <c r="K1097" s="6" t="s">
        <v>697</v>
      </c>
      <c r="L1097" s="10">
        <v>74108</v>
      </c>
      <c r="M1097" t="s">
        <v>24</v>
      </c>
      <c r="N1097" s="2" t="s">
        <v>50</v>
      </c>
      <c r="O1097" s="2" t="s">
        <v>69</v>
      </c>
    </row>
    <row r="1098" spans="1:15" ht="15" x14ac:dyDescent="0.25">
      <c r="A1098" s="2">
        <v>1097</v>
      </c>
      <c r="B1098" s="5" t="s">
        <v>5478</v>
      </c>
      <c r="C1098" s="5" t="s">
        <v>2247</v>
      </c>
      <c r="D1098" s="5" t="s">
        <v>790</v>
      </c>
      <c r="E1098" s="5" t="s">
        <v>5479</v>
      </c>
      <c r="F1098" s="5" t="s">
        <v>5480</v>
      </c>
      <c r="G1098" s="6" t="s">
        <v>5481</v>
      </c>
      <c r="H1098" s="5" t="s">
        <v>21</v>
      </c>
      <c r="I1098" s="8">
        <v>24816</v>
      </c>
      <c r="J1098" s="6" t="s">
        <v>704</v>
      </c>
      <c r="K1098" s="6" t="s">
        <v>697</v>
      </c>
      <c r="L1098" s="10">
        <v>74126</v>
      </c>
      <c r="M1098" t="s">
        <v>24</v>
      </c>
      <c r="N1098" s="2" t="s">
        <v>50</v>
      </c>
      <c r="O1098" s="2" t="s">
        <v>26</v>
      </c>
    </row>
    <row r="1099" spans="1:15" ht="15" x14ac:dyDescent="0.25">
      <c r="A1099" s="2">
        <v>1098</v>
      </c>
      <c r="B1099" s="5" t="s">
        <v>5482</v>
      </c>
      <c r="C1099" s="5" t="s">
        <v>1368</v>
      </c>
      <c r="D1099" s="5" t="s">
        <v>1790</v>
      </c>
      <c r="E1099" s="5" t="s">
        <v>5483</v>
      </c>
      <c r="F1099" s="5" t="s">
        <v>5484</v>
      </c>
      <c r="G1099" s="6" t="s">
        <v>5485</v>
      </c>
      <c r="H1099" s="5" t="s">
        <v>33</v>
      </c>
      <c r="I1099" s="8">
        <v>24917</v>
      </c>
      <c r="J1099" s="6" t="s">
        <v>711</v>
      </c>
      <c r="K1099" s="6" t="s">
        <v>712</v>
      </c>
      <c r="L1099" s="10">
        <v>74145</v>
      </c>
      <c r="M1099" t="s">
        <v>49</v>
      </c>
      <c r="N1099" s="2" t="s">
        <v>50</v>
      </c>
      <c r="O1099" s="2" t="s">
        <v>60</v>
      </c>
    </row>
    <row r="1100" spans="1:15" ht="15" x14ac:dyDescent="0.25">
      <c r="A1100" s="2">
        <v>1099</v>
      </c>
      <c r="B1100" s="5" t="s">
        <v>5486</v>
      </c>
      <c r="C1100" s="5" t="s">
        <v>4595</v>
      </c>
      <c r="D1100" s="5" t="s">
        <v>467</v>
      </c>
      <c r="E1100" s="5" t="s">
        <v>5487</v>
      </c>
      <c r="F1100" s="5" t="s">
        <v>5488</v>
      </c>
      <c r="G1100" s="6" t="s">
        <v>5489</v>
      </c>
      <c r="H1100" s="5" t="s">
        <v>21</v>
      </c>
      <c r="I1100" s="8">
        <v>24328</v>
      </c>
      <c r="J1100" s="6" t="s">
        <v>719</v>
      </c>
      <c r="K1100" s="6" t="s">
        <v>712</v>
      </c>
      <c r="L1100" s="10">
        <v>74163</v>
      </c>
      <c r="M1100" t="s">
        <v>49</v>
      </c>
      <c r="N1100" s="2" t="s">
        <v>94</v>
      </c>
      <c r="O1100" s="2" t="s">
        <v>95</v>
      </c>
    </row>
    <row r="1101" spans="1:15" ht="15" x14ac:dyDescent="0.25">
      <c r="A1101" s="2">
        <v>1100</v>
      </c>
      <c r="B1101" s="5" t="s">
        <v>5490</v>
      </c>
      <c r="C1101" s="5" t="s">
        <v>5491</v>
      </c>
      <c r="D1101" s="5" t="s">
        <v>763</v>
      </c>
      <c r="E1101" s="5" t="s">
        <v>5492</v>
      </c>
      <c r="F1101" s="5" t="s">
        <v>5493</v>
      </c>
      <c r="G1101" s="6" t="s">
        <v>5494</v>
      </c>
      <c r="H1101" s="5" t="s">
        <v>91</v>
      </c>
      <c r="I1101" s="8">
        <v>26615</v>
      </c>
      <c r="J1101" s="6" t="s">
        <v>726</v>
      </c>
      <c r="K1101" s="6" t="s">
        <v>712</v>
      </c>
      <c r="L1101" s="10">
        <v>74182</v>
      </c>
      <c r="M1101" t="s">
        <v>49</v>
      </c>
      <c r="N1101" s="2" t="s">
        <v>25</v>
      </c>
      <c r="O1101" s="2" t="s">
        <v>51</v>
      </c>
    </row>
    <row r="1102" spans="1:15" ht="15" x14ac:dyDescent="0.25">
      <c r="A1102" s="2">
        <v>1101</v>
      </c>
      <c r="B1102" s="5" t="s">
        <v>5495</v>
      </c>
      <c r="C1102" s="5" t="s">
        <v>4803</v>
      </c>
      <c r="D1102" s="5" t="s">
        <v>432</v>
      </c>
      <c r="E1102" s="5" t="s">
        <v>5496</v>
      </c>
      <c r="F1102" s="5" t="s">
        <v>5497</v>
      </c>
      <c r="G1102" s="6" t="s">
        <v>5498</v>
      </c>
      <c r="H1102" s="5" t="s">
        <v>21</v>
      </c>
      <c r="I1102" s="8">
        <v>26302</v>
      </c>
      <c r="J1102" s="6" t="s">
        <v>733</v>
      </c>
      <c r="K1102" s="6" t="s">
        <v>712</v>
      </c>
      <c r="L1102" s="10">
        <v>74201</v>
      </c>
      <c r="M1102" t="s">
        <v>49</v>
      </c>
      <c r="N1102" s="2" t="s">
        <v>50</v>
      </c>
      <c r="O1102" s="2" t="s">
        <v>69</v>
      </c>
    </row>
    <row r="1103" spans="1:15" ht="15" x14ac:dyDescent="0.25">
      <c r="A1103" s="2">
        <v>1102</v>
      </c>
      <c r="B1103" s="5" t="s">
        <v>5499</v>
      </c>
      <c r="C1103" s="5" t="s">
        <v>3159</v>
      </c>
      <c r="D1103" s="5" t="s">
        <v>124</v>
      </c>
      <c r="E1103" s="5" t="s">
        <v>5500</v>
      </c>
      <c r="F1103" s="5" t="s">
        <v>5501</v>
      </c>
      <c r="G1103" s="6" t="s">
        <v>5502</v>
      </c>
      <c r="H1103" s="5" t="s">
        <v>33</v>
      </c>
      <c r="I1103" s="8">
        <v>26329</v>
      </c>
      <c r="J1103" s="6" t="s">
        <v>740</v>
      </c>
      <c r="K1103" s="6" t="s">
        <v>712</v>
      </c>
      <c r="L1103" s="10">
        <v>74219</v>
      </c>
      <c r="M1103" t="s">
        <v>49</v>
      </c>
      <c r="N1103" s="2" t="s">
        <v>25</v>
      </c>
      <c r="O1103" s="2" t="s">
        <v>26</v>
      </c>
    </row>
    <row r="1104" spans="1:15" ht="15" x14ac:dyDescent="0.25">
      <c r="A1104" s="2">
        <v>1103</v>
      </c>
      <c r="B1104" s="5" t="s">
        <v>5503</v>
      </c>
      <c r="C1104" s="5" t="s">
        <v>1275</v>
      </c>
      <c r="D1104" s="5" t="s">
        <v>2088</v>
      </c>
      <c r="E1104" s="5" t="s">
        <v>5504</v>
      </c>
      <c r="F1104" s="5" t="s">
        <v>5505</v>
      </c>
      <c r="G1104" s="6" t="s">
        <v>5506</v>
      </c>
      <c r="H1104" s="5" t="s">
        <v>91</v>
      </c>
      <c r="I1104" s="8">
        <v>26359</v>
      </c>
      <c r="J1104" s="6" t="s">
        <v>747</v>
      </c>
      <c r="K1104" s="6" t="s">
        <v>712</v>
      </c>
      <c r="L1104" s="10">
        <v>74238</v>
      </c>
      <c r="M1104" t="s">
        <v>49</v>
      </c>
      <c r="N1104" s="2" t="s">
        <v>50</v>
      </c>
      <c r="O1104" s="2" t="s">
        <v>69</v>
      </c>
    </row>
    <row r="1105" spans="1:15" ht="15" x14ac:dyDescent="0.25">
      <c r="A1105" s="2">
        <v>1104</v>
      </c>
      <c r="B1105" s="5" t="s">
        <v>5507</v>
      </c>
      <c r="C1105" s="5" t="s">
        <v>671</v>
      </c>
      <c r="D1105" s="5" t="s">
        <v>1935</v>
      </c>
      <c r="E1105" s="5" t="s">
        <v>5508</v>
      </c>
      <c r="F1105" s="5" t="s">
        <v>5509</v>
      </c>
      <c r="G1105" s="6" t="s">
        <v>5510</v>
      </c>
      <c r="H1105" s="5" t="s">
        <v>21</v>
      </c>
      <c r="I1105" s="8">
        <v>24543</v>
      </c>
      <c r="J1105" s="6" t="s">
        <v>753</v>
      </c>
      <c r="K1105" s="6" t="s">
        <v>712</v>
      </c>
      <c r="L1105" s="10">
        <v>74256</v>
      </c>
      <c r="M1105" t="s">
        <v>49</v>
      </c>
      <c r="N1105" s="2" t="s">
        <v>25</v>
      </c>
      <c r="O1105" s="2" t="s">
        <v>26</v>
      </c>
    </row>
    <row r="1106" spans="1:15" ht="15" x14ac:dyDescent="0.25">
      <c r="A1106" s="2">
        <v>1105</v>
      </c>
      <c r="B1106" s="5" t="s">
        <v>5511</v>
      </c>
      <c r="C1106" s="5" t="s">
        <v>671</v>
      </c>
      <c r="D1106" s="5" t="s">
        <v>829</v>
      </c>
      <c r="E1106" s="5" t="s">
        <v>5512</v>
      </c>
      <c r="F1106" s="5" t="s">
        <v>5513</v>
      </c>
      <c r="G1106" s="6" t="s">
        <v>5514</v>
      </c>
      <c r="H1106" s="5" t="s">
        <v>21</v>
      </c>
      <c r="I1106" s="8">
        <v>24415</v>
      </c>
      <c r="J1106" s="6" t="s">
        <v>760</v>
      </c>
      <c r="K1106" s="6" t="s">
        <v>712</v>
      </c>
      <c r="L1106" s="10">
        <v>74275</v>
      </c>
      <c r="M1106" t="s">
        <v>49</v>
      </c>
      <c r="N1106" s="2" t="s">
        <v>25</v>
      </c>
      <c r="O1106" s="2" t="s">
        <v>69</v>
      </c>
    </row>
    <row r="1107" spans="1:15" ht="15" x14ac:dyDescent="0.25">
      <c r="A1107" s="2">
        <v>1106</v>
      </c>
      <c r="B1107" s="5" t="s">
        <v>5515</v>
      </c>
      <c r="C1107" s="5" t="s">
        <v>2568</v>
      </c>
      <c r="D1107" s="5" t="s">
        <v>1064</v>
      </c>
      <c r="E1107" s="5" t="s">
        <v>5516</v>
      </c>
      <c r="F1107" s="5" t="s">
        <v>5517</v>
      </c>
      <c r="G1107" s="6" t="s">
        <v>5518</v>
      </c>
      <c r="H1107" s="5" t="s">
        <v>33</v>
      </c>
      <c r="I1107" s="8">
        <v>24359</v>
      </c>
      <c r="J1107" s="6" t="s">
        <v>767</v>
      </c>
      <c r="K1107" s="6" t="s">
        <v>712</v>
      </c>
      <c r="L1107" s="10">
        <v>74293</v>
      </c>
      <c r="M1107" t="s">
        <v>49</v>
      </c>
      <c r="N1107" s="2" t="s">
        <v>25</v>
      </c>
      <c r="O1107" s="2" t="s">
        <v>69</v>
      </c>
    </row>
    <row r="1108" spans="1:15" ht="15" x14ac:dyDescent="0.25">
      <c r="A1108" s="2">
        <v>1107</v>
      </c>
      <c r="B1108" s="5" t="s">
        <v>5519</v>
      </c>
      <c r="C1108" s="5" t="s">
        <v>5520</v>
      </c>
      <c r="D1108" s="5" t="s">
        <v>320</v>
      </c>
      <c r="E1108" s="5" t="s">
        <v>5521</v>
      </c>
      <c r="F1108" s="5" t="s">
        <v>5522</v>
      </c>
      <c r="G1108" s="6" t="s">
        <v>5523</v>
      </c>
      <c r="H1108" s="5" t="s">
        <v>58</v>
      </c>
      <c r="I1108" s="8">
        <v>24423</v>
      </c>
      <c r="J1108" s="6" t="s">
        <v>774</v>
      </c>
      <c r="K1108" s="6" t="s">
        <v>712</v>
      </c>
      <c r="L1108" s="10">
        <v>74312</v>
      </c>
      <c r="M1108" t="s">
        <v>49</v>
      </c>
      <c r="N1108" s="2" t="s">
        <v>94</v>
      </c>
      <c r="O1108" s="2" t="s">
        <v>26</v>
      </c>
    </row>
    <row r="1109" spans="1:15" ht="15" x14ac:dyDescent="0.25">
      <c r="A1109" s="2">
        <v>1108</v>
      </c>
      <c r="B1109" s="5" t="s">
        <v>5524</v>
      </c>
      <c r="C1109" s="5" t="s">
        <v>305</v>
      </c>
      <c r="D1109" s="5" t="s">
        <v>334</v>
      </c>
      <c r="E1109" s="5" t="s">
        <v>5525</v>
      </c>
      <c r="F1109" s="5" t="s">
        <v>5526</v>
      </c>
      <c r="G1109" s="6" t="s">
        <v>5527</v>
      </c>
      <c r="H1109" s="5" t="s">
        <v>33</v>
      </c>
      <c r="I1109" s="8">
        <v>22182</v>
      </c>
      <c r="J1109" s="6" t="s">
        <v>780</v>
      </c>
      <c r="K1109" s="6" t="s">
        <v>781</v>
      </c>
      <c r="L1109" s="10">
        <v>74331</v>
      </c>
      <c r="M1109" t="s">
        <v>49</v>
      </c>
      <c r="N1109" s="2" t="s">
        <v>50</v>
      </c>
      <c r="O1109" s="2" t="s">
        <v>51</v>
      </c>
    </row>
    <row r="1110" spans="1:15" ht="15" x14ac:dyDescent="0.25">
      <c r="A1110" s="2">
        <v>1109</v>
      </c>
      <c r="B1110" s="5" t="s">
        <v>5528</v>
      </c>
      <c r="C1110" s="5" t="s">
        <v>556</v>
      </c>
      <c r="D1110" s="5" t="s">
        <v>2971</v>
      </c>
      <c r="E1110" s="5" t="s">
        <v>5529</v>
      </c>
      <c r="F1110" s="5" t="s">
        <v>5530</v>
      </c>
      <c r="G1110" s="6" t="s">
        <v>5531</v>
      </c>
      <c r="H1110" s="5" t="s">
        <v>21</v>
      </c>
      <c r="I1110" s="8">
        <v>21862</v>
      </c>
      <c r="J1110" s="6" t="s">
        <v>787</v>
      </c>
      <c r="K1110" s="6" t="s">
        <v>781</v>
      </c>
      <c r="L1110" s="10">
        <v>74349</v>
      </c>
      <c r="M1110" t="s">
        <v>49</v>
      </c>
      <c r="N1110" s="2" t="s">
        <v>50</v>
      </c>
      <c r="O1110" s="2" t="s">
        <v>167</v>
      </c>
    </row>
    <row r="1111" spans="1:15" ht="15" x14ac:dyDescent="0.25">
      <c r="A1111" s="2">
        <v>1110</v>
      </c>
      <c r="B1111" s="5" t="s">
        <v>5532</v>
      </c>
      <c r="C1111" s="5" t="s">
        <v>2695</v>
      </c>
      <c r="D1111" s="5" t="s">
        <v>1376</v>
      </c>
      <c r="E1111" s="5" t="s">
        <v>5533</v>
      </c>
      <c r="F1111" s="5" t="s">
        <v>5534</v>
      </c>
      <c r="G1111" s="6" t="s">
        <v>5535</v>
      </c>
      <c r="H1111" s="5" t="s">
        <v>58</v>
      </c>
      <c r="I1111" s="8">
        <v>15074</v>
      </c>
      <c r="J1111" s="6" t="s">
        <v>794</v>
      </c>
      <c r="K1111" s="6" t="s">
        <v>781</v>
      </c>
      <c r="L1111" s="10">
        <v>74368</v>
      </c>
      <c r="M1111" t="s">
        <v>24</v>
      </c>
      <c r="N1111" s="2" t="s">
        <v>50</v>
      </c>
      <c r="O1111" s="2" t="s">
        <v>26</v>
      </c>
    </row>
    <row r="1112" spans="1:15" ht="15" x14ac:dyDescent="0.25">
      <c r="A1112" s="2">
        <v>1111</v>
      </c>
      <c r="B1112" s="5" t="s">
        <v>5536</v>
      </c>
      <c r="C1112" s="5" t="s">
        <v>439</v>
      </c>
      <c r="D1112" s="5" t="s">
        <v>4653</v>
      </c>
      <c r="E1112" s="5" t="s">
        <v>5537</v>
      </c>
      <c r="F1112" s="5" t="s">
        <v>5538</v>
      </c>
      <c r="G1112" s="6" t="s">
        <v>5539</v>
      </c>
      <c r="H1112" s="5" t="s">
        <v>33</v>
      </c>
      <c r="I1112" s="8">
        <v>15417</v>
      </c>
      <c r="J1112" s="6" t="s">
        <v>800</v>
      </c>
      <c r="K1112" s="6" t="s">
        <v>781</v>
      </c>
      <c r="L1112" s="10">
        <v>74386</v>
      </c>
      <c r="M1112" t="s">
        <v>24</v>
      </c>
      <c r="N1112" s="2" t="s">
        <v>25</v>
      </c>
      <c r="O1112" s="2" t="s">
        <v>26</v>
      </c>
    </row>
    <row r="1113" spans="1:15" ht="15" x14ac:dyDescent="0.25">
      <c r="A1113" s="2">
        <v>1112</v>
      </c>
      <c r="B1113" s="5" t="s">
        <v>5540</v>
      </c>
      <c r="C1113" s="5" t="s">
        <v>550</v>
      </c>
      <c r="D1113" s="5" t="s">
        <v>5168</v>
      </c>
      <c r="E1113" s="5" t="s">
        <v>5541</v>
      </c>
      <c r="F1113" s="5" t="s">
        <v>5542</v>
      </c>
      <c r="G1113" s="6" t="s">
        <v>5543</v>
      </c>
      <c r="H1113" s="5" t="s">
        <v>21</v>
      </c>
      <c r="I1113" s="8">
        <v>24264</v>
      </c>
      <c r="J1113" s="6" t="s">
        <v>806</v>
      </c>
      <c r="K1113" s="6" t="s">
        <v>781</v>
      </c>
      <c r="L1113" s="10">
        <v>74405</v>
      </c>
      <c r="M1113" t="s">
        <v>24</v>
      </c>
      <c r="N1113" s="2" t="s">
        <v>50</v>
      </c>
      <c r="O1113" s="2" t="s">
        <v>26</v>
      </c>
    </row>
    <row r="1114" spans="1:15" ht="15" x14ac:dyDescent="0.25">
      <c r="A1114" s="2">
        <v>1113</v>
      </c>
      <c r="B1114" s="5" t="s">
        <v>5544</v>
      </c>
      <c r="C1114" s="5" t="s">
        <v>1693</v>
      </c>
      <c r="D1114" s="5" t="s">
        <v>1491</v>
      </c>
      <c r="E1114" s="5" t="s">
        <v>5545</v>
      </c>
      <c r="F1114" s="5" t="s">
        <v>5546</v>
      </c>
      <c r="G1114" s="6" t="s">
        <v>5547</v>
      </c>
      <c r="H1114" s="5" t="s">
        <v>21</v>
      </c>
      <c r="I1114" s="8">
        <v>24222</v>
      </c>
      <c r="J1114" s="6" t="s">
        <v>813</v>
      </c>
      <c r="K1114" s="6" t="s">
        <v>781</v>
      </c>
      <c r="L1114" s="10">
        <v>74424</v>
      </c>
      <c r="M1114" t="s">
        <v>49</v>
      </c>
      <c r="N1114" s="2" t="s">
        <v>25</v>
      </c>
      <c r="O1114" s="2" t="s">
        <v>69</v>
      </c>
    </row>
    <row r="1115" spans="1:15" ht="15" x14ac:dyDescent="0.25">
      <c r="A1115" s="2">
        <v>1114</v>
      </c>
      <c r="B1115" s="5" t="s">
        <v>5548</v>
      </c>
      <c r="C1115" s="5" t="s">
        <v>2027</v>
      </c>
      <c r="D1115" s="5" t="s">
        <v>5220</v>
      </c>
      <c r="E1115" s="5" t="s">
        <v>5549</v>
      </c>
      <c r="F1115" s="5" t="s">
        <v>5550</v>
      </c>
      <c r="G1115" s="6" t="s">
        <v>5551</v>
      </c>
      <c r="H1115" s="5" t="s">
        <v>21</v>
      </c>
      <c r="I1115" s="8">
        <v>24265</v>
      </c>
      <c r="J1115" s="6" t="s">
        <v>820</v>
      </c>
      <c r="K1115" s="6" t="s">
        <v>781</v>
      </c>
      <c r="L1115" s="10">
        <v>74442</v>
      </c>
      <c r="M1115" t="s">
        <v>24</v>
      </c>
      <c r="N1115" s="2" t="s">
        <v>50</v>
      </c>
      <c r="O1115" s="2" t="s">
        <v>51</v>
      </c>
    </row>
    <row r="1116" spans="1:15" ht="15" x14ac:dyDescent="0.25">
      <c r="A1116" s="2">
        <v>1115</v>
      </c>
      <c r="B1116" s="5" t="s">
        <v>5552</v>
      </c>
      <c r="C1116" s="5" t="s">
        <v>248</v>
      </c>
      <c r="D1116" s="5" t="s">
        <v>2536</v>
      </c>
      <c r="E1116" s="5" t="s">
        <v>5553</v>
      </c>
      <c r="F1116" s="5" t="s">
        <v>5554</v>
      </c>
      <c r="G1116" s="6" t="s">
        <v>5555</v>
      </c>
      <c r="H1116" s="5" t="s">
        <v>91</v>
      </c>
      <c r="I1116" s="8">
        <v>24131</v>
      </c>
      <c r="J1116" s="6" t="s">
        <v>827</v>
      </c>
      <c r="K1116" s="6" t="s">
        <v>781</v>
      </c>
      <c r="L1116" s="10">
        <v>74461</v>
      </c>
      <c r="M1116" t="s">
        <v>49</v>
      </c>
      <c r="N1116" s="2" t="s">
        <v>50</v>
      </c>
      <c r="O1116" s="2" t="s">
        <v>26</v>
      </c>
    </row>
    <row r="1117" spans="1:15" ht="15" x14ac:dyDescent="0.25">
      <c r="A1117" s="2">
        <v>1116</v>
      </c>
      <c r="B1117" s="5" t="s">
        <v>5556</v>
      </c>
      <c r="C1117" s="5" t="s">
        <v>2418</v>
      </c>
      <c r="D1117" s="5" t="s">
        <v>966</v>
      </c>
      <c r="E1117" s="5" t="s">
        <v>5557</v>
      </c>
      <c r="F1117" s="5" t="s">
        <v>5558</v>
      </c>
      <c r="G1117" s="6" t="s">
        <v>5559</v>
      </c>
      <c r="H1117" s="5" t="s">
        <v>58</v>
      </c>
      <c r="I1117" s="8">
        <v>26062</v>
      </c>
      <c r="J1117" s="6" t="s">
        <v>833</v>
      </c>
      <c r="K1117" s="6" t="s">
        <v>834</v>
      </c>
      <c r="L1117" s="10">
        <v>74479</v>
      </c>
      <c r="M1117" t="s">
        <v>49</v>
      </c>
      <c r="N1117" s="2" t="s">
        <v>50</v>
      </c>
      <c r="O1117" s="2" t="s">
        <v>69</v>
      </c>
    </row>
    <row r="1118" spans="1:15" ht="15" x14ac:dyDescent="0.25">
      <c r="A1118" s="2">
        <v>1117</v>
      </c>
      <c r="B1118" s="5" t="s">
        <v>5560</v>
      </c>
      <c r="C1118" s="5" t="s">
        <v>5049</v>
      </c>
      <c r="D1118" s="5" t="s">
        <v>1832</v>
      </c>
      <c r="E1118" s="5" t="s">
        <v>5561</v>
      </c>
      <c r="F1118" s="5" t="s">
        <v>5562</v>
      </c>
      <c r="G1118" s="6" t="s">
        <v>5563</v>
      </c>
      <c r="H1118" s="5" t="s">
        <v>21</v>
      </c>
      <c r="I1118" s="8">
        <v>24126</v>
      </c>
      <c r="J1118" s="6" t="s">
        <v>841</v>
      </c>
      <c r="K1118" s="6" t="s">
        <v>834</v>
      </c>
      <c r="L1118" s="10">
        <v>74498</v>
      </c>
      <c r="M1118" t="s">
        <v>24</v>
      </c>
      <c r="N1118" s="2" t="s">
        <v>50</v>
      </c>
      <c r="O1118" s="2" t="s">
        <v>60</v>
      </c>
    </row>
    <row r="1119" spans="1:15" ht="15" x14ac:dyDescent="0.25">
      <c r="A1119" s="2">
        <v>1118</v>
      </c>
      <c r="B1119" s="5" t="s">
        <v>5564</v>
      </c>
      <c r="C1119" s="5" t="s">
        <v>212</v>
      </c>
      <c r="D1119" s="5" t="s">
        <v>1423</v>
      </c>
      <c r="E1119" s="5" t="s">
        <v>5565</v>
      </c>
      <c r="F1119" s="5" t="s">
        <v>5566</v>
      </c>
      <c r="G1119" s="6" t="s">
        <v>5567</v>
      </c>
      <c r="H1119" s="5" t="s">
        <v>91</v>
      </c>
      <c r="I1119" s="8">
        <v>24066</v>
      </c>
      <c r="J1119" s="6" t="s">
        <v>848</v>
      </c>
      <c r="K1119" s="6" t="s">
        <v>834</v>
      </c>
      <c r="L1119" s="10">
        <v>74516</v>
      </c>
      <c r="M1119" t="s">
        <v>49</v>
      </c>
      <c r="N1119" s="2" t="s">
        <v>50</v>
      </c>
      <c r="O1119" s="2" t="s">
        <v>51</v>
      </c>
    </row>
    <row r="1120" spans="1:15" ht="15" x14ac:dyDescent="0.25">
      <c r="A1120" s="2">
        <v>1119</v>
      </c>
      <c r="B1120" s="5" t="s">
        <v>5568</v>
      </c>
      <c r="C1120" s="5" t="s">
        <v>4742</v>
      </c>
      <c r="D1120" s="5" t="s">
        <v>1103</v>
      </c>
      <c r="E1120" s="5" t="s">
        <v>5569</v>
      </c>
      <c r="F1120" s="5" t="s">
        <v>5570</v>
      </c>
      <c r="G1120" s="6" t="s">
        <v>5571</v>
      </c>
      <c r="H1120" s="5" t="s">
        <v>21</v>
      </c>
      <c r="I1120" s="8">
        <v>25979</v>
      </c>
      <c r="J1120" s="6" t="s">
        <v>854</v>
      </c>
      <c r="K1120" s="6" t="s">
        <v>855</v>
      </c>
      <c r="L1120" s="10">
        <v>74535</v>
      </c>
      <c r="M1120" t="s">
        <v>24</v>
      </c>
      <c r="N1120" s="2" t="s">
        <v>50</v>
      </c>
      <c r="O1120" s="2" t="s">
        <v>239</v>
      </c>
    </row>
    <row r="1121" spans="1:15" ht="15" x14ac:dyDescent="0.25">
      <c r="A1121" s="2">
        <v>1120</v>
      </c>
      <c r="B1121" s="5" t="s">
        <v>5572</v>
      </c>
      <c r="C1121" s="5" t="s">
        <v>2643</v>
      </c>
      <c r="D1121" s="5" t="s">
        <v>2762</v>
      </c>
      <c r="E1121" s="5" t="s">
        <v>5573</v>
      </c>
      <c r="F1121" s="5" t="s">
        <v>5574</v>
      </c>
      <c r="G1121" s="6" t="s">
        <v>5575</v>
      </c>
      <c r="H1121" s="5" t="s">
        <v>91</v>
      </c>
      <c r="I1121" s="8">
        <v>24274</v>
      </c>
      <c r="J1121" s="6" t="s">
        <v>861</v>
      </c>
      <c r="K1121" s="6" t="s">
        <v>855</v>
      </c>
      <c r="L1121" s="10">
        <v>74554</v>
      </c>
      <c r="M1121" t="s">
        <v>49</v>
      </c>
      <c r="N1121" s="2" t="s">
        <v>50</v>
      </c>
      <c r="O1121" s="2" t="s">
        <v>26</v>
      </c>
    </row>
    <row r="1122" spans="1:15" ht="15" x14ac:dyDescent="0.25">
      <c r="A1122" s="2">
        <v>1121</v>
      </c>
      <c r="B1122" s="5" t="s">
        <v>5576</v>
      </c>
      <c r="C1122" s="5" t="s">
        <v>3372</v>
      </c>
      <c r="D1122" s="5" t="s">
        <v>917</v>
      </c>
      <c r="E1122" s="5" t="s">
        <v>5577</v>
      </c>
      <c r="F1122" s="5" t="s">
        <v>5578</v>
      </c>
      <c r="G1122" s="6" t="s">
        <v>5579</v>
      </c>
      <c r="H1122" s="5" t="s">
        <v>21</v>
      </c>
      <c r="I1122" s="8">
        <v>23838</v>
      </c>
      <c r="J1122" s="6" t="s">
        <v>867</v>
      </c>
      <c r="K1122" s="6" t="s">
        <v>855</v>
      </c>
      <c r="L1122" s="10">
        <v>74572</v>
      </c>
      <c r="M1122" t="s">
        <v>49</v>
      </c>
      <c r="N1122" s="2" t="s">
        <v>50</v>
      </c>
      <c r="O1122" s="2" t="s">
        <v>60</v>
      </c>
    </row>
    <row r="1123" spans="1:15" ht="15" x14ac:dyDescent="0.25">
      <c r="A1123" s="2">
        <v>1122</v>
      </c>
      <c r="B1123" s="5" t="s">
        <v>5580</v>
      </c>
      <c r="C1123" s="5" t="s">
        <v>3362</v>
      </c>
      <c r="D1123" s="5" t="s">
        <v>98</v>
      </c>
      <c r="E1123" s="5" t="s">
        <v>5581</v>
      </c>
      <c r="F1123" s="5" t="s">
        <v>5582</v>
      </c>
      <c r="G1123" s="6" t="s">
        <v>5583</v>
      </c>
      <c r="H1123" s="5" t="s">
        <v>91</v>
      </c>
      <c r="I1123" s="8">
        <v>22061</v>
      </c>
      <c r="J1123" s="6" t="s">
        <v>873</v>
      </c>
      <c r="K1123" s="6" t="s">
        <v>855</v>
      </c>
      <c r="L1123" s="10">
        <v>74591</v>
      </c>
      <c r="M1123" t="s">
        <v>24</v>
      </c>
      <c r="N1123" s="2" t="s">
        <v>25</v>
      </c>
      <c r="O1123" s="2" t="s">
        <v>69</v>
      </c>
    </row>
    <row r="1124" spans="1:15" ht="15" x14ac:dyDescent="0.25">
      <c r="A1124" s="2">
        <v>1123</v>
      </c>
      <c r="B1124" s="5" t="s">
        <v>5584</v>
      </c>
      <c r="C1124" s="5" t="s">
        <v>1269</v>
      </c>
      <c r="D1124" s="5" t="s">
        <v>1011</v>
      </c>
      <c r="E1124" s="5" t="s">
        <v>5585</v>
      </c>
      <c r="F1124" s="5" t="s">
        <v>5586</v>
      </c>
      <c r="G1124" s="6" t="s">
        <v>5587</v>
      </c>
      <c r="H1124" s="5" t="s">
        <v>91</v>
      </c>
      <c r="I1124" s="8">
        <v>21766</v>
      </c>
      <c r="J1124" s="6" t="s">
        <v>879</v>
      </c>
      <c r="K1124" s="6" t="s">
        <v>855</v>
      </c>
      <c r="L1124" s="10">
        <v>74609</v>
      </c>
      <c r="M1124" t="s">
        <v>49</v>
      </c>
      <c r="N1124" s="2" t="s">
        <v>25</v>
      </c>
      <c r="O1124" s="2" t="s">
        <v>60</v>
      </c>
    </row>
    <row r="1125" spans="1:15" ht="15" x14ac:dyDescent="0.25">
      <c r="A1125" s="2">
        <v>1124</v>
      </c>
      <c r="B1125" s="5" t="s">
        <v>5588</v>
      </c>
      <c r="C1125" s="5" t="s">
        <v>3343</v>
      </c>
      <c r="D1125" s="5" t="s">
        <v>111</v>
      </c>
      <c r="E1125" s="5" t="s">
        <v>5589</v>
      </c>
      <c r="F1125" s="5" t="s">
        <v>5590</v>
      </c>
      <c r="G1125" s="6" t="s">
        <v>5591</v>
      </c>
      <c r="H1125" s="5" t="s">
        <v>91</v>
      </c>
      <c r="I1125" s="8">
        <v>21564</v>
      </c>
      <c r="J1125" s="6" t="s">
        <v>886</v>
      </c>
      <c r="K1125" s="6" t="s">
        <v>887</v>
      </c>
      <c r="L1125" s="10">
        <v>74628</v>
      </c>
      <c r="M1125" t="s">
        <v>49</v>
      </c>
      <c r="N1125" s="2" t="s">
        <v>50</v>
      </c>
      <c r="O1125" s="2" t="s">
        <v>69</v>
      </c>
    </row>
    <row r="1126" spans="1:15" ht="15" x14ac:dyDescent="0.25">
      <c r="A1126" s="2">
        <v>1125</v>
      </c>
      <c r="B1126" s="5" t="s">
        <v>5592</v>
      </c>
      <c r="C1126" s="5" t="s">
        <v>4110</v>
      </c>
      <c r="D1126" s="5" t="s">
        <v>299</v>
      </c>
      <c r="E1126" s="5" t="s">
        <v>5593</v>
      </c>
      <c r="F1126" s="5" t="s">
        <v>5594</v>
      </c>
      <c r="G1126" s="6" t="s">
        <v>5595</v>
      </c>
      <c r="H1126" s="5" t="s">
        <v>33</v>
      </c>
      <c r="I1126" s="8">
        <v>25708</v>
      </c>
      <c r="J1126" s="6" t="s">
        <v>246</v>
      </c>
      <c r="K1126" s="6" t="s">
        <v>894</v>
      </c>
      <c r="L1126" s="10">
        <v>74646</v>
      </c>
      <c r="M1126" t="s">
        <v>24</v>
      </c>
      <c r="N1126" s="2" t="s">
        <v>50</v>
      </c>
      <c r="O1126" s="2" t="s">
        <v>51</v>
      </c>
    </row>
    <row r="1127" spans="1:15" ht="15" x14ac:dyDescent="0.25">
      <c r="A1127" s="2">
        <v>1126</v>
      </c>
      <c r="B1127" s="5" t="s">
        <v>5596</v>
      </c>
      <c r="C1127" s="5" t="s">
        <v>5597</v>
      </c>
      <c r="D1127" s="5" t="s">
        <v>5168</v>
      </c>
      <c r="E1127" s="5" t="s">
        <v>5598</v>
      </c>
      <c r="F1127" s="5" t="s">
        <v>5599</v>
      </c>
      <c r="G1127" s="6" t="s">
        <v>5600</v>
      </c>
      <c r="H1127" s="5" t="s">
        <v>58</v>
      </c>
      <c r="I1127" s="8">
        <v>21616</v>
      </c>
      <c r="J1127" s="6" t="s">
        <v>901</v>
      </c>
      <c r="K1127" s="6" t="s">
        <v>894</v>
      </c>
      <c r="L1127" s="10">
        <v>74665</v>
      </c>
      <c r="M1127" t="s">
        <v>49</v>
      </c>
      <c r="N1127" s="2" t="s">
        <v>25</v>
      </c>
      <c r="O1127" s="2" t="s">
        <v>69</v>
      </c>
    </row>
    <row r="1128" spans="1:15" ht="15" x14ac:dyDescent="0.25">
      <c r="A1128" s="2">
        <v>1127</v>
      </c>
      <c r="B1128" s="5" t="s">
        <v>5601</v>
      </c>
      <c r="C1128" s="5" t="s">
        <v>2125</v>
      </c>
      <c r="D1128" s="5" t="s">
        <v>4482</v>
      </c>
      <c r="E1128" s="5" t="s">
        <v>5602</v>
      </c>
      <c r="F1128" s="5" t="s">
        <v>5603</v>
      </c>
      <c r="G1128" s="6" t="s">
        <v>5604</v>
      </c>
      <c r="H1128" s="5" t="s">
        <v>21</v>
      </c>
      <c r="I1128" s="8">
        <v>21381</v>
      </c>
      <c r="J1128" s="6" t="s">
        <v>907</v>
      </c>
      <c r="K1128" s="6" t="s">
        <v>894</v>
      </c>
      <c r="L1128" s="10">
        <v>74684</v>
      </c>
      <c r="M1128" t="s">
        <v>24</v>
      </c>
      <c r="N1128" s="2" t="s">
        <v>50</v>
      </c>
      <c r="O1128" s="2" t="s">
        <v>69</v>
      </c>
    </row>
    <row r="1129" spans="1:15" ht="15" x14ac:dyDescent="0.25">
      <c r="A1129" s="2">
        <v>1128</v>
      </c>
      <c r="B1129" s="5" t="s">
        <v>5605</v>
      </c>
      <c r="C1129" s="5" t="s">
        <v>965</v>
      </c>
      <c r="D1129" s="5" t="s">
        <v>4269</v>
      </c>
      <c r="E1129" s="5" t="s">
        <v>5606</v>
      </c>
      <c r="F1129" s="5" t="s">
        <v>5607</v>
      </c>
      <c r="G1129" s="6" t="s">
        <v>5608</v>
      </c>
      <c r="H1129" s="5" t="s">
        <v>21</v>
      </c>
      <c r="I1129" s="8">
        <v>21411</v>
      </c>
      <c r="J1129" s="6" t="s">
        <v>914</v>
      </c>
      <c r="K1129" s="6" t="s">
        <v>894</v>
      </c>
      <c r="L1129" s="10">
        <v>74702</v>
      </c>
      <c r="M1129" t="s">
        <v>49</v>
      </c>
      <c r="N1129" s="2" t="s">
        <v>50</v>
      </c>
      <c r="O1129" s="2" t="s">
        <v>26</v>
      </c>
    </row>
    <row r="1130" spans="1:15" ht="15" x14ac:dyDescent="0.25">
      <c r="A1130" s="2">
        <v>1129</v>
      </c>
      <c r="B1130" s="5" t="s">
        <v>5609</v>
      </c>
      <c r="C1130" s="5" t="s">
        <v>909</v>
      </c>
      <c r="D1130" s="5" t="s">
        <v>1705</v>
      </c>
      <c r="E1130" s="5" t="s">
        <v>5610</v>
      </c>
      <c r="F1130" s="5" t="s">
        <v>5611</v>
      </c>
      <c r="G1130" s="6" t="s">
        <v>5612</v>
      </c>
      <c r="H1130" s="5" t="s">
        <v>91</v>
      </c>
      <c r="I1130" s="8">
        <v>21129</v>
      </c>
      <c r="J1130" s="6" t="s">
        <v>921</v>
      </c>
      <c r="K1130" s="6" t="s">
        <v>922</v>
      </c>
      <c r="L1130" s="10">
        <v>74721</v>
      </c>
      <c r="M1130" t="s">
        <v>49</v>
      </c>
      <c r="N1130" s="2" t="s">
        <v>50</v>
      </c>
      <c r="O1130" s="2" t="s">
        <v>51</v>
      </c>
    </row>
    <row r="1131" spans="1:15" ht="15" x14ac:dyDescent="0.25">
      <c r="A1131" s="2">
        <v>1130</v>
      </c>
      <c r="B1131" s="5" t="s">
        <v>5613</v>
      </c>
      <c r="C1131" s="5" t="s">
        <v>263</v>
      </c>
      <c r="D1131" s="5" t="s">
        <v>2837</v>
      </c>
      <c r="E1131" s="5" t="s">
        <v>5614</v>
      </c>
      <c r="F1131" s="5" t="s">
        <v>5615</v>
      </c>
      <c r="G1131" s="6" t="s">
        <v>5616</v>
      </c>
      <c r="H1131" s="5" t="s">
        <v>21</v>
      </c>
      <c r="I1131" s="8">
        <v>15726</v>
      </c>
      <c r="J1131" s="6" t="s">
        <v>929</v>
      </c>
      <c r="K1131" s="6" t="s">
        <v>922</v>
      </c>
      <c r="L1131" s="10">
        <v>74739</v>
      </c>
      <c r="M1131" t="s">
        <v>24</v>
      </c>
      <c r="N1131" s="2" t="s">
        <v>50</v>
      </c>
      <c r="O1131" s="2" t="s">
        <v>26</v>
      </c>
    </row>
    <row r="1132" spans="1:15" ht="15" x14ac:dyDescent="0.25">
      <c r="A1132" s="2">
        <v>1131</v>
      </c>
      <c r="B1132" s="5" t="s">
        <v>5617</v>
      </c>
      <c r="C1132" s="5" t="s">
        <v>1346</v>
      </c>
      <c r="D1132" s="5" t="s">
        <v>1429</v>
      </c>
      <c r="E1132" s="5" t="s">
        <v>5618</v>
      </c>
      <c r="F1132" s="5" t="s">
        <v>5619</v>
      </c>
      <c r="G1132" s="6" t="s">
        <v>5620</v>
      </c>
      <c r="H1132" s="5" t="s">
        <v>21</v>
      </c>
      <c r="I1132" s="8">
        <v>16105</v>
      </c>
      <c r="J1132" s="6" t="s">
        <v>936</v>
      </c>
      <c r="K1132" s="6" t="s">
        <v>922</v>
      </c>
      <c r="L1132" s="10">
        <v>74758</v>
      </c>
      <c r="M1132" t="s">
        <v>49</v>
      </c>
      <c r="N1132" s="2" t="s">
        <v>50</v>
      </c>
      <c r="O1132" s="2" t="s">
        <v>26</v>
      </c>
    </row>
    <row r="1133" spans="1:15" ht="15" x14ac:dyDescent="0.25">
      <c r="A1133" s="2">
        <v>1132</v>
      </c>
      <c r="B1133" s="5" t="s">
        <v>5621</v>
      </c>
      <c r="C1133" s="5" t="s">
        <v>2666</v>
      </c>
      <c r="D1133" s="5" t="s">
        <v>672</v>
      </c>
      <c r="E1133" s="5" t="s">
        <v>5622</v>
      </c>
      <c r="F1133" s="5" t="s">
        <v>5623</v>
      </c>
      <c r="G1133" s="6" t="s">
        <v>5624</v>
      </c>
      <c r="H1133" s="5" t="s">
        <v>21</v>
      </c>
      <c r="I1133" s="8">
        <v>16032</v>
      </c>
      <c r="J1133" s="6" t="s">
        <v>942</v>
      </c>
      <c r="K1133" s="6" t="s">
        <v>922</v>
      </c>
      <c r="L1133" s="10">
        <v>74777</v>
      </c>
      <c r="M1133" t="s">
        <v>49</v>
      </c>
      <c r="N1133" s="2" t="s">
        <v>25</v>
      </c>
      <c r="O1133" s="2" t="s">
        <v>26</v>
      </c>
    </row>
    <row r="1134" spans="1:15" ht="15" x14ac:dyDescent="0.25">
      <c r="A1134" s="2">
        <v>1133</v>
      </c>
      <c r="B1134" s="5" t="s">
        <v>5625</v>
      </c>
      <c r="C1134" s="5" t="s">
        <v>3454</v>
      </c>
      <c r="D1134" s="5" t="s">
        <v>429</v>
      </c>
      <c r="E1134" s="5" t="s">
        <v>5626</v>
      </c>
      <c r="F1134" s="5" t="s">
        <v>5627</v>
      </c>
      <c r="G1134" s="6" t="s">
        <v>5628</v>
      </c>
      <c r="H1134" s="5" t="s">
        <v>21</v>
      </c>
      <c r="I1134" s="8">
        <v>15952</v>
      </c>
      <c r="J1134" s="6" t="s">
        <v>949</v>
      </c>
      <c r="K1134" s="6" t="s">
        <v>950</v>
      </c>
      <c r="L1134" s="10">
        <v>74795</v>
      </c>
      <c r="M1134" t="s">
        <v>49</v>
      </c>
      <c r="N1134" s="2" t="s">
        <v>50</v>
      </c>
      <c r="O1134" s="2" t="s">
        <v>26</v>
      </c>
    </row>
    <row r="1135" spans="1:15" ht="15" x14ac:dyDescent="0.25">
      <c r="A1135" s="2">
        <v>1134</v>
      </c>
      <c r="B1135" s="5" t="s">
        <v>5629</v>
      </c>
      <c r="C1135" s="5" t="s">
        <v>992</v>
      </c>
      <c r="D1135" s="5" t="s">
        <v>2078</v>
      </c>
      <c r="E1135" s="5" t="s">
        <v>5630</v>
      </c>
      <c r="F1135" s="5" t="s">
        <v>5631</v>
      </c>
      <c r="G1135" s="6" t="s">
        <v>5632</v>
      </c>
      <c r="H1135" s="5" t="s">
        <v>21</v>
      </c>
      <c r="I1135" s="8">
        <v>15920</v>
      </c>
      <c r="J1135" s="6" t="s">
        <v>956</v>
      </c>
      <c r="K1135" s="6" t="s">
        <v>950</v>
      </c>
      <c r="L1135" s="10">
        <v>74814</v>
      </c>
      <c r="M1135" t="s">
        <v>49</v>
      </c>
      <c r="N1135" s="2" t="s">
        <v>50</v>
      </c>
      <c r="O1135" s="2" t="s">
        <v>26</v>
      </c>
    </row>
    <row r="1136" spans="1:15" ht="15" x14ac:dyDescent="0.25">
      <c r="A1136" s="2">
        <v>1135</v>
      </c>
      <c r="B1136" s="5" t="s">
        <v>5633</v>
      </c>
      <c r="C1136" s="5" t="s">
        <v>4175</v>
      </c>
      <c r="D1136" s="5" t="s">
        <v>341</v>
      </c>
      <c r="E1136" s="5" t="s">
        <v>5634</v>
      </c>
      <c r="F1136" s="5" t="s">
        <v>5635</v>
      </c>
      <c r="G1136" s="6" t="s">
        <v>5636</v>
      </c>
      <c r="H1136" s="5" t="s">
        <v>33</v>
      </c>
      <c r="I1136" s="8">
        <v>16162</v>
      </c>
      <c r="J1136" s="6" t="s">
        <v>963</v>
      </c>
      <c r="K1136" s="6" t="s">
        <v>950</v>
      </c>
      <c r="L1136" s="10">
        <v>74832</v>
      </c>
      <c r="M1136" t="s">
        <v>49</v>
      </c>
      <c r="N1136" s="2" t="s">
        <v>50</v>
      </c>
      <c r="O1136" s="2" t="s">
        <v>26</v>
      </c>
    </row>
    <row r="1137" spans="1:15" ht="15" x14ac:dyDescent="0.25">
      <c r="A1137" s="2">
        <v>1136</v>
      </c>
      <c r="B1137" s="5" t="s">
        <v>5637</v>
      </c>
      <c r="C1137" s="5" t="s">
        <v>184</v>
      </c>
      <c r="D1137" s="5" t="s">
        <v>1032</v>
      </c>
      <c r="E1137" s="5" t="s">
        <v>5638</v>
      </c>
      <c r="F1137" s="5" t="s">
        <v>5639</v>
      </c>
      <c r="G1137" s="6" t="s">
        <v>5640</v>
      </c>
      <c r="H1137" s="5" t="s">
        <v>21</v>
      </c>
      <c r="I1137" s="8">
        <v>16354</v>
      </c>
      <c r="J1137" s="6" t="s">
        <v>970</v>
      </c>
      <c r="K1137" s="6" t="s">
        <v>950</v>
      </c>
      <c r="L1137" s="10">
        <v>74851</v>
      </c>
      <c r="M1137" t="s">
        <v>49</v>
      </c>
      <c r="N1137" s="2" t="s">
        <v>25</v>
      </c>
      <c r="O1137" s="2" t="s">
        <v>26</v>
      </c>
    </row>
    <row r="1138" spans="1:15" ht="15" x14ac:dyDescent="0.25">
      <c r="A1138" s="2">
        <v>1137</v>
      </c>
      <c r="B1138" s="5" t="s">
        <v>5641</v>
      </c>
      <c r="C1138" s="5" t="s">
        <v>2293</v>
      </c>
      <c r="D1138" s="5" t="s">
        <v>2784</v>
      </c>
      <c r="E1138" s="5" t="s">
        <v>5642</v>
      </c>
      <c r="F1138" s="5" t="s">
        <v>5643</v>
      </c>
      <c r="G1138" s="6" t="s">
        <v>5644</v>
      </c>
      <c r="H1138" s="5" t="s">
        <v>58</v>
      </c>
      <c r="I1138" s="8">
        <v>16789</v>
      </c>
      <c r="J1138" s="6" t="s">
        <v>977</v>
      </c>
      <c r="K1138" s="6" t="s">
        <v>950</v>
      </c>
      <c r="L1138" s="10">
        <v>74869</v>
      </c>
      <c r="M1138" t="s">
        <v>49</v>
      </c>
      <c r="N1138" s="2" t="s">
        <v>25</v>
      </c>
      <c r="O1138" s="2" t="s">
        <v>26</v>
      </c>
    </row>
    <row r="1139" spans="1:15" ht="15" x14ac:dyDescent="0.25">
      <c r="A1139" s="2">
        <v>1138</v>
      </c>
      <c r="B1139" s="5" t="s">
        <v>5645</v>
      </c>
      <c r="C1139" s="5" t="s">
        <v>4058</v>
      </c>
      <c r="D1139" s="5" t="s">
        <v>2865</v>
      </c>
      <c r="E1139" s="5" t="s">
        <v>5646</v>
      </c>
      <c r="F1139" s="5" t="s">
        <v>5647</v>
      </c>
      <c r="G1139" s="6" t="s">
        <v>5648</v>
      </c>
      <c r="H1139" s="5" t="s">
        <v>21</v>
      </c>
      <c r="I1139" s="8">
        <v>16667</v>
      </c>
      <c r="J1139" s="6" t="s">
        <v>983</v>
      </c>
      <c r="K1139" s="6" t="s">
        <v>950</v>
      </c>
      <c r="L1139" s="10">
        <v>74888</v>
      </c>
      <c r="M1139" t="s">
        <v>49</v>
      </c>
      <c r="N1139" s="2" t="s">
        <v>25</v>
      </c>
      <c r="O1139" s="2" t="s">
        <v>26</v>
      </c>
    </row>
    <row r="1140" spans="1:15" ht="15" x14ac:dyDescent="0.25">
      <c r="A1140" s="2">
        <v>1139</v>
      </c>
      <c r="B1140" s="5" t="s">
        <v>5649</v>
      </c>
      <c r="C1140" s="5" t="s">
        <v>4582</v>
      </c>
      <c r="D1140" s="5" t="s">
        <v>3168</v>
      </c>
      <c r="E1140" s="5" t="s">
        <v>5650</v>
      </c>
      <c r="F1140" s="5" t="s">
        <v>5651</v>
      </c>
      <c r="G1140" s="6" t="s">
        <v>5652</v>
      </c>
      <c r="H1140" s="5" t="s">
        <v>21</v>
      </c>
      <c r="I1140" s="8">
        <v>16795</v>
      </c>
      <c r="J1140" s="6" t="s">
        <v>990</v>
      </c>
      <c r="K1140" s="6" t="s">
        <v>950</v>
      </c>
      <c r="L1140" s="10">
        <v>74907</v>
      </c>
      <c r="M1140" t="s">
        <v>49</v>
      </c>
      <c r="N1140" s="2" t="s">
        <v>50</v>
      </c>
      <c r="O1140" s="2" t="s">
        <v>51</v>
      </c>
    </row>
    <row r="1141" spans="1:15" ht="15" x14ac:dyDescent="0.25">
      <c r="A1141" s="2">
        <v>1140</v>
      </c>
      <c r="B1141" s="5" t="s">
        <v>5653</v>
      </c>
      <c r="C1141" s="5" t="s">
        <v>431</v>
      </c>
      <c r="D1141" s="5" t="s">
        <v>1184</v>
      </c>
      <c r="E1141" s="5" t="s">
        <v>5654</v>
      </c>
      <c r="F1141" s="5" t="s">
        <v>5655</v>
      </c>
      <c r="G1141" s="6" t="s">
        <v>5656</v>
      </c>
      <c r="H1141" s="5" t="s">
        <v>21</v>
      </c>
      <c r="I1141" s="8">
        <v>30765</v>
      </c>
      <c r="J1141" s="6" t="s">
        <v>997</v>
      </c>
      <c r="K1141" s="6" t="s">
        <v>998</v>
      </c>
      <c r="L1141" s="10">
        <v>74925</v>
      </c>
      <c r="M1141" t="s">
        <v>49</v>
      </c>
      <c r="N1141" s="2" t="s">
        <v>50</v>
      </c>
      <c r="O1141" s="2" t="s">
        <v>60</v>
      </c>
    </row>
    <row r="1142" spans="1:15" ht="15" x14ac:dyDescent="0.25">
      <c r="A1142" s="2">
        <v>1141</v>
      </c>
      <c r="B1142" s="5" t="s">
        <v>5657</v>
      </c>
      <c r="C1142" s="5" t="s">
        <v>4497</v>
      </c>
      <c r="D1142" s="5" t="s">
        <v>1668</v>
      </c>
      <c r="E1142" s="5" t="s">
        <v>5658</v>
      </c>
      <c r="F1142" s="5" t="s">
        <v>5659</v>
      </c>
      <c r="G1142" s="6" t="s">
        <v>5660</v>
      </c>
      <c r="H1142" s="5" t="s">
        <v>21</v>
      </c>
      <c r="I1142" s="8">
        <v>27349</v>
      </c>
      <c r="J1142" s="6" t="s">
        <v>1003</v>
      </c>
      <c r="K1142" s="6" t="s">
        <v>998</v>
      </c>
      <c r="L1142" s="10">
        <v>74944</v>
      </c>
      <c r="M1142" t="s">
        <v>49</v>
      </c>
      <c r="N1142" s="2" t="s">
        <v>50</v>
      </c>
      <c r="O1142" s="2" t="s">
        <v>69</v>
      </c>
    </row>
    <row r="1143" spans="1:15" ht="15" x14ac:dyDescent="0.25">
      <c r="A1143" s="2">
        <v>1142</v>
      </c>
      <c r="B1143" s="5" t="s">
        <v>5661</v>
      </c>
      <c r="C1143" s="5" t="s">
        <v>4337</v>
      </c>
      <c r="D1143" s="5" t="s">
        <v>1642</v>
      </c>
      <c r="E1143" s="5" t="s">
        <v>5662</v>
      </c>
      <c r="F1143" s="5" t="s">
        <v>5663</v>
      </c>
      <c r="G1143" s="6" t="s">
        <v>5664</v>
      </c>
      <c r="H1143" s="5" t="s">
        <v>21</v>
      </c>
      <c r="I1143" s="8">
        <v>27058</v>
      </c>
      <c r="J1143" s="6" t="s">
        <v>1009</v>
      </c>
      <c r="K1143" s="6" t="s">
        <v>998</v>
      </c>
      <c r="L1143" s="10">
        <v>74962</v>
      </c>
      <c r="M1143" t="s">
        <v>49</v>
      </c>
      <c r="N1143" s="2" t="s">
        <v>50</v>
      </c>
      <c r="O1143" s="2" t="s">
        <v>26</v>
      </c>
    </row>
    <row r="1144" spans="1:15" ht="15" x14ac:dyDescent="0.25">
      <c r="A1144" s="2">
        <v>1143</v>
      </c>
      <c r="B1144" s="5" t="s">
        <v>5665</v>
      </c>
      <c r="C1144" s="5" t="s">
        <v>5666</v>
      </c>
      <c r="D1144" s="5" t="s">
        <v>5667</v>
      </c>
      <c r="E1144" s="5" t="s">
        <v>5668</v>
      </c>
      <c r="F1144" s="5" t="s">
        <v>5669</v>
      </c>
      <c r="G1144" s="6" t="s">
        <v>5670</v>
      </c>
      <c r="H1144" s="5" t="s">
        <v>21</v>
      </c>
      <c r="I1144" s="8">
        <v>24916</v>
      </c>
      <c r="J1144" s="6" t="s">
        <v>1015</v>
      </c>
      <c r="K1144" s="6" t="s">
        <v>1016</v>
      </c>
      <c r="L1144" s="10">
        <v>74981</v>
      </c>
      <c r="M1144" t="s">
        <v>24</v>
      </c>
      <c r="N1144" s="2" t="s">
        <v>50</v>
      </c>
      <c r="O1144" s="2" t="s">
        <v>60</v>
      </c>
    </row>
    <row r="1145" spans="1:15" ht="15" x14ac:dyDescent="0.25">
      <c r="A1145" s="2">
        <v>1144</v>
      </c>
      <c r="B1145" s="5" t="s">
        <v>5671</v>
      </c>
      <c r="C1145" s="5" t="s">
        <v>5672</v>
      </c>
      <c r="D1145" s="5" t="s">
        <v>1344</v>
      </c>
      <c r="E1145" s="5" t="s">
        <v>5673</v>
      </c>
      <c r="F1145" s="5" t="s">
        <v>5674</v>
      </c>
      <c r="G1145" s="6" t="s">
        <v>5675</v>
      </c>
      <c r="H1145" s="5" t="s">
        <v>21</v>
      </c>
      <c r="I1145" s="8">
        <v>25001</v>
      </c>
      <c r="J1145" s="6" t="s">
        <v>1023</v>
      </c>
      <c r="K1145" s="6" t="s">
        <v>1016</v>
      </c>
      <c r="L1145" s="10">
        <v>74999</v>
      </c>
      <c r="M1145" t="s">
        <v>24</v>
      </c>
      <c r="N1145" s="2" t="s">
        <v>94</v>
      </c>
      <c r="O1145" s="2" t="s">
        <v>95</v>
      </c>
    </row>
    <row r="1146" spans="1:15" ht="15" x14ac:dyDescent="0.25">
      <c r="A1146" s="2">
        <v>1145</v>
      </c>
      <c r="B1146" s="5" t="s">
        <v>5676</v>
      </c>
      <c r="C1146" s="5" t="s">
        <v>233</v>
      </c>
      <c r="D1146" s="5" t="s">
        <v>249</v>
      </c>
      <c r="E1146" s="5" t="s">
        <v>5677</v>
      </c>
      <c r="F1146" s="5" t="s">
        <v>5678</v>
      </c>
      <c r="G1146" s="6" t="s">
        <v>5679</v>
      </c>
      <c r="H1146" s="5" t="s">
        <v>21</v>
      </c>
      <c r="I1146" s="8">
        <v>24745</v>
      </c>
      <c r="J1146" s="6" t="s">
        <v>1029</v>
      </c>
      <c r="K1146" s="6" t="s">
        <v>1016</v>
      </c>
      <c r="L1146" s="10">
        <v>75018</v>
      </c>
      <c r="M1146" t="s">
        <v>49</v>
      </c>
      <c r="N1146" s="2" t="s">
        <v>25</v>
      </c>
      <c r="O1146" s="2" t="s">
        <v>51</v>
      </c>
    </row>
    <row r="1147" spans="1:15" ht="15" x14ac:dyDescent="0.25">
      <c r="A1147" s="2">
        <v>1146</v>
      </c>
      <c r="B1147" s="5" t="s">
        <v>5680</v>
      </c>
      <c r="C1147" s="5" t="s">
        <v>1558</v>
      </c>
      <c r="D1147" s="5" t="s">
        <v>5410</v>
      </c>
      <c r="E1147" s="5" t="s">
        <v>5681</v>
      </c>
      <c r="F1147" s="5" t="s">
        <v>5682</v>
      </c>
      <c r="G1147" s="6" t="s">
        <v>5683</v>
      </c>
      <c r="H1147" s="5" t="s">
        <v>21</v>
      </c>
      <c r="I1147" s="8">
        <v>24472</v>
      </c>
      <c r="J1147" s="6" t="s">
        <v>1036</v>
      </c>
      <c r="K1147" s="6" t="s">
        <v>1016</v>
      </c>
      <c r="L1147" s="10">
        <v>75037</v>
      </c>
      <c r="M1147" t="s">
        <v>24</v>
      </c>
      <c r="N1147" s="2" t="s">
        <v>50</v>
      </c>
      <c r="O1147" s="2" t="s">
        <v>69</v>
      </c>
    </row>
    <row r="1148" spans="1:15" ht="15" x14ac:dyDescent="0.25">
      <c r="A1148" s="2">
        <v>1147</v>
      </c>
      <c r="B1148" s="5" t="s">
        <v>5684</v>
      </c>
      <c r="C1148" s="5" t="s">
        <v>2109</v>
      </c>
      <c r="D1148" s="5" t="s">
        <v>3210</v>
      </c>
      <c r="E1148" s="5" t="s">
        <v>5685</v>
      </c>
      <c r="F1148" s="5" t="s">
        <v>5686</v>
      </c>
      <c r="G1148" s="6" t="s">
        <v>5687</v>
      </c>
      <c r="H1148" s="5" t="s">
        <v>21</v>
      </c>
      <c r="I1148" s="8">
        <v>24618</v>
      </c>
      <c r="J1148" s="6" t="s">
        <v>875</v>
      </c>
      <c r="K1148" s="6" t="s">
        <v>1016</v>
      </c>
      <c r="L1148" s="10">
        <v>75055</v>
      </c>
      <c r="M1148" t="s">
        <v>49</v>
      </c>
      <c r="N1148" s="2" t="s">
        <v>25</v>
      </c>
      <c r="O1148" s="2" t="s">
        <v>26</v>
      </c>
    </row>
    <row r="1149" spans="1:15" ht="15" x14ac:dyDescent="0.25">
      <c r="A1149" s="2">
        <v>1148</v>
      </c>
      <c r="B1149" s="5" t="s">
        <v>5688</v>
      </c>
      <c r="C1149" s="5" t="s">
        <v>1991</v>
      </c>
      <c r="D1149" s="5" t="s">
        <v>447</v>
      </c>
      <c r="E1149" s="5" t="s">
        <v>5689</v>
      </c>
      <c r="F1149" s="5" t="s">
        <v>5690</v>
      </c>
      <c r="G1149" s="6" t="s">
        <v>5691</v>
      </c>
      <c r="H1149" s="5" t="s">
        <v>21</v>
      </c>
      <c r="I1149" s="8">
        <v>28406</v>
      </c>
      <c r="J1149" s="6" t="s">
        <v>1048</v>
      </c>
      <c r="K1149" s="6" t="s">
        <v>1049</v>
      </c>
      <c r="L1149" s="10">
        <v>75074</v>
      </c>
      <c r="M1149" t="s">
        <v>49</v>
      </c>
      <c r="N1149" s="2" t="s">
        <v>50</v>
      </c>
      <c r="O1149" s="2" t="s">
        <v>69</v>
      </c>
    </row>
    <row r="1150" spans="1:15" ht="15" x14ac:dyDescent="0.25">
      <c r="A1150" s="2">
        <v>1149</v>
      </c>
      <c r="B1150" s="5" t="s">
        <v>5692</v>
      </c>
      <c r="C1150" s="5" t="s">
        <v>5296</v>
      </c>
      <c r="D1150" s="5" t="s">
        <v>4005</v>
      </c>
      <c r="E1150" s="5" t="s">
        <v>5693</v>
      </c>
      <c r="F1150" s="5" t="s">
        <v>5694</v>
      </c>
      <c r="G1150" s="6" t="s">
        <v>5695</v>
      </c>
      <c r="H1150" s="5" t="s">
        <v>21</v>
      </c>
      <c r="I1150" s="8">
        <v>24367</v>
      </c>
      <c r="J1150" s="6" t="s">
        <v>1055</v>
      </c>
      <c r="K1150" s="6" t="s">
        <v>1056</v>
      </c>
      <c r="L1150" s="10">
        <v>75092</v>
      </c>
      <c r="M1150" t="s">
        <v>24</v>
      </c>
      <c r="N1150" s="2" t="s">
        <v>25</v>
      </c>
      <c r="O1150" s="2" t="s">
        <v>26</v>
      </c>
    </row>
    <row r="1151" spans="1:15" ht="15" x14ac:dyDescent="0.25">
      <c r="A1151" s="2">
        <v>1150</v>
      </c>
      <c r="B1151" s="5" t="s">
        <v>5696</v>
      </c>
      <c r="C1151" s="5" t="s">
        <v>123</v>
      </c>
      <c r="D1151" s="5" t="s">
        <v>1734</v>
      </c>
      <c r="E1151" s="5" t="s">
        <v>5697</v>
      </c>
      <c r="F1151" s="5" t="s">
        <v>5698</v>
      </c>
      <c r="G1151" s="6" t="s">
        <v>5699</v>
      </c>
      <c r="H1151" s="5" t="s">
        <v>21</v>
      </c>
      <c r="I1151" s="8">
        <v>24338</v>
      </c>
      <c r="J1151" s="6" t="s">
        <v>1062</v>
      </c>
      <c r="K1151" s="6" t="s">
        <v>1056</v>
      </c>
      <c r="L1151" s="10">
        <v>75111</v>
      </c>
      <c r="M1151" t="s">
        <v>49</v>
      </c>
      <c r="N1151" s="2" t="s">
        <v>25</v>
      </c>
      <c r="O1151" s="2" t="s">
        <v>69</v>
      </c>
    </row>
    <row r="1152" spans="1:15" ht="15" x14ac:dyDescent="0.25">
      <c r="A1152" s="2">
        <v>1151</v>
      </c>
      <c r="B1152" s="5" t="s">
        <v>5700</v>
      </c>
      <c r="C1152" s="5" t="s">
        <v>5701</v>
      </c>
      <c r="D1152" s="5" t="s">
        <v>2569</v>
      </c>
      <c r="E1152" s="5" t="s">
        <v>5702</v>
      </c>
      <c r="F1152" s="5" t="s">
        <v>5703</v>
      </c>
      <c r="G1152" s="6" t="s">
        <v>5704</v>
      </c>
      <c r="H1152" s="5" t="s">
        <v>21</v>
      </c>
      <c r="I1152" s="8">
        <v>15052</v>
      </c>
      <c r="J1152" s="6" t="s">
        <v>1068</v>
      </c>
      <c r="K1152" s="6" t="s">
        <v>1069</v>
      </c>
      <c r="L1152" s="10">
        <v>75129</v>
      </c>
      <c r="M1152" t="s">
        <v>49</v>
      </c>
      <c r="N1152" s="2" t="s">
        <v>25</v>
      </c>
      <c r="O1152" s="2" t="s">
        <v>69</v>
      </c>
    </row>
    <row r="1153" spans="1:15" ht="15" x14ac:dyDescent="0.25">
      <c r="A1153" s="2">
        <v>1152</v>
      </c>
      <c r="B1153" s="5" t="s">
        <v>5705</v>
      </c>
      <c r="C1153" s="5" t="s">
        <v>5006</v>
      </c>
      <c r="D1153" s="5" t="s">
        <v>5706</v>
      </c>
      <c r="E1153" s="5" t="s">
        <v>5707</v>
      </c>
      <c r="F1153" s="5" t="s">
        <v>5708</v>
      </c>
      <c r="G1153" s="6" t="s">
        <v>5709</v>
      </c>
      <c r="H1153" s="5" t="s">
        <v>21</v>
      </c>
      <c r="I1153" s="8">
        <v>23498</v>
      </c>
      <c r="J1153" s="6" t="s">
        <v>1074</v>
      </c>
      <c r="K1153" s="6" t="s">
        <v>1069</v>
      </c>
      <c r="L1153" s="10">
        <v>75148</v>
      </c>
      <c r="M1153" t="s">
        <v>49</v>
      </c>
      <c r="N1153" s="2" t="s">
        <v>94</v>
      </c>
      <c r="O1153" s="2" t="s">
        <v>26</v>
      </c>
    </row>
    <row r="1154" spans="1:15" ht="15" x14ac:dyDescent="0.25">
      <c r="A1154" s="2">
        <v>1153</v>
      </c>
      <c r="B1154" s="5" t="s">
        <v>5710</v>
      </c>
      <c r="C1154" s="5" t="s">
        <v>4416</v>
      </c>
      <c r="D1154" s="5" t="s">
        <v>1091</v>
      </c>
      <c r="E1154" s="5" t="s">
        <v>5711</v>
      </c>
      <c r="F1154" s="5" t="s">
        <v>5712</v>
      </c>
      <c r="G1154" s="6" t="s">
        <v>5713</v>
      </c>
      <c r="H1154" s="5" t="s">
        <v>21</v>
      </c>
      <c r="I1154" s="8">
        <v>24934</v>
      </c>
      <c r="J1154" s="6" t="s">
        <v>1080</v>
      </c>
      <c r="K1154" s="6" t="s">
        <v>1069</v>
      </c>
      <c r="L1154" s="10">
        <v>75167</v>
      </c>
      <c r="M1154" t="s">
        <v>24</v>
      </c>
      <c r="N1154" s="2" t="s">
        <v>50</v>
      </c>
      <c r="O1154" s="2" t="s">
        <v>51</v>
      </c>
    </row>
    <row r="1155" spans="1:15" ht="15" x14ac:dyDescent="0.25">
      <c r="A1155" s="2">
        <v>1154</v>
      </c>
      <c r="B1155" s="5" t="s">
        <v>5714</v>
      </c>
      <c r="C1155" s="5" t="s">
        <v>453</v>
      </c>
      <c r="D1155" s="5" t="s">
        <v>1130</v>
      </c>
      <c r="E1155" s="5" t="s">
        <v>5715</v>
      </c>
      <c r="F1155" s="5" t="s">
        <v>5716</v>
      </c>
      <c r="G1155" s="6" t="s">
        <v>5717</v>
      </c>
      <c r="H1155" s="5" t="s">
        <v>21</v>
      </c>
      <c r="I1155" s="8">
        <v>23050</v>
      </c>
      <c r="J1155" s="6" t="s">
        <v>1087</v>
      </c>
      <c r="K1155" s="6" t="s">
        <v>1088</v>
      </c>
      <c r="L1155" s="10">
        <v>75185</v>
      </c>
      <c r="M1155" t="s">
        <v>49</v>
      </c>
      <c r="N1155" s="2" t="s">
        <v>50</v>
      </c>
      <c r="O1155" s="2" t="s">
        <v>167</v>
      </c>
    </row>
    <row r="1156" spans="1:15" ht="15" x14ac:dyDescent="0.25">
      <c r="A1156" s="2">
        <v>1155</v>
      </c>
      <c r="B1156" s="5" t="s">
        <v>5718</v>
      </c>
      <c r="C1156" s="5" t="s">
        <v>28</v>
      </c>
      <c r="D1156" s="5" t="s">
        <v>4683</v>
      </c>
      <c r="E1156" s="5" t="s">
        <v>5719</v>
      </c>
      <c r="F1156" s="5" t="s">
        <v>5720</v>
      </c>
      <c r="G1156" s="6" t="s">
        <v>5721</v>
      </c>
      <c r="H1156" s="5" t="s">
        <v>21</v>
      </c>
      <c r="I1156" s="8">
        <v>23065</v>
      </c>
      <c r="J1156" s="6" t="s">
        <v>1095</v>
      </c>
      <c r="K1156" s="6" t="s">
        <v>1088</v>
      </c>
      <c r="L1156" s="10">
        <v>75204</v>
      </c>
      <c r="M1156" t="s">
        <v>24</v>
      </c>
      <c r="N1156" s="2" t="s">
        <v>50</v>
      </c>
      <c r="O1156" s="2" t="s">
        <v>26</v>
      </c>
    </row>
    <row r="1157" spans="1:15" ht="15" x14ac:dyDescent="0.25">
      <c r="A1157" s="2">
        <v>1156</v>
      </c>
      <c r="B1157" s="5" t="s">
        <v>5722</v>
      </c>
      <c r="C1157" s="5" t="s">
        <v>524</v>
      </c>
      <c r="D1157" s="5" t="s">
        <v>2232</v>
      </c>
      <c r="E1157" s="5" t="s">
        <v>5723</v>
      </c>
      <c r="F1157" s="5" t="s">
        <v>5724</v>
      </c>
      <c r="G1157" s="6" t="s">
        <v>5725</v>
      </c>
      <c r="H1157" s="5" t="s">
        <v>21</v>
      </c>
      <c r="I1157" s="8">
        <v>22783</v>
      </c>
      <c r="J1157" s="6" t="s">
        <v>1101</v>
      </c>
      <c r="K1157" s="6" t="s">
        <v>1088</v>
      </c>
      <c r="L1157" s="10">
        <v>75222</v>
      </c>
      <c r="M1157" t="s">
        <v>49</v>
      </c>
      <c r="N1157" s="2" t="s">
        <v>25</v>
      </c>
      <c r="O1157" s="2" t="s">
        <v>26</v>
      </c>
    </row>
    <row r="1158" spans="1:15" ht="15" x14ac:dyDescent="0.25">
      <c r="A1158" s="2">
        <v>1157</v>
      </c>
      <c r="B1158" s="5" t="s">
        <v>5726</v>
      </c>
      <c r="C1158" s="5" t="s">
        <v>255</v>
      </c>
      <c r="D1158" s="5" t="s">
        <v>5727</v>
      </c>
      <c r="E1158" s="5" t="s">
        <v>5728</v>
      </c>
      <c r="F1158" s="5" t="s">
        <v>5729</v>
      </c>
      <c r="G1158" s="6" t="s">
        <v>5730</v>
      </c>
      <c r="H1158" s="5" t="s">
        <v>58</v>
      </c>
      <c r="I1158" s="8">
        <v>22174</v>
      </c>
      <c r="J1158" s="6" t="s">
        <v>1107</v>
      </c>
      <c r="K1158" s="6" t="s">
        <v>1088</v>
      </c>
      <c r="L1158" s="10">
        <v>75241</v>
      </c>
      <c r="M1158" t="s">
        <v>49</v>
      </c>
      <c r="N1158" s="2" t="s">
        <v>50</v>
      </c>
      <c r="O1158" s="2" t="s">
        <v>26</v>
      </c>
    </row>
    <row r="1159" spans="1:15" ht="15" x14ac:dyDescent="0.25">
      <c r="A1159" s="2">
        <v>1158</v>
      </c>
      <c r="B1159" s="5" t="s">
        <v>5731</v>
      </c>
      <c r="C1159" s="5" t="s">
        <v>4434</v>
      </c>
      <c r="D1159" s="5" t="s">
        <v>1032</v>
      </c>
      <c r="E1159" s="5" t="s">
        <v>5732</v>
      </c>
      <c r="F1159" s="5" t="s">
        <v>5733</v>
      </c>
      <c r="G1159" s="6" t="s">
        <v>5734</v>
      </c>
      <c r="H1159" s="5" t="s">
        <v>58</v>
      </c>
      <c r="I1159" s="8">
        <v>22200</v>
      </c>
      <c r="J1159" s="6" t="s">
        <v>1032</v>
      </c>
      <c r="K1159" s="6" t="s">
        <v>1088</v>
      </c>
      <c r="L1159" s="10">
        <v>75260</v>
      </c>
      <c r="M1159" t="s">
        <v>24</v>
      </c>
      <c r="N1159" s="2" t="s">
        <v>25</v>
      </c>
      <c r="O1159" s="2" t="s">
        <v>69</v>
      </c>
    </row>
    <row r="1160" spans="1:15" ht="15" x14ac:dyDescent="0.25">
      <c r="A1160" s="2">
        <v>1159</v>
      </c>
      <c r="B1160" s="5" t="s">
        <v>5735</v>
      </c>
      <c r="C1160" s="5" t="s">
        <v>691</v>
      </c>
      <c r="D1160" s="5" t="s">
        <v>249</v>
      </c>
      <c r="E1160" s="5" t="s">
        <v>5736</v>
      </c>
      <c r="F1160" s="5" t="s">
        <v>5737</v>
      </c>
      <c r="G1160" s="6" t="s">
        <v>5738</v>
      </c>
      <c r="H1160" s="5" t="s">
        <v>21</v>
      </c>
      <c r="I1160" s="8">
        <v>22225</v>
      </c>
      <c r="J1160" s="6" t="s">
        <v>1120</v>
      </c>
      <c r="K1160" s="6" t="s">
        <v>1088</v>
      </c>
      <c r="L1160" s="10">
        <v>75278</v>
      </c>
      <c r="M1160" t="s">
        <v>24</v>
      </c>
      <c r="N1160" s="2" t="s">
        <v>50</v>
      </c>
      <c r="O1160" s="2" t="s">
        <v>51</v>
      </c>
    </row>
    <row r="1161" spans="1:15" ht="15" x14ac:dyDescent="0.25">
      <c r="A1161" s="2">
        <v>1160</v>
      </c>
      <c r="B1161" s="5" t="s">
        <v>5739</v>
      </c>
      <c r="C1161" s="5" t="s">
        <v>1821</v>
      </c>
      <c r="D1161" s="5" t="s">
        <v>1136</v>
      </c>
      <c r="E1161" s="5" t="s">
        <v>5740</v>
      </c>
      <c r="F1161" s="5" t="s">
        <v>5741</v>
      </c>
      <c r="G1161" s="6" t="s">
        <v>5742</v>
      </c>
      <c r="H1161" s="5" t="s">
        <v>21</v>
      </c>
      <c r="I1161" s="8">
        <v>18040</v>
      </c>
      <c r="J1161" s="6" t="s">
        <v>1126</v>
      </c>
      <c r="K1161" s="6" t="s">
        <v>1127</v>
      </c>
      <c r="L1161" s="10">
        <v>75297</v>
      </c>
      <c r="M1161" t="s">
        <v>24</v>
      </c>
      <c r="N1161" s="2" t="s">
        <v>50</v>
      </c>
      <c r="O1161" s="2" t="s">
        <v>26</v>
      </c>
    </row>
    <row r="1162" spans="1:15" ht="15" x14ac:dyDescent="0.25">
      <c r="A1162" s="2">
        <v>1161</v>
      </c>
      <c r="B1162" s="5" t="s">
        <v>5743</v>
      </c>
      <c r="C1162" s="5" t="s">
        <v>836</v>
      </c>
      <c r="D1162" s="5" t="s">
        <v>620</v>
      </c>
      <c r="E1162" s="5" t="s">
        <v>5744</v>
      </c>
      <c r="F1162" s="5" t="s">
        <v>5745</v>
      </c>
      <c r="G1162" s="6" t="s">
        <v>5746</v>
      </c>
      <c r="H1162" s="5" t="s">
        <v>21</v>
      </c>
      <c r="I1162" s="8">
        <v>17140</v>
      </c>
      <c r="J1162" s="6" t="s">
        <v>1134</v>
      </c>
      <c r="K1162" s="6" t="s">
        <v>1127</v>
      </c>
      <c r="L1162" s="10">
        <v>75315</v>
      </c>
      <c r="M1162" t="s">
        <v>49</v>
      </c>
      <c r="N1162" s="2" t="s">
        <v>50</v>
      </c>
      <c r="O1162" s="2" t="s">
        <v>69</v>
      </c>
    </row>
    <row r="1163" spans="1:15" ht="15" x14ac:dyDescent="0.25">
      <c r="A1163" s="2">
        <v>1162</v>
      </c>
      <c r="B1163" s="5" t="s">
        <v>5747</v>
      </c>
      <c r="C1163" s="5" t="s">
        <v>1581</v>
      </c>
      <c r="D1163" s="5" t="s">
        <v>2313</v>
      </c>
      <c r="E1163" s="5" t="s">
        <v>5748</v>
      </c>
      <c r="F1163" s="5" t="s">
        <v>5749</v>
      </c>
      <c r="G1163" s="6" t="s">
        <v>5750</v>
      </c>
      <c r="H1163" s="5" t="s">
        <v>21</v>
      </c>
      <c r="I1163" s="8">
        <v>19121</v>
      </c>
      <c r="J1163" s="6" t="s">
        <v>1140</v>
      </c>
      <c r="K1163" s="6" t="s">
        <v>1127</v>
      </c>
      <c r="L1163" s="10">
        <v>75334</v>
      </c>
      <c r="M1163" t="s">
        <v>49</v>
      </c>
      <c r="N1163" s="2" t="s">
        <v>50</v>
      </c>
      <c r="O1163" s="2" t="s">
        <v>60</v>
      </c>
    </row>
    <row r="1164" spans="1:15" ht="15" x14ac:dyDescent="0.25">
      <c r="A1164" s="2">
        <v>1163</v>
      </c>
      <c r="B1164" s="5" t="s">
        <v>5751</v>
      </c>
      <c r="C1164" s="5" t="s">
        <v>1826</v>
      </c>
      <c r="D1164" s="5" t="s">
        <v>1908</v>
      </c>
      <c r="E1164" s="5" t="s">
        <v>5752</v>
      </c>
      <c r="F1164" s="5" t="s">
        <v>5753</v>
      </c>
      <c r="G1164" s="6" t="s">
        <v>5754</v>
      </c>
      <c r="H1164" s="5" t="s">
        <v>21</v>
      </c>
      <c r="I1164" s="8">
        <v>19199</v>
      </c>
      <c r="J1164" s="6" t="s">
        <v>1146</v>
      </c>
      <c r="K1164" s="6" t="s">
        <v>1127</v>
      </c>
      <c r="L1164" s="10">
        <v>75352</v>
      </c>
      <c r="M1164" t="s">
        <v>24</v>
      </c>
      <c r="N1164" s="2" t="s">
        <v>50</v>
      </c>
      <c r="O1164" s="2" t="s">
        <v>51</v>
      </c>
    </row>
    <row r="1165" spans="1:15" ht="15" x14ac:dyDescent="0.25">
      <c r="A1165" s="2">
        <v>1164</v>
      </c>
      <c r="B1165" s="5" t="s">
        <v>5755</v>
      </c>
      <c r="C1165" s="5" t="s">
        <v>2638</v>
      </c>
      <c r="D1165" s="5" t="s">
        <v>5756</v>
      </c>
      <c r="E1165" s="5" t="s">
        <v>5757</v>
      </c>
      <c r="F1165" s="5" t="s">
        <v>5758</v>
      </c>
      <c r="G1165" s="6" t="s">
        <v>5759</v>
      </c>
      <c r="H1165" s="5" t="s">
        <v>21</v>
      </c>
      <c r="I1165" s="8">
        <v>17500</v>
      </c>
      <c r="J1165" s="6" t="s">
        <v>1151</v>
      </c>
      <c r="K1165" s="6" t="s">
        <v>1127</v>
      </c>
      <c r="L1165" s="10">
        <v>75371</v>
      </c>
      <c r="M1165" t="s">
        <v>49</v>
      </c>
      <c r="N1165" s="2" t="s">
        <v>50</v>
      </c>
      <c r="O1165" s="2" t="s">
        <v>239</v>
      </c>
    </row>
    <row r="1166" spans="1:15" ht="15" x14ac:dyDescent="0.25">
      <c r="A1166" s="2">
        <v>1165</v>
      </c>
      <c r="B1166" s="5" t="s">
        <v>5760</v>
      </c>
      <c r="C1166" s="5" t="s">
        <v>1243</v>
      </c>
      <c r="D1166" s="5" t="s">
        <v>633</v>
      </c>
      <c r="E1166" s="5" t="s">
        <v>5761</v>
      </c>
      <c r="F1166" s="5" t="s">
        <v>5762</v>
      </c>
      <c r="G1166" s="6" t="s">
        <v>5763</v>
      </c>
      <c r="H1166" s="5" t="s">
        <v>91</v>
      </c>
      <c r="I1166" s="8">
        <v>31566</v>
      </c>
      <c r="J1166" s="6" t="s">
        <v>1156</v>
      </c>
      <c r="K1166" s="6" t="s">
        <v>1127</v>
      </c>
      <c r="L1166" s="10">
        <v>75390</v>
      </c>
      <c r="M1166" t="s">
        <v>24</v>
      </c>
      <c r="N1166" s="2" t="s">
        <v>50</v>
      </c>
      <c r="O1166" s="2" t="s">
        <v>26</v>
      </c>
    </row>
    <row r="1167" spans="1:15" ht="15" x14ac:dyDescent="0.25">
      <c r="A1167" s="2">
        <v>1166</v>
      </c>
      <c r="B1167" s="5" t="s">
        <v>5764</v>
      </c>
      <c r="C1167" s="5" t="s">
        <v>1097</v>
      </c>
      <c r="D1167" s="5" t="s">
        <v>1376</v>
      </c>
      <c r="E1167" s="5" t="s">
        <v>5765</v>
      </c>
      <c r="F1167" s="5" t="s">
        <v>5766</v>
      </c>
      <c r="G1167" s="6" t="s">
        <v>5767</v>
      </c>
      <c r="H1167" s="5" t="s">
        <v>91</v>
      </c>
      <c r="I1167" s="8">
        <v>31172</v>
      </c>
      <c r="J1167" s="6" t="s">
        <v>1162</v>
      </c>
      <c r="K1167" s="6" t="s">
        <v>1127</v>
      </c>
      <c r="L1167" s="10">
        <v>75408</v>
      </c>
      <c r="M1167" t="s">
        <v>49</v>
      </c>
      <c r="N1167" s="2" t="s">
        <v>50</v>
      </c>
      <c r="O1167" s="2" t="s">
        <v>60</v>
      </c>
    </row>
    <row r="1168" spans="1:15" ht="15" x14ac:dyDescent="0.25">
      <c r="A1168" s="2">
        <v>1167</v>
      </c>
      <c r="B1168" s="5" t="s">
        <v>5768</v>
      </c>
      <c r="C1168" s="5" t="s">
        <v>453</v>
      </c>
      <c r="D1168" s="5" t="s">
        <v>2226</v>
      </c>
      <c r="E1168" s="5" t="s">
        <v>5769</v>
      </c>
      <c r="F1168" s="5" t="s">
        <v>5770</v>
      </c>
      <c r="G1168" s="6" t="s">
        <v>5771</v>
      </c>
      <c r="H1168" s="5" t="s">
        <v>58</v>
      </c>
      <c r="I1168" s="8">
        <v>30897</v>
      </c>
      <c r="J1168" s="6" t="s">
        <v>1168</v>
      </c>
      <c r="K1168" s="6" t="s">
        <v>1169</v>
      </c>
      <c r="L1168" s="10">
        <v>75427</v>
      </c>
      <c r="M1168" t="s">
        <v>49</v>
      </c>
      <c r="N1168" s="2" t="s">
        <v>25</v>
      </c>
      <c r="O1168" s="2" t="s">
        <v>69</v>
      </c>
    </row>
    <row r="1169" spans="1:15" ht="15" x14ac:dyDescent="0.25">
      <c r="A1169" s="2">
        <v>1168</v>
      </c>
      <c r="B1169" s="5" t="s">
        <v>5772</v>
      </c>
      <c r="C1169" s="5" t="s">
        <v>3118</v>
      </c>
      <c r="D1169" s="5" t="s">
        <v>3654</v>
      </c>
      <c r="E1169" s="5" t="s">
        <v>5773</v>
      </c>
      <c r="F1169" s="5" t="s">
        <v>5774</v>
      </c>
      <c r="G1169" s="6" t="s">
        <v>5775</v>
      </c>
      <c r="H1169" s="5" t="s">
        <v>33</v>
      </c>
      <c r="I1169" s="8">
        <v>31366</v>
      </c>
      <c r="J1169" s="6" t="s">
        <v>1176</v>
      </c>
      <c r="K1169" s="6" t="s">
        <v>1169</v>
      </c>
      <c r="L1169" s="10">
        <v>75445</v>
      </c>
      <c r="M1169" t="s">
        <v>24</v>
      </c>
      <c r="N1169" s="2" t="s">
        <v>25</v>
      </c>
      <c r="O1169" s="2" t="s">
        <v>60</v>
      </c>
    </row>
    <row r="1170" spans="1:15" ht="15" x14ac:dyDescent="0.25">
      <c r="A1170" s="2">
        <v>1169</v>
      </c>
      <c r="B1170" s="5" t="s">
        <v>5776</v>
      </c>
      <c r="C1170" s="5" t="s">
        <v>1333</v>
      </c>
      <c r="D1170" s="5" t="s">
        <v>3127</v>
      </c>
      <c r="E1170" s="5" t="s">
        <v>5777</v>
      </c>
      <c r="F1170" s="5" t="s">
        <v>5778</v>
      </c>
      <c r="G1170" s="6" t="s">
        <v>5779</v>
      </c>
      <c r="H1170" s="5" t="s">
        <v>21</v>
      </c>
      <c r="I1170" s="8">
        <v>31554</v>
      </c>
      <c r="J1170" s="6" t="s">
        <v>1182</v>
      </c>
      <c r="K1170" s="6" t="s">
        <v>1169</v>
      </c>
      <c r="L1170" s="10">
        <v>75464</v>
      </c>
      <c r="M1170" t="s">
        <v>49</v>
      </c>
      <c r="N1170" s="2" t="s">
        <v>50</v>
      </c>
      <c r="O1170" s="2" t="s">
        <v>69</v>
      </c>
    </row>
    <row r="1171" spans="1:15" ht="15" x14ac:dyDescent="0.25">
      <c r="A1171" s="2">
        <v>1170</v>
      </c>
      <c r="B1171" s="5" t="s">
        <v>5780</v>
      </c>
      <c r="C1171" s="5" t="s">
        <v>139</v>
      </c>
      <c r="D1171" s="5" t="s">
        <v>326</v>
      </c>
      <c r="E1171" s="5" t="s">
        <v>5781</v>
      </c>
      <c r="F1171" s="5" t="s">
        <v>5782</v>
      </c>
      <c r="G1171" s="6" t="s">
        <v>5783</v>
      </c>
      <c r="H1171" s="5" t="s">
        <v>58</v>
      </c>
      <c r="I1171" s="8">
        <v>30827</v>
      </c>
      <c r="J1171" s="6" t="s">
        <v>16</v>
      </c>
      <c r="K1171" s="6" t="s">
        <v>1188</v>
      </c>
      <c r="L1171" s="10">
        <v>75482</v>
      </c>
      <c r="M1171" t="s">
        <v>49</v>
      </c>
      <c r="N1171" s="2" t="s">
        <v>50</v>
      </c>
      <c r="O1171" s="2" t="s">
        <v>51</v>
      </c>
    </row>
    <row r="1172" spans="1:15" ht="15" x14ac:dyDescent="0.25">
      <c r="A1172" s="2">
        <v>1171</v>
      </c>
      <c r="B1172" s="5" t="s">
        <v>5784</v>
      </c>
      <c r="C1172" s="5" t="s">
        <v>403</v>
      </c>
      <c r="D1172" s="5" t="s">
        <v>429</v>
      </c>
      <c r="E1172" s="5" t="s">
        <v>5785</v>
      </c>
      <c r="F1172" s="5" t="s">
        <v>5786</v>
      </c>
      <c r="G1172" s="6" t="s">
        <v>5787</v>
      </c>
      <c r="H1172" s="5" t="s">
        <v>21</v>
      </c>
      <c r="I1172" s="8">
        <v>31147</v>
      </c>
      <c r="J1172" s="6" t="s">
        <v>1194</v>
      </c>
      <c r="K1172" s="6" t="s">
        <v>1195</v>
      </c>
      <c r="L1172" s="10">
        <v>75501</v>
      </c>
      <c r="M1172" t="s">
        <v>24</v>
      </c>
      <c r="N1172" s="2" t="s">
        <v>25</v>
      </c>
      <c r="O1172" s="2" t="s">
        <v>69</v>
      </c>
    </row>
    <row r="1173" spans="1:15" ht="15" x14ac:dyDescent="0.25">
      <c r="A1173" s="2">
        <v>1172</v>
      </c>
      <c r="B1173" s="5" t="s">
        <v>5788</v>
      </c>
      <c r="C1173" s="5" t="s">
        <v>5789</v>
      </c>
      <c r="D1173" s="5" t="s">
        <v>2088</v>
      </c>
      <c r="E1173" s="5" t="s">
        <v>5790</v>
      </c>
      <c r="F1173" s="5" t="s">
        <v>5791</v>
      </c>
      <c r="G1173" s="6" t="s">
        <v>5792</v>
      </c>
      <c r="H1173" s="5" t="s">
        <v>91</v>
      </c>
      <c r="I1173" s="8">
        <v>31153</v>
      </c>
      <c r="J1173" s="6" t="s">
        <v>1200</v>
      </c>
      <c r="K1173" s="6" t="s">
        <v>1195</v>
      </c>
      <c r="L1173" s="10">
        <v>75520</v>
      </c>
      <c r="M1173" t="s">
        <v>24</v>
      </c>
      <c r="N1173" s="2" t="s">
        <v>50</v>
      </c>
      <c r="O1173" s="2" t="s">
        <v>69</v>
      </c>
    </row>
    <row r="1174" spans="1:15" ht="15" x14ac:dyDescent="0.25">
      <c r="A1174" s="2">
        <v>1173</v>
      </c>
      <c r="B1174" s="5" t="s">
        <v>5793</v>
      </c>
      <c r="C1174" s="5" t="s">
        <v>684</v>
      </c>
      <c r="D1174" s="5" t="s">
        <v>4220</v>
      </c>
      <c r="E1174" s="5" t="s">
        <v>5794</v>
      </c>
      <c r="F1174" s="5" t="s">
        <v>5795</v>
      </c>
      <c r="G1174" s="6" t="s">
        <v>5796</v>
      </c>
      <c r="H1174" s="5" t="s">
        <v>58</v>
      </c>
      <c r="I1174" s="8">
        <v>30570</v>
      </c>
      <c r="J1174" s="6" t="s">
        <v>1207</v>
      </c>
      <c r="K1174" s="6" t="s">
        <v>1195</v>
      </c>
      <c r="L1174" s="10">
        <v>75538</v>
      </c>
      <c r="M1174" t="s">
        <v>49</v>
      </c>
      <c r="N1174" s="2" t="s">
        <v>50</v>
      </c>
      <c r="O1174" s="2" t="s">
        <v>26</v>
      </c>
    </row>
    <row r="1175" spans="1:15" ht="15" x14ac:dyDescent="0.25">
      <c r="A1175" s="2">
        <v>1174</v>
      </c>
      <c r="B1175" s="5" t="s">
        <v>5797</v>
      </c>
      <c r="C1175" s="5" t="s">
        <v>1496</v>
      </c>
      <c r="D1175" s="5" t="s">
        <v>2756</v>
      </c>
      <c r="E1175" s="5" t="s">
        <v>5798</v>
      </c>
      <c r="F1175" s="5" t="s">
        <v>5799</v>
      </c>
      <c r="G1175" s="6" t="s">
        <v>5800</v>
      </c>
      <c r="H1175" s="5" t="s">
        <v>21</v>
      </c>
      <c r="I1175" s="8">
        <v>30756</v>
      </c>
      <c r="J1175" s="6" t="s">
        <v>1214</v>
      </c>
      <c r="K1175" s="6" t="s">
        <v>1215</v>
      </c>
      <c r="L1175" s="10">
        <v>75557</v>
      </c>
      <c r="M1175" t="s">
        <v>24</v>
      </c>
      <c r="N1175" s="2" t="s">
        <v>50</v>
      </c>
      <c r="O1175" s="2" t="s">
        <v>51</v>
      </c>
    </row>
    <row r="1176" spans="1:15" ht="15" x14ac:dyDescent="0.25">
      <c r="A1176" s="2">
        <v>1175</v>
      </c>
      <c r="B1176" s="5" t="s">
        <v>5801</v>
      </c>
      <c r="C1176" s="5" t="s">
        <v>2563</v>
      </c>
      <c r="D1176" s="5" t="s">
        <v>2985</v>
      </c>
      <c r="E1176" s="5" t="s">
        <v>5802</v>
      </c>
      <c r="F1176" s="5" t="s">
        <v>5803</v>
      </c>
      <c r="G1176" s="6" t="s">
        <v>5804</v>
      </c>
      <c r="H1176" s="5" t="s">
        <v>33</v>
      </c>
      <c r="I1176" s="8">
        <v>30230</v>
      </c>
      <c r="J1176" s="6" t="s">
        <v>1221</v>
      </c>
      <c r="K1176" s="6" t="s">
        <v>1215</v>
      </c>
      <c r="L1176" s="10">
        <v>75575</v>
      </c>
      <c r="M1176" t="s">
        <v>49</v>
      </c>
      <c r="N1176" s="2" t="s">
        <v>50</v>
      </c>
      <c r="O1176" s="2" t="s">
        <v>26</v>
      </c>
    </row>
    <row r="1177" spans="1:15" ht="15" x14ac:dyDescent="0.25">
      <c r="A1177" s="2">
        <v>1176</v>
      </c>
      <c r="B1177" s="5" t="s">
        <v>5805</v>
      </c>
      <c r="C1177" s="5" t="s">
        <v>4949</v>
      </c>
      <c r="D1177" s="5" t="s">
        <v>4019</v>
      </c>
      <c r="E1177" s="5" t="s">
        <v>5806</v>
      </c>
      <c r="F1177" s="5" t="s">
        <v>5807</v>
      </c>
      <c r="G1177" s="6" t="s">
        <v>5808</v>
      </c>
      <c r="H1177" s="5" t="s">
        <v>21</v>
      </c>
      <c r="I1177" s="8">
        <v>30231</v>
      </c>
      <c r="J1177" s="6" t="s">
        <v>1226</v>
      </c>
      <c r="K1177" s="6" t="s">
        <v>1227</v>
      </c>
      <c r="L1177" s="10">
        <v>75594</v>
      </c>
      <c r="M1177" t="s">
        <v>24</v>
      </c>
      <c r="N1177" s="2" t="s">
        <v>50</v>
      </c>
      <c r="O1177" s="2" t="s">
        <v>26</v>
      </c>
    </row>
    <row r="1178" spans="1:15" ht="15" x14ac:dyDescent="0.25">
      <c r="A1178" s="2">
        <v>1177</v>
      </c>
      <c r="B1178" s="5" t="s">
        <v>5809</v>
      </c>
      <c r="C1178" s="5" t="s">
        <v>3842</v>
      </c>
      <c r="D1178" s="5" t="s">
        <v>511</v>
      </c>
      <c r="E1178" s="5" t="s">
        <v>5810</v>
      </c>
      <c r="F1178" s="5" t="s">
        <v>5811</v>
      </c>
      <c r="G1178" s="6" t="s">
        <v>5812</v>
      </c>
      <c r="H1178" s="5" t="s">
        <v>21</v>
      </c>
      <c r="I1178" s="8">
        <v>30406</v>
      </c>
      <c r="J1178" s="6" t="s">
        <v>1233</v>
      </c>
      <c r="K1178" s="6" t="s">
        <v>1227</v>
      </c>
      <c r="L1178" s="10">
        <v>75613</v>
      </c>
      <c r="M1178" t="s">
        <v>24</v>
      </c>
      <c r="N1178" s="2" t="s">
        <v>25</v>
      </c>
      <c r="O1178" s="2" t="s">
        <v>26</v>
      </c>
    </row>
    <row r="1179" spans="1:15" ht="15" x14ac:dyDescent="0.25">
      <c r="A1179" s="2">
        <v>1178</v>
      </c>
      <c r="B1179" s="5" t="s">
        <v>5813</v>
      </c>
      <c r="C1179" s="5" t="s">
        <v>3418</v>
      </c>
      <c r="D1179" s="5" t="s">
        <v>3349</v>
      </c>
      <c r="E1179" s="5" t="s">
        <v>5814</v>
      </c>
      <c r="F1179" s="5" t="s">
        <v>5815</v>
      </c>
      <c r="G1179" s="6" t="s">
        <v>5816</v>
      </c>
      <c r="H1179" s="5" t="s">
        <v>91</v>
      </c>
      <c r="I1179" s="8">
        <v>30177</v>
      </c>
      <c r="J1179" s="6" t="s">
        <v>1240</v>
      </c>
      <c r="K1179" s="6" t="s">
        <v>1241</v>
      </c>
      <c r="L1179" s="10">
        <v>75631</v>
      </c>
      <c r="M1179" t="s">
        <v>49</v>
      </c>
      <c r="N1179" s="2" t="s">
        <v>50</v>
      </c>
      <c r="O1179" s="2" t="s">
        <v>26</v>
      </c>
    </row>
    <row r="1180" spans="1:15" ht="15" x14ac:dyDescent="0.25">
      <c r="A1180" s="2">
        <v>1179</v>
      </c>
      <c r="B1180" s="5" t="s">
        <v>5817</v>
      </c>
      <c r="C1180" s="5" t="s">
        <v>2088</v>
      </c>
      <c r="D1180" s="5" t="s">
        <v>756</v>
      </c>
      <c r="E1180" s="5" t="s">
        <v>5818</v>
      </c>
      <c r="F1180" s="5" t="s">
        <v>5819</v>
      </c>
      <c r="G1180" s="6" t="s">
        <v>5820</v>
      </c>
      <c r="H1180" s="5" t="s">
        <v>91</v>
      </c>
      <c r="I1180" s="8">
        <v>17770</v>
      </c>
      <c r="J1180" s="6" t="s">
        <v>1247</v>
      </c>
      <c r="K1180" s="6" t="s">
        <v>1248</v>
      </c>
      <c r="L1180" s="10">
        <v>75650</v>
      </c>
      <c r="M1180" t="s">
        <v>24</v>
      </c>
      <c r="N1180" s="2" t="s">
        <v>50</v>
      </c>
      <c r="O1180" s="2" t="s">
        <v>26</v>
      </c>
    </row>
    <row r="1181" spans="1:15" ht="15" x14ac:dyDescent="0.25">
      <c r="A1181" s="2">
        <v>1180</v>
      </c>
      <c r="B1181" s="5" t="s">
        <v>5821</v>
      </c>
      <c r="C1181" s="5" t="s">
        <v>3343</v>
      </c>
      <c r="D1181" s="5" t="s">
        <v>2610</v>
      </c>
      <c r="E1181" s="5" t="s">
        <v>5822</v>
      </c>
      <c r="F1181" s="5" t="s">
        <v>5823</v>
      </c>
      <c r="G1181" s="6" t="s">
        <v>5824</v>
      </c>
      <c r="H1181" s="5" t="s">
        <v>33</v>
      </c>
      <c r="I1181" s="8">
        <v>28520</v>
      </c>
      <c r="J1181" s="6" t="s">
        <v>1255</v>
      </c>
      <c r="K1181" s="6" t="s">
        <v>1248</v>
      </c>
      <c r="L1181" s="10">
        <v>75668</v>
      </c>
      <c r="M1181" t="s">
        <v>49</v>
      </c>
      <c r="N1181" s="2" t="s">
        <v>50</v>
      </c>
      <c r="O1181" s="2" t="s">
        <v>26</v>
      </c>
    </row>
    <row r="1182" spans="1:15" ht="15" x14ac:dyDescent="0.25">
      <c r="A1182" s="2">
        <v>1181</v>
      </c>
      <c r="B1182" s="5" t="s">
        <v>5825</v>
      </c>
      <c r="C1182" s="5" t="s">
        <v>3972</v>
      </c>
      <c r="D1182" s="5" t="s">
        <v>2211</v>
      </c>
      <c r="E1182" s="5" t="s">
        <v>5826</v>
      </c>
      <c r="F1182" s="5" t="s">
        <v>5827</v>
      </c>
      <c r="G1182" s="6" t="s">
        <v>5828</v>
      </c>
      <c r="H1182" s="5" t="s">
        <v>21</v>
      </c>
      <c r="I1182" s="8">
        <v>26591</v>
      </c>
      <c r="J1182" s="6" t="s">
        <v>1261</v>
      </c>
      <c r="K1182" s="6" t="s">
        <v>1248</v>
      </c>
      <c r="L1182" s="10">
        <v>75687</v>
      </c>
      <c r="M1182" t="s">
        <v>24</v>
      </c>
      <c r="N1182" s="2" t="s">
        <v>25</v>
      </c>
      <c r="O1182" s="2" t="s">
        <v>26</v>
      </c>
    </row>
    <row r="1183" spans="1:15" ht="15" x14ac:dyDescent="0.25">
      <c r="A1183" s="2">
        <v>1182</v>
      </c>
      <c r="B1183" s="5" t="s">
        <v>5829</v>
      </c>
      <c r="C1183" s="5" t="s">
        <v>2530</v>
      </c>
      <c r="D1183" s="5" t="s">
        <v>2520</v>
      </c>
      <c r="E1183" s="5" t="s">
        <v>5830</v>
      </c>
      <c r="F1183" s="5" t="s">
        <v>5831</v>
      </c>
      <c r="G1183" s="6" t="s">
        <v>5832</v>
      </c>
      <c r="H1183" s="5" t="s">
        <v>21</v>
      </c>
      <c r="I1183" s="8">
        <v>24384</v>
      </c>
      <c r="J1183" s="6" t="s">
        <v>1267</v>
      </c>
      <c r="K1183" s="6" t="s">
        <v>1248</v>
      </c>
      <c r="L1183" s="10">
        <v>75705</v>
      </c>
      <c r="M1183" t="s">
        <v>49</v>
      </c>
      <c r="N1183" s="2" t="s">
        <v>25</v>
      </c>
      <c r="O1183" s="2" t="s">
        <v>26</v>
      </c>
    </row>
    <row r="1184" spans="1:15" ht="15" x14ac:dyDescent="0.25">
      <c r="A1184" s="2">
        <v>1183</v>
      </c>
      <c r="B1184" s="5" t="s">
        <v>5833</v>
      </c>
      <c r="C1184" s="5" t="s">
        <v>1243</v>
      </c>
      <c r="D1184" s="5" t="s">
        <v>850</v>
      </c>
      <c r="E1184" s="5" t="s">
        <v>5834</v>
      </c>
      <c r="F1184" s="5" t="s">
        <v>5835</v>
      </c>
      <c r="G1184" s="6" t="s">
        <v>5836</v>
      </c>
      <c r="H1184" s="5" t="s">
        <v>21</v>
      </c>
      <c r="I1184" s="8">
        <v>24558</v>
      </c>
      <c r="J1184" s="6" t="s">
        <v>1273</v>
      </c>
      <c r="K1184" s="6" t="s">
        <v>1248</v>
      </c>
      <c r="L1184" s="10">
        <v>75724</v>
      </c>
      <c r="M1184" t="s">
        <v>24</v>
      </c>
      <c r="N1184" s="2" t="s">
        <v>25</v>
      </c>
      <c r="O1184" s="2" t="s">
        <v>26</v>
      </c>
    </row>
    <row r="1185" spans="1:15" ht="15" x14ac:dyDescent="0.25">
      <c r="A1185" s="2">
        <v>1184</v>
      </c>
      <c r="B1185" s="5" t="s">
        <v>5837</v>
      </c>
      <c r="C1185" s="5" t="s">
        <v>5838</v>
      </c>
      <c r="D1185" s="5" t="s">
        <v>897</v>
      </c>
      <c r="E1185" s="5" t="s">
        <v>5839</v>
      </c>
      <c r="F1185" s="5" t="s">
        <v>5840</v>
      </c>
      <c r="G1185" s="6" t="s">
        <v>5841</v>
      </c>
      <c r="H1185" s="5" t="s">
        <v>21</v>
      </c>
      <c r="I1185" s="8">
        <v>26401</v>
      </c>
      <c r="J1185" s="6" t="s">
        <v>1279</v>
      </c>
      <c r="K1185" s="6" t="s">
        <v>1248</v>
      </c>
      <c r="L1185" s="10">
        <v>75743</v>
      </c>
      <c r="M1185" t="s">
        <v>24</v>
      </c>
      <c r="N1185" s="2" t="s">
        <v>50</v>
      </c>
      <c r="O1185" s="2" t="s">
        <v>51</v>
      </c>
    </row>
    <row r="1186" spans="1:15" ht="15" x14ac:dyDescent="0.25">
      <c r="A1186" s="2">
        <v>1185</v>
      </c>
      <c r="B1186" s="5" t="s">
        <v>5842</v>
      </c>
      <c r="C1186" s="5" t="s">
        <v>1799</v>
      </c>
      <c r="D1186" s="5" t="s">
        <v>2447</v>
      </c>
      <c r="E1186" s="5" t="s">
        <v>5843</v>
      </c>
      <c r="F1186" s="5" t="s">
        <v>5844</v>
      </c>
      <c r="G1186" s="6" t="s">
        <v>5845</v>
      </c>
      <c r="H1186" s="5" t="s">
        <v>21</v>
      </c>
      <c r="I1186" s="8">
        <v>24065</v>
      </c>
      <c r="J1186" s="6" t="s">
        <v>1286</v>
      </c>
      <c r="K1186" s="6" t="s">
        <v>1248</v>
      </c>
      <c r="L1186" s="10">
        <v>75761</v>
      </c>
      <c r="M1186" t="s">
        <v>49</v>
      </c>
      <c r="N1186" s="2" t="s">
        <v>50</v>
      </c>
      <c r="O1186" s="2" t="s">
        <v>60</v>
      </c>
    </row>
    <row r="1187" spans="1:15" ht="15" x14ac:dyDescent="0.25">
      <c r="A1187" s="2">
        <v>1186</v>
      </c>
      <c r="B1187" s="5" t="s">
        <v>5846</v>
      </c>
      <c r="C1187" s="5" t="s">
        <v>2535</v>
      </c>
      <c r="D1187" s="5" t="s">
        <v>1116</v>
      </c>
      <c r="E1187" s="5" t="s">
        <v>5847</v>
      </c>
      <c r="F1187" s="5" t="s">
        <v>5848</v>
      </c>
      <c r="G1187" s="6" t="s">
        <v>5849</v>
      </c>
      <c r="H1187" s="5" t="s">
        <v>58</v>
      </c>
      <c r="I1187" s="8">
        <v>23997</v>
      </c>
      <c r="J1187" s="6" t="s">
        <v>1292</v>
      </c>
      <c r="K1187" s="6" t="s">
        <v>1248</v>
      </c>
      <c r="L1187" s="10">
        <v>75780</v>
      </c>
      <c r="M1187" t="s">
        <v>24</v>
      </c>
      <c r="N1187" s="2" t="s">
        <v>50</v>
      </c>
      <c r="O1187" s="2" t="s">
        <v>69</v>
      </c>
    </row>
    <row r="1188" spans="1:15" ht="15" x14ac:dyDescent="0.25">
      <c r="A1188" s="2">
        <v>1187</v>
      </c>
      <c r="B1188" s="5" t="s">
        <v>5850</v>
      </c>
      <c r="C1188" s="5" t="s">
        <v>355</v>
      </c>
      <c r="D1188" s="5" t="s">
        <v>155</v>
      </c>
      <c r="E1188" s="5" t="s">
        <v>5851</v>
      </c>
      <c r="F1188" s="5" t="s">
        <v>5852</v>
      </c>
      <c r="G1188" s="6" t="s">
        <v>5853</v>
      </c>
      <c r="H1188" s="5" t="s">
        <v>58</v>
      </c>
      <c r="I1188" s="8">
        <v>27988</v>
      </c>
      <c r="J1188" s="6" t="s">
        <v>1299</v>
      </c>
      <c r="K1188" s="6" t="s">
        <v>1248</v>
      </c>
      <c r="L1188" s="10">
        <v>75798</v>
      </c>
      <c r="M1188" t="s">
        <v>49</v>
      </c>
      <c r="N1188" s="2" t="s">
        <v>50</v>
      </c>
      <c r="O1188" s="2" t="s">
        <v>26</v>
      </c>
    </row>
    <row r="1189" spans="1:15" ht="15" x14ac:dyDescent="0.25">
      <c r="A1189" s="2">
        <v>1188</v>
      </c>
      <c r="B1189" s="5" t="s">
        <v>5854</v>
      </c>
      <c r="C1189" s="5" t="s">
        <v>2681</v>
      </c>
      <c r="D1189" s="5" t="s">
        <v>5855</v>
      </c>
      <c r="E1189" s="5" t="s">
        <v>5856</v>
      </c>
      <c r="F1189" s="5" t="s">
        <v>5857</v>
      </c>
      <c r="G1189" s="6" t="s">
        <v>5858</v>
      </c>
      <c r="H1189" s="5" t="s">
        <v>58</v>
      </c>
      <c r="I1189" s="8">
        <v>23741</v>
      </c>
      <c r="J1189" s="6" t="s">
        <v>1305</v>
      </c>
      <c r="K1189" s="6" t="s">
        <v>1248</v>
      </c>
      <c r="L1189" s="10">
        <v>75817</v>
      </c>
      <c r="M1189" t="s">
        <v>49</v>
      </c>
      <c r="N1189" s="2" t="s">
        <v>50</v>
      </c>
      <c r="O1189" s="2" t="s">
        <v>60</v>
      </c>
    </row>
    <row r="1190" spans="1:15" ht="15" x14ac:dyDescent="0.25">
      <c r="A1190" s="2">
        <v>1189</v>
      </c>
      <c r="B1190" s="5" t="s">
        <v>5859</v>
      </c>
      <c r="C1190" s="5" t="s">
        <v>3051</v>
      </c>
      <c r="D1190" s="5" t="s">
        <v>3774</v>
      </c>
      <c r="E1190" s="5" t="s">
        <v>5860</v>
      </c>
      <c r="F1190" s="5" t="s">
        <v>5861</v>
      </c>
      <c r="G1190" s="6" t="s">
        <v>5862</v>
      </c>
      <c r="H1190" s="5" t="s">
        <v>21</v>
      </c>
      <c r="I1190" s="8">
        <v>25640</v>
      </c>
      <c r="J1190" s="6" t="s">
        <v>1311</v>
      </c>
      <c r="K1190" s="6" t="s">
        <v>1248</v>
      </c>
      <c r="L1190" s="10">
        <v>75835</v>
      </c>
      <c r="M1190" t="s">
        <v>24</v>
      </c>
      <c r="N1190" s="2" t="s">
        <v>94</v>
      </c>
      <c r="O1190" s="2" t="s">
        <v>95</v>
      </c>
    </row>
    <row r="1191" spans="1:15" ht="15" x14ac:dyDescent="0.25">
      <c r="A1191" s="2">
        <v>1190</v>
      </c>
      <c r="B1191" s="5" t="s">
        <v>5863</v>
      </c>
      <c r="C1191" s="5" t="s">
        <v>889</v>
      </c>
      <c r="D1191" s="5" t="s">
        <v>1606</v>
      </c>
      <c r="E1191" s="5" t="s">
        <v>5864</v>
      </c>
      <c r="F1191" s="5" t="s">
        <v>5865</v>
      </c>
      <c r="G1191" s="6" t="s">
        <v>5866</v>
      </c>
      <c r="H1191" s="5" t="s">
        <v>58</v>
      </c>
      <c r="I1191" s="8">
        <v>23322</v>
      </c>
      <c r="J1191" s="6" t="s">
        <v>1318</v>
      </c>
      <c r="K1191" s="6" t="s">
        <v>1248</v>
      </c>
      <c r="L1191" s="10">
        <v>75854</v>
      </c>
      <c r="M1191" t="s">
        <v>49</v>
      </c>
      <c r="N1191" s="2" t="s">
        <v>25</v>
      </c>
      <c r="O1191" s="2" t="s">
        <v>51</v>
      </c>
    </row>
    <row r="1192" spans="1:15" ht="15" x14ac:dyDescent="0.25">
      <c r="A1192" s="2">
        <v>1191</v>
      </c>
      <c r="B1192" s="5" t="s">
        <v>5867</v>
      </c>
      <c r="C1192" s="5" t="s">
        <v>2247</v>
      </c>
      <c r="D1192" s="5" t="s">
        <v>4037</v>
      </c>
      <c r="E1192" s="5" t="s">
        <v>5868</v>
      </c>
      <c r="F1192" s="5" t="s">
        <v>5869</v>
      </c>
      <c r="G1192" s="6" t="s">
        <v>5870</v>
      </c>
      <c r="H1192" s="5" t="s">
        <v>21</v>
      </c>
      <c r="I1192" s="8">
        <v>23314</v>
      </c>
      <c r="J1192" s="6" t="s">
        <v>1325</v>
      </c>
      <c r="K1192" s="6" t="s">
        <v>1248</v>
      </c>
      <c r="L1192" s="10">
        <v>75873</v>
      </c>
      <c r="M1192" t="s">
        <v>24</v>
      </c>
      <c r="N1192" s="2" t="s">
        <v>50</v>
      </c>
      <c r="O1192" s="2" t="s">
        <v>69</v>
      </c>
    </row>
    <row r="1193" spans="1:15" ht="15" x14ac:dyDescent="0.25">
      <c r="A1193" s="2">
        <v>1192</v>
      </c>
      <c r="B1193" s="5" t="s">
        <v>5871</v>
      </c>
      <c r="C1193" s="5" t="s">
        <v>2058</v>
      </c>
      <c r="D1193" s="5" t="s">
        <v>2727</v>
      </c>
      <c r="E1193" s="5" t="s">
        <v>5872</v>
      </c>
      <c r="F1193" s="5" t="s">
        <v>5873</v>
      </c>
      <c r="G1193" s="6" t="s">
        <v>5874</v>
      </c>
      <c r="H1193" s="5" t="s">
        <v>21</v>
      </c>
      <c r="I1193" s="8">
        <v>26094</v>
      </c>
      <c r="J1193" s="6" t="s">
        <v>1005</v>
      </c>
      <c r="K1193" s="6" t="s">
        <v>1331</v>
      </c>
      <c r="L1193" s="10">
        <v>75891</v>
      </c>
      <c r="M1193" t="s">
        <v>49</v>
      </c>
      <c r="N1193" s="2" t="s">
        <v>25</v>
      </c>
      <c r="O1193" s="2" t="s">
        <v>26</v>
      </c>
    </row>
    <row r="1194" spans="1:15" ht="15" x14ac:dyDescent="0.25">
      <c r="A1194" s="2">
        <v>1193</v>
      </c>
      <c r="B1194" s="5" t="s">
        <v>5875</v>
      </c>
      <c r="C1194" s="5" t="s">
        <v>1627</v>
      </c>
      <c r="D1194" s="5" t="s">
        <v>2962</v>
      </c>
      <c r="E1194" s="5" t="s">
        <v>5876</v>
      </c>
      <c r="F1194" s="5" t="s">
        <v>5877</v>
      </c>
      <c r="G1194" s="6" t="s">
        <v>5878</v>
      </c>
      <c r="H1194" s="5" t="s">
        <v>33</v>
      </c>
      <c r="I1194" s="8">
        <v>24175</v>
      </c>
      <c r="J1194" s="6" t="s">
        <v>1338</v>
      </c>
      <c r="K1194" s="6" t="s">
        <v>1331</v>
      </c>
      <c r="L1194" s="10">
        <v>75910</v>
      </c>
      <c r="M1194" t="s">
        <v>49</v>
      </c>
      <c r="N1194" s="2" t="s">
        <v>50</v>
      </c>
      <c r="O1194" s="2" t="s">
        <v>69</v>
      </c>
    </row>
    <row r="1195" spans="1:15" ht="15" x14ac:dyDescent="0.25">
      <c r="A1195" s="2">
        <v>1194</v>
      </c>
      <c r="B1195" s="5" t="s">
        <v>5879</v>
      </c>
      <c r="C1195" s="5" t="s">
        <v>1761</v>
      </c>
      <c r="D1195" s="5" t="s">
        <v>3096</v>
      </c>
      <c r="E1195" s="5" t="s">
        <v>5880</v>
      </c>
      <c r="F1195" s="5" t="s">
        <v>5881</v>
      </c>
      <c r="G1195" s="6" t="s">
        <v>5882</v>
      </c>
      <c r="H1195" s="5" t="s">
        <v>21</v>
      </c>
      <c r="I1195" s="8">
        <v>23816</v>
      </c>
      <c r="J1195" s="6" t="s">
        <v>1344</v>
      </c>
      <c r="K1195" s="6" t="s">
        <v>1331</v>
      </c>
      <c r="L1195" s="10">
        <v>75928</v>
      </c>
      <c r="M1195" t="s">
        <v>49</v>
      </c>
      <c r="N1195" s="2" t="s">
        <v>25</v>
      </c>
      <c r="O1195" s="2" t="s">
        <v>26</v>
      </c>
    </row>
    <row r="1196" spans="1:15" ht="15" x14ac:dyDescent="0.25">
      <c r="A1196" s="2">
        <v>1195</v>
      </c>
      <c r="B1196" s="5" t="s">
        <v>5883</v>
      </c>
      <c r="C1196" s="5" t="s">
        <v>4700</v>
      </c>
      <c r="D1196" s="5" t="s">
        <v>620</v>
      </c>
      <c r="E1196" s="5" t="s">
        <v>5884</v>
      </c>
      <c r="F1196" s="5" t="s">
        <v>5885</v>
      </c>
      <c r="G1196" s="6" t="s">
        <v>5886</v>
      </c>
      <c r="H1196" s="5" t="s">
        <v>21</v>
      </c>
      <c r="I1196" s="8">
        <v>23901</v>
      </c>
      <c r="J1196" s="6" t="s">
        <v>1351</v>
      </c>
      <c r="K1196" s="6" t="s">
        <v>1331</v>
      </c>
      <c r="L1196" s="10">
        <v>75947</v>
      </c>
      <c r="M1196" t="s">
        <v>49</v>
      </c>
      <c r="N1196" s="2" t="s">
        <v>25</v>
      </c>
      <c r="O1196" s="2" t="s">
        <v>69</v>
      </c>
    </row>
    <row r="1197" spans="1:15" ht="15" x14ac:dyDescent="0.25">
      <c r="A1197" s="2">
        <v>1196</v>
      </c>
      <c r="B1197" s="5" t="s">
        <v>5887</v>
      </c>
      <c r="C1197" s="5" t="s">
        <v>762</v>
      </c>
      <c r="D1197" s="5" t="s">
        <v>1091</v>
      </c>
      <c r="E1197" s="5" t="s">
        <v>5888</v>
      </c>
      <c r="F1197" s="5" t="s">
        <v>5889</v>
      </c>
      <c r="G1197" s="6" t="s">
        <v>5890</v>
      </c>
      <c r="H1197" s="5" t="s">
        <v>21</v>
      </c>
      <c r="I1197" s="8">
        <v>23479</v>
      </c>
      <c r="J1197" s="6" t="s">
        <v>1358</v>
      </c>
      <c r="K1197" s="6" t="s">
        <v>1331</v>
      </c>
      <c r="L1197" s="10">
        <v>75965</v>
      </c>
      <c r="M1197" t="s">
        <v>49</v>
      </c>
      <c r="N1197" s="2" t="s">
        <v>25</v>
      </c>
      <c r="O1197" s="2" t="s">
        <v>69</v>
      </c>
    </row>
    <row r="1198" spans="1:15" ht="15" x14ac:dyDescent="0.25">
      <c r="A1198" s="2">
        <v>1197</v>
      </c>
      <c r="B1198" s="5" t="s">
        <v>5891</v>
      </c>
      <c r="C1198" s="5" t="s">
        <v>3882</v>
      </c>
      <c r="D1198" s="5" t="s">
        <v>620</v>
      </c>
      <c r="E1198" s="5" t="s">
        <v>5892</v>
      </c>
      <c r="F1198" s="5" t="s">
        <v>5893</v>
      </c>
      <c r="G1198" s="6" t="s">
        <v>5894</v>
      </c>
      <c r="H1198" s="5" t="s">
        <v>33</v>
      </c>
      <c r="I1198" s="8">
        <v>27844</v>
      </c>
      <c r="J1198" s="6" t="s">
        <v>1365</v>
      </c>
      <c r="K1198" s="6" t="s">
        <v>1366</v>
      </c>
      <c r="L1198" s="10">
        <v>75984</v>
      </c>
      <c r="M1198" t="s">
        <v>49</v>
      </c>
      <c r="N1198" s="2" t="s">
        <v>94</v>
      </c>
      <c r="O1198" s="2" t="s">
        <v>26</v>
      </c>
    </row>
    <row r="1199" spans="1:15" ht="15" x14ac:dyDescent="0.25">
      <c r="A1199" s="2">
        <v>1198</v>
      </c>
      <c r="B1199" s="5" t="s">
        <v>5895</v>
      </c>
      <c r="C1199" s="5" t="s">
        <v>2399</v>
      </c>
      <c r="D1199" s="5" t="s">
        <v>271</v>
      </c>
      <c r="E1199" s="5" t="s">
        <v>5896</v>
      </c>
      <c r="F1199" s="5" t="s">
        <v>5897</v>
      </c>
      <c r="G1199" s="6" t="s">
        <v>5898</v>
      </c>
      <c r="H1199" s="5" t="s">
        <v>33</v>
      </c>
      <c r="I1199" s="8">
        <v>29744</v>
      </c>
      <c r="J1199" s="6" t="s">
        <v>1373</v>
      </c>
      <c r="K1199" s="6" t="s">
        <v>1366</v>
      </c>
      <c r="L1199" s="10">
        <v>76003</v>
      </c>
      <c r="M1199" t="s">
        <v>49</v>
      </c>
      <c r="N1199" s="2" t="s">
        <v>50</v>
      </c>
      <c r="O1199" s="2" t="s">
        <v>51</v>
      </c>
    </row>
    <row r="1200" spans="1:15" ht="15" x14ac:dyDescent="0.25">
      <c r="A1200" s="2">
        <v>1199</v>
      </c>
      <c r="B1200" s="5" t="s">
        <v>5899</v>
      </c>
      <c r="C1200" s="5" t="s">
        <v>3887</v>
      </c>
      <c r="D1200" s="5" t="s">
        <v>4683</v>
      </c>
      <c r="E1200" s="5" t="s">
        <v>5900</v>
      </c>
      <c r="F1200" s="5" t="s">
        <v>5901</v>
      </c>
      <c r="G1200" s="6" t="s">
        <v>5902</v>
      </c>
      <c r="H1200" s="5" t="s">
        <v>91</v>
      </c>
      <c r="I1200" s="8">
        <v>27216</v>
      </c>
      <c r="J1200" s="6" t="s">
        <v>1380</v>
      </c>
      <c r="K1200" s="6" t="s">
        <v>1366</v>
      </c>
      <c r="L1200" s="10">
        <v>76021</v>
      </c>
      <c r="M1200" t="s">
        <v>49</v>
      </c>
      <c r="N1200" s="2" t="s">
        <v>50</v>
      </c>
      <c r="O1200" s="2" t="s">
        <v>167</v>
      </c>
    </row>
    <row r="1201" spans="1:15" ht="15" x14ac:dyDescent="0.25">
      <c r="A1201" s="2">
        <v>1200</v>
      </c>
      <c r="B1201" s="5" t="s">
        <v>5903</v>
      </c>
      <c r="C1201" s="5" t="s">
        <v>3271</v>
      </c>
      <c r="D1201" s="5" t="s">
        <v>3363</v>
      </c>
      <c r="E1201" s="5" t="s">
        <v>5904</v>
      </c>
      <c r="F1201" s="5" t="s">
        <v>5905</v>
      </c>
      <c r="G1201" s="6" t="s">
        <v>5906</v>
      </c>
      <c r="H1201" s="5" t="s">
        <v>21</v>
      </c>
      <c r="I1201" s="8">
        <v>27747</v>
      </c>
      <c r="J1201" s="6" t="s">
        <v>1386</v>
      </c>
      <c r="K1201" s="6" t="s">
        <v>1387</v>
      </c>
      <c r="L1201" s="10">
        <v>76040</v>
      </c>
      <c r="M1201" t="s">
        <v>24</v>
      </c>
      <c r="N1201" s="2" t="s">
        <v>50</v>
      </c>
      <c r="O1201" s="2" t="s">
        <v>26</v>
      </c>
    </row>
    <row r="1202" spans="1:15" ht="15" x14ac:dyDescent="0.25">
      <c r="A1202" s="2">
        <v>1201</v>
      </c>
      <c r="B1202" s="5" t="s">
        <v>5907</v>
      </c>
      <c r="C1202" s="5" t="s">
        <v>4395</v>
      </c>
      <c r="D1202" s="5" t="s">
        <v>790</v>
      </c>
      <c r="E1202" s="5" t="s">
        <v>5908</v>
      </c>
      <c r="F1202" s="5" t="s">
        <v>5909</v>
      </c>
      <c r="G1202" s="6" t="s">
        <v>5910</v>
      </c>
      <c r="H1202" s="5" t="s">
        <v>21</v>
      </c>
      <c r="I1202" s="8">
        <v>29741</v>
      </c>
      <c r="J1202" s="6" t="s">
        <v>22</v>
      </c>
      <c r="K1202" s="6" t="s">
        <v>23</v>
      </c>
      <c r="L1202" s="10">
        <v>76058</v>
      </c>
      <c r="M1202" t="s">
        <v>49</v>
      </c>
      <c r="N1202" s="2" t="s">
        <v>25</v>
      </c>
      <c r="O1202" s="2" t="s">
        <v>26</v>
      </c>
    </row>
    <row r="1203" spans="1:15" ht="15" x14ac:dyDescent="0.25">
      <c r="A1203" s="2">
        <v>1202</v>
      </c>
      <c r="B1203" s="5" t="s">
        <v>5911</v>
      </c>
      <c r="C1203" s="5" t="s">
        <v>313</v>
      </c>
      <c r="D1203" s="5" t="s">
        <v>356</v>
      </c>
      <c r="E1203" s="5" t="s">
        <v>5912</v>
      </c>
      <c r="F1203" s="5" t="s">
        <v>5913</v>
      </c>
      <c r="G1203" s="6" t="s">
        <v>5914</v>
      </c>
      <c r="H1203" s="5" t="s">
        <v>58</v>
      </c>
      <c r="I1203" s="8">
        <v>29439</v>
      </c>
      <c r="J1203" s="6" t="s">
        <v>34</v>
      </c>
      <c r="K1203" s="6" t="s">
        <v>23</v>
      </c>
      <c r="L1203" s="10">
        <v>76077</v>
      </c>
      <c r="M1203" t="s">
        <v>24</v>
      </c>
      <c r="N1203" s="2" t="s">
        <v>25</v>
      </c>
      <c r="O1203" s="2" t="s">
        <v>26</v>
      </c>
    </row>
    <row r="1204" spans="1:15" ht="15" x14ac:dyDescent="0.25">
      <c r="A1204" s="2">
        <v>1203</v>
      </c>
      <c r="B1204" s="5" t="s">
        <v>5915</v>
      </c>
      <c r="C1204" s="5" t="s">
        <v>1164</v>
      </c>
      <c r="D1204" s="5" t="s">
        <v>910</v>
      </c>
      <c r="E1204" s="5" t="s">
        <v>5916</v>
      </c>
      <c r="F1204" s="5" t="s">
        <v>5917</v>
      </c>
      <c r="G1204" s="6" t="s">
        <v>5918</v>
      </c>
      <c r="H1204" s="5" t="s">
        <v>21</v>
      </c>
      <c r="I1204" s="8">
        <v>29492</v>
      </c>
      <c r="J1204" s="6" t="s">
        <v>41</v>
      </c>
      <c r="K1204" s="6" t="s">
        <v>23</v>
      </c>
      <c r="L1204" s="10">
        <v>76096</v>
      </c>
      <c r="M1204" t="s">
        <v>24</v>
      </c>
      <c r="N1204" s="2" t="s">
        <v>25</v>
      </c>
      <c r="O1204" s="2" t="s">
        <v>26</v>
      </c>
    </row>
    <row r="1205" spans="1:15" ht="15" x14ac:dyDescent="0.25">
      <c r="A1205" s="2">
        <v>1204</v>
      </c>
      <c r="B1205" s="5" t="s">
        <v>5919</v>
      </c>
      <c r="C1205" s="5" t="s">
        <v>291</v>
      </c>
      <c r="D1205" s="5" t="s">
        <v>633</v>
      </c>
      <c r="E1205" s="5" t="s">
        <v>5920</v>
      </c>
      <c r="F1205" s="5" t="s">
        <v>5921</v>
      </c>
      <c r="G1205" s="6" t="s">
        <v>5922</v>
      </c>
      <c r="H1205" s="5" t="s">
        <v>33</v>
      </c>
      <c r="I1205" s="8">
        <v>27542</v>
      </c>
      <c r="J1205" s="6" t="s">
        <v>48</v>
      </c>
      <c r="K1205" s="6" t="s">
        <v>23</v>
      </c>
      <c r="L1205" s="10">
        <v>76114</v>
      </c>
      <c r="M1205" t="s">
        <v>49</v>
      </c>
      <c r="N1205" s="2" t="s">
        <v>50</v>
      </c>
      <c r="O1205" s="2" t="s">
        <v>51</v>
      </c>
    </row>
    <row r="1206" spans="1:15" ht="15" x14ac:dyDescent="0.25">
      <c r="A1206" s="2">
        <v>1205</v>
      </c>
      <c r="B1206" s="5" t="s">
        <v>5923</v>
      </c>
      <c r="C1206" s="5" t="s">
        <v>3939</v>
      </c>
      <c r="D1206" s="5" t="s">
        <v>2063</v>
      </c>
      <c r="E1206" s="5" t="s">
        <v>5924</v>
      </c>
      <c r="F1206" s="5" t="s">
        <v>5925</v>
      </c>
      <c r="G1206" s="6" t="s">
        <v>5926</v>
      </c>
      <c r="H1206" s="5" t="s">
        <v>33</v>
      </c>
      <c r="I1206" s="8">
        <v>27459</v>
      </c>
      <c r="J1206" s="6" t="s">
        <v>59</v>
      </c>
      <c r="K1206" s="6" t="s">
        <v>23</v>
      </c>
      <c r="L1206" s="10">
        <v>76133</v>
      </c>
      <c r="M1206" t="s">
        <v>49</v>
      </c>
      <c r="N1206" s="2" t="s">
        <v>50</v>
      </c>
      <c r="O1206" s="2" t="s">
        <v>60</v>
      </c>
    </row>
    <row r="1207" spans="1:15" ht="15" x14ac:dyDescent="0.25">
      <c r="A1207" s="2">
        <v>1206</v>
      </c>
      <c r="B1207" s="5" t="s">
        <v>5927</v>
      </c>
      <c r="C1207" s="5" t="s">
        <v>2749</v>
      </c>
      <c r="D1207" s="5" t="s">
        <v>111</v>
      </c>
      <c r="E1207" s="5" t="s">
        <v>5928</v>
      </c>
      <c r="F1207" s="5" t="s">
        <v>5929</v>
      </c>
      <c r="G1207" s="6" t="s">
        <v>5930</v>
      </c>
      <c r="H1207" s="5" t="s">
        <v>33</v>
      </c>
      <c r="I1207" s="8">
        <v>30941</v>
      </c>
      <c r="J1207" s="6" t="s">
        <v>67</v>
      </c>
      <c r="K1207" s="6" t="s">
        <v>68</v>
      </c>
      <c r="L1207" s="10">
        <v>76151</v>
      </c>
      <c r="M1207" t="s">
        <v>49</v>
      </c>
      <c r="N1207" s="2" t="s">
        <v>50</v>
      </c>
      <c r="O1207" s="2" t="s">
        <v>69</v>
      </c>
    </row>
    <row r="1208" spans="1:15" ht="15" x14ac:dyDescent="0.25">
      <c r="A1208" s="2">
        <v>1207</v>
      </c>
      <c r="B1208" s="5" t="s">
        <v>5931</v>
      </c>
      <c r="C1208" s="5" t="s">
        <v>1444</v>
      </c>
      <c r="D1208" s="5" t="s">
        <v>910</v>
      </c>
      <c r="E1208" s="5" t="s">
        <v>5932</v>
      </c>
      <c r="F1208" s="5" t="s">
        <v>5933</v>
      </c>
      <c r="G1208" s="6" t="s">
        <v>5934</v>
      </c>
      <c r="H1208" s="5" t="s">
        <v>33</v>
      </c>
      <c r="I1208" s="8">
        <v>26960</v>
      </c>
      <c r="J1208" s="6" t="s">
        <v>76</v>
      </c>
      <c r="K1208" s="6" t="s">
        <v>77</v>
      </c>
      <c r="L1208" s="10">
        <v>76170</v>
      </c>
      <c r="M1208" t="s">
        <v>24</v>
      </c>
      <c r="N1208" s="2" t="s">
        <v>50</v>
      </c>
      <c r="O1208" s="2" t="s">
        <v>26</v>
      </c>
    </row>
    <row r="1209" spans="1:15" ht="15" x14ac:dyDescent="0.25">
      <c r="A1209" s="2">
        <v>1208</v>
      </c>
      <c r="B1209" s="5" t="s">
        <v>5935</v>
      </c>
      <c r="C1209" s="5" t="s">
        <v>1382</v>
      </c>
      <c r="D1209" s="5" t="s">
        <v>2226</v>
      </c>
      <c r="E1209" s="5" t="s">
        <v>5936</v>
      </c>
      <c r="F1209" s="5" t="s">
        <v>5937</v>
      </c>
      <c r="G1209" s="6" t="s">
        <v>5938</v>
      </c>
      <c r="H1209" s="5" t="s">
        <v>58</v>
      </c>
      <c r="I1209" s="8">
        <v>18188</v>
      </c>
      <c r="J1209" s="6" t="s">
        <v>84</v>
      </c>
      <c r="K1209" s="6" t="s">
        <v>77</v>
      </c>
      <c r="L1209" s="10">
        <v>76188</v>
      </c>
      <c r="M1209" t="s">
        <v>49</v>
      </c>
      <c r="N1209" s="2" t="s">
        <v>50</v>
      </c>
      <c r="O1209" s="2" t="s">
        <v>60</v>
      </c>
    </row>
    <row r="1210" spans="1:15" ht="15" x14ac:dyDescent="0.25">
      <c r="A1210" s="2">
        <v>1209</v>
      </c>
      <c r="B1210" s="5" t="s">
        <v>5939</v>
      </c>
      <c r="C1210" s="5" t="s">
        <v>2399</v>
      </c>
      <c r="D1210" s="5" t="s">
        <v>1410</v>
      </c>
      <c r="E1210" s="5" t="s">
        <v>5940</v>
      </c>
      <c r="F1210" s="5" t="s">
        <v>5941</v>
      </c>
      <c r="G1210" s="6" t="s">
        <v>5942</v>
      </c>
      <c r="H1210" s="5" t="s">
        <v>21</v>
      </c>
      <c r="I1210" s="8">
        <v>20169</v>
      </c>
      <c r="J1210" s="6" t="s">
        <v>92</v>
      </c>
      <c r="K1210" s="6" t="s">
        <v>93</v>
      </c>
      <c r="L1210" s="10">
        <v>76207</v>
      </c>
      <c r="M1210" t="s">
        <v>49</v>
      </c>
      <c r="N1210" s="2" t="s">
        <v>94</v>
      </c>
      <c r="O1210" s="2" t="s">
        <v>95</v>
      </c>
    </row>
    <row r="1211" spans="1:15" ht="15" x14ac:dyDescent="0.25">
      <c r="A1211" s="2">
        <v>1210</v>
      </c>
      <c r="B1211" s="5" t="s">
        <v>5943</v>
      </c>
      <c r="C1211" s="5" t="s">
        <v>1805</v>
      </c>
      <c r="D1211" s="5" t="s">
        <v>2069</v>
      </c>
      <c r="E1211" s="5" t="s">
        <v>5944</v>
      </c>
      <c r="F1211" s="5" t="s">
        <v>5945</v>
      </c>
      <c r="G1211" s="6" t="s">
        <v>5946</v>
      </c>
      <c r="H1211" s="5" t="s">
        <v>21</v>
      </c>
      <c r="I1211" s="8">
        <v>18216</v>
      </c>
      <c r="J1211" s="6" t="s">
        <v>102</v>
      </c>
      <c r="K1211" s="6" t="s">
        <v>93</v>
      </c>
      <c r="L1211" s="10">
        <v>76226</v>
      </c>
      <c r="M1211" t="s">
        <v>24</v>
      </c>
      <c r="N1211" s="2" t="s">
        <v>25</v>
      </c>
      <c r="O1211" s="2" t="s">
        <v>51</v>
      </c>
    </row>
    <row r="1212" spans="1:15" ht="15" x14ac:dyDescent="0.25">
      <c r="A1212" s="2">
        <v>1211</v>
      </c>
      <c r="B1212" s="5" t="s">
        <v>5947</v>
      </c>
      <c r="C1212" s="5" t="s">
        <v>5948</v>
      </c>
      <c r="D1212" s="5" t="s">
        <v>447</v>
      </c>
      <c r="E1212" s="5" t="s">
        <v>5949</v>
      </c>
      <c r="F1212" s="5" t="s">
        <v>5950</v>
      </c>
      <c r="G1212" s="6" t="s">
        <v>5951</v>
      </c>
      <c r="H1212" s="5" t="s">
        <v>21</v>
      </c>
      <c r="I1212" s="8">
        <v>18414</v>
      </c>
      <c r="J1212" s="6" t="s">
        <v>109</v>
      </c>
      <c r="K1212" s="6" t="s">
        <v>93</v>
      </c>
      <c r="L1212" s="10">
        <v>76244</v>
      </c>
      <c r="M1212" t="s">
        <v>49</v>
      </c>
      <c r="N1212" s="2" t="s">
        <v>50</v>
      </c>
      <c r="O1212" s="2" t="s">
        <v>69</v>
      </c>
    </row>
    <row r="1213" spans="1:15" ht="15" x14ac:dyDescent="0.25">
      <c r="A1213" s="2">
        <v>1212</v>
      </c>
      <c r="B1213" s="5" t="s">
        <v>5952</v>
      </c>
      <c r="C1213" s="5" t="s">
        <v>613</v>
      </c>
      <c r="D1213" s="5" t="s">
        <v>816</v>
      </c>
      <c r="E1213" s="5" t="s">
        <v>5953</v>
      </c>
      <c r="F1213" s="5" t="s">
        <v>5954</v>
      </c>
      <c r="G1213" s="6" t="s">
        <v>5955</v>
      </c>
      <c r="H1213" s="5" t="s">
        <v>33</v>
      </c>
      <c r="I1213" s="8">
        <v>18452</v>
      </c>
      <c r="J1213" s="6" t="s">
        <v>116</v>
      </c>
      <c r="K1213" s="6" t="s">
        <v>93</v>
      </c>
      <c r="L1213" s="10">
        <v>76263</v>
      </c>
      <c r="M1213" t="s">
        <v>49</v>
      </c>
      <c r="N1213" s="2" t="s">
        <v>25</v>
      </c>
      <c r="O1213" s="2" t="s">
        <v>26</v>
      </c>
    </row>
    <row r="1214" spans="1:15" ht="15" x14ac:dyDescent="0.25">
      <c r="A1214" s="2">
        <v>1213</v>
      </c>
      <c r="B1214" s="5" t="s">
        <v>5956</v>
      </c>
      <c r="C1214" s="5" t="s">
        <v>2125</v>
      </c>
      <c r="D1214" s="5" t="s">
        <v>2216</v>
      </c>
      <c r="E1214" s="5" t="s">
        <v>5957</v>
      </c>
      <c r="F1214" s="5" t="s">
        <v>5958</v>
      </c>
      <c r="G1214" s="6" t="s">
        <v>5959</v>
      </c>
      <c r="H1214" s="5" t="s">
        <v>58</v>
      </c>
      <c r="I1214" s="8">
        <v>18585</v>
      </c>
      <c r="J1214" s="6" t="s">
        <v>121</v>
      </c>
      <c r="K1214" s="6" t="s">
        <v>93</v>
      </c>
      <c r="L1214" s="10">
        <v>76281</v>
      </c>
      <c r="M1214" t="s">
        <v>24</v>
      </c>
      <c r="N1214" s="2" t="s">
        <v>50</v>
      </c>
      <c r="O1214" s="2" t="s">
        <v>69</v>
      </c>
    </row>
    <row r="1215" spans="1:15" ht="15" x14ac:dyDescent="0.25">
      <c r="A1215" s="2">
        <v>1214</v>
      </c>
      <c r="B1215" s="5" t="s">
        <v>5960</v>
      </c>
      <c r="C1215" s="5" t="s">
        <v>1031</v>
      </c>
      <c r="D1215" s="5" t="s">
        <v>2159</v>
      </c>
      <c r="E1215" s="5" t="s">
        <v>5961</v>
      </c>
      <c r="F1215" s="5" t="s">
        <v>5962</v>
      </c>
      <c r="G1215" s="6" t="s">
        <v>5963</v>
      </c>
      <c r="H1215" s="5" t="s">
        <v>91</v>
      </c>
      <c r="I1215" s="8">
        <v>19008</v>
      </c>
      <c r="J1215" s="6" t="s">
        <v>128</v>
      </c>
      <c r="K1215" s="6" t="s">
        <v>129</v>
      </c>
      <c r="L1215" s="10">
        <v>76300</v>
      </c>
      <c r="M1215" t="s">
        <v>24</v>
      </c>
      <c r="N1215" s="2" t="s">
        <v>25</v>
      </c>
      <c r="O1215" s="2" t="s">
        <v>26</v>
      </c>
    </row>
    <row r="1216" spans="1:15" ht="15" x14ac:dyDescent="0.25">
      <c r="A1216" s="2">
        <v>1215</v>
      </c>
      <c r="B1216" s="5" t="s">
        <v>5964</v>
      </c>
      <c r="C1216" s="5" t="s">
        <v>3140</v>
      </c>
      <c r="D1216" s="5" t="s">
        <v>1091</v>
      </c>
      <c r="E1216" s="5" t="s">
        <v>5965</v>
      </c>
      <c r="F1216" s="5" t="s">
        <v>5966</v>
      </c>
      <c r="G1216" s="6" t="s">
        <v>5967</v>
      </c>
      <c r="H1216" s="5" t="s">
        <v>33</v>
      </c>
      <c r="I1216" s="8">
        <v>19148</v>
      </c>
      <c r="J1216" s="6" t="s">
        <v>136</v>
      </c>
      <c r="K1216" s="6" t="s">
        <v>137</v>
      </c>
      <c r="L1216" s="10">
        <v>76318</v>
      </c>
      <c r="M1216" t="s">
        <v>49</v>
      </c>
      <c r="N1216" s="2" t="s">
        <v>25</v>
      </c>
      <c r="O1216" s="2" t="s">
        <v>69</v>
      </c>
    </row>
    <row r="1217" spans="1:15" ht="15" x14ac:dyDescent="0.25">
      <c r="A1217" s="2">
        <v>1216</v>
      </c>
      <c r="B1217" s="5" t="s">
        <v>5968</v>
      </c>
      <c r="C1217" s="5" t="s">
        <v>2063</v>
      </c>
      <c r="D1217" s="5" t="s">
        <v>4148</v>
      </c>
      <c r="E1217" s="5" t="s">
        <v>5969</v>
      </c>
      <c r="F1217" s="5" t="s">
        <v>5970</v>
      </c>
      <c r="G1217" s="6" t="s">
        <v>5971</v>
      </c>
      <c r="H1217" s="5" t="s">
        <v>21</v>
      </c>
      <c r="I1217" s="8">
        <v>18870</v>
      </c>
      <c r="J1217" s="6" t="s">
        <v>144</v>
      </c>
      <c r="K1217" s="6" t="s">
        <v>145</v>
      </c>
      <c r="L1217" s="10">
        <v>76337</v>
      </c>
      <c r="M1217" t="s">
        <v>24</v>
      </c>
      <c r="N1217" s="2" t="s">
        <v>25</v>
      </c>
      <c r="O1217" s="2" t="s">
        <v>69</v>
      </c>
    </row>
    <row r="1218" spans="1:15" ht="15" x14ac:dyDescent="0.25">
      <c r="A1218" s="2">
        <v>1217</v>
      </c>
      <c r="B1218" s="5" t="s">
        <v>5972</v>
      </c>
      <c r="C1218" s="5" t="s">
        <v>3437</v>
      </c>
      <c r="D1218" s="5" t="s">
        <v>897</v>
      </c>
      <c r="E1218" s="5" t="s">
        <v>5973</v>
      </c>
      <c r="F1218" s="5" t="s">
        <v>5974</v>
      </c>
      <c r="G1218" s="6" t="s">
        <v>5975</v>
      </c>
      <c r="H1218" s="5" t="s">
        <v>21</v>
      </c>
      <c r="I1218" s="8">
        <v>18915</v>
      </c>
      <c r="J1218" s="6" t="s">
        <v>152</v>
      </c>
      <c r="K1218" s="6" t="s">
        <v>145</v>
      </c>
      <c r="L1218" s="10">
        <v>76356</v>
      </c>
      <c r="M1218" t="s">
        <v>24</v>
      </c>
      <c r="N1218" s="2" t="s">
        <v>94</v>
      </c>
      <c r="O1218" s="2" t="s">
        <v>26</v>
      </c>
    </row>
    <row r="1219" spans="1:15" ht="15" x14ac:dyDescent="0.25">
      <c r="A1219" s="2">
        <v>1218</v>
      </c>
      <c r="B1219" s="5" t="s">
        <v>5976</v>
      </c>
      <c r="C1219" s="5" t="s">
        <v>3687</v>
      </c>
      <c r="D1219" s="5" t="s">
        <v>1637</v>
      </c>
      <c r="E1219" s="5" t="s">
        <v>5977</v>
      </c>
      <c r="F1219" s="5" t="s">
        <v>5978</v>
      </c>
      <c r="G1219" s="6" t="s">
        <v>5979</v>
      </c>
      <c r="H1219" s="5" t="s">
        <v>21</v>
      </c>
      <c r="I1219" s="8">
        <v>21918</v>
      </c>
      <c r="J1219" s="6" t="s">
        <v>159</v>
      </c>
      <c r="K1219" s="6" t="s">
        <v>145</v>
      </c>
      <c r="L1219" s="10">
        <v>76374</v>
      </c>
      <c r="M1219" t="s">
        <v>24</v>
      </c>
      <c r="N1219" s="2" t="s">
        <v>50</v>
      </c>
      <c r="O1219" s="2" t="s">
        <v>51</v>
      </c>
    </row>
    <row r="1220" spans="1:15" ht="15" x14ac:dyDescent="0.25">
      <c r="A1220" s="2">
        <v>1219</v>
      </c>
      <c r="B1220" s="5" t="s">
        <v>5980</v>
      </c>
      <c r="C1220" s="5" t="s">
        <v>684</v>
      </c>
      <c r="D1220" s="5" t="s">
        <v>3316</v>
      </c>
      <c r="E1220" s="5" t="s">
        <v>5981</v>
      </c>
      <c r="F1220" s="5" t="s">
        <v>5982</v>
      </c>
      <c r="G1220" s="6" t="s">
        <v>5983</v>
      </c>
      <c r="H1220" s="5" t="s">
        <v>21</v>
      </c>
      <c r="I1220" s="8">
        <v>21523</v>
      </c>
      <c r="J1220" s="6" t="s">
        <v>166</v>
      </c>
      <c r="K1220" s="6" t="s">
        <v>145</v>
      </c>
      <c r="L1220" s="10">
        <v>76393</v>
      </c>
      <c r="M1220" t="s">
        <v>49</v>
      </c>
      <c r="N1220" s="2" t="s">
        <v>50</v>
      </c>
      <c r="O1220" s="2" t="s">
        <v>167</v>
      </c>
    </row>
    <row r="1221" spans="1:15" ht="15" x14ac:dyDescent="0.25">
      <c r="A1221" s="2">
        <v>1220</v>
      </c>
      <c r="B1221" s="5" t="s">
        <v>5984</v>
      </c>
      <c r="C1221" s="5" t="s">
        <v>2377</v>
      </c>
      <c r="D1221" s="5" t="s">
        <v>3654</v>
      </c>
      <c r="E1221" s="5" t="s">
        <v>5985</v>
      </c>
      <c r="F1221" s="5" t="s">
        <v>5986</v>
      </c>
      <c r="G1221" s="6" t="s">
        <v>5987</v>
      </c>
      <c r="H1221" s="5" t="s">
        <v>21</v>
      </c>
      <c r="I1221" s="8">
        <v>22048</v>
      </c>
      <c r="J1221" s="6" t="s">
        <v>174</v>
      </c>
      <c r="K1221" s="6" t="s">
        <v>175</v>
      </c>
      <c r="L1221" s="10">
        <v>76411</v>
      </c>
      <c r="M1221" t="s">
        <v>24</v>
      </c>
      <c r="N1221" s="2" t="s">
        <v>50</v>
      </c>
      <c r="O1221" s="2" t="s">
        <v>26</v>
      </c>
    </row>
    <row r="1222" spans="1:15" ht="15" x14ac:dyDescent="0.25">
      <c r="A1222" s="2">
        <v>1221</v>
      </c>
      <c r="B1222" s="5" t="s">
        <v>5988</v>
      </c>
      <c r="C1222" s="5" t="s">
        <v>4915</v>
      </c>
      <c r="D1222" s="5" t="s">
        <v>5989</v>
      </c>
      <c r="E1222" s="5" t="s">
        <v>5990</v>
      </c>
      <c r="F1222" s="5" t="s">
        <v>5991</v>
      </c>
      <c r="G1222" s="6" t="s">
        <v>5992</v>
      </c>
      <c r="H1222" s="5" t="s">
        <v>21</v>
      </c>
      <c r="I1222" s="8">
        <v>25860</v>
      </c>
      <c r="J1222" s="6" t="s">
        <v>182</v>
      </c>
      <c r="K1222" s="6" t="s">
        <v>175</v>
      </c>
      <c r="L1222" s="10">
        <v>76430</v>
      </c>
      <c r="M1222" t="s">
        <v>49</v>
      </c>
      <c r="N1222" s="2" t="s">
        <v>25</v>
      </c>
      <c r="O1222" s="2" t="s">
        <v>26</v>
      </c>
    </row>
    <row r="1223" spans="1:15" ht="15" x14ac:dyDescent="0.25">
      <c r="A1223" s="2">
        <v>1222</v>
      </c>
      <c r="B1223" s="5" t="s">
        <v>5993</v>
      </c>
      <c r="C1223" s="5" t="s">
        <v>510</v>
      </c>
      <c r="D1223" s="5" t="s">
        <v>278</v>
      </c>
      <c r="E1223" s="5" t="s">
        <v>5994</v>
      </c>
      <c r="F1223" s="5" t="s">
        <v>5995</v>
      </c>
      <c r="G1223" s="6" t="s">
        <v>5996</v>
      </c>
      <c r="H1223" s="5" t="s">
        <v>58</v>
      </c>
      <c r="I1223" s="8">
        <v>22009</v>
      </c>
      <c r="J1223" s="6" t="s">
        <v>189</v>
      </c>
      <c r="K1223" s="6" t="s">
        <v>175</v>
      </c>
      <c r="L1223" s="10">
        <v>76449</v>
      </c>
      <c r="M1223" t="s">
        <v>49</v>
      </c>
      <c r="N1223" s="2" t="s">
        <v>50</v>
      </c>
      <c r="O1223" s="2" t="s">
        <v>26</v>
      </c>
    </row>
    <row r="1224" spans="1:15" ht="15" x14ac:dyDescent="0.25">
      <c r="A1224" s="2">
        <v>1223</v>
      </c>
      <c r="B1224" s="5" t="s">
        <v>5997</v>
      </c>
      <c r="C1224" s="5" t="s">
        <v>2063</v>
      </c>
      <c r="D1224" s="5" t="s">
        <v>3569</v>
      </c>
      <c r="E1224" s="5" t="s">
        <v>5998</v>
      </c>
      <c r="F1224" s="5" t="s">
        <v>5999</v>
      </c>
      <c r="G1224" s="6" t="s">
        <v>6000</v>
      </c>
      <c r="H1224" s="5" t="s">
        <v>91</v>
      </c>
      <c r="I1224" s="8">
        <v>21923</v>
      </c>
      <c r="J1224" s="6" t="s">
        <v>196</v>
      </c>
      <c r="K1224" s="6" t="s">
        <v>175</v>
      </c>
      <c r="L1224" s="10">
        <v>76467</v>
      </c>
      <c r="M1224" t="s">
        <v>24</v>
      </c>
      <c r="N1224" s="2" t="s">
        <v>25</v>
      </c>
      <c r="O1224" s="2" t="s">
        <v>69</v>
      </c>
    </row>
    <row r="1225" spans="1:15" ht="15" x14ac:dyDescent="0.25">
      <c r="A1225" s="2">
        <v>1224</v>
      </c>
      <c r="B1225" s="5" t="s">
        <v>6001</v>
      </c>
      <c r="C1225" s="5" t="s">
        <v>1171</v>
      </c>
      <c r="D1225" s="5" t="s">
        <v>112</v>
      </c>
      <c r="E1225" s="5" t="s">
        <v>6002</v>
      </c>
      <c r="F1225" s="5" t="s">
        <v>6003</v>
      </c>
      <c r="G1225" s="6" t="s">
        <v>6004</v>
      </c>
      <c r="H1225" s="5" t="s">
        <v>91</v>
      </c>
      <c r="I1225" s="8">
        <v>23908</v>
      </c>
      <c r="J1225" s="6" t="s">
        <v>203</v>
      </c>
      <c r="K1225" s="6" t="s">
        <v>175</v>
      </c>
      <c r="L1225" s="10">
        <v>76486</v>
      </c>
      <c r="M1225" t="s">
        <v>49</v>
      </c>
      <c r="N1225" s="2" t="s">
        <v>50</v>
      </c>
      <c r="O1225" s="2" t="s">
        <v>51</v>
      </c>
    </row>
    <row r="1226" spans="1:15" ht="15" x14ac:dyDescent="0.25">
      <c r="A1226" s="2">
        <v>1225</v>
      </c>
      <c r="B1226" s="5" t="s">
        <v>6005</v>
      </c>
      <c r="C1226" s="5" t="s">
        <v>340</v>
      </c>
      <c r="D1226" s="5" t="s">
        <v>2784</v>
      </c>
      <c r="E1226" s="5" t="s">
        <v>6006</v>
      </c>
      <c r="F1226" s="5" t="s">
        <v>6007</v>
      </c>
      <c r="G1226" s="6" t="s">
        <v>6008</v>
      </c>
      <c r="H1226" s="5" t="s">
        <v>21</v>
      </c>
      <c r="I1226" s="8">
        <v>25694</v>
      </c>
      <c r="J1226" s="6" t="s">
        <v>210</v>
      </c>
      <c r="K1226" s="6" t="s">
        <v>175</v>
      </c>
      <c r="L1226" s="10">
        <v>76504</v>
      </c>
      <c r="M1226" t="s">
        <v>24</v>
      </c>
      <c r="N1226" s="2" t="s">
        <v>50</v>
      </c>
      <c r="O1226" s="2" t="s">
        <v>26</v>
      </c>
    </row>
    <row r="1227" spans="1:15" ht="15" x14ac:dyDescent="0.25">
      <c r="A1227" s="2">
        <v>1226</v>
      </c>
      <c r="B1227" s="5" t="s">
        <v>6009</v>
      </c>
      <c r="C1227" s="5" t="s">
        <v>1313</v>
      </c>
      <c r="D1227" s="5" t="s">
        <v>3851</v>
      </c>
      <c r="E1227" s="5" t="s">
        <v>6010</v>
      </c>
      <c r="F1227" s="5" t="s">
        <v>6011</v>
      </c>
      <c r="G1227" s="6" t="s">
        <v>6012</v>
      </c>
      <c r="H1227" s="5" t="s">
        <v>33</v>
      </c>
      <c r="I1227" s="8">
        <v>21522</v>
      </c>
      <c r="J1227" s="6" t="s">
        <v>217</v>
      </c>
      <c r="K1227" s="6" t="s">
        <v>175</v>
      </c>
      <c r="L1227" s="10">
        <v>76523</v>
      </c>
      <c r="M1227" t="s">
        <v>49</v>
      </c>
      <c r="N1227" s="2" t="s">
        <v>50</v>
      </c>
      <c r="O1227" s="2" t="s">
        <v>69</v>
      </c>
    </row>
    <row r="1228" spans="1:15" ht="15" x14ac:dyDescent="0.25">
      <c r="A1228" s="2">
        <v>1227</v>
      </c>
      <c r="B1228" s="5" t="s">
        <v>6013</v>
      </c>
      <c r="C1228" s="5" t="s">
        <v>4487</v>
      </c>
      <c r="D1228" s="5" t="s">
        <v>2226</v>
      </c>
      <c r="E1228" s="5" t="s">
        <v>6014</v>
      </c>
      <c r="F1228" s="5" t="s">
        <v>6015</v>
      </c>
      <c r="G1228" s="6" t="s">
        <v>6016</v>
      </c>
      <c r="H1228" s="5" t="s">
        <v>21</v>
      </c>
      <c r="I1228" s="8">
        <v>21629</v>
      </c>
      <c r="J1228" s="6" t="s">
        <v>224</v>
      </c>
      <c r="K1228" s="6" t="s">
        <v>175</v>
      </c>
      <c r="L1228" s="10">
        <v>76541</v>
      </c>
      <c r="M1228" t="s">
        <v>49</v>
      </c>
      <c r="N1228" s="2" t="s">
        <v>50</v>
      </c>
      <c r="O1228" s="2" t="s">
        <v>60</v>
      </c>
    </row>
    <row r="1229" spans="1:15" ht="15" x14ac:dyDescent="0.25">
      <c r="A1229" s="2">
        <v>1228</v>
      </c>
      <c r="B1229" s="5" t="s">
        <v>6017</v>
      </c>
      <c r="C1229" s="5" t="s">
        <v>3724</v>
      </c>
      <c r="D1229" s="5" t="s">
        <v>2258</v>
      </c>
      <c r="E1229" s="5" t="s">
        <v>6018</v>
      </c>
      <c r="F1229" s="5" t="s">
        <v>6019</v>
      </c>
      <c r="G1229" s="6" t="s">
        <v>6020</v>
      </c>
      <c r="H1229" s="5" t="s">
        <v>21</v>
      </c>
      <c r="I1229" s="8">
        <v>21628</v>
      </c>
      <c r="J1229" s="6" t="s">
        <v>231</v>
      </c>
      <c r="K1229" s="6" t="s">
        <v>175</v>
      </c>
      <c r="L1229" s="10">
        <v>76560</v>
      </c>
      <c r="M1229" t="s">
        <v>49</v>
      </c>
      <c r="N1229" s="2" t="s">
        <v>50</v>
      </c>
      <c r="O1229" s="2" t="s">
        <v>51</v>
      </c>
    </row>
    <row r="1230" spans="1:15" ht="15" x14ac:dyDescent="0.25">
      <c r="A1230" s="2">
        <v>1229</v>
      </c>
      <c r="B1230" s="5" t="s">
        <v>6021</v>
      </c>
      <c r="C1230" s="5" t="s">
        <v>2722</v>
      </c>
      <c r="D1230" s="5" t="s">
        <v>285</v>
      </c>
      <c r="E1230" s="5" t="s">
        <v>6022</v>
      </c>
      <c r="F1230" s="5" t="s">
        <v>6023</v>
      </c>
      <c r="G1230" s="6" t="s">
        <v>6024</v>
      </c>
      <c r="H1230" s="5" t="s">
        <v>21</v>
      </c>
      <c r="I1230" s="8">
        <v>23702</v>
      </c>
      <c r="J1230" s="6" t="s">
        <v>238</v>
      </c>
      <c r="K1230" s="6" t="s">
        <v>175</v>
      </c>
      <c r="L1230" s="10">
        <v>76579</v>
      </c>
      <c r="M1230" t="s">
        <v>49</v>
      </c>
      <c r="N1230" s="2" t="s">
        <v>50</v>
      </c>
      <c r="O1230" s="2" t="s">
        <v>239</v>
      </c>
    </row>
    <row r="1231" spans="1:15" ht="15" x14ac:dyDescent="0.25">
      <c r="A1231" s="2">
        <v>1230</v>
      </c>
      <c r="B1231" s="5" t="s">
        <v>6025</v>
      </c>
      <c r="C1231" s="5" t="s">
        <v>3045</v>
      </c>
      <c r="D1231" s="5" t="s">
        <v>1779</v>
      </c>
      <c r="E1231" s="5" t="s">
        <v>6026</v>
      </c>
      <c r="F1231" s="5" t="s">
        <v>6027</v>
      </c>
      <c r="G1231" s="6" t="s">
        <v>6028</v>
      </c>
      <c r="H1231" s="5" t="s">
        <v>21</v>
      </c>
      <c r="I1231" s="8">
        <v>21633</v>
      </c>
      <c r="J1231" s="6" t="s">
        <v>246</v>
      </c>
      <c r="K1231" s="6" t="s">
        <v>175</v>
      </c>
      <c r="L1231" s="10">
        <v>76597</v>
      </c>
      <c r="M1231" t="s">
        <v>49</v>
      </c>
      <c r="N1231" s="2" t="s">
        <v>50</v>
      </c>
      <c r="O1231" s="2" t="s">
        <v>26</v>
      </c>
    </row>
    <row r="1232" spans="1:15" ht="15" x14ac:dyDescent="0.25">
      <c r="A1232" s="2">
        <v>1231</v>
      </c>
      <c r="B1232" s="5" t="s">
        <v>6029</v>
      </c>
      <c r="C1232" s="5" t="s">
        <v>6030</v>
      </c>
      <c r="D1232" s="5" t="s">
        <v>6031</v>
      </c>
      <c r="E1232" s="5" t="s">
        <v>6032</v>
      </c>
      <c r="F1232" s="5" t="s">
        <v>6033</v>
      </c>
      <c r="G1232" s="6" t="s">
        <v>6034</v>
      </c>
      <c r="H1232" s="5" t="s">
        <v>21</v>
      </c>
      <c r="I1232" s="8">
        <v>21489</v>
      </c>
      <c r="J1232" s="6" t="s">
        <v>253</v>
      </c>
      <c r="K1232" s="6" t="s">
        <v>175</v>
      </c>
      <c r="L1232" s="10">
        <v>76616</v>
      </c>
      <c r="M1232" t="s">
        <v>24</v>
      </c>
      <c r="N1232" s="2" t="s">
        <v>50</v>
      </c>
      <c r="O1232" s="2" t="s">
        <v>60</v>
      </c>
    </row>
    <row r="1233" spans="1:15" ht="15" x14ac:dyDescent="0.25">
      <c r="A1233" s="2">
        <v>1232</v>
      </c>
      <c r="B1233" s="5" t="s">
        <v>6035</v>
      </c>
      <c r="C1233" s="5" t="s">
        <v>569</v>
      </c>
      <c r="D1233" s="5" t="s">
        <v>1122</v>
      </c>
      <c r="E1233" s="5" t="s">
        <v>6036</v>
      </c>
      <c r="F1233" s="5" t="s">
        <v>6037</v>
      </c>
      <c r="G1233" s="6" t="s">
        <v>6038</v>
      </c>
      <c r="H1233" s="5" t="s">
        <v>58</v>
      </c>
      <c r="I1233" s="8">
        <v>23176</v>
      </c>
      <c r="J1233" s="6" t="s">
        <v>260</v>
      </c>
      <c r="K1233" s="6" t="s">
        <v>261</v>
      </c>
      <c r="L1233" s="10">
        <v>76634</v>
      </c>
      <c r="M1233" t="s">
        <v>49</v>
      </c>
      <c r="N1233" s="2" t="s">
        <v>25</v>
      </c>
      <c r="O1233" s="2" t="s">
        <v>69</v>
      </c>
    </row>
    <row r="1234" spans="1:15" ht="15" x14ac:dyDescent="0.25">
      <c r="A1234" s="2">
        <v>1233</v>
      </c>
      <c r="B1234" s="5" t="s">
        <v>6039</v>
      </c>
      <c r="C1234" s="5" t="s">
        <v>6040</v>
      </c>
      <c r="D1234" s="5" t="s">
        <v>715</v>
      </c>
      <c r="E1234" s="5" t="s">
        <v>6041</v>
      </c>
      <c r="F1234" s="5" t="s">
        <v>6042</v>
      </c>
      <c r="G1234" s="6" t="s">
        <v>6043</v>
      </c>
      <c r="H1234" s="5" t="s">
        <v>21</v>
      </c>
      <c r="I1234" s="8">
        <v>20681</v>
      </c>
      <c r="J1234" s="6" t="s">
        <v>268</v>
      </c>
      <c r="K1234" s="6" t="s">
        <v>261</v>
      </c>
      <c r="L1234" s="10">
        <v>76653</v>
      </c>
      <c r="M1234" t="s">
        <v>24</v>
      </c>
      <c r="N1234" s="2" t="s">
        <v>25</v>
      </c>
      <c r="O1234" s="2" t="s">
        <v>60</v>
      </c>
    </row>
    <row r="1235" spans="1:15" ht="15" x14ac:dyDescent="0.25">
      <c r="A1235" s="2">
        <v>1234</v>
      </c>
      <c r="B1235" s="5" t="s">
        <v>6044</v>
      </c>
      <c r="C1235" s="5" t="s">
        <v>270</v>
      </c>
      <c r="D1235" s="5" t="s">
        <v>2850</v>
      </c>
      <c r="E1235" s="5" t="s">
        <v>6045</v>
      </c>
      <c r="F1235" s="5" t="s">
        <v>6046</v>
      </c>
      <c r="G1235" s="6" t="s">
        <v>6047</v>
      </c>
      <c r="H1235" s="5" t="s">
        <v>21</v>
      </c>
      <c r="I1235" s="8">
        <v>20849</v>
      </c>
      <c r="J1235" s="6" t="s">
        <v>275</v>
      </c>
      <c r="K1235" s="6" t="s">
        <v>261</v>
      </c>
      <c r="L1235" s="10">
        <v>76671</v>
      </c>
      <c r="M1235" t="s">
        <v>24</v>
      </c>
      <c r="N1235" s="2" t="s">
        <v>50</v>
      </c>
      <c r="O1235" s="2" t="s">
        <v>69</v>
      </c>
    </row>
    <row r="1236" spans="1:15" ht="15" x14ac:dyDescent="0.25">
      <c r="A1236" s="2">
        <v>1235</v>
      </c>
      <c r="B1236" s="5" t="s">
        <v>6048</v>
      </c>
      <c r="C1236" s="5" t="s">
        <v>2347</v>
      </c>
      <c r="D1236" s="5" t="s">
        <v>3742</v>
      </c>
      <c r="E1236" s="5" t="s">
        <v>6049</v>
      </c>
      <c r="F1236" s="5" t="s">
        <v>6050</v>
      </c>
      <c r="G1236" s="6" t="s">
        <v>6051</v>
      </c>
      <c r="H1236" s="5" t="s">
        <v>21</v>
      </c>
      <c r="I1236" s="8">
        <v>22657</v>
      </c>
      <c r="J1236" s="6" t="s">
        <v>282</v>
      </c>
      <c r="K1236" s="6" t="s">
        <v>261</v>
      </c>
      <c r="L1236" s="10">
        <v>76690</v>
      </c>
      <c r="M1236" t="s">
        <v>24</v>
      </c>
      <c r="N1236" s="2" t="s">
        <v>50</v>
      </c>
      <c r="O1236" s="2" t="s">
        <v>51</v>
      </c>
    </row>
    <row r="1237" spans="1:15" ht="15" x14ac:dyDescent="0.25">
      <c r="A1237" s="2">
        <v>1236</v>
      </c>
      <c r="B1237" s="5" t="s">
        <v>6052</v>
      </c>
      <c r="C1237" s="5" t="s">
        <v>3910</v>
      </c>
      <c r="D1237" s="5" t="s">
        <v>63</v>
      </c>
      <c r="E1237" s="5" t="s">
        <v>6053</v>
      </c>
      <c r="F1237" s="5" t="s">
        <v>6054</v>
      </c>
      <c r="G1237" s="6" t="s">
        <v>6055</v>
      </c>
      <c r="H1237" s="5" t="s">
        <v>58</v>
      </c>
      <c r="I1237" s="8">
        <v>20693</v>
      </c>
      <c r="J1237" s="6" t="s">
        <v>289</v>
      </c>
      <c r="K1237" s="6" t="s">
        <v>261</v>
      </c>
      <c r="L1237" s="10">
        <v>76709</v>
      </c>
      <c r="M1237" t="s">
        <v>24</v>
      </c>
      <c r="N1237" s="2" t="s">
        <v>25</v>
      </c>
      <c r="O1237" s="2" t="s">
        <v>69</v>
      </c>
    </row>
    <row r="1238" spans="1:15" ht="15" x14ac:dyDescent="0.25">
      <c r="A1238" s="2">
        <v>1237</v>
      </c>
      <c r="B1238" s="5" t="s">
        <v>6056</v>
      </c>
      <c r="C1238" s="5" t="s">
        <v>3813</v>
      </c>
      <c r="D1238" s="5" t="s">
        <v>4502</v>
      </c>
      <c r="E1238" s="5" t="s">
        <v>6057</v>
      </c>
      <c r="F1238" s="5" t="s">
        <v>6058</v>
      </c>
      <c r="G1238" s="6" t="s">
        <v>6059</v>
      </c>
      <c r="H1238" s="5" t="s">
        <v>21</v>
      </c>
      <c r="I1238" s="8">
        <v>20712</v>
      </c>
      <c r="J1238" s="6" t="s">
        <v>296</v>
      </c>
      <c r="K1238" s="6" t="s">
        <v>261</v>
      </c>
      <c r="L1238" s="10">
        <v>76727</v>
      </c>
      <c r="M1238" t="s">
        <v>24</v>
      </c>
      <c r="N1238" s="2" t="s">
        <v>50</v>
      </c>
      <c r="O1238" s="2" t="s">
        <v>69</v>
      </c>
    </row>
    <row r="1239" spans="1:15" ht="15" x14ac:dyDescent="0.25">
      <c r="A1239" s="2">
        <v>1238</v>
      </c>
      <c r="B1239" s="5" t="s">
        <v>6060</v>
      </c>
      <c r="C1239" s="5" t="s">
        <v>3437</v>
      </c>
      <c r="D1239" s="5" t="s">
        <v>3688</v>
      </c>
      <c r="E1239" s="5" t="s">
        <v>6061</v>
      </c>
      <c r="F1239" s="5" t="s">
        <v>6062</v>
      </c>
      <c r="G1239" s="6" t="s">
        <v>6063</v>
      </c>
      <c r="H1239" s="5" t="s">
        <v>91</v>
      </c>
      <c r="I1239" s="8">
        <v>20669</v>
      </c>
      <c r="J1239" s="6" t="s">
        <v>303</v>
      </c>
      <c r="K1239" s="6" t="s">
        <v>261</v>
      </c>
      <c r="L1239" s="10">
        <v>76746</v>
      </c>
      <c r="M1239" t="s">
        <v>24</v>
      </c>
      <c r="N1239" s="2" t="s">
        <v>50</v>
      </c>
      <c r="O1239" s="2" t="s">
        <v>26</v>
      </c>
    </row>
    <row r="1240" spans="1:15" ht="15" x14ac:dyDescent="0.25">
      <c r="A1240" s="2">
        <v>1239</v>
      </c>
      <c r="B1240" s="5" t="s">
        <v>6064</v>
      </c>
      <c r="C1240" s="5" t="s">
        <v>369</v>
      </c>
      <c r="D1240" s="5" t="s">
        <v>1064</v>
      </c>
      <c r="E1240" s="5" t="s">
        <v>6065</v>
      </c>
      <c r="F1240" s="5" t="s">
        <v>6066</v>
      </c>
      <c r="G1240" s="6" t="s">
        <v>6067</v>
      </c>
      <c r="H1240" s="5" t="s">
        <v>33</v>
      </c>
      <c r="I1240" s="8">
        <v>22295</v>
      </c>
      <c r="J1240" s="6" t="s">
        <v>310</v>
      </c>
      <c r="K1240" s="6" t="s">
        <v>261</v>
      </c>
      <c r="L1240" s="10">
        <v>76764</v>
      </c>
      <c r="M1240" t="s">
        <v>24</v>
      </c>
      <c r="N1240" s="2" t="s">
        <v>50</v>
      </c>
      <c r="O1240" s="2" t="s">
        <v>51</v>
      </c>
    </row>
    <row r="1241" spans="1:15" ht="15" x14ac:dyDescent="0.25">
      <c r="A1241" s="2">
        <v>1240</v>
      </c>
      <c r="B1241" s="5" t="s">
        <v>6068</v>
      </c>
      <c r="C1241" s="5" t="s">
        <v>1558</v>
      </c>
      <c r="D1241" s="5" t="s">
        <v>1083</v>
      </c>
      <c r="E1241" s="5" t="s">
        <v>6069</v>
      </c>
      <c r="F1241" s="5" t="s">
        <v>6070</v>
      </c>
      <c r="G1241" s="6" t="s">
        <v>6071</v>
      </c>
      <c r="H1241" s="5" t="s">
        <v>58</v>
      </c>
      <c r="I1241" s="8">
        <v>20347</v>
      </c>
      <c r="J1241" s="6" t="s">
        <v>317</v>
      </c>
      <c r="K1241" s="6" t="s">
        <v>261</v>
      </c>
      <c r="L1241" s="10">
        <v>76783</v>
      </c>
      <c r="M1241" t="s">
        <v>24</v>
      </c>
      <c r="N1241" s="2" t="s">
        <v>50</v>
      </c>
      <c r="O1241" s="2" t="s">
        <v>26</v>
      </c>
    </row>
    <row r="1242" spans="1:15" ht="15" x14ac:dyDescent="0.25">
      <c r="A1242" s="2">
        <v>1241</v>
      </c>
      <c r="B1242" s="5" t="s">
        <v>6072</v>
      </c>
      <c r="C1242" s="5" t="s">
        <v>1051</v>
      </c>
      <c r="D1242" s="5" t="s">
        <v>1852</v>
      </c>
      <c r="E1242" s="5" t="s">
        <v>6073</v>
      </c>
      <c r="F1242" s="5" t="s">
        <v>6074</v>
      </c>
      <c r="G1242" s="6" t="s">
        <v>6075</v>
      </c>
      <c r="H1242" s="5" t="s">
        <v>33</v>
      </c>
      <c r="I1242" s="8">
        <v>20566</v>
      </c>
      <c r="J1242" s="6" t="s">
        <v>324</v>
      </c>
      <c r="K1242" s="6" t="s">
        <v>261</v>
      </c>
      <c r="L1242" s="10">
        <v>76801</v>
      </c>
      <c r="M1242" t="s">
        <v>49</v>
      </c>
      <c r="N1242" s="2" t="s">
        <v>50</v>
      </c>
      <c r="O1242" s="2" t="s">
        <v>26</v>
      </c>
    </row>
    <row r="1243" spans="1:15" ht="15" x14ac:dyDescent="0.25">
      <c r="A1243" s="2">
        <v>1242</v>
      </c>
      <c r="B1243" s="5" t="s">
        <v>6076</v>
      </c>
      <c r="C1243" s="5" t="s">
        <v>4901</v>
      </c>
      <c r="D1243" s="5" t="s">
        <v>6077</v>
      </c>
      <c r="E1243" s="5" t="s">
        <v>6078</v>
      </c>
      <c r="F1243" s="5" t="s">
        <v>6079</v>
      </c>
      <c r="G1243" s="6" t="s">
        <v>6080</v>
      </c>
      <c r="H1243" s="5" t="s">
        <v>21</v>
      </c>
      <c r="I1243" s="8">
        <v>20077</v>
      </c>
      <c r="J1243" s="6" t="s">
        <v>331</v>
      </c>
      <c r="K1243" s="6" t="s">
        <v>261</v>
      </c>
      <c r="L1243" s="10">
        <v>76820</v>
      </c>
      <c r="M1243" t="s">
        <v>24</v>
      </c>
      <c r="N1243" s="2" t="s">
        <v>25</v>
      </c>
      <c r="O1243" s="2" t="s">
        <v>26</v>
      </c>
    </row>
    <row r="1244" spans="1:15" ht="15" x14ac:dyDescent="0.25">
      <c r="A1244" s="2">
        <v>1243</v>
      </c>
      <c r="B1244" s="5" t="s">
        <v>6081</v>
      </c>
      <c r="C1244" s="5" t="s">
        <v>1991</v>
      </c>
      <c r="D1244" s="5" t="s">
        <v>729</v>
      </c>
      <c r="E1244" s="5" t="s">
        <v>6082</v>
      </c>
      <c r="F1244" s="5" t="s">
        <v>6083</v>
      </c>
      <c r="G1244" s="6" t="s">
        <v>6084</v>
      </c>
      <c r="H1244" s="5" t="s">
        <v>91</v>
      </c>
      <c r="I1244" s="8">
        <v>19738</v>
      </c>
      <c r="J1244" s="6" t="s">
        <v>338</v>
      </c>
      <c r="K1244" s="6" t="s">
        <v>261</v>
      </c>
      <c r="L1244" s="10">
        <v>76839</v>
      </c>
      <c r="M1244" t="s">
        <v>49</v>
      </c>
      <c r="N1244" s="2" t="s">
        <v>50</v>
      </c>
      <c r="O1244" s="2" t="s">
        <v>26</v>
      </c>
    </row>
    <row r="1245" spans="1:15" ht="15" x14ac:dyDescent="0.25">
      <c r="A1245" s="2">
        <v>1244</v>
      </c>
      <c r="B1245" s="5" t="s">
        <v>6085</v>
      </c>
      <c r="C1245" s="5" t="s">
        <v>2643</v>
      </c>
      <c r="D1245" s="5" t="s">
        <v>4836</v>
      </c>
      <c r="E1245" s="5" t="s">
        <v>6086</v>
      </c>
      <c r="F1245" s="5" t="s">
        <v>6087</v>
      </c>
      <c r="G1245" s="6" t="s">
        <v>6088</v>
      </c>
      <c r="H1245" s="5" t="s">
        <v>21</v>
      </c>
      <c r="I1245" s="8">
        <v>19762</v>
      </c>
      <c r="J1245" s="6" t="s">
        <v>345</v>
      </c>
      <c r="K1245" s="6" t="s">
        <v>346</v>
      </c>
      <c r="L1245" s="10">
        <v>76857</v>
      </c>
      <c r="M1245" t="s">
        <v>49</v>
      </c>
      <c r="N1245" s="2" t="s">
        <v>50</v>
      </c>
      <c r="O1245" s="2" t="s">
        <v>26</v>
      </c>
    </row>
    <row r="1246" spans="1:15" ht="15" x14ac:dyDescent="0.25">
      <c r="A1246" s="2">
        <v>1245</v>
      </c>
      <c r="B1246" s="5" t="s">
        <v>6089</v>
      </c>
      <c r="C1246" s="5" t="s">
        <v>1519</v>
      </c>
      <c r="D1246" s="5" t="s">
        <v>2308</v>
      </c>
      <c r="E1246" s="5" t="s">
        <v>6090</v>
      </c>
      <c r="F1246" s="5" t="s">
        <v>6091</v>
      </c>
      <c r="G1246" s="6" t="s">
        <v>6092</v>
      </c>
      <c r="H1246" s="5" t="s">
        <v>21</v>
      </c>
      <c r="I1246" s="8">
        <v>19862</v>
      </c>
      <c r="J1246" s="6" t="s">
        <v>353</v>
      </c>
      <c r="K1246" s="6" t="s">
        <v>346</v>
      </c>
      <c r="L1246" s="10">
        <v>76876</v>
      </c>
      <c r="M1246" t="s">
        <v>49</v>
      </c>
      <c r="N1246" s="2" t="s">
        <v>50</v>
      </c>
      <c r="O1246" s="2" t="s">
        <v>26</v>
      </c>
    </row>
    <row r="1247" spans="1:15" ht="15" x14ac:dyDescent="0.25">
      <c r="A1247" s="2">
        <v>1246</v>
      </c>
      <c r="B1247" s="5" t="s">
        <v>6093</v>
      </c>
      <c r="C1247" s="5" t="s">
        <v>1368</v>
      </c>
      <c r="D1247" s="5" t="s">
        <v>2676</v>
      </c>
      <c r="E1247" s="5" t="s">
        <v>6094</v>
      </c>
      <c r="F1247" s="5" t="s">
        <v>6095</v>
      </c>
      <c r="G1247" s="6" t="s">
        <v>6096</v>
      </c>
      <c r="H1247" s="5" t="s">
        <v>21</v>
      </c>
      <c r="I1247" s="8">
        <v>21779</v>
      </c>
      <c r="J1247" s="6" t="s">
        <v>360</v>
      </c>
      <c r="K1247" s="6" t="s">
        <v>361</v>
      </c>
      <c r="L1247" s="10">
        <v>76894</v>
      </c>
      <c r="M1247" t="s">
        <v>49</v>
      </c>
      <c r="N1247" s="2" t="s">
        <v>25</v>
      </c>
      <c r="O1247" s="2" t="s">
        <v>26</v>
      </c>
    </row>
    <row r="1248" spans="1:15" ht="15" x14ac:dyDescent="0.25">
      <c r="A1248" s="2">
        <v>1247</v>
      </c>
      <c r="B1248" s="5" t="s">
        <v>6097</v>
      </c>
      <c r="C1248" s="5" t="s">
        <v>1719</v>
      </c>
      <c r="D1248" s="5" t="s">
        <v>4220</v>
      </c>
      <c r="E1248" s="5" t="s">
        <v>6098</v>
      </c>
      <c r="F1248" s="5" t="s">
        <v>6099</v>
      </c>
      <c r="G1248" s="6" t="s">
        <v>6100</v>
      </c>
      <c r="H1248" s="5" t="s">
        <v>58</v>
      </c>
      <c r="I1248" s="8">
        <v>19364</v>
      </c>
      <c r="J1248" s="6" t="s">
        <v>367</v>
      </c>
      <c r="K1248" s="6" t="s">
        <v>361</v>
      </c>
      <c r="L1248" s="10">
        <v>76913</v>
      </c>
      <c r="M1248" t="s">
        <v>49</v>
      </c>
      <c r="N1248" s="2" t="s">
        <v>25</v>
      </c>
      <c r="O1248" s="2" t="s">
        <v>26</v>
      </c>
    </row>
    <row r="1249" spans="1:15" ht="15" x14ac:dyDescent="0.25">
      <c r="A1249" s="2">
        <v>1248</v>
      </c>
      <c r="B1249" s="5" t="s">
        <v>6101</v>
      </c>
      <c r="C1249" s="5" t="s">
        <v>446</v>
      </c>
      <c r="D1249" s="5" t="s">
        <v>1941</v>
      </c>
      <c r="E1249" s="5" t="s">
        <v>6102</v>
      </c>
      <c r="F1249" s="5" t="s">
        <v>6103</v>
      </c>
      <c r="G1249" s="6" t="s">
        <v>6104</v>
      </c>
      <c r="H1249" s="5" t="s">
        <v>91</v>
      </c>
      <c r="I1249" s="8">
        <v>29683</v>
      </c>
      <c r="J1249" s="6" t="s">
        <v>373</v>
      </c>
      <c r="K1249" s="6" t="s">
        <v>361</v>
      </c>
      <c r="L1249" s="10">
        <v>76932</v>
      </c>
      <c r="M1249" t="s">
        <v>49</v>
      </c>
      <c r="N1249" s="2" t="s">
        <v>25</v>
      </c>
      <c r="O1249" s="2" t="s">
        <v>26</v>
      </c>
    </row>
    <row r="1250" spans="1:15" ht="15" x14ac:dyDescent="0.25">
      <c r="A1250" s="2">
        <v>1249</v>
      </c>
      <c r="B1250" s="5" t="s">
        <v>6105</v>
      </c>
      <c r="C1250" s="5" t="s">
        <v>691</v>
      </c>
      <c r="D1250" s="5" t="s">
        <v>1520</v>
      </c>
      <c r="E1250" s="5" t="s">
        <v>6106</v>
      </c>
      <c r="F1250" s="5" t="s">
        <v>6107</v>
      </c>
      <c r="G1250" s="6" t="s">
        <v>6108</v>
      </c>
      <c r="H1250" s="5" t="s">
        <v>58</v>
      </c>
      <c r="I1250" s="8">
        <v>29956</v>
      </c>
      <c r="J1250" s="6" t="s">
        <v>380</v>
      </c>
      <c r="K1250" s="6" t="s">
        <v>361</v>
      </c>
      <c r="L1250" s="10">
        <v>76950</v>
      </c>
      <c r="M1250" t="s">
        <v>24</v>
      </c>
      <c r="N1250" s="2" t="s">
        <v>50</v>
      </c>
      <c r="O1250" s="2" t="s">
        <v>51</v>
      </c>
    </row>
    <row r="1251" spans="1:15" ht="15" x14ac:dyDescent="0.25">
      <c r="A1251" s="2">
        <v>1250</v>
      </c>
      <c r="B1251" s="5" t="s">
        <v>6109</v>
      </c>
      <c r="C1251" s="5" t="s">
        <v>1294</v>
      </c>
      <c r="D1251" s="5" t="s">
        <v>4235</v>
      </c>
      <c r="E1251" s="5" t="s">
        <v>6110</v>
      </c>
      <c r="F1251" s="5" t="s">
        <v>6111</v>
      </c>
      <c r="G1251" s="6" t="s">
        <v>6112</v>
      </c>
      <c r="H1251" s="5" t="s">
        <v>91</v>
      </c>
      <c r="I1251" s="8">
        <v>30076</v>
      </c>
      <c r="J1251" s="6" t="s">
        <v>387</v>
      </c>
      <c r="K1251" s="6" t="s">
        <v>361</v>
      </c>
      <c r="L1251" s="10">
        <v>76969</v>
      </c>
      <c r="M1251" t="s">
        <v>24</v>
      </c>
      <c r="N1251" s="2" t="s">
        <v>50</v>
      </c>
      <c r="O1251" s="2" t="s">
        <v>60</v>
      </c>
    </row>
    <row r="1252" spans="1:15" ht="15" x14ac:dyDescent="0.25">
      <c r="A1252" s="2">
        <v>1251</v>
      </c>
      <c r="B1252" s="5" t="s">
        <v>6113</v>
      </c>
      <c r="C1252" s="5" t="s">
        <v>4582</v>
      </c>
      <c r="D1252" s="5" t="s">
        <v>467</v>
      </c>
      <c r="E1252" s="5" t="s">
        <v>6114</v>
      </c>
      <c r="F1252" s="5" t="s">
        <v>6115</v>
      </c>
      <c r="G1252" s="6" t="s">
        <v>6116</v>
      </c>
      <c r="H1252" s="5" t="s">
        <v>21</v>
      </c>
      <c r="I1252" s="8">
        <v>30019</v>
      </c>
      <c r="J1252" s="6" t="s">
        <v>394</v>
      </c>
      <c r="K1252" s="6" t="s">
        <v>361</v>
      </c>
      <c r="L1252" s="10">
        <v>76987</v>
      </c>
      <c r="M1252" t="s">
        <v>49</v>
      </c>
      <c r="N1252" s="2" t="s">
        <v>50</v>
      </c>
      <c r="O1252" s="2" t="s">
        <v>69</v>
      </c>
    </row>
    <row r="1253" spans="1:15" ht="15" x14ac:dyDescent="0.25">
      <c r="A1253" s="2">
        <v>1252</v>
      </c>
      <c r="B1253" s="5" t="s">
        <v>6117</v>
      </c>
      <c r="C1253" s="5" t="s">
        <v>1957</v>
      </c>
      <c r="D1253" s="5" t="s">
        <v>6031</v>
      </c>
      <c r="E1253" s="5" t="s">
        <v>6118</v>
      </c>
      <c r="F1253" s="5" t="s">
        <v>6119</v>
      </c>
      <c r="G1253" s="6" t="s">
        <v>6120</v>
      </c>
      <c r="H1253" s="5" t="s">
        <v>21</v>
      </c>
      <c r="I1253" s="8">
        <v>29191</v>
      </c>
      <c r="J1253" s="6" t="s">
        <v>401</v>
      </c>
      <c r="K1253" s="6" t="s">
        <v>361</v>
      </c>
      <c r="L1253" s="10">
        <v>77006</v>
      </c>
      <c r="M1253" t="s">
        <v>49</v>
      </c>
      <c r="N1253" s="2" t="s">
        <v>50</v>
      </c>
      <c r="O1253" s="2" t="s">
        <v>26</v>
      </c>
    </row>
    <row r="1254" spans="1:15" ht="15" x14ac:dyDescent="0.25">
      <c r="A1254" s="2">
        <v>1253</v>
      </c>
      <c r="B1254" s="5" t="s">
        <v>6121</v>
      </c>
      <c r="C1254" s="5" t="s">
        <v>3719</v>
      </c>
      <c r="D1254" s="5" t="s">
        <v>1236</v>
      </c>
      <c r="E1254" s="5" t="s">
        <v>6122</v>
      </c>
      <c r="F1254" s="5" t="s">
        <v>6123</v>
      </c>
      <c r="G1254" s="6" t="s">
        <v>6124</v>
      </c>
      <c r="H1254" s="5" t="s">
        <v>91</v>
      </c>
      <c r="I1254" s="8">
        <v>29554</v>
      </c>
      <c r="J1254" s="6" t="s">
        <v>408</v>
      </c>
      <c r="K1254" s="6" t="s">
        <v>409</v>
      </c>
      <c r="L1254" s="10">
        <v>77024</v>
      </c>
      <c r="M1254" t="s">
        <v>24</v>
      </c>
      <c r="N1254" s="2" t="s">
        <v>50</v>
      </c>
      <c r="O1254" s="2" t="s">
        <v>60</v>
      </c>
    </row>
    <row r="1255" spans="1:15" ht="15" x14ac:dyDescent="0.25">
      <c r="A1255" s="2">
        <v>1254</v>
      </c>
      <c r="B1255" s="5" t="s">
        <v>6125</v>
      </c>
      <c r="C1255" s="5" t="s">
        <v>3625</v>
      </c>
      <c r="D1255" s="5" t="s">
        <v>2889</v>
      </c>
      <c r="E1255" s="5" t="s">
        <v>6126</v>
      </c>
      <c r="F1255" s="5" t="s">
        <v>6127</v>
      </c>
      <c r="G1255" s="6" t="s">
        <v>6128</v>
      </c>
      <c r="H1255" s="5" t="s">
        <v>91</v>
      </c>
      <c r="I1255" s="8">
        <v>29579</v>
      </c>
      <c r="J1255" s="6" t="s">
        <v>416</v>
      </c>
      <c r="K1255" s="6" t="s">
        <v>409</v>
      </c>
      <c r="L1255" s="10">
        <v>77043</v>
      </c>
      <c r="M1255" t="s">
        <v>49</v>
      </c>
      <c r="N1255" s="2" t="s">
        <v>94</v>
      </c>
      <c r="O1255" s="2" t="s">
        <v>95</v>
      </c>
    </row>
    <row r="1256" spans="1:15" ht="15" x14ac:dyDescent="0.25">
      <c r="A1256" s="2">
        <v>1255</v>
      </c>
      <c r="B1256" s="5" t="s">
        <v>6129</v>
      </c>
      <c r="C1256" s="5" t="s">
        <v>1250</v>
      </c>
      <c r="D1256" s="5" t="s">
        <v>3688</v>
      </c>
      <c r="E1256" s="5" t="s">
        <v>6130</v>
      </c>
      <c r="F1256" s="5" t="s">
        <v>6131</v>
      </c>
      <c r="G1256" s="6" t="s">
        <v>6132</v>
      </c>
      <c r="H1256" s="5" t="s">
        <v>33</v>
      </c>
      <c r="I1256" s="8">
        <v>29543</v>
      </c>
      <c r="J1256" s="6" t="s">
        <v>422</v>
      </c>
      <c r="K1256" s="6" t="s">
        <v>409</v>
      </c>
      <c r="L1256" s="10">
        <v>77062</v>
      </c>
      <c r="M1256" t="s">
        <v>24</v>
      </c>
      <c r="N1256" s="2" t="s">
        <v>25</v>
      </c>
      <c r="O1256" s="2" t="s">
        <v>51</v>
      </c>
    </row>
    <row r="1257" spans="1:15" ht="15" x14ac:dyDescent="0.25">
      <c r="A1257" s="2">
        <v>1256</v>
      </c>
      <c r="B1257" s="5" t="s">
        <v>6133</v>
      </c>
      <c r="C1257" s="5" t="s">
        <v>1360</v>
      </c>
      <c r="D1257" s="5" t="s">
        <v>932</v>
      </c>
      <c r="E1257" s="5" t="s">
        <v>6134</v>
      </c>
      <c r="F1257" s="5" t="s">
        <v>6135</v>
      </c>
      <c r="G1257" s="6" t="s">
        <v>6136</v>
      </c>
      <c r="H1257" s="5" t="s">
        <v>21</v>
      </c>
      <c r="I1257" s="8">
        <v>29453</v>
      </c>
      <c r="J1257" s="6" t="s">
        <v>429</v>
      </c>
      <c r="K1257" s="6" t="s">
        <v>409</v>
      </c>
      <c r="L1257" s="10">
        <v>77080</v>
      </c>
      <c r="M1257" t="s">
        <v>49</v>
      </c>
      <c r="N1257" s="2" t="s">
        <v>50</v>
      </c>
      <c r="O1257" s="2" t="s">
        <v>69</v>
      </c>
    </row>
    <row r="1258" spans="1:15" ht="15" x14ac:dyDescent="0.25">
      <c r="A1258" s="2">
        <v>1257</v>
      </c>
      <c r="B1258" s="5" t="s">
        <v>6137</v>
      </c>
      <c r="C1258" s="5" t="s">
        <v>424</v>
      </c>
      <c r="D1258" s="5" t="s">
        <v>829</v>
      </c>
      <c r="E1258" s="5" t="s">
        <v>6138</v>
      </c>
      <c r="F1258" s="5" t="s">
        <v>6139</v>
      </c>
      <c r="G1258" s="6" t="s">
        <v>6140</v>
      </c>
      <c r="H1258" s="5" t="s">
        <v>21</v>
      </c>
      <c r="I1258" s="8">
        <v>29091</v>
      </c>
      <c r="J1258" s="6" t="s">
        <v>436</v>
      </c>
      <c r="K1258" s="6" t="s">
        <v>437</v>
      </c>
      <c r="L1258" s="10">
        <v>77099</v>
      </c>
      <c r="M1258" t="s">
        <v>24</v>
      </c>
      <c r="N1258" s="2" t="s">
        <v>25</v>
      </c>
      <c r="O1258" s="2" t="s">
        <v>26</v>
      </c>
    </row>
    <row r="1259" spans="1:15" ht="15" x14ac:dyDescent="0.25">
      <c r="A1259" s="2">
        <v>1258</v>
      </c>
      <c r="B1259" s="5" t="s">
        <v>6141</v>
      </c>
      <c r="C1259" s="5" t="s">
        <v>652</v>
      </c>
      <c r="D1259" s="5" t="s">
        <v>6142</v>
      </c>
      <c r="E1259" s="5" t="s">
        <v>6143</v>
      </c>
      <c r="F1259" s="5" t="s">
        <v>6144</v>
      </c>
      <c r="G1259" s="6" t="s">
        <v>6145</v>
      </c>
      <c r="H1259" s="5" t="s">
        <v>91</v>
      </c>
      <c r="I1259" s="8">
        <v>29243</v>
      </c>
      <c r="J1259" s="6" t="s">
        <v>444</v>
      </c>
      <c r="K1259" s="6" t="s">
        <v>437</v>
      </c>
      <c r="L1259" s="10">
        <v>77117</v>
      </c>
      <c r="M1259" t="s">
        <v>24</v>
      </c>
      <c r="N1259" s="2" t="s">
        <v>50</v>
      </c>
      <c r="O1259" s="2" t="s">
        <v>69</v>
      </c>
    </row>
    <row r="1260" spans="1:15" ht="15" x14ac:dyDescent="0.25">
      <c r="A1260" s="2">
        <v>1259</v>
      </c>
      <c r="B1260" s="5" t="s">
        <v>6146</v>
      </c>
      <c r="C1260" s="5" t="s">
        <v>2088</v>
      </c>
      <c r="D1260" s="5" t="s">
        <v>1229</v>
      </c>
      <c r="E1260" s="5" t="s">
        <v>6147</v>
      </c>
      <c r="F1260" s="5" t="s">
        <v>6148</v>
      </c>
      <c r="G1260" s="6" t="s">
        <v>6149</v>
      </c>
      <c r="H1260" s="5" t="s">
        <v>21</v>
      </c>
      <c r="I1260" s="8">
        <v>30734</v>
      </c>
      <c r="J1260" s="6" t="s">
        <v>451</v>
      </c>
      <c r="K1260" s="6" t="s">
        <v>437</v>
      </c>
      <c r="L1260" s="10">
        <v>77136</v>
      </c>
      <c r="M1260" t="s">
        <v>24</v>
      </c>
      <c r="N1260" s="2" t="s">
        <v>25</v>
      </c>
      <c r="O1260" s="2" t="s">
        <v>26</v>
      </c>
    </row>
    <row r="1261" spans="1:15" ht="15" x14ac:dyDescent="0.25">
      <c r="A1261" s="2">
        <v>1260</v>
      </c>
      <c r="B1261" s="5" t="s">
        <v>6150</v>
      </c>
      <c r="C1261" s="5" t="s">
        <v>550</v>
      </c>
      <c r="D1261" s="5" t="s">
        <v>857</v>
      </c>
      <c r="E1261" s="5" t="s">
        <v>6151</v>
      </c>
      <c r="F1261" s="5" t="s">
        <v>6152</v>
      </c>
      <c r="G1261" s="6" t="s">
        <v>6153</v>
      </c>
      <c r="H1261" s="5" t="s">
        <v>21</v>
      </c>
      <c r="I1261" s="8">
        <v>30953</v>
      </c>
      <c r="J1261" s="6" t="s">
        <v>458</v>
      </c>
      <c r="K1261" s="6" t="s">
        <v>437</v>
      </c>
      <c r="L1261" s="10">
        <v>77154</v>
      </c>
      <c r="M1261" t="s">
        <v>24</v>
      </c>
      <c r="N1261" s="2" t="s">
        <v>25</v>
      </c>
      <c r="O1261" s="2" t="s">
        <v>69</v>
      </c>
    </row>
    <row r="1262" spans="1:15" ht="15" x14ac:dyDescent="0.25">
      <c r="A1262" s="2">
        <v>1261</v>
      </c>
      <c r="B1262" s="5" t="s">
        <v>6154</v>
      </c>
      <c r="C1262" s="5" t="s">
        <v>1307</v>
      </c>
      <c r="D1262" s="5" t="s">
        <v>2971</v>
      </c>
      <c r="E1262" s="5" t="s">
        <v>6155</v>
      </c>
      <c r="F1262" s="5" t="s">
        <v>6156</v>
      </c>
      <c r="G1262" s="6" t="s">
        <v>6157</v>
      </c>
      <c r="H1262" s="5" t="s">
        <v>21</v>
      </c>
      <c r="I1262" s="8">
        <v>28735</v>
      </c>
      <c r="J1262" s="6" t="s">
        <v>464</v>
      </c>
      <c r="K1262" s="6" t="s">
        <v>437</v>
      </c>
      <c r="L1262" s="10">
        <v>77173</v>
      </c>
      <c r="M1262" t="s">
        <v>49</v>
      </c>
      <c r="N1262" s="2" t="s">
        <v>25</v>
      </c>
      <c r="O1262" s="2" t="s">
        <v>69</v>
      </c>
    </row>
    <row r="1263" spans="1:15" ht="15" x14ac:dyDescent="0.25">
      <c r="A1263" s="2">
        <v>1262</v>
      </c>
      <c r="B1263" s="5" t="s">
        <v>6158</v>
      </c>
      <c r="C1263" s="5" t="s">
        <v>762</v>
      </c>
      <c r="D1263" s="5" t="s">
        <v>5410</v>
      </c>
      <c r="E1263" s="5" t="s">
        <v>6159</v>
      </c>
      <c r="F1263" s="5" t="s">
        <v>6160</v>
      </c>
      <c r="G1263" s="6" t="s">
        <v>6161</v>
      </c>
      <c r="H1263" s="5" t="s">
        <v>21</v>
      </c>
      <c r="I1263" s="8">
        <v>30971</v>
      </c>
      <c r="J1263" s="6" t="s">
        <v>471</v>
      </c>
      <c r="K1263" s="6" t="s">
        <v>472</v>
      </c>
      <c r="L1263" s="10">
        <v>77192</v>
      </c>
      <c r="M1263" t="s">
        <v>49</v>
      </c>
      <c r="N1263" s="2" t="s">
        <v>94</v>
      </c>
      <c r="O1263" s="2" t="s">
        <v>26</v>
      </c>
    </row>
    <row r="1264" spans="1:15" ht="15" x14ac:dyDescent="0.25">
      <c r="A1264" s="2">
        <v>1263</v>
      </c>
      <c r="B1264" s="5" t="s">
        <v>6162</v>
      </c>
      <c r="C1264" s="5" t="s">
        <v>4648</v>
      </c>
      <c r="D1264" s="5" t="s">
        <v>783</v>
      </c>
      <c r="E1264" s="5" t="s">
        <v>6163</v>
      </c>
      <c r="F1264" s="5" t="s">
        <v>6164</v>
      </c>
      <c r="G1264" s="6" t="s">
        <v>6165</v>
      </c>
      <c r="H1264" s="5" t="s">
        <v>21</v>
      </c>
      <c r="I1264" s="8">
        <v>30897</v>
      </c>
      <c r="J1264" s="6" t="s">
        <v>479</v>
      </c>
      <c r="K1264" s="6" t="s">
        <v>472</v>
      </c>
      <c r="L1264" s="10">
        <v>77210</v>
      </c>
      <c r="M1264" t="s">
        <v>49</v>
      </c>
      <c r="N1264" s="2" t="s">
        <v>50</v>
      </c>
      <c r="O1264" s="2" t="s">
        <v>51</v>
      </c>
    </row>
    <row r="1265" spans="1:15" ht="15" x14ac:dyDescent="0.25">
      <c r="A1265" s="2">
        <v>1264</v>
      </c>
      <c r="B1265" s="5" t="s">
        <v>6166</v>
      </c>
      <c r="C1265" s="5" t="s">
        <v>6167</v>
      </c>
      <c r="D1265" s="5" t="s">
        <v>1952</v>
      </c>
      <c r="E1265" s="5" t="s">
        <v>6168</v>
      </c>
      <c r="F1265" s="5" t="s">
        <v>6169</v>
      </c>
      <c r="G1265" s="6" t="s">
        <v>6170</v>
      </c>
      <c r="H1265" s="5" t="s">
        <v>58</v>
      </c>
      <c r="I1265" s="8">
        <v>28174</v>
      </c>
      <c r="J1265" s="6" t="s">
        <v>485</v>
      </c>
      <c r="K1265" s="6" t="s">
        <v>486</v>
      </c>
      <c r="L1265" s="10">
        <v>77229</v>
      </c>
      <c r="M1265" t="s">
        <v>49</v>
      </c>
      <c r="N1265" s="2" t="s">
        <v>50</v>
      </c>
      <c r="O1265" s="2" t="s">
        <v>167</v>
      </c>
    </row>
    <row r="1266" spans="1:15" ht="15" x14ac:dyDescent="0.25">
      <c r="A1266" s="2">
        <v>1265</v>
      </c>
      <c r="B1266" s="5" t="s">
        <v>6171</v>
      </c>
      <c r="C1266" s="5" t="s">
        <v>2366</v>
      </c>
      <c r="D1266" s="5" t="s">
        <v>6172</v>
      </c>
      <c r="E1266" s="5" t="s">
        <v>6173</v>
      </c>
      <c r="F1266" s="5" t="s">
        <v>6174</v>
      </c>
      <c r="G1266" s="6" t="s">
        <v>6175</v>
      </c>
      <c r="H1266" s="5" t="s">
        <v>33</v>
      </c>
      <c r="I1266" s="8">
        <v>30044</v>
      </c>
      <c r="J1266" s="6" t="s">
        <v>493</v>
      </c>
      <c r="K1266" s="6" t="s">
        <v>486</v>
      </c>
      <c r="L1266" s="10">
        <v>77247</v>
      </c>
      <c r="M1266" t="s">
        <v>49</v>
      </c>
      <c r="N1266" s="2" t="s">
        <v>50</v>
      </c>
      <c r="O1266" s="2" t="s">
        <v>26</v>
      </c>
    </row>
    <row r="1267" spans="1:15" ht="15" x14ac:dyDescent="0.25">
      <c r="A1267" s="2">
        <v>1266</v>
      </c>
      <c r="B1267" s="5" t="s">
        <v>6176</v>
      </c>
      <c r="C1267" s="5" t="s">
        <v>6177</v>
      </c>
      <c r="D1267" s="5" t="s">
        <v>383</v>
      </c>
      <c r="E1267" s="5" t="s">
        <v>6178</v>
      </c>
      <c r="F1267" s="5" t="s">
        <v>6179</v>
      </c>
      <c r="G1267" s="6" t="s">
        <v>6180</v>
      </c>
      <c r="H1267" s="5" t="s">
        <v>21</v>
      </c>
      <c r="I1267" s="8">
        <v>27632</v>
      </c>
      <c r="J1267" s="6" t="s">
        <v>500</v>
      </c>
      <c r="K1267" s="6" t="s">
        <v>501</v>
      </c>
      <c r="L1267" s="10">
        <v>77266</v>
      </c>
      <c r="M1267" t="s">
        <v>49</v>
      </c>
      <c r="N1267" s="2" t="s">
        <v>25</v>
      </c>
      <c r="O1267" s="2" t="s">
        <v>26</v>
      </c>
    </row>
    <row r="1268" spans="1:15" ht="15" x14ac:dyDescent="0.25">
      <c r="A1268" s="2">
        <v>1267</v>
      </c>
      <c r="B1268" s="5" t="s">
        <v>6181</v>
      </c>
      <c r="C1268" s="5" t="s">
        <v>1772</v>
      </c>
      <c r="D1268" s="5" t="s">
        <v>4512</v>
      </c>
      <c r="E1268" s="5" t="s">
        <v>6182</v>
      </c>
      <c r="F1268" s="5" t="s">
        <v>6183</v>
      </c>
      <c r="G1268" s="6" t="s">
        <v>6184</v>
      </c>
      <c r="H1268" s="5" t="s">
        <v>21</v>
      </c>
      <c r="I1268" s="8">
        <v>27625</v>
      </c>
      <c r="J1268" s="6" t="s">
        <v>508</v>
      </c>
      <c r="K1268" s="6" t="s">
        <v>501</v>
      </c>
      <c r="L1268" s="10">
        <v>77285</v>
      </c>
      <c r="M1268" t="s">
        <v>24</v>
      </c>
      <c r="N1268" s="2" t="s">
        <v>50</v>
      </c>
      <c r="O1268" s="2" t="s">
        <v>26</v>
      </c>
    </row>
    <row r="1269" spans="1:15" ht="15" x14ac:dyDescent="0.25">
      <c r="A1269" s="2">
        <v>1268</v>
      </c>
      <c r="B1269" s="5" t="s">
        <v>6185</v>
      </c>
      <c r="C1269" s="5" t="s">
        <v>212</v>
      </c>
      <c r="D1269" s="5" t="s">
        <v>3287</v>
      </c>
      <c r="E1269" s="5" t="s">
        <v>6186</v>
      </c>
      <c r="F1269" s="5" t="s">
        <v>6187</v>
      </c>
      <c r="G1269" s="6" t="s">
        <v>6188</v>
      </c>
      <c r="H1269" s="5" t="s">
        <v>33</v>
      </c>
      <c r="I1269" s="8">
        <v>28147</v>
      </c>
      <c r="J1269" s="6" t="s">
        <v>515</v>
      </c>
      <c r="K1269" s="6" t="s">
        <v>501</v>
      </c>
      <c r="L1269" s="10">
        <v>77303</v>
      </c>
      <c r="M1269" t="s">
        <v>49</v>
      </c>
      <c r="N1269" s="2" t="s">
        <v>25</v>
      </c>
      <c r="O1269" s="2" t="s">
        <v>69</v>
      </c>
    </row>
    <row r="1270" spans="1:15" ht="15" x14ac:dyDescent="0.25">
      <c r="A1270" s="2">
        <v>1269</v>
      </c>
      <c r="B1270" s="5" t="s">
        <v>6189</v>
      </c>
      <c r="C1270" s="5" t="s">
        <v>1519</v>
      </c>
      <c r="D1270" s="5" t="s">
        <v>5168</v>
      </c>
      <c r="E1270" s="5" t="s">
        <v>6190</v>
      </c>
      <c r="F1270" s="5" t="s">
        <v>6191</v>
      </c>
      <c r="G1270" s="6" t="s">
        <v>6192</v>
      </c>
      <c r="H1270" s="5" t="s">
        <v>21</v>
      </c>
      <c r="I1270" s="8">
        <v>30038</v>
      </c>
      <c r="J1270" s="6" t="s">
        <v>521</v>
      </c>
      <c r="K1270" s="6" t="s">
        <v>522</v>
      </c>
      <c r="L1270" s="10">
        <v>77322</v>
      </c>
      <c r="M1270" t="s">
        <v>49</v>
      </c>
      <c r="N1270" s="2" t="s">
        <v>50</v>
      </c>
      <c r="O1270" s="2" t="s">
        <v>51</v>
      </c>
    </row>
    <row r="1271" spans="1:15" ht="15" x14ac:dyDescent="0.25">
      <c r="A1271" s="2">
        <v>1270</v>
      </c>
      <c r="B1271" s="5" t="s">
        <v>6193</v>
      </c>
      <c r="C1271" s="5" t="s">
        <v>1202</v>
      </c>
      <c r="D1271" s="5" t="s">
        <v>966</v>
      </c>
      <c r="E1271" s="5" t="s">
        <v>6194</v>
      </c>
      <c r="F1271" s="5" t="s">
        <v>6195</v>
      </c>
      <c r="G1271" s="6" t="s">
        <v>6196</v>
      </c>
      <c r="H1271" s="5" t="s">
        <v>91</v>
      </c>
      <c r="I1271" s="8">
        <v>19177</v>
      </c>
      <c r="J1271" s="6" t="s">
        <v>529</v>
      </c>
      <c r="K1271" s="6" t="s">
        <v>522</v>
      </c>
      <c r="L1271" s="10">
        <v>77340</v>
      </c>
      <c r="M1271" t="s">
        <v>49</v>
      </c>
      <c r="N1271" s="2" t="s">
        <v>50</v>
      </c>
      <c r="O1271" s="2" t="s">
        <v>26</v>
      </c>
    </row>
    <row r="1272" spans="1:15" ht="15" x14ac:dyDescent="0.25">
      <c r="A1272" s="2">
        <v>1271</v>
      </c>
      <c r="B1272" s="5" t="s">
        <v>6197</v>
      </c>
      <c r="C1272" s="5" t="s">
        <v>1235</v>
      </c>
      <c r="D1272" s="5" t="s">
        <v>2850</v>
      </c>
      <c r="E1272" s="5" t="s">
        <v>6198</v>
      </c>
      <c r="F1272" s="5" t="s">
        <v>6199</v>
      </c>
      <c r="G1272" s="6" t="s">
        <v>6200</v>
      </c>
      <c r="H1272" s="5" t="s">
        <v>21</v>
      </c>
      <c r="I1272" s="8">
        <v>17342</v>
      </c>
      <c r="J1272" s="6" t="s">
        <v>529</v>
      </c>
      <c r="K1272" s="6" t="s">
        <v>522</v>
      </c>
      <c r="L1272" s="10">
        <v>77359</v>
      </c>
      <c r="M1272" t="s">
        <v>49</v>
      </c>
      <c r="N1272" s="2" t="s">
        <v>50</v>
      </c>
      <c r="O1272" s="2" t="s">
        <v>69</v>
      </c>
    </row>
    <row r="1273" spans="1:15" ht="15" x14ac:dyDescent="0.25">
      <c r="A1273" s="2">
        <v>1272</v>
      </c>
      <c r="B1273" s="5" t="s">
        <v>6201</v>
      </c>
      <c r="C1273" s="5" t="s">
        <v>4845</v>
      </c>
      <c r="D1273" s="5" t="s">
        <v>1996</v>
      </c>
      <c r="E1273" s="5" t="s">
        <v>6202</v>
      </c>
      <c r="F1273" s="5" t="s">
        <v>6203</v>
      </c>
      <c r="G1273" s="6" t="s">
        <v>6204</v>
      </c>
      <c r="H1273" s="5" t="s">
        <v>21</v>
      </c>
      <c r="I1273" s="8">
        <v>17284</v>
      </c>
      <c r="J1273" s="6" t="s">
        <v>541</v>
      </c>
      <c r="K1273" s="6" t="s">
        <v>522</v>
      </c>
      <c r="L1273" s="10">
        <v>77377</v>
      </c>
      <c r="M1273" t="s">
        <v>24</v>
      </c>
      <c r="N1273" s="2" t="s">
        <v>50</v>
      </c>
      <c r="O1273" s="2" t="s">
        <v>60</v>
      </c>
    </row>
    <row r="1274" spans="1:15" ht="15" x14ac:dyDescent="0.25">
      <c r="A1274" s="2">
        <v>1273</v>
      </c>
      <c r="B1274" s="5" t="s">
        <v>6205</v>
      </c>
      <c r="C1274" s="5" t="s">
        <v>4123</v>
      </c>
      <c r="D1274" s="5" t="s">
        <v>3654</v>
      </c>
      <c r="E1274" s="5" t="s">
        <v>6206</v>
      </c>
      <c r="F1274" s="5" t="s">
        <v>6207</v>
      </c>
      <c r="G1274" s="6" t="s">
        <v>6208</v>
      </c>
      <c r="H1274" s="5" t="s">
        <v>21</v>
      </c>
      <c r="I1274" s="8">
        <v>19398</v>
      </c>
      <c r="J1274" s="6" t="s">
        <v>548</v>
      </c>
      <c r="K1274" s="6" t="s">
        <v>522</v>
      </c>
      <c r="L1274" s="10">
        <v>77396</v>
      </c>
      <c r="M1274" t="s">
        <v>24</v>
      </c>
      <c r="N1274" s="2" t="s">
        <v>50</v>
      </c>
      <c r="O1274" s="2" t="s">
        <v>51</v>
      </c>
    </row>
    <row r="1275" spans="1:15" ht="15" x14ac:dyDescent="0.25">
      <c r="A1275" s="2">
        <v>1274</v>
      </c>
      <c r="B1275" s="5" t="s">
        <v>6209</v>
      </c>
      <c r="C1275" s="5" t="s">
        <v>1250</v>
      </c>
      <c r="D1275" s="5" t="s">
        <v>3174</v>
      </c>
      <c r="E1275" s="5" t="s">
        <v>6210</v>
      </c>
      <c r="F1275" s="5" t="s">
        <v>6211</v>
      </c>
      <c r="G1275" s="6" t="s">
        <v>6212</v>
      </c>
      <c r="H1275" s="5" t="s">
        <v>21</v>
      </c>
      <c r="I1275" s="8">
        <v>17539</v>
      </c>
      <c r="J1275" s="6" t="s">
        <v>554</v>
      </c>
      <c r="K1275" s="6" t="s">
        <v>522</v>
      </c>
      <c r="L1275" s="10">
        <v>77415</v>
      </c>
      <c r="M1275" t="s">
        <v>24</v>
      </c>
      <c r="N1275" s="2" t="s">
        <v>50</v>
      </c>
      <c r="O1275" s="2" t="s">
        <v>239</v>
      </c>
    </row>
    <row r="1276" spans="1:15" ht="15" x14ac:dyDescent="0.25">
      <c r="A1276" s="2">
        <v>1275</v>
      </c>
      <c r="B1276" s="5" t="s">
        <v>6213</v>
      </c>
      <c r="C1276" s="5" t="s">
        <v>4477</v>
      </c>
      <c r="D1276" s="5" t="s">
        <v>6214</v>
      </c>
      <c r="E1276" s="5" t="s">
        <v>6215</v>
      </c>
      <c r="F1276" s="5" t="s">
        <v>6216</v>
      </c>
      <c r="G1276" s="6" t="s">
        <v>6217</v>
      </c>
      <c r="H1276" s="5" t="s">
        <v>33</v>
      </c>
      <c r="I1276" s="8">
        <v>28905</v>
      </c>
      <c r="J1276" s="6" t="s">
        <v>560</v>
      </c>
      <c r="K1276" s="6" t="s">
        <v>561</v>
      </c>
      <c r="L1276" s="10">
        <v>77433</v>
      </c>
      <c r="M1276" t="s">
        <v>24</v>
      </c>
      <c r="N1276" s="2" t="s">
        <v>50</v>
      </c>
      <c r="O1276" s="2" t="s">
        <v>26</v>
      </c>
    </row>
    <row r="1277" spans="1:15" ht="15" x14ac:dyDescent="0.25">
      <c r="A1277" s="2">
        <v>1276</v>
      </c>
      <c r="B1277" s="5" t="s">
        <v>6218</v>
      </c>
      <c r="C1277" s="5" t="s">
        <v>205</v>
      </c>
      <c r="D1277" s="5" t="s">
        <v>5405</v>
      </c>
      <c r="E1277" s="5" t="s">
        <v>6219</v>
      </c>
      <c r="F1277" s="5" t="s">
        <v>6220</v>
      </c>
      <c r="G1277" s="6" t="s">
        <v>6221</v>
      </c>
      <c r="H1277" s="5" t="s">
        <v>91</v>
      </c>
      <c r="I1277" s="8">
        <v>28844</v>
      </c>
      <c r="J1277" s="6" t="s">
        <v>567</v>
      </c>
      <c r="K1277" s="6" t="s">
        <v>561</v>
      </c>
      <c r="L1277" s="10">
        <v>77452</v>
      </c>
      <c r="M1277" t="s">
        <v>24</v>
      </c>
      <c r="N1277" s="2" t="s">
        <v>50</v>
      </c>
      <c r="O1277" s="2" t="s">
        <v>60</v>
      </c>
    </row>
    <row r="1278" spans="1:15" ht="15" x14ac:dyDescent="0.25">
      <c r="A1278" s="2">
        <v>1277</v>
      </c>
      <c r="B1278" s="5" t="s">
        <v>6222</v>
      </c>
      <c r="C1278" s="5" t="s">
        <v>815</v>
      </c>
      <c r="D1278" s="5" t="s">
        <v>837</v>
      </c>
      <c r="E1278" s="5" t="s">
        <v>6223</v>
      </c>
      <c r="F1278" s="5" t="s">
        <v>6224</v>
      </c>
      <c r="G1278" s="6" t="s">
        <v>6225</v>
      </c>
      <c r="H1278" s="5" t="s">
        <v>91</v>
      </c>
      <c r="I1278" s="8">
        <v>25297</v>
      </c>
      <c r="J1278" s="6" t="s">
        <v>573</v>
      </c>
      <c r="K1278" s="6" t="s">
        <v>561</v>
      </c>
      <c r="L1278" s="10">
        <v>77470</v>
      </c>
      <c r="M1278" t="s">
        <v>49</v>
      </c>
      <c r="N1278" s="2" t="s">
        <v>25</v>
      </c>
      <c r="O1278" s="2" t="s">
        <v>69</v>
      </c>
    </row>
    <row r="1279" spans="1:15" ht="15" x14ac:dyDescent="0.25">
      <c r="A1279" s="2">
        <v>1278</v>
      </c>
      <c r="B1279" s="5" t="s">
        <v>6226</v>
      </c>
      <c r="C1279" s="5" t="s">
        <v>815</v>
      </c>
      <c r="D1279" s="5" t="s">
        <v>5756</v>
      </c>
      <c r="E1279" s="5" t="s">
        <v>6227</v>
      </c>
      <c r="F1279" s="5" t="s">
        <v>6228</v>
      </c>
      <c r="G1279" s="6" t="s">
        <v>6229</v>
      </c>
      <c r="H1279" s="5" t="s">
        <v>21</v>
      </c>
      <c r="I1279" s="8">
        <v>25196</v>
      </c>
      <c r="J1279" s="6" t="s">
        <v>573</v>
      </c>
      <c r="K1279" s="6" t="s">
        <v>561</v>
      </c>
      <c r="L1279" s="10">
        <v>77489</v>
      </c>
      <c r="M1279" t="s">
        <v>49</v>
      </c>
      <c r="N1279" s="2" t="s">
        <v>25</v>
      </c>
      <c r="O1279" s="2" t="s">
        <v>60</v>
      </c>
    </row>
    <row r="1280" spans="1:15" ht="15" x14ac:dyDescent="0.25">
      <c r="A1280" s="2">
        <v>1279</v>
      </c>
      <c r="B1280" s="5" t="s">
        <v>6230</v>
      </c>
      <c r="C1280" s="5" t="s">
        <v>2519</v>
      </c>
      <c r="D1280" s="5" t="s">
        <v>489</v>
      </c>
      <c r="E1280" s="5" t="s">
        <v>6231</v>
      </c>
      <c r="F1280" s="5" t="s">
        <v>6232</v>
      </c>
      <c r="G1280" s="6" t="s">
        <v>6233</v>
      </c>
      <c r="H1280" s="5" t="s">
        <v>58</v>
      </c>
      <c r="I1280" s="8">
        <v>25063</v>
      </c>
      <c r="J1280" s="6" t="s">
        <v>573</v>
      </c>
      <c r="K1280" s="6" t="s">
        <v>561</v>
      </c>
      <c r="L1280" s="10">
        <v>77507</v>
      </c>
      <c r="M1280" t="s">
        <v>24</v>
      </c>
      <c r="N1280" s="2" t="s">
        <v>50</v>
      </c>
      <c r="O1280" s="2" t="s">
        <v>69</v>
      </c>
    </row>
    <row r="1281" spans="1:15" ht="15" x14ac:dyDescent="0.25">
      <c r="A1281" s="2">
        <v>1280</v>
      </c>
      <c r="B1281" s="5" t="s">
        <v>6234</v>
      </c>
      <c r="C1281" s="5" t="s">
        <v>606</v>
      </c>
      <c r="D1281" s="5" t="s">
        <v>5989</v>
      </c>
      <c r="E1281" s="5" t="s">
        <v>6235</v>
      </c>
      <c r="F1281" s="5" t="s">
        <v>6236</v>
      </c>
      <c r="G1281" s="6" t="s">
        <v>6237</v>
      </c>
      <c r="H1281" s="5" t="s">
        <v>91</v>
      </c>
      <c r="I1281" s="8">
        <v>25279</v>
      </c>
      <c r="J1281" s="6" t="s">
        <v>590</v>
      </c>
      <c r="K1281" s="6" t="s">
        <v>561</v>
      </c>
      <c r="L1281" s="10">
        <v>77526</v>
      </c>
      <c r="M1281" t="s">
        <v>49</v>
      </c>
      <c r="N1281" s="2" t="s">
        <v>50</v>
      </c>
      <c r="O1281" s="2" t="s">
        <v>51</v>
      </c>
    </row>
    <row r="1282" spans="1:15" ht="15" x14ac:dyDescent="0.25">
      <c r="A1282" s="2">
        <v>1281</v>
      </c>
      <c r="B1282" s="5" t="s">
        <v>6238</v>
      </c>
      <c r="C1282" s="5" t="s">
        <v>97</v>
      </c>
      <c r="D1282" s="5" t="s">
        <v>1347</v>
      </c>
      <c r="E1282" s="5" t="s">
        <v>6239</v>
      </c>
      <c r="F1282" s="5" t="s">
        <v>6240</v>
      </c>
      <c r="G1282" s="6" t="s">
        <v>6241</v>
      </c>
      <c r="H1282" s="5" t="s">
        <v>91</v>
      </c>
      <c r="I1282" s="8">
        <v>31261</v>
      </c>
      <c r="J1282" s="6" t="s">
        <v>596</v>
      </c>
      <c r="K1282" s="6" t="s">
        <v>561</v>
      </c>
      <c r="L1282" s="10">
        <v>77545</v>
      </c>
      <c r="M1282" t="s">
        <v>24</v>
      </c>
      <c r="N1282" s="2" t="s">
        <v>25</v>
      </c>
      <c r="O1282" s="2" t="s">
        <v>69</v>
      </c>
    </row>
    <row r="1283" spans="1:15" ht="15" x14ac:dyDescent="0.25">
      <c r="A1283" s="2">
        <v>1282</v>
      </c>
      <c r="B1283" s="5" t="s">
        <v>6242</v>
      </c>
      <c r="C1283" s="5" t="s">
        <v>4529</v>
      </c>
      <c r="D1283" s="5" t="s">
        <v>1025</v>
      </c>
      <c r="E1283" s="5" t="s">
        <v>6243</v>
      </c>
      <c r="F1283" s="5" t="s">
        <v>6244</v>
      </c>
      <c r="G1283" s="6" t="s">
        <v>6245</v>
      </c>
      <c r="H1283" s="5" t="s">
        <v>33</v>
      </c>
      <c r="I1283" s="8">
        <v>31315</v>
      </c>
      <c r="J1283" s="6" t="s">
        <v>603</v>
      </c>
      <c r="K1283" s="6" t="s">
        <v>604</v>
      </c>
      <c r="L1283" s="10">
        <v>77563</v>
      </c>
      <c r="M1283" t="s">
        <v>24</v>
      </c>
      <c r="N1283" s="2" t="s">
        <v>50</v>
      </c>
      <c r="O1283" s="2" t="s">
        <v>69</v>
      </c>
    </row>
    <row r="1284" spans="1:15" ht="15" x14ac:dyDescent="0.25">
      <c r="A1284" s="2">
        <v>1283</v>
      </c>
      <c r="B1284" s="5" t="s">
        <v>6246</v>
      </c>
      <c r="C1284" s="5" t="s">
        <v>5948</v>
      </c>
      <c r="D1284" s="5" t="s">
        <v>6172</v>
      </c>
      <c r="E1284" s="5" t="s">
        <v>6247</v>
      </c>
      <c r="F1284" s="5" t="s">
        <v>6248</v>
      </c>
      <c r="G1284" s="6" t="s">
        <v>6249</v>
      </c>
      <c r="H1284" s="5" t="s">
        <v>33</v>
      </c>
      <c r="I1284" s="8">
        <v>31282</v>
      </c>
      <c r="J1284" s="6" t="s">
        <v>611</v>
      </c>
      <c r="K1284" s="6" t="s">
        <v>604</v>
      </c>
      <c r="L1284" s="10">
        <v>77582</v>
      </c>
      <c r="M1284" t="s">
        <v>49</v>
      </c>
      <c r="N1284" s="2" t="s">
        <v>50</v>
      </c>
      <c r="O1284" s="2" t="s">
        <v>26</v>
      </c>
    </row>
    <row r="1285" spans="1:15" ht="15" x14ac:dyDescent="0.25">
      <c r="A1285" s="2">
        <v>1284</v>
      </c>
      <c r="B1285" s="5" t="s">
        <v>6250</v>
      </c>
      <c r="C1285" s="5" t="s">
        <v>1652</v>
      </c>
      <c r="D1285" s="5" t="s">
        <v>271</v>
      </c>
      <c r="E1285" s="5" t="s">
        <v>6251</v>
      </c>
      <c r="F1285" s="5" t="s">
        <v>6252</v>
      </c>
      <c r="G1285" s="6" t="s">
        <v>6253</v>
      </c>
      <c r="H1285" s="5" t="s">
        <v>33</v>
      </c>
      <c r="I1285" s="8">
        <v>31319</v>
      </c>
      <c r="J1285" s="6" t="s">
        <v>618</v>
      </c>
      <c r="K1285" s="6" t="s">
        <v>604</v>
      </c>
      <c r="L1285" s="10">
        <v>77600</v>
      </c>
      <c r="M1285" t="s">
        <v>49</v>
      </c>
      <c r="N1285" s="2" t="s">
        <v>50</v>
      </c>
      <c r="O1285" s="2" t="s">
        <v>51</v>
      </c>
    </row>
    <row r="1286" spans="1:15" ht="15" x14ac:dyDescent="0.25">
      <c r="A1286" s="2">
        <v>1285</v>
      </c>
      <c r="B1286" s="5" t="s">
        <v>6254</v>
      </c>
      <c r="C1286" s="5" t="s">
        <v>2472</v>
      </c>
      <c r="D1286" s="5" t="s">
        <v>2308</v>
      </c>
      <c r="E1286" s="5" t="s">
        <v>6255</v>
      </c>
      <c r="F1286" s="5" t="s">
        <v>6256</v>
      </c>
      <c r="G1286" s="6" t="s">
        <v>6257</v>
      </c>
      <c r="H1286" s="5" t="s">
        <v>58</v>
      </c>
      <c r="I1286" s="8">
        <v>31301</v>
      </c>
      <c r="J1286" s="6" t="s">
        <v>624</v>
      </c>
      <c r="K1286" s="6" t="s">
        <v>604</v>
      </c>
      <c r="L1286" s="10">
        <v>77619</v>
      </c>
      <c r="M1286" t="s">
        <v>24</v>
      </c>
      <c r="N1286" s="2" t="s">
        <v>50</v>
      </c>
      <c r="O1286" s="2" t="s">
        <v>26</v>
      </c>
    </row>
    <row r="1287" spans="1:15" ht="15" x14ac:dyDescent="0.25">
      <c r="A1287" s="2">
        <v>1286</v>
      </c>
      <c r="B1287" s="5" t="s">
        <v>6258</v>
      </c>
      <c r="C1287" s="5" t="s">
        <v>431</v>
      </c>
      <c r="D1287" s="5" t="s">
        <v>2145</v>
      </c>
      <c r="E1287" s="5" t="s">
        <v>6259</v>
      </c>
      <c r="F1287" s="5" t="s">
        <v>6260</v>
      </c>
      <c r="G1287" s="6" t="s">
        <v>6261</v>
      </c>
      <c r="H1287" s="5" t="s">
        <v>58</v>
      </c>
      <c r="I1287" s="8">
        <v>31094</v>
      </c>
      <c r="J1287" s="6" t="s">
        <v>264</v>
      </c>
      <c r="K1287" s="6" t="s">
        <v>604</v>
      </c>
      <c r="L1287" s="10">
        <v>77637</v>
      </c>
      <c r="M1287" t="s">
        <v>49</v>
      </c>
      <c r="N1287" s="2" t="s">
        <v>50</v>
      </c>
      <c r="O1287" s="2" t="s">
        <v>26</v>
      </c>
    </row>
    <row r="1288" spans="1:15" ht="15" x14ac:dyDescent="0.25">
      <c r="A1288" s="2">
        <v>1287</v>
      </c>
      <c r="B1288" s="5" t="s">
        <v>6262</v>
      </c>
      <c r="C1288" s="5" t="s">
        <v>3418</v>
      </c>
      <c r="D1288" s="5" t="s">
        <v>1699</v>
      </c>
      <c r="E1288" s="5" t="s">
        <v>6263</v>
      </c>
      <c r="F1288" s="5" t="s">
        <v>6264</v>
      </c>
      <c r="G1288" s="6" t="s">
        <v>6265</v>
      </c>
      <c r="H1288" s="5" t="s">
        <v>33</v>
      </c>
      <c r="I1288" s="8">
        <v>30728</v>
      </c>
      <c r="J1288" s="6" t="s">
        <v>637</v>
      </c>
      <c r="K1288" s="6" t="s">
        <v>604</v>
      </c>
      <c r="L1288" s="10">
        <v>77656</v>
      </c>
      <c r="M1288" t="s">
        <v>49</v>
      </c>
      <c r="N1288" s="2" t="s">
        <v>25</v>
      </c>
      <c r="O1288" s="2" t="s">
        <v>26</v>
      </c>
    </row>
    <row r="1289" spans="1:15" ht="15" x14ac:dyDescent="0.25">
      <c r="A1289" s="2">
        <v>1288</v>
      </c>
      <c r="B1289" s="5" t="s">
        <v>6266</v>
      </c>
      <c r="C1289" s="5" t="s">
        <v>284</v>
      </c>
      <c r="D1289" s="5" t="s">
        <v>1762</v>
      </c>
      <c r="E1289" s="5" t="s">
        <v>6267</v>
      </c>
      <c r="F1289" s="5" t="s">
        <v>6268</v>
      </c>
      <c r="G1289" s="6" t="s">
        <v>6269</v>
      </c>
      <c r="H1289" s="5" t="s">
        <v>21</v>
      </c>
      <c r="I1289" s="8">
        <v>31091</v>
      </c>
      <c r="J1289" s="6" t="s">
        <v>644</v>
      </c>
      <c r="K1289" s="6" t="s">
        <v>604</v>
      </c>
      <c r="L1289" s="10">
        <v>77675</v>
      </c>
      <c r="M1289" t="s">
        <v>24</v>
      </c>
      <c r="N1289" s="2" t="s">
        <v>50</v>
      </c>
      <c r="O1289" s="2" t="s">
        <v>26</v>
      </c>
    </row>
    <row r="1290" spans="1:15" ht="15" x14ac:dyDescent="0.25">
      <c r="A1290" s="2">
        <v>1289</v>
      </c>
      <c r="B1290" s="5" t="s">
        <v>6270</v>
      </c>
      <c r="C1290" s="5" t="s">
        <v>4553</v>
      </c>
      <c r="D1290" s="5" t="s">
        <v>3210</v>
      </c>
      <c r="E1290" s="5" t="s">
        <v>6271</v>
      </c>
      <c r="F1290" s="5" t="s">
        <v>6272</v>
      </c>
      <c r="G1290" s="6" t="s">
        <v>6273</v>
      </c>
      <c r="H1290" s="5" t="s">
        <v>58</v>
      </c>
      <c r="I1290" s="8">
        <v>30628</v>
      </c>
      <c r="J1290" s="6" t="s">
        <v>650</v>
      </c>
      <c r="K1290" s="6" t="s">
        <v>604</v>
      </c>
      <c r="L1290" s="10">
        <v>77693</v>
      </c>
      <c r="M1290" t="s">
        <v>49</v>
      </c>
      <c r="N1290" s="2" t="s">
        <v>50</v>
      </c>
      <c r="O1290" s="2" t="s">
        <v>26</v>
      </c>
    </row>
    <row r="1291" spans="1:15" ht="15" x14ac:dyDescent="0.25">
      <c r="A1291" s="2">
        <v>1290</v>
      </c>
      <c r="B1291" s="5" t="s">
        <v>6274</v>
      </c>
      <c r="C1291" s="5" t="s">
        <v>2864</v>
      </c>
      <c r="D1291" s="5" t="s">
        <v>454</v>
      </c>
      <c r="E1291" s="5" t="s">
        <v>6275</v>
      </c>
      <c r="F1291" s="5" t="s">
        <v>6276</v>
      </c>
      <c r="G1291" s="6" t="s">
        <v>6277</v>
      </c>
      <c r="H1291" s="5" t="s">
        <v>21</v>
      </c>
      <c r="I1291" s="8">
        <v>28945</v>
      </c>
      <c r="J1291" s="6" t="s">
        <v>657</v>
      </c>
      <c r="K1291" s="6" t="s">
        <v>658</v>
      </c>
      <c r="L1291" s="10">
        <v>77712</v>
      </c>
      <c r="M1291" t="s">
        <v>24</v>
      </c>
      <c r="N1291" s="2" t="s">
        <v>50</v>
      </c>
      <c r="O1291" s="2" t="s">
        <v>26</v>
      </c>
    </row>
    <row r="1292" spans="1:15" ht="15" x14ac:dyDescent="0.25">
      <c r="A1292" s="2">
        <v>1291</v>
      </c>
      <c r="B1292" s="5" t="s">
        <v>6278</v>
      </c>
      <c r="C1292" s="5" t="s">
        <v>2906</v>
      </c>
      <c r="D1292" s="5" t="s">
        <v>3404</v>
      </c>
      <c r="E1292" s="5" t="s">
        <v>6279</v>
      </c>
      <c r="F1292" s="5" t="s">
        <v>6280</v>
      </c>
      <c r="G1292" s="6" t="s">
        <v>6281</v>
      </c>
      <c r="H1292" s="5" t="s">
        <v>21</v>
      </c>
      <c r="I1292" s="8">
        <v>28757</v>
      </c>
      <c r="J1292" s="6" t="s">
        <v>663</v>
      </c>
      <c r="K1292" s="6" t="s">
        <v>658</v>
      </c>
      <c r="L1292" s="10">
        <v>77730</v>
      </c>
      <c r="M1292" t="s">
        <v>24</v>
      </c>
      <c r="N1292" s="2" t="s">
        <v>25</v>
      </c>
      <c r="O1292" s="2" t="s">
        <v>26</v>
      </c>
    </row>
    <row r="1293" spans="1:15" ht="15" x14ac:dyDescent="0.25">
      <c r="A1293" s="2">
        <v>1292</v>
      </c>
      <c r="B1293" s="5" t="s">
        <v>6282</v>
      </c>
      <c r="C1293" s="5" t="s">
        <v>897</v>
      </c>
      <c r="D1293" s="5" t="s">
        <v>1491</v>
      </c>
      <c r="E1293" s="5" t="s">
        <v>6283</v>
      </c>
      <c r="F1293" s="5" t="s">
        <v>6284</v>
      </c>
      <c r="G1293" s="6" t="s">
        <v>6285</v>
      </c>
      <c r="H1293" s="5" t="s">
        <v>58</v>
      </c>
      <c r="I1293" s="8">
        <v>28404</v>
      </c>
      <c r="J1293" s="6" t="s">
        <v>669</v>
      </c>
      <c r="K1293" s="6" t="s">
        <v>658</v>
      </c>
      <c r="L1293" s="10">
        <v>77749</v>
      </c>
      <c r="M1293" t="s">
        <v>24</v>
      </c>
      <c r="N1293" s="2" t="s">
        <v>25</v>
      </c>
      <c r="O1293" s="2" t="s">
        <v>26</v>
      </c>
    </row>
    <row r="1294" spans="1:15" ht="15" x14ac:dyDescent="0.25">
      <c r="A1294" s="2">
        <v>1293</v>
      </c>
      <c r="B1294" s="5" t="s">
        <v>6286</v>
      </c>
      <c r="C1294" s="5" t="s">
        <v>6287</v>
      </c>
      <c r="D1294" s="5" t="s">
        <v>882</v>
      </c>
      <c r="E1294" s="5" t="s">
        <v>6288</v>
      </c>
      <c r="F1294" s="5" t="s">
        <v>6289</v>
      </c>
      <c r="G1294" s="6" t="s">
        <v>6290</v>
      </c>
      <c r="H1294" s="5" t="s">
        <v>58</v>
      </c>
      <c r="I1294" s="8">
        <v>30573</v>
      </c>
      <c r="J1294" s="6" t="s">
        <v>676</v>
      </c>
      <c r="K1294" s="6" t="s">
        <v>658</v>
      </c>
      <c r="L1294" s="10">
        <v>77768</v>
      </c>
      <c r="M1294" t="s">
        <v>49</v>
      </c>
      <c r="N1294" s="2" t="s">
        <v>25</v>
      </c>
      <c r="O1294" s="2" t="s">
        <v>26</v>
      </c>
    </row>
    <row r="1295" spans="1:15" ht="15" x14ac:dyDescent="0.25">
      <c r="A1295" s="2">
        <v>1294</v>
      </c>
      <c r="B1295" s="5" t="s">
        <v>6291</v>
      </c>
      <c r="C1295" s="5" t="s">
        <v>2859</v>
      </c>
      <c r="D1295" s="5" t="s">
        <v>124</v>
      </c>
      <c r="E1295" s="5" t="s">
        <v>6292</v>
      </c>
      <c r="F1295" s="5" t="s">
        <v>6293</v>
      </c>
      <c r="G1295" s="6" t="s">
        <v>6294</v>
      </c>
      <c r="H1295" s="5" t="s">
        <v>58</v>
      </c>
      <c r="I1295" s="8">
        <v>30367</v>
      </c>
      <c r="J1295" s="6" t="s">
        <v>682</v>
      </c>
      <c r="K1295" s="6" t="s">
        <v>658</v>
      </c>
      <c r="L1295" s="10">
        <v>77786</v>
      </c>
      <c r="M1295" t="s">
        <v>49</v>
      </c>
      <c r="N1295" s="2" t="s">
        <v>50</v>
      </c>
      <c r="O1295" s="2" t="s">
        <v>51</v>
      </c>
    </row>
    <row r="1296" spans="1:15" ht="15" x14ac:dyDescent="0.25">
      <c r="A1296" s="2">
        <v>1295</v>
      </c>
      <c r="B1296" s="5" t="s">
        <v>6295</v>
      </c>
      <c r="C1296" s="5" t="s">
        <v>6296</v>
      </c>
      <c r="D1296" s="5" t="s">
        <v>5706</v>
      </c>
      <c r="E1296" s="5" t="s">
        <v>6297</v>
      </c>
      <c r="F1296" s="5" t="s">
        <v>6298</v>
      </c>
      <c r="G1296" s="6" t="s">
        <v>6299</v>
      </c>
      <c r="H1296" s="5" t="s">
        <v>91</v>
      </c>
      <c r="I1296" s="8">
        <v>28137</v>
      </c>
      <c r="J1296" s="6" t="s">
        <v>689</v>
      </c>
      <c r="K1296" s="6" t="s">
        <v>658</v>
      </c>
      <c r="L1296" s="10">
        <v>77805</v>
      </c>
      <c r="M1296" t="s">
        <v>24</v>
      </c>
      <c r="N1296" s="2" t="s">
        <v>50</v>
      </c>
      <c r="O1296" s="2" t="s">
        <v>60</v>
      </c>
    </row>
    <row r="1297" spans="1:15" ht="15" x14ac:dyDescent="0.25">
      <c r="A1297" s="2">
        <v>1296</v>
      </c>
      <c r="B1297" s="5" t="s">
        <v>6300</v>
      </c>
      <c r="C1297" s="5" t="s">
        <v>2098</v>
      </c>
      <c r="D1297" s="5" t="s">
        <v>1482</v>
      </c>
      <c r="E1297" s="5" t="s">
        <v>6301</v>
      </c>
      <c r="F1297" s="5" t="s">
        <v>6302</v>
      </c>
      <c r="G1297" s="6" t="s">
        <v>6303</v>
      </c>
      <c r="H1297" s="5" t="s">
        <v>58</v>
      </c>
      <c r="I1297" s="8">
        <v>30019</v>
      </c>
      <c r="J1297" s="6" t="s">
        <v>696</v>
      </c>
      <c r="K1297" s="6" t="s">
        <v>697</v>
      </c>
      <c r="L1297" s="10">
        <v>77823</v>
      </c>
      <c r="M1297" t="s">
        <v>24</v>
      </c>
      <c r="N1297" s="2" t="s">
        <v>50</v>
      </c>
      <c r="O1297" s="2" t="s">
        <v>69</v>
      </c>
    </row>
    <row r="1298" spans="1:15" ht="15" x14ac:dyDescent="0.25">
      <c r="A1298" s="2">
        <v>1297</v>
      </c>
      <c r="B1298" s="5" t="s">
        <v>6304</v>
      </c>
      <c r="C1298" s="5" t="s">
        <v>2859</v>
      </c>
      <c r="D1298" s="5" t="s">
        <v>2962</v>
      </c>
      <c r="E1298" s="5" t="s">
        <v>6305</v>
      </c>
      <c r="F1298" s="5" t="s">
        <v>6306</v>
      </c>
      <c r="G1298" s="6" t="s">
        <v>6307</v>
      </c>
      <c r="H1298" s="5" t="s">
        <v>91</v>
      </c>
      <c r="I1298" s="8">
        <v>30062</v>
      </c>
      <c r="J1298" s="6" t="s">
        <v>704</v>
      </c>
      <c r="K1298" s="6" t="s">
        <v>697</v>
      </c>
      <c r="L1298" s="10">
        <v>77842</v>
      </c>
      <c r="M1298" t="s">
        <v>49</v>
      </c>
      <c r="N1298" s="2" t="s">
        <v>50</v>
      </c>
      <c r="O1298" s="2" t="s">
        <v>26</v>
      </c>
    </row>
    <row r="1299" spans="1:15" ht="15" x14ac:dyDescent="0.25">
      <c r="A1299" s="2">
        <v>1298</v>
      </c>
      <c r="B1299" s="5" t="s">
        <v>6308</v>
      </c>
      <c r="C1299" s="5" t="s">
        <v>4180</v>
      </c>
      <c r="D1299" s="5" t="s">
        <v>2232</v>
      </c>
      <c r="E1299" s="5" t="s">
        <v>6309</v>
      </c>
      <c r="F1299" s="5" t="s">
        <v>6310</v>
      </c>
      <c r="G1299" s="6" t="s">
        <v>6311</v>
      </c>
      <c r="H1299" s="5" t="s">
        <v>91</v>
      </c>
      <c r="I1299" s="8">
        <v>28044</v>
      </c>
      <c r="J1299" s="6" t="s">
        <v>711</v>
      </c>
      <c r="K1299" s="6" t="s">
        <v>712</v>
      </c>
      <c r="L1299" s="10">
        <v>77860</v>
      </c>
      <c r="M1299" t="s">
        <v>49</v>
      </c>
      <c r="N1299" s="2" t="s">
        <v>50</v>
      </c>
      <c r="O1299" s="2" t="s">
        <v>60</v>
      </c>
    </row>
    <row r="1300" spans="1:15" ht="15" x14ac:dyDescent="0.25">
      <c r="A1300" s="2">
        <v>1299</v>
      </c>
      <c r="B1300" s="5" t="s">
        <v>6312</v>
      </c>
      <c r="C1300" s="5" t="s">
        <v>4963</v>
      </c>
      <c r="D1300" s="5" t="s">
        <v>2232</v>
      </c>
      <c r="E1300" s="5" t="s">
        <v>6313</v>
      </c>
      <c r="F1300" s="5" t="s">
        <v>6314</v>
      </c>
      <c r="G1300" s="6" t="s">
        <v>6315</v>
      </c>
      <c r="H1300" s="5" t="s">
        <v>33</v>
      </c>
      <c r="I1300" s="8">
        <v>27648</v>
      </c>
      <c r="J1300" s="6" t="s">
        <v>719</v>
      </c>
      <c r="K1300" s="6" t="s">
        <v>712</v>
      </c>
      <c r="L1300" s="10">
        <v>77879</v>
      </c>
      <c r="M1300" t="s">
        <v>24</v>
      </c>
      <c r="N1300" s="2" t="s">
        <v>94</v>
      </c>
      <c r="O1300" s="2" t="s">
        <v>95</v>
      </c>
    </row>
    <row r="1301" spans="1:15" ht="15" x14ac:dyDescent="0.25">
      <c r="A1301" s="2">
        <v>1300</v>
      </c>
      <c r="B1301" s="5" t="s">
        <v>6316</v>
      </c>
      <c r="C1301" s="5" t="s">
        <v>1445</v>
      </c>
      <c r="D1301" s="5" t="s">
        <v>3851</v>
      </c>
      <c r="E1301" s="5" t="s">
        <v>6317</v>
      </c>
      <c r="F1301" s="5" t="s">
        <v>6318</v>
      </c>
      <c r="G1301" s="6" t="s">
        <v>6319</v>
      </c>
      <c r="H1301" s="5" t="s">
        <v>58</v>
      </c>
      <c r="I1301" s="8">
        <v>28133</v>
      </c>
      <c r="J1301" s="6" t="s">
        <v>726</v>
      </c>
      <c r="K1301" s="6" t="s">
        <v>712</v>
      </c>
      <c r="L1301" s="10">
        <v>77898</v>
      </c>
      <c r="M1301" t="s">
        <v>49</v>
      </c>
      <c r="N1301" s="2" t="s">
        <v>25</v>
      </c>
      <c r="O1301" s="2" t="s">
        <v>51</v>
      </c>
    </row>
    <row r="1302" spans="1:15" ht="15" x14ac:dyDescent="0.25">
      <c r="A1302" s="2">
        <v>1301</v>
      </c>
      <c r="B1302" s="5" t="s">
        <v>6320</v>
      </c>
      <c r="C1302" s="5" t="s">
        <v>4896</v>
      </c>
      <c r="D1302" s="5" t="s">
        <v>285</v>
      </c>
      <c r="E1302" s="5" t="s">
        <v>6321</v>
      </c>
      <c r="F1302" s="5" t="s">
        <v>6322</v>
      </c>
      <c r="G1302" s="6" t="s">
        <v>6323</v>
      </c>
      <c r="H1302" s="5" t="s">
        <v>91</v>
      </c>
      <c r="I1302" s="8">
        <v>28256</v>
      </c>
      <c r="J1302" s="6" t="s">
        <v>733</v>
      </c>
      <c r="K1302" s="6" t="s">
        <v>712</v>
      </c>
      <c r="L1302" s="10">
        <v>77916</v>
      </c>
      <c r="M1302" t="s">
        <v>24</v>
      </c>
      <c r="N1302" s="2" t="s">
        <v>50</v>
      </c>
      <c r="O1302" s="2" t="s">
        <v>69</v>
      </c>
    </row>
    <row r="1303" spans="1:15" ht="15" x14ac:dyDescent="0.25">
      <c r="A1303" s="2">
        <v>1302</v>
      </c>
      <c r="B1303" s="5" t="s">
        <v>6324</v>
      </c>
      <c r="C1303" s="5" t="s">
        <v>3719</v>
      </c>
      <c r="D1303" s="5" t="s">
        <v>2976</v>
      </c>
      <c r="E1303" s="5" t="s">
        <v>6325</v>
      </c>
      <c r="F1303" s="5" t="s">
        <v>6326</v>
      </c>
      <c r="G1303" s="6" t="s">
        <v>6327</v>
      </c>
      <c r="H1303" s="5" t="s">
        <v>58</v>
      </c>
      <c r="I1303" s="8">
        <v>28014</v>
      </c>
      <c r="J1303" s="6" t="s">
        <v>740</v>
      </c>
      <c r="K1303" s="6" t="s">
        <v>712</v>
      </c>
      <c r="L1303" s="10">
        <v>77935</v>
      </c>
      <c r="M1303" t="s">
        <v>24</v>
      </c>
      <c r="N1303" s="2" t="s">
        <v>25</v>
      </c>
      <c r="O1303" s="2" t="s">
        <v>26</v>
      </c>
    </row>
    <row r="1304" spans="1:15" ht="15" x14ac:dyDescent="0.25">
      <c r="A1304" s="2">
        <v>1303</v>
      </c>
      <c r="B1304" s="5" t="s">
        <v>6328</v>
      </c>
      <c r="C1304" s="5" t="s">
        <v>6329</v>
      </c>
      <c r="D1304" s="5" t="s">
        <v>993</v>
      </c>
      <c r="E1304" s="5" t="s">
        <v>6330</v>
      </c>
      <c r="F1304" s="5" t="s">
        <v>6331</v>
      </c>
      <c r="G1304" s="6" t="s">
        <v>6332</v>
      </c>
      <c r="H1304" s="5" t="s">
        <v>58</v>
      </c>
      <c r="I1304" s="8">
        <v>28109</v>
      </c>
      <c r="J1304" s="6" t="s">
        <v>747</v>
      </c>
      <c r="K1304" s="6" t="s">
        <v>712</v>
      </c>
      <c r="L1304" s="10">
        <v>77953</v>
      </c>
      <c r="M1304" t="s">
        <v>24</v>
      </c>
      <c r="N1304" s="2" t="s">
        <v>50</v>
      </c>
      <c r="O1304" s="2" t="s">
        <v>69</v>
      </c>
    </row>
    <row r="1305" spans="1:15" ht="15" x14ac:dyDescent="0.25">
      <c r="A1305" s="2">
        <v>1304</v>
      </c>
      <c r="B1305" s="5" t="s">
        <v>6333</v>
      </c>
      <c r="C1305" s="5" t="s">
        <v>836</v>
      </c>
      <c r="D1305" s="5" t="s">
        <v>715</v>
      </c>
      <c r="E1305" s="5" t="s">
        <v>6334</v>
      </c>
      <c r="F1305" s="5" t="s">
        <v>6335</v>
      </c>
      <c r="G1305" s="6" t="s">
        <v>6336</v>
      </c>
      <c r="H1305" s="5" t="s">
        <v>58</v>
      </c>
      <c r="I1305" s="8">
        <v>27837</v>
      </c>
      <c r="J1305" s="6" t="s">
        <v>753</v>
      </c>
      <c r="K1305" s="6" t="s">
        <v>712</v>
      </c>
      <c r="L1305" s="10">
        <v>77972</v>
      </c>
      <c r="M1305" t="s">
        <v>49</v>
      </c>
      <c r="N1305" s="2" t="s">
        <v>25</v>
      </c>
      <c r="O1305" s="2" t="s">
        <v>26</v>
      </c>
    </row>
    <row r="1306" spans="1:15" ht="15" x14ac:dyDescent="0.25">
      <c r="A1306" s="2">
        <v>1305</v>
      </c>
      <c r="B1306" s="5" t="s">
        <v>6337</v>
      </c>
      <c r="C1306" s="5" t="s">
        <v>466</v>
      </c>
      <c r="D1306" s="5" t="s">
        <v>1587</v>
      </c>
      <c r="E1306" s="5" t="s">
        <v>6338</v>
      </c>
      <c r="F1306" s="5" t="s">
        <v>6339</v>
      </c>
      <c r="G1306" s="6" t="s">
        <v>6340</v>
      </c>
      <c r="H1306" s="5" t="s">
        <v>58</v>
      </c>
      <c r="I1306" s="8">
        <v>27597</v>
      </c>
      <c r="J1306" s="6" t="s">
        <v>760</v>
      </c>
      <c r="K1306" s="6" t="s">
        <v>712</v>
      </c>
      <c r="L1306" s="10">
        <v>77990</v>
      </c>
      <c r="M1306" t="s">
        <v>24</v>
      </c>
      <c r="N1306" s="2" t="s">
        <v>25</v>
      </c>
      <c r="O1306" s="2" t="s">
        <v>69</v>
      </c>
    </row>
    <row r="1307" spans="1:15" ht="15" x14ac:dyDescent="0.25">
      <c r="A1307" s="2">
        <v>1306</v>
      </c>
      <c r="B1307" s="5" t="s">
        <v>6341</v>
      </c>
      <c r="C1307" s="5" t="s">
        <v>139</v>
      </c>
      <c r="D1307" s="5" t="s">
        <v>5392</v>
      </c>
      <c r="E1307" s="5" t="s">
        <v>6342</v>
      </c>
      <c r="F1307" s="5" t="s">
        <v>6343</v>
      </c>
      <c r="G1307" s="6" t="s">
        <v>6344</v>
      </c>
      <c r="H1307" s="5" t="s">
        <v>33</v>
      </c>
      <c r="I1307" s="8">
        <v>29821</v>
      </c>
      <c r="J1307" s="6" t="s">
        <v>767</v>
      </c>
      <c r="K1307" s="6" t="s">
        <v>712</v>
      </c>
      <c r="L1307" s="10">
        <v>78009</v>
      </c>
      <c r="M1307" t="s">
        <v>49</v>
      </c>
      <c r="N1307" s="2" t="s">
        <v>25</v>
      </c>
      <c r="O1307" s="2" t="s">
        <v>69</v>
      </c>
    </row>
    <row r="1308" spans="1:15" ht="15" x14ac:dyDescent="0.25">
      <c r="A1308" s="2">
        <v>1307</v>
      </c>
      <c r="B1308" s="5" t="s">
        <v>6345</v>
      </c>
      <c r="C1308" s="5" t="s">
        <v>2237</v>
      </c>
      <c r="D1308" s="5" t="s">
        <v>327</v>
      </c>
      <c r="E1308" s="5" t="s">
        <v>6346</v>
      </c>
      <c r="F1308" s="5" t="s">
        <v>6347</v>
      </c>
      <c r="G1308" s="6" t="s">
        <v>6348</v>
      </c>
      <c r="H1308" s="5" t="s">
        <v>58</v>
      </c>
      <c r="I1308" s="8">
        <v>27611</v>
      </c>
      <c r="J1308" s="6" t="s">
        <v>774</v>
      </c>
      <c r="K1308" s="6" t="s">
        <v>712</v>
      </c>
      <c r="L1308" s="10">
        <v>78028</v>
      </c>
      <c r="M1308" t="s">
        <v>49</v>
      </c>
      <c r="N1308" s="2" t="s">
        <v>94</v>
      </c>
      <c r="O1308" s="2" t="s">
        <v>26</v>
      </c>
    </row>
    <row r="1309" spans="1:15" ht="15" x14ac:dyDescent="0.25">
      <c r="A1309" s="2">
        <v>1308</v>
      </c>
      <c r="B1309" s="5" t="s">
        <v>6349</v>
      </c>
      <c r="C1309" s="5" t="s">
        <v>6350</v>
      </c>
      <c r="D1309" s="5" t="s">
        <v>4836</v>
      </c>
      <c r="E1309" s="5" t="s">
        <v>6351</v>
      </c>
      <c r="F1309" s="5" t="s">
        <v>6352</v>
      </c>
      <c r="G1309" s="6" t="s">
        <v>6353</v>
      </c>
      <c r="H1309" s="5" t="s">
        <v>91</v>
      </c>
      <c r="I1309" s="8">
        <v>29483</v>
      </c>
      <c r="J1309" s="6" t="s">
        <v>780</v>
      </c>
      <c r="K1309" s="6" t="s">
        <v>781</v>
      </c>
      <c r="L1309" s="10">
        <v>78046</v>
      </c>
      <c r="M1309" t="s">
        <v>49</v>
      </c>
      <c r="N1309" s="2" t="s">
        <v>50</v>
      </c>
      <c r="O1309" s="2" t="s">
        <v>51</v>
      </c>
    </row>
    <row r="1310" spans="1:15" ht="15" x14ac:dyDescent="0.25">
      <c r="A1310" s="2">
        <v>1309</v>
      </c>
      <c r="B1310" s="5" t="s">
        <v>6354</v>
      </c>
      <c r="C1310" s="5" t="s">
        <v>1115</v>
      </c>
      <c r="D1310" s="5" t="s">
        <v>4307</v>
      </c>
      <c r="E1310" s="5" t="s">
        <v>6355</v>
      </c>
      <c r="F1310" s="5" t="s">
        <v>6356</v>
      </c>
      <c r="G1310" s="6" t="s">
        <v>6357</v>
      </c>
      <c r="H1310" s="5" t="s">
        <v>33</v>
      </c>
      <c r="I1310" s="8">
        <v>29741</v>
      </c>
      <c r="J1310" s="6" t="s">
        <v>787</v>
      </c>
      <c r="K1310" s="6" t="s">
        <v>781</v>
      </c>
      <c r="L1310" s="10">
        <v>78065</v>
      </c>
      <c r="M1310" t="s">
        <v>49</v>
      </c>
      <c r="N1310" s="2" t="s">
        <v>50</v>
      </c>
      <c r="O1310" s="2" t="s">
        <v>167</v>
      </c>
    </row>
    <row r="1311" spans="1:15" ht="15" x14ac:dyDescent="0.25">
      <c r="A1311" s="2">
        <v>1310</v>
      </c>
      <c r="B1311" s="5" t="s">
        <v>6358</v>
      </c>
      <c r="C1311" s="5" t="s">
        <v>896</v>
      </c>
      <c r="D1311" s="5" t="s">
        <v>199</v>
      </c>
      <c r="E1311" s="5" t="s">
        <v>6359</v>
      </c>
      <c r="F1311" s="5" t="s">
        <v>6360</v>
      </c>
      <c r="G1311" s="6" t="s">
        <v>6361</v>
      </c>
      <c r="H1311" s="5" t="s">
        <v>33</v>
      </c>
      <c r="I1311" s="8">
        <v>29676</v>
      </c>
      <c r="J1311" s="6" t="s">
        <v>794</v>
      </c>
      <c r="K1311" s="6" t="s">
        <v>781</v>
      </c>
      <c r="L1311" s="10">
        <v>78083</v>
      </c>
      <c r="M1311" t="s">
        <v>24</v>
      </c>
      <c r="N1311" s="2" t="s">
        <v>50</v>
      </c>
      <c r="O1311" s="2" t="s">
        <v>26</v>
      </c>
    </row>
    <row r="1312" spans="1:15" ht="15" x14ac:dyDescent="0.25">
      <c r="A1312" s="2">
        <v>1311</v>
      </c>
      <c r="B1312" s="5" t="s">
        <v>6362</v>
      </c>
      <c r="C1312" s="5" t="s">
        <v>3413</v>
      </c>
      <c r="D1312" s="5" t="s">
        <v>2727</v>
      </c>
      <c r="E1312" s="5" t="s">
        <v>6363</v>
      </c>
      <c r="F1312" s="5" t="s">
        <v>6364</v>
      </c>
      <c r="G1312" s="6" t="s">
        <v>6365</v>
      </c>
      <c r="H1312" s="5" t="s">
        <v>21</v>
      </c>
      <c r="I1312" s="8">
        <v>13258</v>
      </c>
      <c r="J1312" s="6" t="s">
        <v>800</v>
      </c>
      <c r="K1312" s="6" t="s">
        <v>781</v>
      </c>
      <c r="L1312" s="10">
        <v>78102</v>
      </c>
      <c r="M1312" t="s">
        <v>49</v>
      </c>
      <c r="N1312" s="2" t="s">
        <v>25</v>
      </c>
      <c r="O1312" s="2" t="s">
        <v>26</v>
      </c>
    </row>
    <row r="1313" spans="1:15" ht="15" x14ac:dyDescent="0.25">
      <c r="A1313" s="2">
        <v>1312</v>
      </c>
      <c r="B1313" s="5" t="s">
        <v>6366</v>
      </c>
      <c r="C1313" s="5" t="s">
        <v>5186</v>
      </c>
      <c r="D1313" s="5" t="s">
        <v>1399</v>
      </c>
      <c r="E1313" s="5" t="s">
        <v>6367</v>
      </c>
      <c r="F1313" s="5" t="s">
        <v>6368</v>
      </c>
      <c r="G1313" s="6" t="s">
        <v>6369</v>
      </c>
      <c r="H1313" s="5" t="s">
        <v>91</v>
      </c>
      <c r="I1313" s="8">
        <v>26286</v>
      </c>
      <c r="J1313" s="6" t="s">
        <v>806</v>
      </c>
      <c r="K1313" s="6" t="s">
        <v>781</v>
      </c>
      <c r="L1313" s="10">
        <v>78121</v>
      </c>
      <c r="M1313" t="s">
        <v>24</v>
      </c>
      <c r="N1313" s="2" t="s">
        <v>50</v>
      </c>
      <c r="O1313" s="2" t="s">
        <v>26</v>
      </c>
    </row>
    <row r="1314" spans="1:15" ht="15" x14ac:dyDescent="0.25">
      <c r="A1314" s="2">
        <v>1313</v>
      </c>
      <c r="B1314" s="5" t="s">
        <v>6370</v>
      </c>
      <c r="C1314" s="5" t="s">
        <v>4058</v>
      </c>
      <c r="D1314" s="5" t="s">
        <v>3127</v>
      </c>
      <c r="E1314" s="5" t="s">
        <v>6371</v>
      </c>
      <c r="F1314" s="5" t="s">
        <v>6372</v>
      </c>
      <c r="G1314" s="6" t="s">
        <v>6373</v>
      </c>
      <c r="H1314" s="5" t="s">
        <v>33</v>
      </c>
      <c r="I1314" s="8">
        <v>26420</v>
      </c>
      <c r="J1314" s="6" t="s">
        <v>813</v>
      </c>
      <c r="K1314" s="6" t="s">
        <v>781</v>
      </c>
      <c r="L1314" s="10">
        <v>78139</v>
      </c>
      <c r="M1314" t="s">
        <v>49</v>
      </c>
      <c r="N1314" s="2" t="s">
        <v>25</v>
      </c>
      <c r="O1314" s="2" t="s">
        <v>69</v>
      </c>
    </row>
    <row r="1315" spans="1:15" ht="15" x14ac:dyDescent="0.25">
      <c r="A1315" s="2">
        <v>1314</v>
      </c>
      <c r="B1315" s="5" t="s">
        <v>6374</v>
      </c>
      <c r="C1315" s="5" t="s">
        <v>6375</v>
      </c>
      <c r="D1315" s="5" t="s">
        <v>3210</v>
      </c>
      <c r="E1315" s="5" t="s">
        <v>6376</v>
      </c>
      <c r="F1315" s="5" t="s">
        <v>6377</v>
      </c>
      <c r="G1315" s="6" t="s">
        <v>6378</v>
      </c>
      <c r="H1315" s="5" t="s">
        <v>33</v>
      </c>
      <c r="I1315" s="8">
        <v>30354</v>
      </c>
      <c r="J1315" s="6" t="s">
        <v>820</v>
      </c>
      <c r="K1315" s="6" t="s">
        <v>781</v>
      </c>
      <c r="L1315" s="10">
        <v>78158</v>
      </c>
      <c r="M1315" t="s">
        <v>49</v>
      </c>
      <c r="N1315" s="2" t="s">
        <v>50</v>
      </c>
      <c r="O1315" s="2" t="s">
        <v>51</v>
      </c>
    </row>
    <row r="1316" spans="1:15" ht="15" x14ac:dyDescent="0.25">
      <c r="A1316" s="2">
        <v>1315</v>
      </c>
      <c r="B1316" s="5" t="s">
        <v>6379</v>
      </c>
      <c r="C1316" s="5" t="s">
        <v>6177</v>
      </c>
      <c r="D1316" s="5" t="s">
        <v>242</v>
      </c>
      <c r="E1316" s="5" t="s">
        <v>6380</v>
      </c>
      <c r="F1316" s="5" t="s">
        <v>6381</v>
      </c>
      <c r="G1316" s="6" t="s">
        <v>6382</v>
      </c>
      <c r="H1316" s="5" t="s">
        <v>58</v>
      </c>
      <c r="I1316" s="8">
        <v>28450</v>
      </c>
      <c r="J1316" s="6" t="s">
        <v>827</v>
      </c>
      <c r="K1316" s="6" t="s">
        <v>781</v>
      </c>
      <c r="L1316" s="10">
        <v>78176</v>
      </c>
      <c r="M1316" t="s">
        <v>49</v>
      </c>
      <c r="N1316" s="2" t="s">
        <v>50</v>
      </c>
      <c r="O1316" s="2" t="s">
        <v>26</v>
      </c>
    </row>
    <row r="1317" spans="1:15" ht="15" x14ac:dyDescent="0.25">
      <c r="A1317" s="2">
        <v>1316</v>
      </c>
      <c r="B1317" s="5" t="s">
        <v>6383</v>
      </c>
      <c r="C1317" s="5" t="s">
        <v>1076</v>
      </c>
      <c r="D1317" s="5" t="s">
        <v>925</v>
      </c>
      <c r="E1317" s="5" t="s">
        <v>6384</v>
      </c>
      <c r="F1317" s="5" t="s">
        <v>6385</v>
      </c>
      <c r="G1317" s="6" t="s">
        <v>6386</v>
      </c>
      <c r="H1317" s="5" t="s">
        <v>91</v>
      </c>
      <c r="I1317" s="8">
        <v>21663</v>
      </c>
      <c r="J1317" s="6" t="s">
        <v>833</v>
      </c>
      <c r="K1317" s="6" t="s">
        <v>834</v>
      </c>
      <c r="L1317" s="10">
        <v>78195</v>
      </c>
      <c r="M1317" t="s">
        <v>24</v>
      </c>
      <c r="N1317" s="2" t="s">
        <v>50</v>
      </c>
      <c r="O1317" s="2" t="s">
        <v>69</v>
      </c>
    </row>
    <row r="1318" spans="1:15" ht="15" x14ac:dyDescent="0.25">
      <c r="A1318" s="2">
        <v>1317</v>
      </c>
      <c r="B1318" s="5" t="s">
        <v>6387</v>
      </c>
      <c r="C1318" s="5" t="s">
        <v>4729</v>
      </c>
      <c r="D1318" s="5" t="s">
        <v>5410</v>
      </c>
      <c r="E1318" s="5" t="s">
        <v>6388</v>
      </c>
      <c r="F1318" s="5" t="s">
        <v>6389</v>
      </c>
      <c r="G1318" s="6" t="s">
        <v>6390</v>
      </c>
      <c r="H1318" s="5" t="s">
        <v>21</v>
      </c>
      <c r="I1318" s="8">
        <v>21522</v>
      </c>
      <c r="J1318" s="6" t="s">
        <v>841</v>
      </c>
      <c r="K1318" s="6" t="s">
        <v>834</v>
      </c>
      <c r="L1318" s="10">
        <v>78213</v>
      </c>
      <c r="M1318" t="s">
        <v>49</v>
      </c>
      <c r="N1318" s="2" t="s">
        <v>50</v>
      </c>
      <c r="O1318" s="2" t="s">
        <v>60</v>
      </c>
    </row>
    <row r="1319" spans="1:15" ht="15" x14ac:dyDescent="0.25">
      <c r="A1319" s="2">
        <v>1318</v>
      </c>
      <c r="B1319" s="5" t="s">
        <v>6391</v>
      </c>
      <c r="C1319" s="5" t="s">
        <v>319</v>
      </c>
      <c r="D1319" s="5" t="s">
        <v>1688</v>
      </c>
      <c r="E1319" s="5" t="s">
        <v>6392</v>
      </c>
      <c r="F1319" s="5" t="s">
        <v>6393</v>
      </c>
      <c r="G1319" s="6" t="s">
        <v>6394</v>
      </c>
      <c r="H1319" s="5" t="s">
        <v>21</v>
      </c>
      <c r="I1319" s="8">
        <v>21598</v>
      </c>
      <c r="J1319" s="6" t="s">
        <v>848</v>
      </c>
      <c r="K1319" s="6" t="s">
        <v>834</v>
      </c>
      <c r="L1319" s="10">
        <v>78232</v>
      </c>
      <c r="M1319" t="s">
        <v>49</v>
      </c>
      <c r="N1319" s="2" t="s">
        <v>50</v>
      </c>
      <c r="O1319" s="2" t="s">
        <v>51</v>
      </c>
    </row>
    <row r="1320" spans="1:15" ht="15" x14ac:dyDescent="0.25">
      <c r="A1320" s="2">
        <v>1319</v>
      </c>
      <c r="B1320" s="5" t="s">
        <v>6395</v>
      </c>
      <c r="C1320" s="5" t="s">
        <v>3362</v>
      </c>
      <c r="D1320" s="5" t="s">
        <v>155</v>
      </c>
      <c r="E1320" s="5" t="s">
        <v>6396</v>
      </c>
      <c r="F1320" s="5" t="s">
        <v>6397</v>
      </c>
      <c r="G1320" s="6" t="s">
        <v>6398</v>
      </c>
      <c r="H1320" s="5" t="s">
        <v>21</v>
      </c>
      <c r="I1320" s="8">
        <v>23444</v>
      </c>
      <c r="J1320" s="6" t="s">
        <v>854</v>
      </c>
      <c r="K1320" s="6" t="s">
        <v>855</v>
      </c>
      <c r="L1320" s="10">
        <v>78251</v>
      </c>
      <c r="M1320" t="s">
        <v>24</v>
      </c>
      <c r="N1320" s="2" t="s">
        <v>50</v>
      </c>
      <c r="O1320" s="2" t="s">
        <v>239</v>
      </c>
    </row>
    <row r="1321" spans="1:15" ht="15" x14ac:dyDescent="0.25">
      <c r="A1321" s="2">
        <v>1320</v>
      </c>
      <c r="B1321" s="5" t="s">
        <v>6399</v>
      </c>
      <c r="C1321" s="5" t="s">
        <v>6287</v>
      </c>
      <c r="D1321" s="5" t="s">
        <v>185</v>
      </c>
      <c r="E1321" s="5" t="s">
        <v>6400</v>
      </c>
      <c r="F1321" s="5" t="s">
        <v>6401</v>
      </c>
      <c r="G1321" s="6" t="s">
        <v>6402</v>
      </c>
      <c r="H1321" s="5" t="s">
        <v>21</v>
      </c>
      <c r="I1321" s="8">
        <v>21662</v>
      </c>
      <c r="J1321" s="6" t="s">
        <v>861</v>
      </c>
      <c r="K1321" s="6" t="s">
        <v>855</v>
      </c>
      <c r="L1321" s="10">
        <v>78269</v>
      </c>
      <c r="M1321" t="s">
        <v>49</v>
      </c>
      <c r="N1321" s="2" t="s">
        <v>50</v>
      </c>
      <c r="O1321" s="2" t="s">
        <v>26</v>
      </c>
    </row>
    <row r="1322" spans="1:15" ht="15" x14ac:dyDescent="0.25">
      <c r="A1322" s="2">
        <v>1321</v>
      </c>
      <c r="B1322" s="5" t="s">
        <v>6403</v>
      </c>
      <c r="C1322" s="5" t="s">
        <v>2761</v>
      </c>
      <c r="D1322" s="5" t="s">
        <v>1399</v>
      </c>
      <c r="E1322" s="5" t="s">
        <v>6404</v>
      </c>
      <c r="F1322" s="5" t="s">
        <v>6405</v>
      </c>
      <c r="G1322" s="6" t="s">
        <v>6406</v>
      </c>
      <c r="H1322" s="5" t="s">
        <v>21</v>
      </c>
      <c r="I1322" s="8">
        <v>24005</v>
      </c>
      <c r="J1322" s="6" t="s">
        <v>867</v>
      </c>
      <c r="K1322" s="6" t="s">
        <v>855</v>
      </c>
      <c r="L1322" s="10">
        <v>78288</v>
      </c>
      <c r="M1322" t="s">
        <v>24</v>
      </c>
      <c r="N1322" s="2" t="s">
        <v>50</v>
      </c>
      <c r="O1322" s="2" t="s">
        <v>60</v>
      </c>
    </row>
    <row r="1323" spans="1:15" ht="15" x14ac:dyDescent="0.25">
      <c r="A1323" s="2">
        <v>1322</v>
      </c>
      <c r="B1323" s="5" t="s">
        <v>6407</v>
      </c>
      <c r="C1323" s="5" t="s">
        <v>1621</v>
      </c>
      <c r="D1323" s="5" t="s">
        <v>640</v>
      </c>
      <c r="E1323" s="5" t="s">
        <v>6408</v>
      </c>
      <c r="F1323" s="5" t="s">
        <v>6409</v>
      </c>
      <c r="G1323" s="6" t="s">
        <v>6410</v>
      </c>
      <c r="H1323" s="5" t="s">
        <v>21</v>
      </c>
      <c r="I1323" s="8">
        <v>21997</v>
      </c>
      <c r="J1323" s="6" t="s">
        <v>873</v>
      </c>
      <c r="K1323" s="6" t="s">
        <v>855</v>
      </c>
      <c r="L1323" s="10">
        <v>78306</v>
      </c>
      <c r="M1323" t="s">
        <v>49</v>
      </c>
      <c r="N1323" s="2" t="s">
        <v>25</v>
      </c>
      <c r="O1323" s="2" t="s">
        <v>69</v>
      </c>
    </row>
    <row r="1324" spans="1:15" ht="15" x14ac:dyDescent="0.25">
      <c r="A1324" s="2">
        <v>1323</v>
      </c>
      <c r="B1324" s="5" t="s">
        <v>6411</v>
      </c>
      <c r="C1324" s="5" t="s">
        <v>1217</v>
      </c>
      <c r="D1324" s="5" t="s">
        <v>155</v>
      </c>
      <c r="E1324" s="5" t="s">
        <v>6412</v>
      </c>
      <c r="F1324" s="5" t="s">
        <v>6413</v>
      </c>
      <c r="G1324" s="6" t="s">
        <v>6414</v>
      </c>
      <c r="H1324" s="5" t="s">
        <v>21</v>
      </c>
      <c r="I1324" s="8">
        <v>21770</v>
      </c>
      <c r="J1324" s="6" t="s">
        <v>879</v>
      </c>
      <c r="K1324" s="6" t="s">
        <v>855</v>
      </c>
      <c r="L1324" s="10">
        <v>78325</v>
      </c>
      <c r="M1324" t="s">
        <v>49</v>
      </c>
      <c r="N1324" s="2" t="s">
        <v>25</v>
      </c>
      <c r="O1324" s="2" t="s">
        <v>60</v>
      </c>
    </row>
    <row r="1325" spans="1:15" ht="15" x14ac:dyDescent="0.25">
      <c r="A1325" s="2">
        <v>1324</v>
      </c>
      <c r="B1325" s="5" t="s">
        <v>6415</v>
      </c>
      <c r="C1325" s="5" t="s">
        <v>2225</v>
      </c>
      <c r="D1325" s="5" t="s">
        <v>1263</v>
      </c>
      <c r="E1325" s="5" t="s">
        <v>6416</v>
      </c>
      <c r="F1325" s="5" t="s">
        <v>6417</v>
      </c>
      <c r="G1325" s="6" t="s">
        <v>6418</v>
      </c>
      <c r="H1325" s="5" t="s">
        <v>21</v>
      </c>
      <c r="I1325" s="8">
        <v>22134</v>
      </c>
      <c r="J1325" s="6" t="s">
        <v>886</v>
      </c>
      <c r="K1325" s="6" t="s">
        <v>887</v>
      </c>
      <c r="L1325" s="10">
        <v>78343</v>
      </c>
      <c r="M1325" t="s">
        <v>49</v>
      </c>
      <c r="N1325" s="2" t="s">
        <v>50</v>
      </c>
      <c r="O1325" s="2" t="s">
        <v>69</v>
      </c>
    </row>
    <row r="1326" spans="1:15" ht="15" x14ac:dyDescent="0.25">
      <c r="A1326" s="2">
        <v>1325</v>
      </c>
      <c r="B1326" s="5" t="s">
        <v>6419</v>
      </c>
      <c r="C1326" s="5" t="s">
        <v>1991</v>
      </c>
      <c r="D1326" s="5" t="s">
        <v>5410</v>
      </c>
      <c r="E1326" s="5" t="s">
        <v>6420</v>
      </c>
      <c r="F1326" s="5" t="s">
        <v>6421</v>
      </c>
      <c r="G1326" s="6" t="s">
        <v>6422</v>
      </c>
      <c r="H1326" s="5" t="s">
        <v>21</v>
      </c>
      <c r="I1326" s="8">
        <v>22427</v>
      </c>
      <c r="J1326" s="6" t="s">
        <v>246</v>
      </c>
      <c r="K1326" s="6" t="s">
        <v>894</v>
      </c>
      <c r="L1326" s="10">
        <v>78362</v>
      </c>
      <c r="M1326" t="s">
        <v>49</v>
      </c>
      <c r="N1326" s="2" t="s">
        <v>50</v>
      </c>
      <c r="O1326" s="2" t="s">
        <v>51</v>
      </c>
    </row>
    <row r="1327" spans="1:15" ht="15" x14ac:dyDescent="0.25">
      <c r="A1327" s="2">
        <v>1326</v>
      </c>
      <c r="B1327" s="5" t="s">
        <v>6423</v>
      </c>
      <c r="C1327" s="5" t="s">
        <v>4324</v>
      </c>
      <c r="D1327" s="5" t="s">
        <v>2165</v>
      </c>
      <c r="E1327" s="5" t="s">
        <v>6424</v>
      </c>
      <c r="F1327" s="5" t="s">
        <v>6425</v>
      </c>
      <c r="G1327" s="6" t="s">
        <v>6426</v>
      </c>
      <c r="H1327" s="5" t="s">
        <v>21</v>
      </c>
      <c r="I1327" s="8">
        <v>22187</v>
      </c>
      <c r="J1327" s="6" t="s">
        <v>901</v>
      </c>
      <c r="K1327" s="6" t="s">
        <v>894</v>
      </c>
      <c r="L1327" s="10">
        <v>78381</v>
      </c>
      <c r="M1327" t="s">
        <v>49</v>
      </c>
      <c r="N1327" s="2" t="s">
        <v>25</v>
      </c>
      <c r="O1327" s="2" t="s">
        <v>69</v>
      </c>
    </row>
    <row r="1328" spans="1:15" ht="15" x14ac:dyDescent="0.25">
      <c r="A1328" s="2">
        <v>1327</v>
      </c>
      <c r="B1328" s="5" t="s">
        <v>6427</v>
      </c>
      <c r="C1328" s="5" t="s">
        <v>2104</v>
      </c>
      <c r="D1328" s="5" t="s">
        <v>2850</v>
      </c>
      <c r="E1328" s="5" t="s">
        <v>6428</v>
      </c>
      <c r="F1328" s="5" t="s">
        <v>6429</v>
      </c>
      <c r="G1328" s="6" t="s">
        <v>6430</v>
      </c>
      <c r="H1328" s="5" t="s">
        <v>21</v>
      </c>
      <c r="I1328" s="8">
        <v>22176</v>
      </c>
      <c r="J1328" s="6" t="s">
        <v>907</v>
      </c>
      <c r="K1328" s="6" t="s">
        <v>894</v>
      </c>
      <c r="L1328" s="10">
        <v>78399</v>
      </c>
      <c r="M1328" t="s">
        <v>49</v>
      </c>
      <c r="N1328" s="2" t="s">
        <v>50</v>
      </c>
      <c r="O1328" s="2" t="s">
        <v>69</v>
      </c>
    </row>
    <row r="1329" spans="1:15" ht="15" x14ac:dyDescent="0.25">
      <c r="A1329" s="2">
        <v>1328</v>
      </c>
      <c r="B1329" s="5" t="s">
        <v>6431</v>
      </c>
      <c r="C1329" s="5" t="s">
        <v>3423</v>
      </c>
      <c r="D1329" s="5" t="s">
        <v>2159</v>
      </c>
      <c r="E1329" s="5" t="s">
        <v>6432</v>
      </c>
      <c r="F1329" s="5" t="s">
        <v>6433</v>
      </c>
      <c r="G1329" s="6" t="s">
        <v>6434</v>
      </c>
      <c r="H1329" s="5" t="s">
        <v>21</v>
      </c>
      <c r="I1329" s="8">
        <v>22302</v>
      </c>
      <c r="J1329" s="6" t="s">
        <v>914</v>
      </c>
      <c r="K1329" s="6" t="s">
        <v>894</v>
      </c>
      <c r="L1329" s="10">
        <v>78418</v>
      </c>
      <c r="M1329" t="s">
        <v>24</v>
      </c>
      <c r="N1329" s="2" t="s">
        <v>50</v>
      </c>
      <c r="O1329" s="2" t="s">
        <v>26</v>
      </c>
    </row>
    <row r="1330" spans="1:15" ht="15" x14ac:dyDescent="0.25">
      <c r="A1330" s="2">
        <v>1329</v>
      </c>
      <c r="B1330" s="5" t="s">
        <v>6435</v>
      </c>
      <c r="C1330" s="5" t="s">
        <v>154</v>
      </c>
      <c r="D1330" s="5" t="s">
        <v>2971</v>
      </c>
      <c r="E1330" s="5" t="s">
        <v>6436</v>
      </c>
      <c r="F1330" s="5" t="s">
        <v>6437</v>
      </c>
      <c r="G1330" s="6" t="s">
        <v>6438</v>
      </c>
      <c r="H1330" s="5" t="s">
        <v>21</v>
      </c>
      <c r="I1330" s="8">
        <v>22164</v>
      </c>
      <c r="J1330" s="6" t="s">
        <v>921</v>
      </c>
      <c r="K1330" s="6" t="s">
        <v>922</v>
      </c>
      <c r="L1330" s="10">
        <v>78436</v>
      </c>
      <c r="M1330" t="s">
        <v>49</v>
      </c>
      <c r="N1330" s="2" t="s">
        <v>50</v>
      </c>
      <c r="O1330" s="2" t="s">
        <v>51</v>
      </c>
    </row>
    <row r="1331" spans="1:15" ht="15" x14ac:dyDescent="0.25">
      <c r="A1331" s="2">
        <v>1330</v>
      </c>
      <c r="B1331" s="5" t="s">
        <v>6439</v>
      </c>
      <c r="C1331" s="5" t="s">
        <v>104</v>
      </c>
      <c r="D1331" s="5" t="s">
        <v>1914</v>
      </c>
      <c r="E1331" s="5" t="s">
        <v>6440</v>
      </c>
      <c r="F1331" s="5" t="s">
        <v>6441</v>
      </c>
      <c r="G1331" s="6" t="s">
        <v>6442</v>
      </c>
      <c r="H1331" s="5" t="s">
        <v>21</v>
      </c>
      <c r="I1331" s="8">
        <v>22379</v>
      </c>
      <c r="J1331" s="6" t="s">
        <v>929</v>
      </c>
      <c r="K1331" s="6" t="s">
        <v>922</v>
      </c>
      <c r="L1331" s="10">
        <v>78455</v>
      </c>
      <c r="M1331" t="s">
        <v>49</v>
      </c>
      <c r="N1331" s="2" t="s">
        <v>50</v>
      </c>
      <c r="O1331" s="2" t="s">
        <v>26</v>
      </c>
    </row>
    <row r="1332" spans="1:15" ht="15" x14ac:dyDescent="0.25">
      <c r="A1332" s="2">
        <v>1331</v>
      </c>
      <c r="B1332" s="5" t="s">
        <v>6443</v>
      </c>
      <c r="C1332" s="5" t="s">
        <v>1164</v>
      </c>
      <c r="D1332" s="5" t="s">
        <v>1897</v>
      </c>
      <c r="E1332" s="5" t="s">
        <v>6444</v>
      </c>
      <c r="F1332" s="5" t="s">
        <v>6445</v>
      </c>
      <c r="G1332" s="6" t="s">
        <v>6446</v>
      </c>
      <c r="H1332" s="5" t="s">
        <v>21</v>
      </c>
      <c r="I1332" s="8">
        <v>22265</v>
      </c>
      <c r="J1332" s="6" t="s">
        <v>936</v>
      </c>
      <c r="K1332" s="6" t="s">
        <v>922</v>
      </c>
      <c r="L1332" s="10">
        <v>78473</v>
      </c>
      <c r="M1332" t="s">
        <v>24</v>
      </c>
      <c r="N1332" s="2" t="s">
        <v>50</v>
      </c>
      <c r="O1332" s="2" t="s">
        <v>26</v>
      </c>
    </row>
    <row r="1333" spans="1:15" ht="15" x14ac:dyDescent="0.25">
      <c r="A1333" s="2">
        <v>1332</v>
      </c>
      <c r="B1333" s="5" t="s">
        <v>6447</v>
      </c>
      <c r="C1333" s="5" t="s">
        <v>2740</v>
      </c>
      <c r="D1333" s="5" t="s">
        <v>1947</v>
      </c>
      <c r="E1333" s="5" t="s">
        <v>6448</v>
      </c>
      <c r="F1333" s="5" t="s">
        <v>6449</v>
      </c>
      <c r="G1333" s="6" t="s">
        <v>6450</v>
      </c>
      <c r="H1333" s="5" t="s">
        <v>21</v>
      </c>
      <c r="I1333" s="8">
        <v>26276</v>
      </c>
      <c r="J1333" s="6" t="s">
        <v>942</v>
      </c>
      <c r="K1333" s="6" t="s">
        <v>922</v>
      </c>
      <c r="L1333" s="10">
        <v>78492</v>
      </c>
      <c r="M1333" t="s">
        <v>24</v>
      </c>
      <c r="N1333" s="2" t="s">
        <v>25</v>
      </c>
      <c r="O1333" s="2" t="s">
        <v>26</v>
      </c>
    </row>
    <row r="1334" spans="1:15" ht="15" x14ac:dyDescent="0.25">
      <c r="A1334" s="2">
        <v>1333</v>
      </c>
      <c r="B1334" s="5" t="s">
        <v>6451</v>
      </c>
      <c r="C1334" s="5" t="s">
        <v>1761</v>
      </c>
      <c r="D1334" s="5" t="s">
        <v>2492</v>
      </c>
      <c r="E1334" s="5" t="s">
        <v>6452</v>
      </c>
      <c r="F1334" s="5" t="s">
        <v>6453</v>
      </c>
      <c r="G1334" s="6" t="s">
        <v>6454</v>
      </c>
      <c r="H1334" s="5" t="s">
        <v>91</v>
      </c>
      <c r="I1334" s="8">
        <v>24395</v>
      </c>
      <c r="J1334" s="6" t="s">
        <v>949</v>
      </c>
      <c r="K1334" s="6" t="s">
        <v>950</v>
      </c>
      <c r="L1334" s="10">
        <v>78511</v>
      </c>
      <c r="M1334" t="s">
        <v>49</v>
      </c>
      <c r="N1334" s="2" t="s">
        <v>50</v>
      </c>
      <c r="O1334" s="2" t="s">
        <v>26</v>
      </c>
    </row>
    <row r="1335" spans="1:15" ht="15" x14ac:dyDescent="0.25">
      <c r="A1335" s="2">
        <v>1334</v>
      </c>
      <c r="B1335" s="5" t="s">
        <v>6455</v>
      </c>
      <c r="C1335" s="5" t="s">
        <v>2389</v>
      </c>
      <c r="D1335" s="5" t="s">
        <v>278</v>
      </c>
      <c r="E1335" s="5" t="s">
        <v>6456</v>
      </c>
      <c r="F1335" s="5" t="s">
        <v>6457</v>
      </c>
      <c r="G1335" s="6" t="s">
        <v>6458</v>
      </c>
      <c r="H1335" s="5" t="s">
        <v>21</v>
      </c>
      <c r="I1335" s="8">
        <v>22608</v>
      </c>
      <c r="J1335" s="6" t="s">
        <v>956</v>
      </c>
      <c r="K1335" s="6" t="s">
        <v>950</v>
      </c>
      <c r="L1335" s="10">
        <v>78529</v>
      </c>
      <c r="M1335" t="s">
        <v>49</v>
      </c>
      <c r="N1335" s="2" t="s">
        <v>50</v>
      </c>
      <c r="O1335" s="2" t="s">
        <v>26</v>
      </c>
    </row>
    <row r="1336" spans="1:15" ht="15" x14ac:dyDescent="0.25">
      <c r="A1336" s="2">
        <v>1335</v>
      </c>
      <c r="B1336" s="5" t="s">
        <v>6459</v>
      </c>
      <c r="C1336" s="5" t="s">
        <v>205</v>
      </c>
      <c r="D1336" s="5" t="s">
        <v>783</v>
      </c>
      <c r="E1336" s="5" t="s">
        <v>6460</v>
      </c>
      <c r="F1336" s="5" t="s">
        <v>6461</v>
      </c>
      <c r="G1336" s="6" t="s">
        <v>6462</v>
      </c>
      <c r="H1336" s="5" t="s">
        <v>21</v>
      </c>
      <c r="I1336" s="8">
        <v>22747</v>
      </c>
      <c r="J1336" s="6" t="s">
        <v>963</v>
      </c>
      <c r="K1336" s="6" t="s">
        <v>950</v>
      </c>
      <c r="L1336" s="10">
        <v>78548</v>
      </c>
      <c r="M1336" t="s">
        <v>24</v>
      </c>
      <c r="N1336" s="2" t="s">
        <v>50</v>
      </c>
      <c r="O1336" s="2" t="s">
        <v>26</v>
      </c>
    </row>
    <row r="1337" spans="1:15" ht="15" x14ac:dyDescent="0.25">
      <c r="A1337" s="2">
        <v>1336</v>
      </c>
      <c r="B1337" s="5" t="s">
        <v>6463</v>
      </c>
      <c r="C1337" s="5" t="s">
        <v>3159</v>
      </c>
      <c r="D1337" s="5" t="s">
        <v>653</v>
      </c>
      <c r="E1337" s="5" t="s">
        <v>6464</v>
      </c>
      <c r="F1337" s="5" t="s">
        <v>6465</v>
      </c>
      <c r="G1337" s="6" t="s">
        <v>6466</v>
      </c>
      <c r="H1337" s="5" t="s">
        <v>21</v>
      </c>
      <c r="I1337" s="8">
        <v>23152</v>
      </c>
      <c r="J1337" s="6" t="s">
        <v>970</v>
      </c>
      <c r="K1337" s="6" t="s">
        <v>950</v>
      </c>
      <c r="L1337" s="10">
        <v>78566</v>
      </c>
      <c r="M1337" t="s">
        <v>49</v>
      </c>
      <c r="N1337" s="2" t="s">
        <v>25</v>
      </c>
      <c r="O1337" s="2" t="s">
        <v>26</v>
      </c>
    </row>
    <row r="1338" spans="1:15" ht="15" x14ac:dyDescent="0.25">
      <c r="A1338" s="2">
        <v>1337</v>
      </c>
      <c r="B1338" s="5" t="s">
        <v>6467</v>
      </c>
      <c r="C1338" s="5" t="s">
        <v>4463</v>
      </c>
      <c r="D1338" s="5" t="s">
        <v>1746</v>
      </c>
      <c r="E1338" s="5" t="s">
        <v>6468</v>
      </c>
      <c r="F1338" s="5" t="s">
        <v>6469</v>
      </c>
      <c r="G1338" s="6" t="s">
        <v>6470</v>
      </c>
      <c r="H1338" s="5" t="s">
        <v>21</v>
      </c>
      <c r="I1338" s="8">
        <v>23043</v>
      </c>
      <c r="J1338" s="6" t="s">
        <v>977</v>
      </c>
      <c r="K1338" s="6" t="s">
        <v>950</v>
      </c>
      <c r="L1338" s="10">
        <v>78585</v>
      </c>
      <c r="M1338" t="s">
        <v>49</v>
      </c>
      <c r="N1338" s="2" t="s">
        <v>25</v>
      </c>
      <c r="O1338" s="2" t="s">
        <v>26</v>
      </c>
    </row>
    <row r="1339" spans="1:15" ht="15" x14ac:dyDescent="0.25">
      <c r="A1339" s="2">
        <v>1338</v>
      </c>
      <c r="B1339" s="5" t="s">
        <v>6471</v>
      </c>
      <c r="C1339" s="5" t="s">
        <v>4507</v>
      </c>
      <c r="D1339" s="5" t="s">
        <v>5220</v>
      </c>
      <c r="E1339" s="5" t="s">
        <v>6472</v>
      </c>
      <c r="F1339" s="5" t="s">
        <v>6473</v>
      </c>
      <c r="G1339" s="6" t="s">
        <v>6474</v>
      </c>
      <c r="H1339" s="5" t="s">
        <v>21</v>
      </c>
      <c r="I1339" s="8">
        <v>22969</v>
      </c>
      <c r="J1339" s="6" t="s">
        <v>983</v>
      </c>
      <c r="K1339" s="6" t="s">
        <v>950</v>
      </c>
      <c r="L1339" s="10">
        <v>78604</v>
      </c>
      <c r="M1339" t="s">
        <v>49</v>
      </c>
      <c r="N1339" s="2" t="s">
        <v>25</v>
      </c>
      <c r="O1339" s="2" t="s">
        <v>26</v>
      </c>
    </row>
    <row r="1340" spans="1:15" ht="15" x14ac:dyDescent="0.25">
      <c r="A1340" s="2">
        <v>1339</v>
      </c>
      <c r="B1340" s="5" t="s">
        <v>6475</v>
      </c>
      <c r="C1340" s="5" t="s">
        <v>6476</v>
      </c>
      <c r="D1340" s="5" t="s">
        <v>26</v>
      </c>
      <c r="E1340" s="5" t="s">
        <v>6477</v>
      </c>
      <c r="F1340" s="5" t="s">
        <v>6478</v>
      </c>
      <c r="G1340" s="6" t="s">
        <v>6479</v>
      </c>
      <c r="H1340" s="5" t="s">
        <v>21</v>
      </c>
      <c r="I1340" s="8">
        <v>22939</v>
      </c>
      <c r="J1340" s="6" t="s">
        <v>990</v>
      </c>
      <c r="K1340" s="6" t="s">
        <v>950</v>
      </c>
      <c r="L1340" s="10">
        <v>78622</v>
      </c>
      <c r="M1340" t="s">
        <v>49</v>
      </c>
      <c r="N1340" s="2" t="s">
        <v>50</v>
      </c>
      <c r="O1340" s="2" t="s">
        <v>51</v>
      </c>
    </row>
    <row r="1341" spans="1:15" ht="15" x14ac:dyDescent="0.25">
      <c r="A1341" s="2">
        <v>1340</v>
      </c>
      <c r="B1341" s="5" t="s">
        <v>6480</v>
      </c>
      <c r="C1341" s="5" t="s">
        <v>2104</v>
      </c>
      <c r="D1341" s="5" t="s">
        <v>4005</v>
      </c>
      <c r="E1341" s="5" t="s">
        <v>6481</v>
      </c>
      <c r="F1341" s="5" t="s">
        <v>6482</v>
      </c>
      <c r="G1341" s="6" t="s">
        <v>6483</v>
      </c>
      <c r="H1341" s="5" t="s">
        <v>21</v>
      </c>
      <c r="I1341" s="8">
        <v>22913</v>
      </c>
      <c r="J1341" s="6" t="s">
        <v>997</v>
      </c>
      <c r="K1341" s="6" t="s">
        <v>998</v>
      </c>
      <c r="L1341" s="10">
        <v>78641</v>
      </c>
      <c r="M1341" t="s">
        <v>49</v>
      </c>
      <c r="N1341" s="2" t="s">
        <v>50</v>
      </c>
      <c r="O1341" s="2" t="s">
        <v>60</v>
      </c>
    </row>
    <row r="1342" spans="1:15" ht="15" x14ac:dyDescent="0.25">
      <c r="A1342" s="2">
        <v>1341</v>
      </c>
      <c r="B1342" s="5" t="s">
        <v>6484</v>
      </c>
      <c r="C1342" s="5" t="s">
        <v>909</v>
      </c>
      <c r="D1342" s="5" t="s">
        <v>2943</v>
      </c>
      <c r="E1342" s="5" t="s">
        <v>6485</v>
      </c>
      <c r="F1342" s="5" t="s">
        <v>6486</v>
      </c>
      <c r="G1342" s="6" t="s">
        <v>6487</v>
      </c>
      <c r="H1342" s="5" t="s">
        <v>21</v>
      </c>
      <c r="I1342" s="8">
        <v>23042</v>
      </c>
      <c r="J1342" s="6" t="s">
        <v>1003</v>
      </c>
      <c r="K1342" s="6" t="s">
        <v>998</v>
      </c>
      <c r="L1342" s="10">
        <v>78659</v>
      </c>
      <c r="M1342" t="s">
        <v>49</v>
      </c>
      <c r="N1342" s="2" t="s">
        <v>50</v>
      </c>
      <c r="O1342" s="2" t="s">
        <v>69</v>
      </c>
    </row>
    <row r="1343" spans="1:15" ht="15" x14ac:dyDescent="0.25">
      <c r="A1343" s="2">
        <v>1342</v>
      </c>
      <c r="B1343" s="5" t="s">
        <v>6488</v>
      </c>
      <c r="C1343" s="5" t="s">
        <v>5672</v>
      </c>
      <c r="D1343" s="5" t="s">
        <v>3003</v>
      </c>
      <c r="E1343" s="5" t="s">
        <v>6489</v>
      </c>
      <c r="F1343" s="5" t="s">
        <v>6490</v>
      </c>
      <c r="G1343" s="6" t="s">
        <v>6491</v>
      </c>
      <c r="H1343" s="5" t="s">
        <v>21</v>
      </c>
      <c r="I1343" s="8">
        <v>23124</v>
      </c>
      <c r="J1343" s="6" t="s">
        <v>1009</v>
      </c>
      <c r="K1343" s="6" t="s">
        <v>998</v>
      </c>
      <c r="L1343" s="10">
        <v>78678</v>
      </c>
      <c r="M1343" t="s">
        <v>24</v>
      </c>
      <c r="N1343" s="2" t="s">
        <v>50</v>
      </c>
      <c r="O1343" s="2" t="s">
        <v>26</v>
      </c>
    </row>
    <row r="1344" spans="1:15" ht="15" x14ac:dyDescent="0.25">
      <c r="A1344" s="2">
        <v>1343</v>
      </c>
      <c r="B1344" s="5" t="s">
        <v>6492</v>
      </c>
      <c r="C1344" s="5" t="s">
        <v>2104</v>
      </c>
      <c r="D1344" s="5" t="s">
        <v>3287</v>
      </c>
      <c r="E1344" s="5" t="s">
        <v>6493</v>
      </c>
      <c r="F1344" s="5" t="s">
        <v>6494</v>
      </c>
      <c r="G1344" s="6" t="s">
        <v>6495</v>
      </c>
      <c r="H1344" s="5" t="s">
        <v>58</v>
      </c>
      <c r="I1344" s="8">
        <v>27346</v>
      </c>
      <c r="J1344" s="6" t="s">
        <v>1015</v>
      </c>
      <c r="K1344" s="6" t="s">
        <v>1016</v>
      </c>
      <c r="L1344" s="10">
        <v>78696</v>
      </c>
      <c r="M1344" t="s">
        <v>49</v>
      </c>
      <c r="N1344" s="2" t="s">
        <v>50</v>
      </c>
      <c r="O1344" s="2" t="s">
        <v>60</v>
      </c>
    </row>
    <row r="1345" spans="1:15" ht="15" x14ac:dyDescent="0.25">
      <c r="A1345" s="2">
        <v>1344</v>
      </c>
      <c r="B1345" s="5" t="s">
        <v>6496</v>
      </c>
      <c r="C1345" s="5" t="s">
        <v>2638</v>
      </c>
      <c r="D1345" s="5" t="s">
        <v>2616</v>
      </c>
      <c r="E1345" s="5" t="s">
        <v>6497</v>
      </c>
      <c r="F1345" s="5" t="s">
        <v>6498</v>
      </c>
      <c r="G1345" s="6" t="s">
        <v>6499</v>
      </c>
      <c r="H1345" s="5" t="s">
        <v>33</v>
      </c>
      <c r="I1345" s="8">
        <v>23260</v>
      </c>
      <c r="J1345" s="6" t="s">
        <v>1023</v>
      </c>
      <c r="K1345" s="6" t="s">
        <v>1016</v>
      </c>
      <c r="L1345" s="10">
        <v>78715</v>
      </c>
      <c r="M1345" t="s">
        <v>49</v>
      </c>
      <c r="N1345" s="2" t="s">
        <v>94</v>
      </c>
      <c r="O1345" s="2" t="s">
        <v>95</v>
      </c>
    </row>
    <row r="1346" spans="1:15" ht="15" x14ac:dyDescent="0.25">
      <c r="A1346" s="2">
        <v>1345</v>
      </c>
      <c r="B1346" s="5" t="s">
        <v>6500</v>
      </c>
      <c r="C1346" s="5" t="s">
        <v>1597</v>
      </c>
      <c r="D1346" s="5" t="s">
        <v>2510</v>
      </c>
      <c r="E1346" s="5" t="s">
        <v>6501</v>
      </c>
      <c r="F1346" s="5" t="s">
        <v>6502</v>
      </c>
      <c r="G1346" s="6" t="s">
        <v>6503</v>
      </c>
      <c r="H1346" s="5" t="s">
        <v>21</v>
      </c>
      <c r="I1346" s="8">
        <v>23458</v>
      </c>
      <c r="J1346" s="6" t="s">
        <v>1029</v>
      </c>
      <c r="K1346" s="6" t="s">
        <v>1016</v>
      </c>
      <c r="L1346" s="10">
        <v>78734</v>
      </c>
      <c r="M1346" t="s">
        <v>49</v>
      </c>
      <c r="N1346" s="2" t="s">
        <v>25</v>
      </c>
      <c r="O1346" s="2" t="s">
        <v>51</v>
      </c>
    </row>
    <row r="1347" spans="1:15" ht="15" x14ac:dyDescent="0.25">
      <c r="A1347" s="2">
        <v>1346</v>
      </c>
      <c r="B1347" s="5" t="s">
        <v>6504</v>
      </c>
      <c r="C1347" s="5" t="s">
        <v>1514</v>
      </c>
      <c r="D1347" s="5" t="s">
        <v>4512</v>
      </c>
      <c r="E1347" s="5" t="s">
        <v>6505</v>
      </c>
      <c r="F1347" s="5" t="s">
        <v>6506</v>
      </c>
      <c r="G1347" s="6" t="s">
        <v>6507</v>
      </c>
      <c r="H1347" s="5" t="s">
        <v>21</v>
      </c>
      <c r="I1347" s="8">
        <v>23520</v>
      </c>
      <c r="J1347" s="6" t="s">
        <v>1036</v>
      </c>
      <c r="K1347" s="6" t="s">
        <v>1016</v>
      </c>
      <c r="L1347" s="10">
        <v>78752</v>
      </c>
      <c r="M1347" t="s">
        <v>49</v>
      </c>
      <c r="N1347" s="2" t="s">
        <v>50</v>
      </c>
      <c r="O1347" s="2" t="s">
        <v>69</v>
      </c>
    </row>
    <row r="1348" spans="1:15" ht="15" x14ac:dyDescent="0.25">
      <c r="A1348" s="2">
        <v>1347</v>
      </c>
      <c r="B1348" s="5" t="s">
        <v>6508</v>
      </c>
      <c r="C1348" s="5" t="s">
        <v>5253</v>
      </c>
      <c r="D1348" s="5" t="s">
        <v>1423</v>
      </c>
      <c r="E1348" s="5" t="s">
        <v>6509</v>
      </c>
      <c r="F1348" s="5" t="s">
        <v>6510</v>
      </c>
      <c r="G1348" s="6" t="s">
        <v>6511</v>
      </c>
      <c r="H1348" s="5" t="s">
        <v>21</v>
      </c>
      <c r="I1348" s="8">
        <v>23618</v>
      </c>
      <c r="J1348" s="6" t="s">
        <v>875</v>
      </c>
      <c r="K1348" s="6" t="s">
        <v>1016</v>
      </c>
      <c r="L1348" s="10">
        <v>78771</v>
      </c>
      <c r="M1348" t="s">
        <v>24</v>
      </c>
      <c r="N1348" s="2" t="s">
        <v>25</v>
      </c>
      <c r="O1348" s="2" t="s">
        <v>26</v>
      </c>
    </row>
    <row r="1349" spans="1:15" ht="15" x14ac:dyDescent="0.25">
      <c r="A1349" s="2">
        <v>1348</v>
      </c>
      <c r="B1349" s="5" t="s">
        <v>6512</v>
      </c>
      <c r="C1349" s="5" t="s">
        <v>6513</v>
      </c>
      <c r="D1349" s="5" t="s">
        <v>5032</v>
      </c>
      <c r="E1349" s="5" t="s">
        <v>6514</v>
      </c>
      <c r="F1349" s="5" t="s">
        <v>6515</v>
      </c>
      <c r="G1349" s="6" t="s">
        <v>6516</v>
      </c>
      <c r="H1349" s="5" t="s">
        <v>21</v>
      </c>
      <c r="I1349" s="8">
        <v>23657</v>
      </c>
      <c r="J1349" s="6" t="s">
        <v>1048</v>
      </c>
      <c r="K1349" s="6" t="s">
        <v>1049</v>
      </c>
      <c r="L1349" s="10">
        <v>78789</v>
      </c>
      <c r="M1349" t="s">
        <v>49</v>
      </c>
      <c r="N1349" s="2" t="s">
        <v>50</v>
      </c>
      <c r="O1349" s="2" t="s">
        <v>69</v>
      </c>
    </row>
    <row r="1350" spans="1:15" ht="15" x14ac:dyDescent="0.25">
      <c r="A1350" s="2">
        <v>1349</v>
      </c>
      <c r="B1350" s="5" t="s">
        <v>6517</v>
      </c>
      <c r="C1350" s="5" t="s">
        <v>6518</v>
      </c>
      <c r="D1350" s="5" t="s">
        <v>743</v>
      </c>
      <c r="E1350" s="5" t="s">
        <v>6519</v>
      </c>
      <c r="F1350" s="5" t="s">
        <v>6520</v>
      </c>
      <c r="G1350" s="6" t="s">
        <v>6521</v>
      </c>
      <c r="H1350" s="5" t="s">
        <v>21</v>
      </c>
      <c r="I1350" s="8">
        <v>23785</v>
      </c>
      <c r="J1350" s="6" t="s">
        <v>1055</v>
      </c>
      <c r="K1350" s="6" t="s">
        <v>1056</v>
      </c>
      <c r="L1350" s="10">
        <v>78808</v>
      </c>
      <c r="M1350" t="s">
        <v>49</v>
      </c>
      <c r="N1350" s="2" t="s">
        <v>25</v>
      </c>
      <c r="O1350" s="2" t="s">
        <v>26</v>
      </c>
    </row>
    <row r="1351" spans="1:15" ht="15" x14ac:dyDescent="0.25">
      <c r="A1351" s="2">
        <v>1350</v>
      </c>
      <c r="B1351" s="5" t="s">
        <v>6522</v>
      </c>
      <c r="C1351" s="5" t="s">
        <v>212</v>
      </c>
      <c r="D1351" s="5" t="s">
        <v>4683</v>
      </c>
      <c r="E1351" s="5" t="s">
        <v>6523</v>
      </c>
      <c r="F1351" s="5" t="s">
        <v>6524</v>
      </c>
      <c r="G1351" s="6" t="s">
        <v>6525</v>
      </c>
      <c r="H1351" s="5" t="s">
        <v>58</v>
      </c>
      <c r="I1351" s="8">
        <v>23802</v>
      </c>
      <c r="J1351" s="6" t="s">
        <v>1062</v>
      </c>
      <c r="K1351" s="6" t="s">
        <v>1056</v>
      </c>
      <c r="L1351" s="10">
        <v>78826</v>
      </c>
      <c r="M1351" t="s">
        <v>49</v>
      </c>
      <c r="N1351" s="2" t="s">
        <v>25</v>
      </c>
      <c r="O1351" s="2" t="s">
        <v>69</v>
      </c>
    </row>
    <row r="1352" spans="1:15" ht="15" x14ac:dyDescent="0.25">
      <c r="A1352" s="2">
        <v>1351</v>
      </c>
      <c r="B1352" s="5" t="s">
        <v>6526</v>
      </c>
      <c r="C1352" s="5" t="s">
        <v>1871</v>
      </c>
      <c r="D1352" s="5" t="s">
        <v>2713</v>
      </c>
      <c r="E1352" s="5" t="s">
        <v>6527</v>
      </c>
      <c r="F1352" s="5" t="s">
        <v>6528</v>
      </c>
      <c r="G1352" s="6" t="s">
        <v>6529</v>
      </c>
      <c r="H1352" s="5" t="s">
        <v>21</v>
      </c>
      <c r="I1352" s="8">
        <v>26992</v>
      </c>
      <c r="J1352" s="6" t="s">
        <v>1068</v>
      </c>
      <c r="K1352" s="6" t="s">
        <v>1069</v>
      </c>
      <c r="L1352" s="10">
        <v>78845</v>
      </c>
      <c r="M1352" t="s">
        <v>24</v>
      </c>
      <c r="N1352" s="2" t="s">
        <v>25</v>
      </c>
      <c r="O1352" s="2" t="s">
        <v>69</v>
      </c>
    </row>
    <row r="1353" spans="1:15" ht="15" x14ac:dyDescent="0.25">
      <c r="A1353" s="2">
        <v>1352</v>
      </c>
      <c r="B1353" s="5" t="s">
        <v>6530</v>
      </c>
      <c r="C1353" s="5" t="s">
        <v>1615</v>
      </c>
      <c r="D1353" s="5" t="s">
        <v>5019</v>
      </c>
      <c r="E1353" s="5" t="s">
        <v>6531</v>
      </c>
      <c r="F1353" s="5" t="s">
        <v>6532</v>
      </c>
      <c r="G1353" s="6" t="s">
        <v>6533</v>
      </c>
      <c r="H1353" s="5" t="s">
        <v>58</v>
      </c>
      <c r="I1353" s="8">
        <v>27172</v>
      </c>
      <c r="J1353" s="6" t="s">
        <v>1074</v>
      </c>
      <c r="K1353" s="6" t="s">
        <v>1069</v>
      </c>
      <c r="L1353" s="10">
        <v>78864</v>
      </c>
      <c r="M1353" t="s">
        <v>49</v>
      </c>
      <c r="N1353" s="2" t="s">
        <v>94</v>
      </c>
      <c r="O1353" s="2" t="s">
        <v>26</v>
      </c>
    </row>
    <row r="1354" spans="1:15" ht="15" x14ac:dyDescent="0.25">
      <c r="A1354" s="2">
        <v>1353</v>
      </c>
      <c r="B1354" s="5" t="s">
        <v>6534</v>
      </c>
      <c r="C1354" s="5" t="s">
        <v>4180</v>
      </c>
      <c r="D1354" s="5" t="s">
        <v>1282</v>
      </c>
      <c r="E1354" s="5" t="s">
        <v>6535</v>
      </c>
      <c r="F1354" s="5" t="s">
        <v>6536</v>
      </c>
      <c r="G1354" s="6" t="s">
        <v>6537</v>
      </c>
      <c r="H1354" s="5" t="s">
        <v>21</v>
      </c>
      <c r="I1354" s="8">
        <v>28910</v>
      </c>
      <c r="J1354" s="6" t="s">
        <v>1080</v>
      </c>
      <c r="K1354" s="6" t="s">
        <v>1069</v>
      </c>
      <c r="L1354" s="10">
        <v>78882</v>
      </c>
      <c r="M1354" t="s">
        <v>49</v>
      </c>
      <c r="N1354" s="2" t="s">
        <v>50</v>
      </c>
      <c r="O1354" s="2" t="s">
        <v>51</v>
      </c>
    </row>
    <row r="1355" spans="1:15" ht="15" x14ac:dyDescent="0.25">
      <c r="A1355" s="2">
        <v>1354</v>
      </c>
      <c r="B1355" s="5" t="s">
        <v>6538</v>
      </c>
      <c r="C1355" s="5" t="s">
        <v>1409</v>
      </c>
      <c r="D1355" s="5" t="s">
        <v>2083</v>
      </c>
      <c r="E1355" s="5" t="s">
        <v>6539</v>
      </c>
      <c r="F1355" s="5" t="s">
        <v>6540</v>
      </c>
      <c r="G1355" s="6" t="s">
        <v>6541</v>
      </c>
      <c r="H1355" s="5" t="s">
        <v>21</v>
      </c>
      <c r="I1355" s="8">
        <v>27007</v>
      </c>
      <c r="J1355" s="6" t="s">
        <v>1087</v>
      </c>
      <c r="K1355" s="6" t="s">
        <v>1088</v>
      </c>
      <c r="L1355" s="10">
        <v>78901</v>
      </c>
      <c r="M1355" t="s">
        <v>49</v>
      </c>
      <c r="N1355" s="2" t="s">
        <v>50</v>
      </c>
      <c r="O1355" s="2" t="s">
        <v>167</v>
      </c>
    </row>
    <row r="1356" spans="1:15" ht="15" x14ac:dyDescent="0.25">
      <c r="A1356" s="2">
        <v>1355</v>
      </c>
      <c r="B1356" s="5" t="s">
        <v>6542</v>
      </c>
      <c r="C1356" s="5" t="s">
        <v>1428</v>
      </c>
      <c r="D1356" s="5" t="s">
        <v>3003</v>
      </c>
      <c r="E1356" s="5" t="s">
        <v>6543</v>
      </c>
      <c r="F1356" s="5" t="s">
        <v>6544</v>
      </c>
      <c r="G1356" s="6" t="s">
        <v>6545</v>
      </c>
      <c r="H1356" s="5" t="s">
        <v>21</v>
      </c>
      <c r="I1356" s="8">
        <v>27172</v>
      </c>
      <c r="J1356" s="6" t="s">
        <v>1095</v>
      </c>
      <c r="K1356" s="6" t="s">
        <v>1088</v>
      </c>
      <c r="L1356" s="10">
        <v>78919</v>
      </c>
      <c r="M1356" t="s">
        <v>49</v>
      </c>
      <c r="N1356" s="2" t="s">
        <v>50</v>
      </c>
      <c r="O1356" s="2" t="s">
        <v>26</v>
      </c>
    </row>
    <row r="1357" spans="1:15" ht="15" x14ac:dyDescent="0.25">
      <c r="A1357" s="2">
        <v>1356</v>
      </c>
      <c r="B1357" s="5" t="s">
        <v>6546</v>
      </c>
      <c r="C1357" s="5" t="s">
        <v>319</v>
      </c>
      <c r="D1357" s="5" t="s">
        <v>1903</v>
      </c>
      <c r="E1357" s="5" t="s">
        <v>6547</v>
      </c>
      <c r="F1357" s="5" t="s">
        <v>6548</v>
      </c>
      <c r="G1357" s="6" t="s">
        <v>6549</v>
      </c>
      <c r="H1357" s="5" t="s">
        <v>58</v>
      </c>
      <c r="I1357" s="8">
        <v>26767</v>
      </c>
      <c r="J1357" s="6" t="s">
        <v>1101</v>
      </c>
      <c r="K1357" s="6" t="s">
        <v>1088</v>
      </c>
      <c r="L1357" s="10">
        <v>78938</v>
      </c>
      <c r="M1357" t="s">
        <v>49</v>
      </c>
      <c r="N1357" s="2" t="s">
        <v>25</v>
      </c>
      <c r="O1357" s="2" t="s">
        <v>26</v>
      </c>
    </row>
    <row r="1358" spans="1:15" ht="15" x14ac:dyDescent="0.25">
      <c r="A1358" s="2">
        <v>1357</v>
      </c>
      <c r="B1358" s="5" t="s">
        <v>6550</v>
      </c>
      <c r="C1358" s="5" t="s">
        <v>161</v>
      </c>
      <c r="D1358" s="5" t="s">
        <v>586</v>
      </c>
      <c r="E1358" s="5" t="s">
        <v>6551</v>
      </c>
      <c r="F1358" s="5" t="s">
        <v>6552</v>
      </c>
      <c r="G1358" s="6" t="s">
        <v>6553</v>
      </c>
      <c r="H1358" s="5" t="s">
        <v>21</v>
      </c>
      <c r="I1358" s="8">
        <v>28540</v>
      </c>
      <c r="J1358" s="6" t="s">
        <v>1107</v>
      </c>
      <c r="K1358" s="6" t="s">
        <v>1088</v>
      </c>
      <c r="L1358" s="10">
        <v>78957</v>
      </c>
      <c r="M1358" t="s">
        <v>49</v>
      </c>
      <c r="N1358" s="2" t="s">
        <v>50</v>
      </c>
      <c r="O1358" s="2" t="s">
        <v>26</v>
      </c>
    </row>
    <row r="1359" spans="1:15" ht="15" x14ac:dyDescent="0.25">
      <c r="A1359" s="2">
        <v>1358</v>
      </c>
      <c r="B1359" s="5" t="s">
        <v>6554</v>
      </c>
      <c r="C1359" s="5" t="s">
        <v>2058</v>
      </c>
      <c r="D1359" s="5" t="s">
        <v>412</v>
      </c>
      <c r="E1359" s="5" t="s">
        <v>6555</v>
      </c>
      <c r="F1359" s="5" t="s">
        <v>6556</v>
      </c>
      <c r="G1359" s="6" t="s">
        <v>6557</v>
      </c>
      <c r="H1359" s="5" t="s">
        <v>33</v>
      </c>
      <c r="I1359" s="8">
        <v>30590</v>
      </c>
      <c r="J1359" s="6" t="s">
        <v>1032</v>
      </c>
      <c r="K1359" s="6" t="s">
        <v>1088</v>
      </c>
      <c r="L1359" s="10">
        <v>78975</v>
      </c>
      <c r="M1359" t="s">
        <v>49</v>
      </c>
      <c r="N1359" s="2" t="s">
        <v>25</v>
      </c>
      <c r="O1359" s="2" t="s">
        <v>69</v>
      </c>
    </row>
    <row r="1360" spans="1:15" ht="15" x14ac:dyDescent="0.25">
      <c r="A1360" s="2">
        <v>1359</v>
      </c>
      <c r="B1360" s="5" t="s">
        <v>6558</v>
      </c>
      <c r="C1360" s="5" t="s">
        <v>4123</v>
      </c>
      <c r="D1360" s="5" t="s">
        <v>349</v>
      </c>
      <c r="E1360" s="5" t="s">
        <v>6559</v>
      </c>
      <c r="F1360" s="5" t="s">
        <v>6560</v>
      </c>
      <c r="G1360" s="6" t="s">
        <v>6561</v>
      </c>
      <c r="H1360" s="5" t="s">
        <v>21</v>
      </c>
      <c r="I1360" s="8">
        <v>28784</v>
      </c>
      <c r="J1360" s="6" t="s">
        <v>1120</v>
      </c>
      <c r="K1360" s="6" t="s">
        <v>1088</v>
      </c>
      <c r="L1360" s="10">
        <v>78994</v>
      </c>
      <c r="M1360" t="s">
        <v>24</v>
      </c>
      <c r="N1360" s="2" t="s">
        <v>50</v>
      </c>
      <c r="O1360" s="2" t="s">
        <v>51</v>
      </c>
    </row>
    <row r="1361" spans="1:15" ht="15" x14ac:dyDescent="0.25">
      <c r="A1361" s="2">
        <v>1360</v>
      </c>
      <c r="B1361" s="5" t="s">
        <v>6562</v>
      </c>
      <c r="C1361" s="5" t="s">
        <v>2740</v>
      </c>
      <c r="D1361" s="5" t="s">
        <v>3768</v>
      </c>
      <c r="E1361" s="5" t="s">
        <v>6563</v>
      </c>
      <c r="F1361" s="5" t="s">
        <v>6564</v>
      </c>
      <c r="G1361" s="6" t="s">
        <v>6565</v>
      </c>
      <c r="H1361" s="5" t="s">
        <v>21</v>
      </c>
      <c r="I1361" s="8">
        <v>26347</v>
      </c>
      <c r="J1361" s="6" t="s">
        <v>1126</v>
      </c>
      <c r="K1361" s="6" t="s">
        <v>1127</v>
      </c>
      <c r="L1361" s="10">
        <v>79012</v>
      </c>
      <c r="M1361" t="s">
        <v>24</v>
      </c>
      <c r="N1361" s="2" t="s">
        <v>50</v>
      </c>
      <c r="O1361" s="2" t="s">
        <v>26</v>
      </c>
    </row>
    <row r="1362" spans="1:15" ht="15" x14ac:dyDescent="0.25">
      <c r="A1362" s="2">
        <v>1361</v>
      </c>
      <c r="B1362" s="5" t="s">
        <v>6566</v>
      </c>
      <c r="C1362" s="5" t="s">
        <v>2179</v>
      </c>
      <c r="D1362" s="5" t="s">
        <v>2447</v>
      </c>
      <c r="E1362" s="5" t="s">
        <v>6567</v>
      </c>
      <c r="F1362" s="5" t="s">
        <v>6568</v>
      </c>
      <c r="G1362" s="6" t="s">
        <v>6569</v>
      </c>
      <c r="H1362" s="5" t="s">
        <v>21</v>
      </c>
      <c r="I1362" s="8">
        <v>26151</v>
      </c>
      <c r="J1362" s="6" t="s">
        <v>1134</v>
      </c>
      <c r="K1362" s="6" t="s">
        <v>1127</v>
      </c>
      <c r="L1362" s="10">
        <v>79031</v>
      </c>
      <c r="M1362" t="s">
        <v>49</v>
      </c>
      <c r="N1362" s="2" t="s">
        <v>50</v>
      </c>
      <c r="O1362" s="2" t="s">
        <v>69</v>
      </c>
    </row>
    <row r="1363" spans="1:15" ht="15" x14ac:dyDescent="0.25">
      <c r="A1363" s="2">
        <v>1362</v>
      </c>
      <c r="B1363" s="5" t="s">
        <v>6570</v>
      </c>
      <c r="C1363" s="5" t="s">
        <v>62</v>
      </c>
      <c r="D1363" s="5" t="s">
        <v>285</v>
      </c>
      <c r="E1363" s="5" t="s">
        <v>6571</v>
      </c>
      <c r="F1363" s="5" t="s">
        <v>6572</v>
      </c>
      <c r="G1363" s="6" t="s">
        <v>6573</v>
      </c>
      <c r="H1363" s="5" t="s">
        <v>21</v>
      </c>
      <c r="I1363" s="8">
        <v>28373</v>
      </c>
      <c r="J1363" s="6" t="s">
        <v>1140</v>
      </c>
      <c r="K1363" s="6" t="s">
        <v>1127</v>
      </c>
      <c r="L1363" s="10">
        <v>79049</v>
      </c>
      <c r="M1363" t="s">
        <v>49</v>
      </c>
      <c r="N1363" s="2" t="s">
        <v>50</v>
      </c>
      <c r="O1363" s="2" t="s">
        <v>60</v>
      </c>
    </row>
    <row r="1364" spans="1:15" ht="15" x14ac:dyDescent="0.25">
      <c r="A1364" s="2">
        <v>1363</v>
      </c>
      <c r="B1364" s="5" t="s">
        <v>6574</v>
      </c>
      <c r="C1364" s="5" t="s">
        <v>1043</v>
      </c>
      <c r="D1364" s="5" t="s">
        <v>1897</v>
      </c>
      <c r="E1364" s="5" t="s">
        <v>6575</v>
      </c>
      <c r="F1364" s="5" t="s">
        <v>6576</v>
      </c>
      <c r="G1364" s="6" t="s">
        <v>6577</v>
      </c>
      <c r="H1364" s="5" t="s">
        <v>21</v>
      </c>
      <c r="I1364" s="8">
        <v>26433</v>
      </c>
      <c r="J1364" s="6" t="s">
        <v>1146</v>
      </c>
      <c r="K1364" s="6" t="s">
        <v>1127</v>
      </c>
      <c r="L1364" s="10">
        <v>79068</v>
      </c>
      <c r="M1364" t="s">
        <v>49</v>
      </c>
      <c r="N1364" s="2" t="s">
        <v>50</v>
      </c>
      <c r="O1364" s="2" t="s">
        <v>51</v>
      </c>
    </row>
    <row r="1365" spans="1:15" ht="15" x14ac:dyDescent="0.25">
      <c r="A1365" s="2">
        <v>1364</v>
      </c>
      <c r="B1365" s="5" t="s">
        <v>6578</v>
      </c>
      <c r="C1365" s="5" t="s">
        <v>424</v>
      </c>
      <c r="D1365" s="5" t="s">
        <v>1592</v>
      </c>
      <c r="E1365" s="5" t="s">
        <v>6579</v>
      </c>
      <c r="F1365" s="5" t="s">
        <v>6580</v>
      </c>
      <c r="G1365" s="6" t="s">
        <v>6581</v>
      </c>
      <c r="H1365" s="5" t="s">
        <v>58</v>
      </c>
      <c r="I1365" s="8">
        <v>25833</v>
      </c>
      <c r="J1365" s="6" t="s">
        <v>1151</v>
      </c>
      <c r="K1365" s="6" t="s">
        <v>1127</v>
      </c>
      <c r="L1365" s="10">
        <v>79087</v>
      </c>
      <c r="M1365" t="s">
        <v>24</v>
      </c>
      <c r="N1365" s="2" t="s">
        <v>50</v>
      </c>
      <c r="O1365" s="2" t="s">
        <v>239</v>
      </c>
    </row>
    <row r="1366" spans="1:15" ht="15" x14ac:dyDescent="0.25">
      <c r="A1366" s="2">
        <v>1365</v>
      </c>
      <c r="B1366" s="5" t="s">
        <v>6582</v>
      </c>
      <c r="C1366" s="5" t="s">
        <v>1667</v>
      </c>
      <c r="D1366" s="5" t="s">
        <v>2280</v>
      </c>
      <c r="E1366" s="5" t="s">
        <v>6583</v>
      </c>
      <c r="F1366" s="5" t="s">
        <v>6584</v>
      </c>
      <c r="G1366" s="6" t="s">
        <v>6585</v>
      </c>
      <c r="H1366" s="5" t="s">
        <v>58</v>
      </c>
      <c r="I1366" s="8">
        <v>29800</v>
      </c>
      <c r="J1366" s="6" t="s">
        <v>1156</v>
      </c>
      <c r="K1366" s="6" t="s">
        <v>1127</v>
      </c>
      <c r="L1366" s="10">
        <v>79105</v>
      </c>
      <c r="M1366" t="s">
        <v>49</v>
      </c>
      <c r="N1366" s="2" t="s">
        <v>50</v>
      </c>
      <c r="O1366" s="2" t="s">
        <v>26</v>
      </c>
    </row>
    <row r="1367" spans="1:15" ht="15" x14ac:dyDescent="0.25">
      <c r="A1367" s="2">
        <v>1366</v>
      </c>
      <c r="B1367" s="5" t="s">
        <v>6586</v>
      </c>
      <c r="C1367" s="5" t="s">
        <v>769</v>
      </c>
      <c r="D1367" s="5" t="s">
        <v>1461</v>
      </c>
      <c r="E1367" s="5" t="s">
        <v>6587</v>
      </c>
      <c r="F1367" s="5" t="s">
        <v>6588</v>
      </c>
      <c r="G1367" s="6" t="s">
        <v>6589</v>
      </c>
      <c r="H1367" s="5" t="s">
        <v>21</v>
      </c>
      <c r="I1367" s="8">
        <v>26106</v>
      </c>
      <c r="J1367" s="6" t="s">
        <v>1162</v>
      </c>
      <c r="K1367" s="6" t="s">
        <v>1127</v>
      </c>
      <c r="L1367" s="10">
        <v>79124</v>
      </c>
      <c r="M1367" t="s">
        <v>49</v>
      </c>
      <c r="N1367" s="2" t="s">
        <v>50</v>
      </c>
      <c r="O1367" s="2" t="s">
        <v>60</v>
      </c>
    </row>
    <row r="1368" spans="1:15" ht="15" x14ac:dyDescent="0.25">
      <c r="A1368" s="2">
        <v>1367</v>
      </c>
      <c r="B1368" s="5" t="s">
        <v>6590</v>
      </c>
      <c r="C1368" s="5" t="s">
        <v>3240</v>
      </c>
      <c r="D1368" s="5" t="s">
        <v>1544</v>
      </c>
      <c r="E1368" s="5" t="s">
        <v>6591</v>
      </c>
      <c r="F1368" s="5" t="s">
        <v>6592</v>
      </c>
      <c r="G1368" s="6" t="s">
        <v>6593</v>
      </c>
      <c r="H1368" s="5" t="s">
        <v>91</v>
      </c>
      <c r="I1368" s="8">
        <v>25797</v>
      </c>
      <c r="J1368" s="6" t="s">
        <v>1168</v>
      </c>
      <c r="K1368" s="6" t="s">
        <v>1169</v>
      </c>
      <c r="L1368" s="10">
        <v>79142</v>
      </c>
      <c r="M1368" t="s">
        <v>24</v>
      </c>
      <c r="N1368" s="2" t="s">
        <v>25</v>
      </c>
      <c r="O1368" s="2" t="s">
        <v>69</v>
      </c>
    </row>
    <row r="1369" spans="1:15" ht="15" x14ac:dyDescent="0.25">
      <c r="A1369" s="2">
        <v>1368</v>
      </c>
      <c r="B1369" s="5" t="s">
        <v>6594</v>
      </c>
      <c r="C1369" s="5" t="s">
        <v>1428</v>
      </c>
      <c r="D1369" s="5" t="s">
        <v>816</v>
      </c>
      <c r="E1369" s="5" t="s">
        <v>6595</v>
      </c>
      <c r="F1369" s="5" t="s">
        <v>6596</v>
      </c>
      <c r="G1369" s="6" t="s">
        <v>6597</v>
      </c>
      <c r="H1369" s="5" t="s">
        <v>21</v>
      </c>
      <c r="I1369" s="8">
        <v>25881</v>
      </c>
      <c r="J1369" s="6" t="s">
        <v>1176</v>
      </c>
      <c r="K1369" s="6" t="s">
        <v>1169</v>
      </c>
      <c r="L1369" s="10">
        <v>79161</v>
      </c>
      <c r="M1369" t="s">
        <v>49</v>
      </c>
      <c r="N1369" s="2" t="s">
        <v>25</v>
      </c>
      <c r="O1369" s="2" t="s">
        <v>60</v>
      </c>
    </row>
    <row r="1370" spans="1:15" ht="15" x14ac:dyDescent="0.25">
      <c r="A1370" s="2">
        <v>1369</v>
      </c>
      <c r="B1370" s="5" t="s">
        <v>6598</v>
      </c>
      <c r="C1370" s="5" t="s">
        <v>1164</v>
      </c>
      <c r="D1370" s="5" t="s">
        <v>320</v>
      </c>
      <c r="E1370" s="5" t="s">
        <v>6599</v>
      </c>
      <c r="F1370" s="5" t="s">
        <v>6600</v>
      </c>
      <c r="G1370" s="6" t="s">
        <v>6601</v>
      </c>
      <c r="H1370" s="5" t="s">
        <v>91</v>
      </c>
      <c r="I1370" s="8">
        <v>25449</v>
      </c>
      <c r="J1370" s="6" t="s">
        <v>1182</v>
      </c>
      <c r="K1370" s="6" t="s">
        <v>1169</v>
      </c>
      <c r="L1370" s="10">
        <v>79179</v>
      </c>
      <c r="M1370" t="s">
        <v>24</v>
      </c>
      <c r="N1370" s="2" t="s">
        <v>50</v>
      </c>
      <c r="O1370" s="2" t="s">
        <v>69</v>
      </c>
    </row>
    <row r="1371" spans="1:15" ht="15" x14ac:dyDescent="0.25">
      <c r="A1371" s="2">
        <v>1370</v>
      </c>
      <c r="B1371" s="5" t="s">
        <v>6602</v>
      </c>
      <c r="C1371" s="5" t="s">
        <v>5054</v>
      </c>
      <c r="D1371" s="5" t="s">
        <v>1710</v>
      </c>
      <c r="E1371" s="5" t="s">
        <v>6603</v>
      </c>
      <c r="F1371" s="5" t="s">
        <v>6604</v>
      </c>
      <c r="G1371" s="6" t="s">
        <v>6605</v>
      </c>
      <c r="H1371" s="5" t="s">
        <v>58</v>
      </c>
      <c r="I1371" s="8">
        <v>25478</v>
      </c>
      <c r="J1371" s="6" t="s">
        <v>16</v>
      </c>
      <c r="K1371" s="6" t="s">
        <v>1188</v>
      </c>
      <c r="L1371" s="10">
        <v>79198</v>
      </c>
      <c r="M1371" t="s">
        <v>24</v>
      </c>
      <c r="N1371" s="2" t="s">
        <v>50</v>
      </c>
      <c r="O1371" s="2" t="s">
        <v>51</v>
      </c>
    </row>
    <row r="1372" spans="1:15" ht="15" x14ac:dyDescent="0.25">
      <c r="A1372" s="2">
        <v>1371</v>
      </c>
      <c r="B1372" s="5" t="s">
        <v>6606</v>
      </c>
      <c r="C1372" s="5" t="s">
        <v>255</v>
      </c>
      <c r="D1372" s="5" t="s">
        <v>2592</v>
      </c>
      <c r="E1372" s="5" t="s">
        <v>6607</v>
      </c>
      <c r="F1372" s="5" t="s">
        <v>6608</v>
      </c>
      <c r="G1372" s="6" t="s">
        <v>6609</v>
      </c>
      <c r="H1372" s="5" t="s">
        <v>91</v>
      </c>
      <c r="I1372" s="8">
        <v>27484</v>
      </c>
      <c r="J1372" s="6" t="s">
        <v>1194</v>
      </c>
      <c r="K1372" s="6" t="s">
        <v>1195</v>
      </c>
      <c r="L1372" s="10">
        <v>79217</v>
      </c>
      <c r="M1372" t="s">
        <v>49</v>
      </c>
      <c r="N1372" s="2" t="s">
        <v>25</v>
      </c>
      <c r="O1372" s="2" t="s">
        <v>69</v>
      </c>
    </row>
    <row r="1373" spans="1:15" ht="15" x14ac:dyDescent="0.25">
      <c r="A1373" s="2">
        <v>1372</v>
      </c>
      <c r="B1373" s="5" t="s">
        <v>6610</v>
      </c>
      <c r="C1373" s="5" t="s">
        <v>815</v>
      </c>
      <c r="D1373" s="5" t="s">
        <v>2487</v>
      </c>
      <c r="E1373" s="5" t="s">
        <v>6611</v>
      </c>
      <c r="F1373" s="5" t="s">
        <v>6612</v>
      </c>
      <c r="G1373" s="6" t="s">
        <v>6613</v>
      </c>
      <c r="H1373" s="5" t="s">
        <v>91</v>
      </c>
      <c r="I1373" s="8">
        <v>29438</v>
      </c>
      <c r="J1373" s="6" t="s">
        <v>1200</v>
      </c>
      <c r="K1373" s="6" t="s">
        <v>1195</v>
      </c>
      <c r="L1373" s="10">
        <v>79235</v>
      </c>
      <c r="M1373" t="s">
        <v>49</v>
      </c>
      <c r="N1373" s="2" t="s">
        <v>50</v>
      </c>
      <c r="O1373" s="2" t="s">
        <v>69</v>
      </c>
    </row>
    <row r="1374" spans="1:15" ht="15" x14ac:dyDescent="0.25">
      <c r="A1374" s="2">
        <v>1373</v>
      </c>
      <c r="B1374" s="5" t="s">
        <v>6614</v>
      </c>
      <c r="C1374" s="5" t="s">
        <v>1398</v>
      </c>
      <c r="D1374" s="5" t="s">
        <v>17</v>
      </c>
      <c r="E1374" s="5" t="s">
        <v>6615</v>
      </c>
      <c r="F1374" s="5" t="s">
        <v>6616</v>
      </c>
      <c r="G1374" s="6" t="s">
        <v>6617</v>
      </c>
      <c r="H1374" s="5" t="s">
        <v>58</v>
      </c>
      <c r="I1374" s="8">
        <v>27487</v>
      </c>
      <c r="J1374" s="6" t="s">
        <v>1207</v>
      </c>
      <c r="K1374" s="6" t="s">
        <v>1195</v>
      </c>
      <c r="L1374" s="10">
        <v>79254</v>
      </c>
      <c r="M1374" t="s">
        <v>49</v>
      </c>
      <c r="N1374" s="2" t="s">
        <v>50</v>
      </c>
      <c r="O1374" s="2" t="s">
        <v>26</v>
      </c>
    </row>
    <row r="1375" spans="1:15" ht="15" x14ac:dyDescent="0.25">
      <c r="A1375" s="2">
        <v>1374</v>
      </c>
      <c r="B1375" s="5" t="s">
        <v>6618</v>
      </c>
      <c r="C1375" s="5" t="s">
        <v>1957</v>
      </c>
      <c r="D1375" s="5" t="s">
        <v>544</v>
      </c>
      <c r="E1375" s="5" t="s">
        <v>6619</v>
      </c>
      <c r="F1375" s="5" t="s">
        <v>6620</v>
      </c>
      <c r="G1375" s="6" t="s">
        <v>6621</v>
      </c>
      <c r="H1375" s="5" t="s">
        <v>91</v>
      </c>
      <c r="I1375" s="8">
        <v>25150</v>
      </c>
      <c r="J1375" s="6" t="s">
        <v>1214</v>
      </c>
      <c r="K1375" s="6" t="s">
        <v>1215</v>
      </c>
      <c r="L1375" s="10">
        <v>79272</v>
      </c>
      <c r="M1375" t="s">
        <v>49</v>
      </c>
      <c r="N1375" s="2" t="s">
        <v>50</v>
      </c>
      <c r="O1375" s="2" t="s">
        <v>51</v>
      </c>
    </row>
    <row r="1376" spans="1:15" ht="15" x14ac:dyDescent="0.25">
      <c r="A1376" s="2">
        <v>1375</v>
      </c>
      <c r="B1376" s="5" t="s">
        <v>6622</v>
      </c>
      <c r="C1376" s="5" t="s">
        <v>2394</v>
      </c>
      <c r="D1376" s="5" t="s">
        <v>2525</v>
      </c>
      <c r="E1376" s="5" t="s">
        <v>6623</v>
      </c>
      <c r="F1376" s="5" t="s">
        <v>6624</v>
      </c>
      <c r="G1376" s="6" t="s">
        <v>6625</v>
      </c>
      <c r="H1376" s="5" t="s">
        <v>21</v>
      </c>
      <c r="I1376" s="8">
        <v>28419</v>
      </c>
      <c r="J1376" s="6" t="s">
        <v>1221</v>
      </c>
      <c r="K1376" s="6" t="s">
        <v>1215</v>
      </c>
      <c r="L1376" s="10">
        <v>79291</v>
      </c>
      <c r="M1376" t="s">
        <v>49</v>
      </c>
      <c r="N1376" s="2" t="s">
        <v>50</v>
      </c>
      <c r="O1376" s="2" t="s">
        <v>26</v>
      </c>
    </row>
    <row r="1377" spans="1:15" ht="15" x14ac:dyDescent="0.25">
      <c r="A1377" s="2">
        <v>1376</v>
      </c>
      <c r="B1377" s="5" t="s">
        <v>6626</v>
      </c>
      <c r="C1377" s="5" t="s">
        <v>1581</v>
      </c>
      <c r="D1377" s="5" t="s">
        <v>4307</v>
      </c>
      <c r="E1377" s="5" t="s">
        <v>6627</v>
      </c>
      <c r="F1377" s="5" t="s">
        <v>6628</v>
      </c>
      <c r="G1377" s="6" t="s">
        <v>6629</v>
      </c>
      <c r="H1377" s="5" t="s">
        <v>21</v>
      </c>
      <c r="I1377" s="8">
        <v>26323</v>
      </c>
      <c r="J1377" s="6" t="s">
        <v>1226</v>
      </c>
      <c r="K1377" s="6" t="s">
        <v>1227</v>
      </c>
      <c r="L1377" s="10">
        <v>79309</v>
      </c>
      <c r="M1377" t="s">
        <v>49</v>
      </c>
      <c r="N1377" s="2" t="s">
        <v>50</v>
      </c>
      <c r="O1377" s="2" t="s">
        <v>26</v>
      </c>
    </row>
    <row r="1378" spans="1:15" ht="15" x14ac:dyDescent="0.25">
      <c r="A1378" s="2">
        <v>1377</v>
      </c>
      <c r="B1378" s="5" t="s">
        <v>6630</v>
      </c>
      <c r="C1378" s="5" t="s">
        <v>2530</v>
      </c>
      <c r="D1378" s="5" t="s">
        <v>2211</v>
      </c>
      <c r="E1378" s="5" t="s">
        <v>6631</v>
      </c>
      <c r="F1378" s="5" t="s">
        <v>6632</v>
      </c>
      <c r="G1378" s="6" t="s">
        <v>6633</v>
      </c>
      <c r="H1378" s="5" t="s">
        <v>58</v>
      </c>
      <c r="I1378" s="8">
        <v>26361</v>
      </c>
      <c r="J1378" s="6" t="s">
        <v>1233</v>
      </c>
      <c r="K1378" s="6" t="s">
        <v>1227</v>
      </c>
      <c r="L1378" s="10">
        <v>79328</v>
      </c>
      <c r="M1378" t="s">
        <v>49</v>
      </c>
      <c r="N1378" s="2" t="s">
        <v>25</v>
      </c>
      <c r="O1378" s="2" t="s">
        <v>26</v>
      </c>
    </row>
    <row r="1379" spans="1:15" ht="15" x14ac:dyDescent="0.25">
      <c r="A1379" s="2">
        <v>1378</v>
      </c>
      <c r="B1379" s="5" t="s">
        <v>6634</v>
      </c>
      <c r="C1379" s="5" t="s">
        <v>808</v>
      </c>
      <c r="D1379" s="5" t="s">
        <v>162</v>
      </c>
      <c r="E1379" s="5" t="s">
        <v>6635</v>
      </c>
      <c r="F1379" s="5" t="s">
        <v>6636</v>
      </c>
      <c r="G1379" s="6" t="s">
        <v>6637</v>
      </c>
      <c r="H1379" s="5" t="s">
        <v>21</v>
      </c>
      <c r="I1379" s="8">
        <v>25923</v>
      </c>
      <c r="J1379" s="6" t="s">
        <v>1240</v>
      </c>
      <c r="K1379" s="6" t="s">
        <v>1241</v>
      </c>
      <c r="L1379" s="10">
        <v>79347</v>
      </c>
      <c r="M1379" t="s">
        <v>49</v>
      </c>
      <c r="N1379" s="2" t="s">
        <v>50</v>
      </c>
      <c r="O1379" s="2" t="s">
        <v>26</v>
      </c>
    </row>
    <row r="1380" spans="1:15" ht="15" x14ac:dyDescent="0.25">
      <c r="A1380" s="2">
        <v>1379</v>
      </c>
      <c r="B1380" s="5" t="s">
        <v>6638</v>
      </c>
      <c r="C1380" s="5" t="s">
        <v>3813</v>
      </c>
      <c r="D1380" s="5" t="s">
        <v>1935</v>
      </c>
      <c r="E1380" s="5" t="s">
        <v>6639</v>
      </c>
      <c r="F1380" s="5" t="s">
        <v>6640</v>
      </c>
      <c r="G1380" s="6" t="s">
        <v>6641</v>
      </c>
      <c r="H1380" s="5" t="s">
        <v>21</v>
      </c>
      <c r="I1380" s="8">
        <v>27621</v>
      </c>
      <c r="J1380" s="6" t="s">
        <v>1247</v>
      </c>
      <c r="K1380" s="6" t="s">
        <v>1248</v>
      </c>
      <c r="L1380" s="10">
        <v>79365</v>
      </c>
      <c r="M1380" t="s">
        <v>24</v>
      </c>
      <c r="N1380" s="2" t="s">
        <v>50</v>
      </c>
      <c r="O1380" s="2" t="s">
        <v>26</v>
      </c>
    </row>
    <row r="1381" spans="1:15" ht="15" x14ac:dyDescent="0.25">
      <c r="A1381" s="2">
        <v>1380</v>
      </c>
      <c r="B1381" s="5" t="s">
        <v>6642</v>
      </c>
      <c r="C1381" s="5" t="s">
        <v>2558</v>
      </c>
      <c r="D1381" s="5" t="s">
        <v>4307</v>
      </c>
      <c r="E1381" s="5" t="s">
        <v>6643</v>
      </c>
      <c r="F1381" s="5" t="s">
        <v>6644</v>
      </c>
      <c r="G1381" s="6" t="s">
        <v>6645</v>
      </c>
      <c r="H1381" s="5" t="s">
        <v>91</v>
      </c>
      <c r="I1381" s="8">
        <v>25458</v>
      </c>
      <c r="J1381" s="6" t="s">
        <v>1255</v>
      </c>
      <c r="K1381" s="6" t="s">
        <v>1248</v>
      </c>
      <c r="L1381" s="10">
        <v>79384</v>
      </c>
      <c r="M1381" t="s">
        <v>49</v>
      </c>
      <c r="N1381" s="2" t="s">
        <v>50</v>
      </c>
      <c r="O1381" s="2" t="s">
        <v>26</v>
      </c>
    </row>
    <row r="1382" spans="1:15" ht="15" x14ac:dyDescent="0.25">
      <c r="A1382" s="2">
        <v>1381</v>
      </c>
      <c r="B1382" s="5" t="s">
        <v>6646</v>
      </c>
      <c r="C1382" s="5" t="s">
        <v>3719</v>
      </c>
      <c r="D1382" s="5" t="s">
        <v>966</v>
      </c>
      <c r="E1382" s="5" t="s">
        <v>6647</v>
      </c>
      <c r="F1382" s="5" t="s">
        <v>6648</v>
      </c>
      <c r="G1382" s="6" t="s">
        <v>6649</v>
      </c>
      <c r="H1382" s="5" t="s">
        <v>21</v>
      </c>
      <c r="I1382" s="8">
        <v>29420</v>
      </c>
      <c r="J1382" s="6" t="s">
        <v>1261</v>
      </c>
      <c r="K1382" s="6" t="s">
        <v>1248</v>
      </c>
      <c r="L1382" s="10">
        <v>79402</v>
      </c>
      <c r="M1382" t="s">
        <v>24</v>
      </c>
      <c r="N1382" s="2" t="s">
        <v>25</v>
      </c>
      <c r="O1382" s="2" t="s">
        <v>26</v>
      </c>
    </row>
    <row r="1383" spans="1:15" ht="15" x14ac:dyDescent="0.25">
      <c r="A1383" s="2">
        <v>1382</v>
      </c>
      <c r="B1383" s="5" t="s">
        <v>6650</v>
      </c>
      <c r="C1383" s="5" t="s">
        <v>5474</v>
      </c>
      <c r="D1383" s="5" t="s">
        <v>2159</v>
      </c>
      <c r="E1383" s="5" t="s">
        <v>6651</v>
      </c>
      <c r="F1383" s="5" t="s">
        <v>6652</v>
      </c>
      <c r="G1383" s="6" t="s">
        <v>6653</v>
      </c>
      <c r="H1383" s="5" t="s">
        <v>21</v>
      </c>
      <c r="I1383" s="8">
        <v>25283</v>
      </c>
      <c r="J1383" s="6" t="s">
        <v>1267</v>
      </c>
      <c r="K1383" s="6" t="s">
        <v>1248</v>
      </c>
      <c r="L1383" s="10">
        <v>79421</v>
      </c>
      <c r="M1383" t="s">
        <v>24</v>
      </c>
      <c r="N1383" s="2" t="s">
        <v>25</v>
      </c>
      <c r="O1383" s="2" t="s">
        <v>26</v>
      </c>
    </row>
    <row r="1384" spans="1:15" ht="15" x14ac:dyDescent="0.25">
      <c r="A1384" s="2">
        <v>1383</v>
      </c>
      <c r="B1384" s="5" t="s">
        <v>6654</v>
      </c>
      <c r="C1384" s="5" t="s">
        <v>517</v>
      </c>
      <c r="D1384" s="5" t="s">
        <v>1710</v>
      </c>
      <c r="E1384" s="5" t="s">
        <v>6655</v>
      </c>
      <c r="F1384" s="5" t="s">
        <v>6656</v>
      </c>
      <c r="G1384" s="6" t="s">
        <v>6657</v>
      </c>
      <c r="H1384" s="5" t="s">
        <v>21</v>
      </c>
      <c r="I1384" s="8">
        <v>29142</v>
      </c>
      <c r="J1384" s="6" t="s">
        <v>1273</v>
      </c>
      <c r="K1384" s="6" t="s">
        <v>1248</v>
      </c>
      <c r="L1384" s="10">
        <v>79440</v>
      </c>
      <c r="M1384" t="s">
        <v>49</v>
      </c>
      <c r="N1384" s="2" t="s">
        <v>25</v>
      </c>
      <c r="O1384" s="2" t="s">
        <v>26</v>
      </c>
    </row>
    <row r="1385" spans="1:15" ht="15" x14ac:dyDescent="0.25">
      <c r="A1385" s="2">
        <v>1384</v>
      </c>
      <c r="B1385" s="5" t="s">
        <v>6658</v>
      </c>
      <c r="C1385" s="5" t="s">
        <v>177</v>
      </c>
      <c r="D1385" s="5" t="s">
        <v>1203</v>
      </c>
      <c r="E1385" s="5" t="s">
        <v>6659</v>
      </c>
      <c r="F1385" s="5" t="s">
        <v>6660</v>
      </c>
      <c r="G1385" s="6" t="s">
        <v>6661</v>
      </c>
      <c r="H1385" s="5" t="s">
        <v>33</v>
      </c>
      <c r="I1385" s="8">
        <v>30713</v>
      </c>
      <c r="J1385" s="6" t="s">
        <v>1279</v>
      </c>
      <c r="K1385" s="6" t="s">
        <v>1248</v>
      </c>
      <c r="L1385" s="10">
        <v>79458</v>
      </c>
      <c r="M1385" t="s">
        <v>49</v>
      </c>
      <c r="N1385" s="2" t="s">
        <v>50</v>
      </c>
      <c r="O1385" s="2" t="s">
        <v>51</v>
      </c>
    </row>
    <row r="1386" spans="1:15" ht="15" x14ac:dyDescent="0.25">
      <c r="A1386" s="2">
        <v>1385</v>
      </c>
      <c r="B1386" s="5" t="s">
        <v>6662</v>
      </c>
      <c r="C1386" s="5" t="s">
        <v>796</v>
      </c>
      <c r="D1386" s="5" t="s">
        <v>227</v>
      </c>
      <c r="E1386" s="5" t="s">
        <v>6663</v>
      </c>
      <c r="F1386" s="5" t="s">
        <v>6664</v>
      </c>
      <c r="G1386" s="6" t="s">
        <v>6665</v>
      </c>
      <c r="H1386" s="5" t="s">
        <v>33</v>
      </c>
      <c r="I1386" s="8">
        <v>30906</v>
      </c>
      <c r="J1386" s="6" t="s">
        <v>1286</v>
      </c>
      <c r="K1386" s="6" t="s">
        <v>1248</v>
      </c>
      <c r="L1386" s="10">
        <v>79477</v>
      </c>
      <c r="M1386" t="s">
        <v>24</v>
      </c>
      <c r="N1386" s="2" t="s">
        <v>50</v>
      </c>
      <c r="O1386" s="2" t="s">
        <v>60</v>
      </c>
    </row>
    <row r="1387" spans="1:15" ht="15" x14ac:dyDescent="0.25">
      <c r="A1387" s="2">
        <v>1386</v>
      </c>
      <c r="B1387" s="5" t="s">
        <v>6666</v>
      </c>
      <c r="C1387" s="5" t="s">
        <v>1778</v>
      </c>
      <c r="D1387" s="5" t="s">
        <v>1756</v>
      </c>
      <c r="E1387" s="5" t="s">
        <v>6667</v>
      </c>
      <c r="F1387" s="5" t="s">
        <v>6668</v>
      </c>
      <c r="G1387" s="6" t="s">
        <v>6669</v>
      </c>
      <c r="H1387" s="5" t="s">
        <v>58</v>
      </c>
      <c r="I1387" s="8">
        <v>31118</v>
      </c>
      <c r="J1387" s="6" t="s">
        <v>1292</v>
      </c>
      <c r="K1387" s="6" t="s">
        <v>1248</v>
      </c>
      <c r="L1387" s="10">
        <v>79495</v>
      </c>
      <c r="M1387" t="s">
        <v>49</v>
      </c>
      <c r="N1387" s="2" t="s">
        <v>50</v>
      </c>
      <c r="O1387" s="2" t="s">
        <v>69</v>
      </c>
    </row>
    <row r="1388" spans="1:15" ht="15" x14ac:dyDescent="0.25">
      <c r="A1388" s="2">
        <v>1387</v>
      </c>
      <c r="B1388" s="5" t="s">
        <v>6670</v>
      </c>
      <c r="C1388" s="5" t="s">
        <v>5211</v>
      </c>
      <c r="D1388" s="5" t="s">
        <v>6671</v>
      </c>
      <c r="E1388" s="5" t="s">
        <v>6672</v>
      </c>
      <c r="F1388" s="5" t="s">
        <v>6673</v>
      </c>
      <c r="G1388" s="6" t="s">
        <v>6674</v>
      </c>
      <c r="H1388" s="5" t="s">
        <v>58</v>
      </c>
      <c r="I1388" s="8">
        <v>31184</v>
      </c>
      <c r="J1388" s="6" t="s">
        <v>1299</v>
      </c>
      <c r="K1388" s="6" t="s">
        <v>1248</v>
      </c>
      <c r="L1388" s="10">
        <v>79514</v>
      </c>
      <c r="M1388" t="s">
        <v>49</v>
      </c>
      <c r="N1388" s="2" t="s">
        <v>50</v>
      </c>
      <c r="O1388" s="2" t="s">
        <v>26</v>
      </c>
    </row>
    <row r="1389" spans="1:15" ht="15" x14ac:dyDescent="0.25">
      <c r="A1389" s="2">
        <v>1388</v>
      </c>
      <c r="B1389" s="5" t="s">
        <v>6675</v>
      </c>
      <c r="C1389" s="5" t="s">
        <v>4170</v>
      </c>
      <c r="D1389" s="5" t="s">
        <v>341</v>
      </c>
      <c r="E1389" s="5" t="s">
        <v>6676</v>
      </c>
      <c r="F1389" s="5" t="s">
        <v>6677</v>
      </c>
      <c r="G1389" s="6" t="s">
        <v>6678</v>
      </c>
      <c r="H1389" s="5" t="s">
        <v>21</v>
      </c>
      <c r="I1389" s="8">
        <v>25069</v>
      </c>
      <c r="J1389" s="6" t="s">
        <v>1305</v>
      </c>
      <c r="K1389" s="6" t="s">
        <v>1248</v>
      </c>
      <c r="L1389" s="10">
        <v>79532</v>
      </c>
      <c r="M1389" t="s">
        <v>24</v>
      </c>
      <c r="N1389" s="2" t="s">
        <v>50</v>
      </c>
      <c r="O1389" s="2" t="s">
        <v>60</v>
      </c>
    </row>
    <row r="1390" spans="1:15" ht="15" x14ac:dyDescent="0.25">
      <c r="A1390" s="2">
        <v>1389</v>
      </c>
      <c r="B1390" s="5" t="s">
        <v>6679</v>
      </c>
      <c r="C1390" s="5" t="s">
        <v>4866</v>
      </c>
      <c r="D1390" s="5" t="s">
        <v>4916</v>
      </c>
      <c r="E1390" s="5" t="s">
        <v>6680</v>
      </c>
      <c r="F1390" s="5" t="s">
        <v>6681</v>
      </c>
      <c r="G1390" s="6" t="s">
        <v>6682</v>
      </c>
      <c r="H1390" s="5" t="s">
        <v>21</v>
      </c>
      <c r="I1390" s="8">
        <v>25052</v>
      </c>
      <c r="J1390" s="6" t="s">
        <v>1311</v>
      </c>
      <c r="K1390" s="6" t="s">
        <v>1248</v>
      </c>
      <c r="L1390" s="10">
        <v>79551</v>
      </c>
      <c r="M1390" t="s">
        <v>24</v>
      </c>
      <c r="N1390" s="2" t="s">
        <v>94</v>
      </c>
      <c r="O1390" s="2" t="s">
        <v>95</v>
      </c>
    </row>
    <row r="1391" spans="1:15" ht="15" x14ac:dyDescent="0.25">
      <c r="A1391" s="2">
        <v>1390</v>
      </c>
      <c r="B1391" s="5" t="s">
        <v>6683</v>
      </c>
      <c r="C1391" s="5" t="s">
        <v>4896</v>
      </c>
      <c r="D1391" s="5" t="s">
        <v>1914</v>
      </c>
      <c r="E1391" s="5" t="s">
        <v>6684</v>
      </c>
      <c r="F1391" s="5" t="s">
        <v>6685</v>
      </c>
      <c r="G1391" s="6" t="s">
        <v>6686</v>
      </c>
      <c r="H1391" s="5" t="s">
        <v>21</v>
      </c>
      <c r="I1391" s="8">
        <v>25201</v>
      </c>
      <c r="J1391" s="6" t="s">
        <v>1318</v>
      </c>
      <c r="K1391" s="6" t="s">
        <v>1248</v>
      </c>
      <c r="L1391" s="10">
        <v>79570</v>
      </c>
      <c r="M1391" t="s">
        <v>24</v>
      </c>
      <c r="N1391" s="2" t="s">
        <v>25</v>
      </c>
      <c r="O1391" s="2" t="s">
        <v>51</v>
      </c>
    </row>
    <row r="1392" spans="1:15" ht="15" x14ac:dyDescent="0.25">
      <c r="A1392" s="2">
        <v>1391</v>
      </c>
      <c r="B1392" s="5" t="s">
        <v>6687</v>
      </c>
      <c r="C1392" s="5" t="s">
        <v>2377</v>
      </c>
      <c r="D1392" s="5" t="s">
        <v>1011</v>
      </c>
      <c r="E1392" s="5" t="s">
        <v>6688</v>
      </c>
      <c r="F1392" s="5" t="s">
        <v>6689</v>
      </c>
      <c r="G1392" s="6" t="s">
        <v>6690</v>
      </c>
      <c r="H1392" s="5" t="s">
        <v>21</v>
      </c>
      <c r="I1392" s="8">
        <v>24866</v>
      </c>
      <c r="J1392" s="6" t="s">
        <v>1325</v>
      </c>
      <c r="K1392" s="6" t="s">
        <v>1248</v>
      </c>
      <c r="L1392" s="10">
        <v>79588</v>
      </c>
      <c r="M1392" t="s">
        <v>24</v>
      </c>
      <c r="N1392" s="2" t="s">
        <v>50</v>
      </c>
      <c r="O1392" s="2" t="s">
        <v>69</v>
      </c>
    </row>
    <row r="1393" spans="1:15" ht="15" x14ac:dyDescent="0.25">
      <c r="A1393" s="2">
        <v>1392</v>
      </c>
      <c r="B1393" s="5" t="s">
        <v>6691</v>
      </c>
      <c r="C1393" s="5" t="s">
        <v>684</v>
      </c>
      <c r="D1393" s="5" t="s">
        <v>1891</v>
      </c>
      <c r="E1393" s="5" t="s">
        <v>6692</v>
      </c>
      <c r="F1393" s="5" t="s">
        <v>6693</v>
      </c>
      <c r="G1393" s="6" t="s">
        <v>6694</v>
      </c>
      <c r="H1393" s="5" t="s">
        <v>21</v>
      </c>
      <c r="I1393" s="8">
        <v>24703</v>
      </c>
      <c r="J1393" s="6" t="s">
        <v>1005</v>
      </c>
      <c r="K1393" s="6" t="s">
        <v>1331</v>
      </c>
      <c r="L1393" s="10">
        <v>79607</v>
      </c>
      <c r="M1393" t="s">
        <v>49</v>
      </c>
      <c r="N1393" s="2" t="s">
        <v>25</v>
      </c>
      <c r="O1393" s="2" t="s">
        <v>26</v>
      </c>
    </row>
    <row r="1394" spans="1:15" ht="15" x14ac:dyDescent="0.25">
      <c r="A1394" s="2">
        <v>1393</v>
      </c>
      <c r="B1394" s="5" t="s">
        <v>6695</v>
      </c>
      <c r="C1394" s="5" t="s">
        <v>4170</v>
      </c>
      <c r="D1394" s="5" t="s">
        <v>206</v>
      </c>
      <c r="E1394" s="5" t="s">
        <v>6696</v>
      </c>
      <c r="F1394" s="5" t="s">
        <v>6697</v>
      </c>
      <c r="G1394" s="6" t="s">
        <v>6698</v>
      </c>
      <c r="H1394" s="5" t="s">
        <v>21</v>
      </c>
      <c r="I1394" s="8">
        <v>24977</v>
      </c>
      <c r="J1394" s="6" t="s">
        <v>1338</v>
      </c>
      <c r="K1394" s="6" t="s">
        <v>1331</v>
      </c>
      <c r="L1394" s="10">
        <v>79625</v>
      </c>
      <c r="M1394" t="s">
        <v>24</v>
      </c>
      <c r="N1394" s="2" t="s">
        <v>50</v>
      </c>
      <c r="O1394" s="2" t="s">
        <v>69</v>
      </c>
    </row>
    <row r="1395" spans="1:15" ht="15" x14ac:dyDescent="0.25">
      <c r="A1395" s="2">
        <v>1394</v>
      </c>
      <c r="B1395" s="5" t="s">
        <v>6699</v>
      </c>
      <c r="C1395" s="5" t="s">
        <v>2389</v>
      </c>
      <c r="D1395" s="5" t="s">
        <v>1520</v>
      </c>
      <c r="E1395" s="5" t="s">
        <v>6700</v>
      </c>
      <c r="F1395" s="5" t="s">
        <v>6701</v>
      </c>
      <c r="G1395" s="6" t="s">
        <v>6702</v>
      </c>
      <c r="H1395" s="5" t="s">
        <v>21</v>
      </c>
      <c r="I1395" s="8">
        <v>30639</v>
      </c>
      <c r="J1395" s="6" t="s">
        <v>1344</v>
      </c>
      <c r="K1395" s="6" t="s">
        <v>1331</v>
      </c>
      <c r="L1395" s="10">
        <v>79644</v>
      </c>
      <c r="M1395" t="s">
        <v>49</v>
      </c>
      <c r="N1395" s="2" t="s">
        <v>25</v>
      </c>
      <c r="O1395" s="2" t="s">
        <v>26</v>
      </c>
    </row>
    <row r="1396" spans="1:15" ht="15" x14ac:dyDescent="0.25">
      <c r="A1396" s="2">
        <v>1395</v>
      </c>
      <c r="B1396" s="5" t="s">
        <v>6703</v>
      </c>
      <c r="C1396" s="5" t="s">
        <v>691</v>
      </c>
      <c r="D1396" s="5" t="s">
        <v>3363</v>
      </c>
      <c r="E1396" s="5" t="s">
        <v>6704</v>
      </c>
      <c r="F1396" s="5" t="s">
        <v>6705</v>
      </c>
      <c r="G1396" s="6" t="s">
        <v>6706</v>
      </c>
      <c r="H1396" s="5" t="s">
        <v>91</v>
      </c>
      <c r="I1396" s="8">
        <v>30576</v>
      </c>
      <c r="J1396" s="6" t="s">
        <v>1351</v>
      </c>
      <c r="K1396" s="6" t="s">
        <v>1331</v>
      </c>
      <c r="L1396" s="10">
        <v>79662</v>
      </c>
      <c r="M1396" t="s">
        <v>24</v>
      </c>
      <c r="N1396" s="2" t="s">
        <v>25</v>
      </c>
      <c r="O1396" s="2" t="s">
        <v>69</v>
      </c>
    </row>
    <row r="1397" spans="1:15" ht="15" x14ac:dyDescent="0.25">
      <c r="A1397" s="2">
        <v>1396</v>
      </c>
      <c r="B1397" s="5" t="s">
        <v>6707</v>
      </c>
      <c r="C1397" s="5" t="s">
        <v>789</v>
      </c>
      <c r="D1397" s="5" t="s">
        <v>3105</v>
      </c>
      <c r="E1397" s="5" t="s">
        <v>6708</v>
      </c>
      <c r="F1397" s="5" t="s">
        <v>6709</v>
      </c>
      <c r="G1397" s="6" t="s">
        <v>6710</v>
      </c>
      <c r="H1397" s="5" t="s">
        <v>33</v>
      </c>
      <c r="I1397" s="8">
        <v>30475</v>
      </c>
      <c r="J1397" s="6" t="s">
        <v>1358</v>
      </c>
      <c r="K1397" s="6" t="s">
        <v>1331</v>
      </c>
      <c r="L1397" s="10">
        <v>79681</v>
      </c>
      <c r="M1397" t="s">
        <v>49</v>
      </c>
      <c r="N1397" s="2" t="s">
        <v>25</v>
      </c>
      <c r="O1397" s="2" t="s">
        <v>69</v>
      </c>
    </row>
    <row r="1398" spans="1:15" ht="15" x14ac:dyDescent="0.25">
      <c r="A1398" s="2">
        <v>1397</v>
      </c>
      <c r="B1398" s="5" t="s">
        <v>6711</v>
      </c>
      <c r="C1398" s="5" t="s">
        <v>6712</v>
      </c>
      <c r="D1398" s="5" t="s">
        <v>2372</v>
      </c>
      <c r="E1398" s="5" t="s">
        <v>6713</v>
      </c>
      <c r="F1398" s="5" t="s">
        <v>6714</v>
      </c>
      <c r="G1398" s="6" t="s">
        <v>6715</v>
      </c>
      <c r="H1398" s="5" t="s">
        <v>58</v>
      </c>
      <c r="I1398" s="8">
        <v>30279</v>
      </c>
      <c r="J1398" s="6" t="s">
        <v>1365</v>
      </c>
      <c r="K1398" s="6" t="s">
        <v>1366</v>
      </c>
      <c r="L1398" s="10">
        <v>79700</v>
      </c>
      <c r="M1398" t="s">
        <v>49</v>
      </c>
      <c r="N1398" s="2" t="s">
        <v>94</v>
      </c>
      <c r="O1398" s="2" t="s">
        <v>26</v>
      </c>
    </row>
    <row r="1399" spans="1:15" ht="15" x14ac:dyDescent="0.25">
      <c r="A1399" s="2">
        <v>1398</v>
      </c>
      <c r="B1399" s="5" t="s">
        <v>6716</v>
      </c>
      <c r="C1399" s="5" t="s">
        <v>843</v>
      </c>
      <c r="D1399" s="5" t="s">
        <v>5756</v>
      </c>
      <c r="E1399" s="5" t="s">
        <v>6717</v>
      </c>
      <c r="F1399" s="5" t="s">
        <v>6718</v>
      </c>
      <c r="G1399" s="6" t="s">
        <v>6719</v>
      </c>
      <c r="H1399" s="5" t="s">
        <v>91</v>
      </c>
      <c r="I1399" s="8">
        <v>30369</v>
      </c>
      <c r="J1399" s="6" t="s">
        <v>1373</v>
      </c>
      <c r="K1399" s="6" t="s">
        <v>1366</v>
      </c>
      <c r="L1399" s="10">
        <v>79718</v>
      </c>
      <c r="M1399" t="s">
        <v>24</v>
      </c>
      <c r="N1399" s="2" t="s">
        <v>50</v>
      </c>
      <c r="O1399" s="2" t="s">
        <v>51</v>
      </c>
    </row>
    <row r="1400" spans="1:15" ht="15" x14ac:dyDescent="0.25">
      <c r="A1400" s="2">
        <v>1399</v>
      </c>
      <c r="B1400" s="5" t="s">
        <v>6720</v>
      </c>
      <c r="C1400" s="5" t="s">
        <v>6518</v>
      </c>
      <c r="D1400" s="5" t="s">
        <v>2078</v>
      </c>
      <c r="E1400" s="5" t="s">
        <v>6721</v>
      </c>
      <c r="F1400" s="5" t="s">
        <v>6722</v>
      </c>
      <c r="G1400" s="6" t="s">
        <v>6723</v>
      </c>
      <c r="H1400" s="5" t="s">
        <v>33</v>
      </c>
      <c r="I1400" s="8">
        <v>30402</v>
      </c>
      <c r="J1400" s="6" t="s">
        <v>1380</v>
      </c>
      <c r="K1400" s="6" t="s">
        <v>1366</v>
      </c>
      <c r="L1400" s="10">
        <v>79737</v>
      </c>
      <c r="M1400" t="s">
        <v>49</v>
      </c>
      <c r="N1400" s="2" t="s">
        <v>50</v>
      </c>
      <c r="O1400" s="2" t="s">
        <v>167</v>
      </c>
    </row>
    <row r="1401" spans="1:15" ht="15" x14ac:dyDescent="0.25">
      <c r="A1401" s="2">
        <v>1400</v>
      </c>
      <c r="B1401" s="5" t="s">
        <v>6724</v>
      </c>
      <c r="C1401" s="5" t="s">
        <v>3286</v>
      </c>
      <c r="D1401" s="5" t="s">
        <v>1019</v>
      </c>
      <c r="E1401" s="5" t="s">
        <v>6725</v>
      </c>
      <c r="F1401" s="5" t="s">
        <v>6726</v>
      </c>
      <c r="G1401" s="6" t="s">
        <v>6727</v>
      </c>
      <c r="H1401" s="5" t="s">
        <v>33</v>
      </c>
      <c r="I1401" s="8">
        <v>30483</v>
      </c>
      <c r="J1401" s="6" t="s">
        <v>1386</v>
      </c>
      <c r="K1401" s="6" t="s">
        <v>1387</v>
      </c>
      <c r="L1401" s="10">
        <v>79755</v>
      </c>
      <c r="M1401" t="s">
        <v>49</v>
      </c>
      <c r="N1401" s="2" t="s">
        <v>50</v>
      </c>
      <c r="O1401" s="2" t="s">
        <v>26</v>
      </c>
    </row>
    <row r="1402" spans="1:15" ht="15" x14ac:dyDescent="0.25">
      <c r="A1402" s="2">
        <v>1401</v>
      </c>
      <c r="B1402" s="5" t="s">
        <v>6728</v>
      </c>
      <c r="C1402" s="5" t="s">
        <v>6296</v>
      </c>
      <c r="D1402" s="5" t="s">
        <v>2799</v>
      </c>
      <c r="E1402" s="5" t="s">
        <v>6729</v>
      </c>
      <c r="F1402" s="5" t="s">
        <v>6730</v>
      </c>
      <c r="G1402" s="6" t="s">
        <v>6731</v>
      </c>
      <c r="H1402" s="5" t="s">
        <v>91</v>
      </c>
      <c r="I1402" s="8">
        <v>30096</v>
      </c>
      <c r="J1402" s="6" t="s">
        <v>22</v>
      </c>
      <c r="K1402" s="6" t="s">
        <v>23</v>
      </c>
      <c r="L1402" s="10">
        <v>79774</v>
      </c>
      <c r="M1402" t="s">
        <v>24</v>
      </c>
      <c r="N1402" s="2" t="s">
        <v>25</v>
      </c>
      <c r="O1402" s="2" t="s">
        <v>26</v>
      </c>
    </row>
    <row r="1403" spans="1:15" ht="15" x14ac:dyDescent="0.25">
      <c r="A1403" s="2">
        <v>1402</v>
      </c>
      <c r="B1403" s="5" t="s">
        <v>6732</v>
      </c>
      <c r="C1403" s="5" t="s">
        <v>169</v>
      </c>
      <c r="D1403" s="5" t="s">
        <v>1891</v>
      </c>
      <c r="E1403" s="5" t="s">
        <v>6733</v>
      </c>
      <c r="F1403" s="5" t="s">
        <v>6734</v>
      </c>
      <c r="G1403" s="6" t="s">
        <v>6735</v>
      </c>
      <c r="H1403" s="5" t="s">
        <v>91</v>
      </c>
      <c r="I1403" s="8">
        <v>29413</v>
      </c>
      <c r="J1403" s="6" t="s">
        <v>34</v>
      </c>
      <c r="K1403" s="6" t="s">
        <v>23</v>
      </c>
      <c r="L1403" s="10">
        <v>79792</v>
      </c>
      <c r="M1403" t="s">
        <v>24</v>
      </c>
      <c r="N1403" s="2" t="s">
        <v>25</v>
      </c>
      <c r="O1403" s="2" t="s">
        <v>26</v>
      </c>
    </row>
    <row r="1404" spans="1:15" ht="15" x14ac:dyDescent="0.25">
      <c r="A1404" s="2">
        <v>1403</v>
      </c>
      <c r="B1404" s="5" t="s">
        <v>6736</v>
      </c>
      <c r="C1404" s="5" t="s">
        <v>277</v>
      </c>
      <c r="D1404" s="5" t="s">
        <v>2423</v>
      </c>
      <c r="E1404" s="5" t="s">
        <v>6737</v>
      </c>
      <c r="F1404" s="5" t="s">
        <v>6738</v>
      </c>
      <c r="G1404" s="6" t="s">
        <v>6739</v>
      </c>
      <c r="H1404" s="5" t="s">
        <v>33</v>
      </c>
      <c r="I1404" s="8">
        <v>30017</v>
      </c>
      <c r="J1404" s="6" t="s">
        <v>41</v>
      </c>
      <c r="K1404" s="6" t="s">
        <v>23</v>
      </c>
      <c r="L1404" s="10">
        <v>79811</v>
      </c>
      <c r="M1404" t="s">
        <v>24</v>
      </c>
      <c r="N1404" s="2" t="s">
        <v>25</v>
      </c>
      <c r="O1404" s="2" t="s">
        <v>26</v>
      </c>
    </row>
    <row r="1405" spans="1:15" ht="15" x14ac:dyDescent="0.25">
      <c r="A1405" s="2">
        <v>1404</v>
      </c>
      <c r="B1405" s="5" t="s">
        <v>6740</v>
      </c>
      <c r="C1405" s="5" t="s">
        <v>1320</v>
      </c>
      <c r="D1405" s="5" t="s">
        <v>2211</v>
      </c>
      <c r="E1405" s="5" t="s">
        <v>6741</v>
      </c>
      <c r="F1405" s="5" t="s">
        <v>6742</v>
      </c>
      <c r="G1405" s="6" t="s">
        <v>6743</v>
      </c>
      <c r="H1405" s="5" t="s">
        <v>91</v>
      </c>
      <c r="I1405" s="8">
        <v>30104</v>
      </c>
      <c r="J1405" s="6" t="s">
        <v>48</v>
      </c>
      <c r="K1405" s="6" t="s">
        <v>23</v>
      </c>
      <c r="L1405" s="10">
        <v>79830</v>
      </c>
      <c r="M1405" t="s">
        <v>49</v>
      </c>
      <c r="N1405" s="2" t="s">
        <v>50</v>
      </c>
      <c r="O1405" s="2" t="s">
        <v>51</v>
      </c>
    </row>
    <row r="1406" spans="1:15" ht="15" x14ac:dyDescent="0.25">
      <c r="A1406" s="2">
        <v>1405</v>
      </c>
      <c r="B1406" s="5" t="s">
        <v>6744</v>
      </c>
      <c r="C1406" s="5" t="s">
        <v>1678</v>
      </c>
      <c r="D1406" s="5" t="s">
        <v>132</v>
      </c>
      <c r="E1406" s="5" t="s">
        <v>6745</v>
      </c>
      <c r="F1406" s="5" t="s">
        <v>6746</v>
      </c>
      <c r="G1406" s="6" t="s">
        <v>6747</v>
      </c>
      <c r="H1406" s="5" t="s">
        <v>33</v>
      </c>
      <c r="I1406" s="8">
        <v>29425</v>
      </c>
      <c r="J1406" s="6" t="s">
        <v>59</v>
      </c>
      <c r="K1406" s="6" t="s">
        <v>23</v>
      </c>
      <c r="L1406" s="10">
        <v>79848</v>
      </c>
      <c r="M1406" t="s">
        <v>49</v>
      </c>
      <c r="N1406" s="2" t="s">
        <v>50</v>
      </c>
      <c r="O1406" s="2" t="s">
        <v>60</v>
      </c>
    </row>
    <row r="1407" spans="1:15" ht="15" x14ac:dyDescent="0.25">
      <c r="A1407" s="2">
        <v>1406</v>
      </c>
      <c r="B1407" s="5" t="s">
        <v>6748</v>
      </c>
      <c r="C1407" s="5" t="s">
        <v>3302</v>
      </c>
      <c r="D1407" s="5" t="s">
        <v>397</v>
      </c>
      <c r="E1407" s="5" t="s">
        <v>6749</v>
      </c>
      <c r="F1407" s="5" t="s">
        <v>6750</v>
      </c>
      <c r="G1407" s="6" t="s">
        <v>6751</v>
      </c>
      <c r="H1407" s="5" t="s">
        <v>21</v>
      </c>
      <c r="I1407" s="8">
        <v>29519</v>
      </c>
      <c r="J1407" s="6" t="s">
        <v>67</v>
      </c>
      <c r="K1407" s="6" t="s">
        <v>68</v>
      </c>
      <c r="L1407" s="10">
        <v>79867</v>
      </c>
      <c r="M1407" t="s">
        <v>24</v>
      </c>
      <c r="N1407" s="2" t="s">
        <v>50</v>
      </c>
      <c r="O1407" s="2" t="s">
        <v>69</v>
      </c>
    </row>
    <row r="1408" spans="1:15" ht="15" x14ac:dyDescent="0.25">
      <c r="A1408" s="2">
        <v>1407</v>
      </c>
      <c r="B1408" s="5" t="s">
        <v>6752</v>
      </c>
      <c r="C1408" s="5" t="s">
        <v>348</v>
      </c>
      <c r="D1408" s="5" t="s">
        <v>4207</v>
      </c>
      <c r="E1408" s="5" t="s">
        <v>6753</v>
      </c>
      <c r="F1408" s="5" t="s">
        <v>6754</v>
      </c>
      <c r="G1408" s="6" t="s">
        <v>6755</v>
      </c>
      <c r="H1408" s="5" t="s">
        <v>21</v>
      </c>
      <c r="I1408" s="8">
        <v>31547</v>
      </c>
      <c r="J1408" s="6" t="s">
        <v>76</v>
      </c>
      <c r="K1408" s="6" t="s">
        <v>77</v>
      </c>
      <c r="L1408" s="10">
        <v>79885</v>
      </c>
      <c r="M1408" t="s">
        <v>24</v>
      </c>
      <c r="N1408" s="2" t="s">
        <v>50</v>
      </c>
      <c r="O1408" s="2" t="s">
        <v>26</v>
      </c>
    </row>
    <row r="1409" spans="1:15" ht="15" x14ac:dyDescent="0.25">
      <c r="A1409" s="2">
        <v>1408</v>
      </c>
      <c r="B1409" s="5" t="s">
        <v>6756</v>
      </c>
      <c r="C1409" s="5" t="s">
        <v>4123</v>
      </c>
      <c r="D1409" s="5" t="s">
        <v>1064</v>
      </c>
      <c r="E1409" s="5" t="s">
        <v>6757</v>
      </c>
      <c r="F1409" s="5" t="s">
        <v>6758</v>
      </c>
      <c r="G1409" s="6" t="s">
        <v>6759</v>
      </c>
      <c r="H1409" s="5" t="s">
        <v>21</v>
      </c>
      <c r="I1409" s="8">
        <v>23885</v>
      </c>
      <c r="J1409" s="6" t="s">
        <v>84</v>
      </c>
      <c r="K1409" s="6" t="s">
        <v>77</v>
      </c>
      <c r="L1409" s="10">
        <v>79904</v>
      </c>
      <c r="M1409" t="s">
        <v>24</v>
      </c>
      <c r="N1409" s="2" t="s">
        <v>50</v>
      </c>
      <c r="O1409" s="2" t="s">
        <v>60</v>
      </c>
    </row>
    <row r="1410" spans="1:15" ht="15" x14ac:dyDescent="0.25">
      <c r="A1410" s="2">
        <v>1409</v>
      </c>
      <c r="B1410" s="5" t="s">
        <v>6760</v>
      </c>
      <c r="C1410" s="5" t="s">
        <v>3413</v>
      </c>
      <c r="D1410" s="5" t="s">
        <v>607</v>
      </c>
      <c r="E1410" s="5" t="s">
        <v>6761</v>
      </c>
      <c r="F1410" s="5" t="s">
        <v>6762</v>
      </c>
      <c r="G1410" s="6" t="s">
        <v>6763</v>
      </c>
      <c r="H1410" s="5" t="s">
        <v>21</v>
      </c>
      <c r="I1410" s="8">
        <v>23841</v>
      </c>
      <c r="J1410" s="6" t="s">
        <v>92</v>
      </c>
      <c r="K1410" s="6" t="s">
        <v>93</v>
      </c>
      <c r="L1410" s="10">
        <v>79923</v>
      </c>
      <c r="M1410" t="s">
        <v>49</v>
      </c>
      <c r="N1410" s="2" t="s">
        <v>94</v>
      </c>
      <c r="O1410" s="2" t="s">
        <v>95</v>
      </c>
    </row>
    <row r="1411" spans="1:15" ht="15" x14ac:dyDescent="0.25">
      <c r="A1411" s="2">
        <v>1410</v>
      </c>
      <c r="B1411" s="5" t="s">
        <v>6764</v>
      </c>
      <c r="C1411" s="5" t="s">
        <v>2389</v>
      </c>
      <c r="D1411" s="5" t="s">
        <v>729</v>
      </c>
      <c r="E1411" s="5" t="s">
        <v>6765</v>
      </c>
      <c r="F1411" s="5" t="s">
        <v>6766</v>
      </c>
      <c r="G1411" s="6" t="s">
        <v>6767</v>
      </c>
      <c r="H1411" s="5" t="s">
        <v>33</v>
      </c>
      <c r="I1411" s="8">
        <v>28452</v>
      </c>
      <c r="J1411" s="6" t="s">
        <v>102</v>
      </c>
      <c r="K1411" s="6" t="s">
        <v>93</v>
      </c>
      <c r="L1411" s="10">
        <v>79941</v>
      </c>
      <c r="M1411" t="s">
        <v>49</v>
      </c>
      <c r="N1411" s="2" t="s">
        <v>25</v>
      </c>
      <c r="O1411" s="2" t="s">
        <v>51</v>
      </c>
    </row>
    <row r="1412" spans="1:15" ht="15" x14ac:dyDescent="0.25">
      <c r="A1412" s="2">
        <v>1411</v>
      </c>
      <c r="B1412" s="5" t="s">
        <v>6768</v>
      </c>
      <c r="C1412" s="5" t="s">
        <v>3343</v>
      </c>
      <c r="D1412" s="5" t="s">
        <v>1410</v>
      </c>
      <c r="E1412" s="5" t="s">
        <v>6769</v>
      </c>
      <c r="F1412" s="5" t="s">
        <v>6770</v>
      </c>
      <c r="G1412" s="6" t="s">
        <v>6771</v>
      </c>
      <c r="H1412" s="5" t="s">
        <v>58</v>
      </c>
      <c r="I1412" s="8">
        <v>28490</v>
      </c>
      <c r="J1412" s="6" t="s">
        <v>109</v>
      </c>
      <c r="K1412" s="6" t="s">
        <v>93</v>
      </c>
      <c r="L1412" s="10">
        <v>79960</v>
      </c>
      <c r="M1412" t="s">
        <v>49</v>
      </c>
      <c r="N1412" s="2" t="s">
        <v>50</v>
      </c>
      <c r="O1412" s="2" t="s">
        <v>69</v>
      </c>
    </row>
    <row r="1413" spans="1:15" ht="15" x14ac:dyDescent="0.25">
      <c r="A1413" s="2">
        <v>1412</v>
      </c>
      <c r="B1413" s="5" t="s">
        <v>6772</v>
      </c>
      <c r="C1413" s="5" t="s">
        <v>889</v>
      </c>
      <c r="D1413" s="5" t="s">
        <v>2201</v>
      </c>
      <c r="E1413" s="5" t="s">
        <v>6773</v>
      </c>
      <c r="F1413" s="5" t="s">
        <v>6774</v>
      </c>
      <c r="G1413" s="6" t="s">
        <v>6775</v>
      </c>
      <c r="H1413" s="5" t="s">
        <v>21</v>
      </c>
      <c r="I1413" s="8">
        <v>16929</v>
      </c>
      <c r="J1413" s="6" t="s">
        <v>116</v>
      </c>
      <c r="K1413" s="6" t="s">
        <v>93</v>
      </c>
      <c r="L1413" s="10">
        <v>79978</v>
      </c>
      <c r="M1413" t="s">
        <v>49</v>
      </c>
      <c r="N1413" s="2" t="s">
        <v>25</v>
      </c>
      <c r="O1413" s="2" t="s">
        <v>26</v>
      </c>
    </row>
    <row r="1414" spans="1:15" ht="15" x14ac:dyDescent="0.25">
      <c r="A1414" s="2">
        <v>1413</v>
      </c>
      <c r="B1414" s="5" t="s">
        <v>6776</v>
      </c>
      <c r="C1414" s="5" t="s">
        <v>749</v>
      </c>
      <c r="D1414" s="5" t="s">
        <v>966</v>
      </c>
      <c r="E1414" s="5" t="s">
        <v>6777</v>
      </c>
      <c r="F1414" s="5" t="s">
        <v>6778</v>
      </c>
      <c r="G1414" s="6" t="s">
        <v>6779</v>
      </c>
      <c r="H1414" s="5" t="s">
        <v>91</v>
      </c>
      <c r="I1414" s="8">
        <v>26709</v>
      </c>
      <c r="J1414" s="6" t="s">
        <v>121</v>
      </c>
      <c r="K1414" s="6" t="s">
        <v>93</v>
      </c>
      <c r="L1414" s="10">
        <v>79997</v>
      </c>
      <c r="M1414" t="s">
        <v>49</v>
      </c>
      <c r="N1414" s="2" t="s">
        <v>50</v>
      </c>
      <c r="O1414" s="2" t="s">
        <v>69</v>
      </c>
    </row>
    <row r="1415" spans="1:15" ht="15" x14ac:dyDescent="0.25">
      <c r="A1415" s="2">
        <v>1414</v>
      </c>
      <c r="B1415" s="5" t="s">
        <v>6780</v>
      </c>
      <c r="C1415" s="5" t="s">
        <v>411</v>
      </c>
      <c r="D1415" s="5" t="s">
        <v>3476</v>
      </c>
      <c r="E1415" s="5" t="s">
        <v>6781</v>
      </c>
      <c r="F1415" s="5" t="s">
        <v>6782</v>
      </c>
      <c r="G1415" s="6" t="s">
        <v>6783</v>
      </c>
      <c r="H1415" s="5" t="s">
        <v>21</v>
      </c>
      <c r="I1415" s="8">
        <v>24456</v>
      </c>
      <c r="J1415" s="6" t="s">
        <v>128</v>
      </c>
      <c r="K1415" s="6" t="s">
        <v>129</v>
      </c>
      <c r="L1415" s="10">
        <v>80015</v>
      </c>
      <c r="M1415" t="s">
        <v>24</v>
      </c>
      <c r="N1415" s="2" t="s">
        <v>25</v>
      </c>
      <c r="O1415" s="2" t="s">
        <v>26</v>
      </c>
    </row>
    <row r="1416" spans="1:15" ht="15" x14ac:dyDescent="0.25">
      <c r="A1416" s="2">
        <v>1415</v>
      </c>
      <c r="B1416" s="5" t="s">
        <v>6784</v>
      </c>
      <c r="C1416" s="5" t="s">
        <v>6785</v>
      </c>
      <c r="D1416" s="5" t="s">
        <v>1439</v>
      </c>
      <c r="E1416" s="5" t="s">
        <v>6786</v>
      </c>
      <c r="F1416" s="5" t="s">
        <v>6787</v>
      </c>
      <c r="G1416" s="6" t="s">
        <v>6788</v>
      </c>
      <c r="H1416" s="5" t="s">
        <v>21</v>
      </c>
      <c r="I1416" s="8">
        <v>26372</v>
      </c>
      <c r="J1416" s="6" t="s">
        <v>136</v>
      </c>
      <c r="K1416" s="6" t="s">
        <v>137</v>
      </c>
      <c r="L1416" s="10">
        <v>80034</v>
      </c>
      <c r="M1416" t="s">
        <v>24</v>
      </c>
      <c r="N1416" s="2" t="s">
        <v>25</v>
      </c>
      <c r="O1416" s="2" t="s">
        <v>69</v>
      </c>
    </row>
    <row r="1417" spans="1:15" ht="15" x14ac:dyDescent="0.25">
      <c r="A1417" s="2">
        <v>1416</v>
      </c>
      <c r="B1417" s="5" t="s">
        <v>6789</v>
      </c>
      <c r="C1417" s="5" t="s">
        <v>965</v>
      </c>
      <c r="D1417" s="5" t="s">
        <v>2696</v>
      </c>
      <c r="E1417" s="5" t="s">
        <v>6790</v>
      </c>
      <c r="F1417" s="5" t="s">
        <v>6791</v>
      </c>
      <c r="G1417" s="6" t="s">
        <v>6792</v>
      </c>
      <c r="H1417" s="5" t="s">
        <v>21</v>
      </c>
      <c r="I1417" s="8">
        <v>24521</v>
      </c>
      <c r="J1417" s="6" t="s">
        <v>144</v>
      </c>
      <c r="K1417" s="6" t="s">
        <v>145</v>
      </c>
      <c r="L1417" s="10">
        <v>80053</v>
      </c>
      <c r="M1417" t="s">
        <v>49</v>
      </c>
      <c r="N1417" s="2" t="s">
        <v>25</v>
      </c>
      <c r="O1417" s="2" t="s">
        <v>69</v>
      </c>
    </row>
    <row r="1418" spans="1:15" ht="15" x14ac:dyDescent="0.25">
      <c r="A1418" s="2">
        <v>1417</v>
      </c>
      <c r="B1418" s="5" t="s">
        <v>6793</v>
      </c>
      <c r="C1418" s="5" t="s">
        <v>2394</v>
      </c>
      <c r="D1418" s="5" t="s">
        <v>1673</v>
      </c>
      <c r="E1418" s="5" t="s">
        <v>6794</v>
      </c>
      <c r="F1418" s="5" t="s">
        <v>6795</v>
      </c>
      <c r="G1418" s="6" t="s">
        <v>6796</v>
      </c>
      <c r="H1418" s="5" t="s">
        <v>58</v>
      </c>
      <c r="I1418" s="8">
        <v>14937</v>
      </c>
      <c r="J1418" s="6" t="s">
        <v>152</v>
      </c>
      <c r="K1418" s="6" t="s">
        <v>145</v>
      </c>
      <c r="L1418" s="10">
        <v>80071</v>
      </c>
      <c r="M1418" t="s">
        <v>49</v>
      </c>
      <c r="N1418" s="2" t="s">
        <v>94</v>
      </c>
      <c r="O1418" s="2" t="s">
        <v>26</v>
      </c>
    </row>
    <row r="1419" spans="1:15" ht="15" x14ac:dyDescent="0.25">
      <c r="A1419" s="2">
        <v>1418</v>
      </c>
      <c r="B1419" s="5" t="s">
        <v>6797</v>
      </c>
      <c r="C1419" s="5" t="s">
        <v>2695</v>
      </c>
      <c r="D1419" s="5" t="s">
        <v>756</v>
      </c>
      <c r="E1419" s="5" t="s">
        <v>6798</v>
      </c>
      <c r="F1419" s="5" t="s">
        <v>6799</v>
      </c>
      <c r="G1419" s="6" t="s">
        <v>6800</v>
      </c>
      <c r="H1419" s="5" t="s">
        <v>21</v>
      </c>
      <c r="I1419" s="8">
        <v>15406</v>
      </c>
      <c r="J1419" s="6" t="s">
        <v>159</v>
      </c>
      <c r="K1419" s="6" t="s">
        <v>145</v>
      </c>
      <c r="L1419" s="10">
        <v>80090</v>
      </c>
      <c r="M1419" t="s">
        <v>24</v>
      </c>
      <c r="N1419" s="2" t="s">
        <v>50</v>
      </c>
      <c r="O1419" s="2" t="s">
        <v>51</v>
      </c>
    </row>
    <row r="1420" spans="1:15" ht="15" x14ac:dyDescent="0.25">
      <c r="A1420" s="2">
        <v>1419</v>
      </c>
      <c r="B1420" s="5" t="s">
        <v>6801</v>
      </c>
      <c r="C1420" s="5" t="s">
        <v>5789</v>
      </c>
      <c r="D1420" s="5" t="s">
        <v>2915</v>
      </c>
      <c r="E1420" s="5" t="s">
        <v>6802</v>
      </c>
      <c r="F1420" s="5" t="s">
        <v>6803</v>
      </c>
      <c r="G1420" s="6" t="s">
        <v>6804</v>
      </c>
      <c r="H1420" s="5" t="s">
        <v>21</v>
      </c>
      <c r="I1420" s="8">
        <v>24930</v>
      </c>
      <c r="J1420" s="6" t="s">
        <v>166</v>
      </c>
      <c r="K1420" s="6" t="s">
        <v>145</v>
      </c>
      <c r="L1420" s="10">
        <v>80108</v>
      </c>
      <c r="M1420" t="s">
        <v>24</v>
      </c>
      <c r="N1420" s="2" t="s">
        <v>50</v>
      </c>
      <c r="O1420" s="2" t="s">
        <v>167</v>
      </c>
    </row>
    <row r="1421" spans="1:15" ht="15" x14ac:dyDescent="0.25">
      <c r="A1421" s="2">
        <v>1420</v>
      </c>
      <c r="B1421" s="5" t="s">
        <v>6805</v>
      </c>
      <c r="C1421" s="5" t="s">
        <v>2486</v>
      </c>
      <c r="D1421" s="5" t="s">
        <v>1832</v>
      </c>
      <c r="E1421" s="5" t="s">
        <v>6806</v>
      </c>
      <c r="F1421" s="5" t="s">
        <v>6807</v>
      </c>
      <c r="G1421" s="6" t="s">
        <v>6808</v>
      </c>
      <c r="H1421" s="5" t="s">
        <v>21</v>
      </c>
      <c r="I1421" s="8">
        <v>24831</v>
      </c>
      <c r="J1421" s="6" t="s">
        <v>174</v>
      </c>
      <c r="K1421" s="6" t="s">
        <v>175</v>
      </c>
      <c r="L1421" s="10">
        <v>80127</v>
      </c>
      <c r="M1421" t="s">
        <v>24</v>
      </c>
      <c r="N1421" s="2" t="s">
        <v>50</v>
      </c>
      <c r="O1421" s="2" t="s">
        <v>26</v>
      </c>
    </row>
    <row r="1422" spans="1:15" ht="15" x14ac:dyDescent="0.25">
      <c r="A1422" s="2">
        <v>1421</v>
      </c>
      <c r="B1422" s="5" t="s">
        <v>6809</v>
      </c>
      <c r="C1422" s="5" t="s">
        <v>1627</v>
      </c>
      <c r="D1422" s="5" t="s">
        <v>5392</v>
      </c>
      <c r="E1422" s="5" t="s">
        <v>6810</v>
      </c>
      <c r="F1422" s="5" t="s">
        <v>6811</v>
      </c>
      <c r="G1422" s="6" t="s">
        <v>6812</v>
      </c>
      <c r="H1422" s="5" t="s">
        <v>21</v>
      </c>
      <c r="I1422" s="8">
        <v>23278</v>
      </c>
      <c r="J1422" s="6" t="s">
        <v>182</v>
      </c>
      <c r="K1422" s="6" t="s">
        <v>175</v>
      </c>
      <c r="L1422" s="10">
        <v>80145</v>
      </c>
      <c r="M1422" t="s">
        <v>49</v>
      </c>
      <c r="N1422" s="2" t="s">
        <v>25</v>
      </c>
      <c r="O1422" s="2" t="s">
        <v>26</v>
      </c>
    </row>
    <row r="1423" spans="1:15" ht="15" x14ac:dyDescent="0.25">
      <c r="A1423" s="2">
        <v>1422</v>
      </c>
      <c r="B1423" s="5" t="s">
        <v>6813</v>
      </c>
      <c r="C1423" s="5" t="s">
        <v>5049</v>
      </c>
      <c r="D1423" s="5" t="s">
        <v>2013</v>
      </c>
      <c r="E1423" s="5" t="s">
        <v>6814</v>
      </c>
      <c r="F1423" s="5" t="s">
        <v>6815</v>
      </c>
      <c r="G1423" s="6" t="s">
        <v>6816</v>
      </c>
      <c r="H1423" s="5" t="s">
        <v>21</v>
      </c>
      <c r="I1423" s="8">
        <v>24897</v>
      </c>
      <c r="J1423" s="6" t="s">
        <v>189</v>
      </c>
      <c r="K1423" s="6" t="s">
        <v>175</v>
      </c>
      <c r="L1423" s="10">
        <v>80164</v>
      </c>
      <c r="M1423" t="s">
        <v>24</v>
      </c>
      <c r="N1423" s="2" t="s">
        <v>50</v>
      </c>
      <c r="O1423" s="2" t="s">
        <v>26</v>
      </c>
    </row>
    <row r="1424" spans="1:15" ht="15" x14ac:dyDescent="0.25">
      <c r="A1424" s="2">
        <v>1423</v>
      </c>
      <c r="B1424" s="5" t="s">
        <v>6817</v>
      </c>
      <c r="C1424" s="5" t="s">
        <v>2794</v>
      </c>
      <c r="D1424" s="5" t="s">
        <v>3287</v>
      </c>
      <c r="E1424" s="5" t="s">
        <v>6818</v>
      </c>
      <c r="F1424" s="5" t="s">
        <v>6819</v>
      </c>
      <c r="G1424" s="6" t="s">
        <v>6820</v>
      </c>
      <c r="H1424" s="5" t="s">
        <v>91</v>
      </c>
      <c r="I1424" s="8">
        <v>22782</v>
      </c>
      <c r="J1424" s="6" t="s">
        <v>196</v>
      </c>
      <c r="K1424" s="6" t="s">
        <v>175</v>
      </c>
      <c r="L1424" s="10">
        <v>80183</v>
      </c>
      <c r="M1424" t="s">
        <v>49</v>
      </c>
      <c r="N1424" s="2" t="s">
        <v>25</v>
      </c>
      <c r="O1424" s="2" t="s">
        <v>69</v>
      </c>
    </row>
    <row r="1425" spans="1:15" ht="15" x14ac:dyDescent="0.25">
      <c r="A1425" s="2">
        <v>1424</v>
      </c>
      <c r="B1425" s="5" t="s">
        <v>6821</v>
      </c>
      <c r="C1425" s="5" t="s">
        <v>2519</v>
      </c>
      <c r="D1425" s="5" t="s">
        <v>837</v>
      </c>
      <c r="E1425" s="5" t="s">
        <v>6822</v>
      </c>
      <c r="F1425" s="5" t="s">
        <v>6823</v>
      </c>
      <c r="G1425" s="6" t="s">
        <v>6824</v>
      </c>
      <c r="H1425" s="5" t="s">
        <v>91</v>
      </c>
      <c r="I1425" s="8">
        <v>22134</v>
      </c>
      <c r="J1425" s="6" t="s">
        <v>203</v>
      </c>
      <c r="K1425" s="6" t="s">
        <v>175</v>
      </c>
      <c r="L1425" s="10">
        <v>80201</v>
      </c>
      <c r="M1425" t="s">
        <v>24</v>
      </c>
      <c r="N1425" s="2" t="s">
        <v>50</v>
      </c>
      <c r="O1425" s="2" t="s">
        <v>51</v>
      </c>
    </row>
    <row r="1426" spans="1:15" ht="15" x14ac:dyDescent="0.25">
      <c r="A1426" s="2">
        <v>1425</v>
      </c>
      <c r="B1426" s="5" t="s">
        <v>6825</v>
      </c>
      <c r="C1426" s="5" t="s">
        <v>1444</v>
      </c>
      <c r="D1426" s="5" t="s">
        <v>4230</v>
      </c>
      <c r="E1426" s="5" t="s">
        <v>6826</v>
      </c>
      <c r="F1426" s="5" t="s">
        <v>6827</v>
      </c>
      <c r="G1426" s="6" t="s">
        <v>6828</v>
      </c>
      <c r="H1426" s="5" t="s">
        <v>21</v>
      </c>
      <c r="I1426" s="8">
        <v>22007</v>
      </c>
      <c r="J1426" s="6" t="s">
        <v>210</v>
      </c>
      <c r="K1426" s="6" t="s">
        <v>175</v>
      </c>
      <c r="L1426" s="10">
        <v>80220</v>
      </c>
      <c r="M1426" t="s">
        <v>24</v>
      </c>
      <c r="N1426" s="2" t="s">
        <v>50</v>
      </c>
      <c r="O1426" s="2" t="s">
        <v>26</v>
      </c>
    </row>
    <row r="1427" spans="1:15" ht="15" x14ac:dyDescent="0.25">
      <c r="A1427" s="2">
        <v>1426</v>
      </c>
      <c r="B1427" s="5" t="s">
        <v>6829</v>
      </c>
      <c r="C1427" s="5" t="s">
        <v>5672</v>
      </c>
      <c r="D1427" s="5" t="s">
        <v>3363</v>
      </c>
      <c r="E1427" s="5" t="s">
        <v>6830</v>
      </c>
      <c r="F1427" s="5" t="s">
        <v>6831</v>
      </c>
      <c r="G1427" s="6" t="s">
        <v>6832</v>
      </c>
      <c r="H1427" s="5" t="s">
        <v>21</v>
      </c>
      <c r="I1427" s="8">
        <v>16153</v>
      </c>
      <c r="J1427" s="6" t="s">
        <v>217</v>
      </c>
      <c r="K1427" s="6" t="s">
        <v>175</v>
      </c>
      <c r="L1427" s="10">
        <v>80238</v>
      </c>
      <c r="M1427" t="s">
        <v>24</v>
      </c>
      <c r="N1427" s="2" t="s">
        <v>50</v>
      </c>
      <c r="O1427" s="2" t="s">
        <v>69</v>
      </c>
    </row>
    <row r="1428" spans="1:15" ht="15" x14ac:dyDescent="0.25">
      <c r="A1428" s="2">
        <v>1427</v>
      </c>
      <c r="B1428" s="5" t="s">
        <v>6833</v>
      </c>
      <c r="C1428" s="5" t="s">
        <v>348</v>
      </c>
      <c r="D1428" s="5" t="s">
        <v>829</v>
      </c>
      <c r="E1428" s="5" t="s">
        <v>6834</v>
      </c>
      <c r="F1428" s="5" t="s">
        <v>6835</v>
      </c>
      <c r="G1428" s="6" t="s">
        <v>6836</v>
      </c>
      <c r="H1428" s="5" t="s">
        <v>21</v>
      </c>
      <c r="I1428" s="8">
        <v>15948</v>
      </c>
      <c r="J1428" s="6" t="s">
        <v>224</v>
      </c>
      <c r="K1428" s="6" t="s">
        <v>175</v>
      </c>
      <c r="L1428" s="10">
        <v>80257</v>
      </c>
      <c r="M1428" t="s">
        <v>24</v>
      </c>
      <c r="N1428" s="2" t="s">
        <v>50</v>
      </c>
      <c r="O1428" s="2" t="s">
        <v>60</v>
      </c>
    </row>
    <row r="1429" spans="1:15" ht="15" x14ac:dyDescent="0.25">
      <c r="A1429" s="2">
        <v>1428</v>
      </c>
      <c r="B1429" s="5" t="s">
        <v>6837</v>
      </c>
      <c r="C1429" s="5" t="s">
        <v>2154</v>
      </c>
      <c r="D1429" s="5" t="s">
        <v>1429</v>
      </c>
      <c r="E1429" s="5" t="s">
        <v>6838</v>
      </c>
      <c r="F1429" s="5" t="s">
        <v>6839</v>
      </c>
      <c r="G1429" s="6" t="s">
        <v>6840</v>
      </c>
      <c r="H1429" s="5" t="s">
        <v>21</v>
      </c>
      <c r="I1429" s="8">
        <v>16285</v>
      </c>
      <c r="J1429" s="6" t="s">
        <v>231</v>
      </c>
      <c r="K1429" s="6" t="s">
        <v>175</v>
      </c>
      <c r="L1429" s="10">
        <v>80276</v>
      </c>
      <c r="M1429" t="s">
        <v>24</v>
      </c>
      <c r="N1429" s="2" t="s">
        <v>50</v>
      </c>
      <c r="O1429" s="2" t="s">
        <v>51</v>
      </c>
    </row>
    <row r="1430" spans="1:15" ht="15" x14ac:dyDescent="0.25">
      <c r="A1430" s="2">
        <v>1429</v>
      </c>
      <c r="B1430" s="5" t="s">
        <v>6841</v>
      </c>
      <c r="C1430" s="5" t="s">
        <v>2104</v>
      </c>
      <c r="D1430" s="5" t="s">
        <v>87</v>
      </c>
      <c r="E1430" s="5" t="s">
        <v>6842</v>
      </c>
      <c r="F1430" s="5" t="s">
        <v>6843</v>
      </c>
      <c r="G1430" s="6" t="s">
        <v>6844</v>
      </c>
      <c r="H1430" s="5" t="s">
        <v>21</v>
      </c>
      <c r="I1430" s="8">
        <v>16476</v>
      </c>
      <c r="J1430" s="6" t="s">
        <v>238</v>
      </c>
      <c r="K1430" s="6" t="s">
        <v>175</v>
      </c>
      <c r="L1430" s="10">
        <v>80294</v>
      </c>
      <c r="M1430" t="s">
        <v>49</v>
      </c>
      <c r="N1430" s="2" t="s">
        <v>50</v>
      </c>
      <c r="O1430" s="2" t="s">
        <v>239</v>
      </c>
    </row>
    <row r="1431" spans="1:15" ht="15" x14ac:dyDescent="0.25">
      <c r="A1431" s="2">
        <v>1430</v>
      </c>
      <c r="B1431" s="5" t="s">
        <v>6845</v>
      </c>
      <c r="C1431" s="5" t="s">
        <v>5838</v>
      </c>
      <c r="D1431" s="5" t="s">
        <v>1740</v>
      </c>
      <c r="E1431" s="5" t="s">
        <v>6846</v>
      </c>
      <c r="F1431" s="5" t="s">
        <v>6847</v>
      </c>
      <c r="G1431" s="6" t="s">
        <v>6848</v>
      </c>
      <c r="H1431" s="5" t="s">
        <v>21</v>
      </c>
      <c r="I1431" s="8">
        <v>16793</v>
      </c>
      <c r="J1431" s="6" t="s">
        <v>246</v>
      </c>
      <c r="K1431" s="6" t="s">
        <v>175</v>
      </c>
      <c r="L1431" s="10">
        <v>80313</v>
      </c>
      <c r="M1431" t="s">
        <v>24</v>
      </c>
      <c r="N1431" s="2" t="s">
        <v>50</v>
      </c>
      <c r="O1431" s="2" t="s">
        <v>26</v>
      </c>
    </row>
    <row r="1432" spans="1:15" ht="15" x14ac:dyDescent="0.25">
      <c r="A1432" s="2">
        <v>1431</v>
      </c>
      <c r="B1432" s="5" t="s">
        <v>6849</v>
      </c>
      <c r="C1432" s="5" t="s">
        <v>4534</v>
      </c>
      <c r="D1432" s="5" t="s">
        <v>6142</v>
      </c>
      <c r="E1432" s="5" t="s">
        <v>6850</v>
      </c>
      <c r="F1432" s="5" t="s">
        <v>6851</v>
      </c>
      <c r="G1432" s="6" t="s">
        <v>6852</v>
      </c>
      <c r="H1432" s="5" t="s">
        <v>21</v>
      </c>
      <c r="I1432" s="8">
        <v>16868</v>
      </c>
      <c r="J1432" s="6" t="s">
        <v>253</v>
      </c>
      <c r="K1432" s="6" t="s">
        <v>175</v>
      </c>
      <c r="L1432" s="10">
        <v>80331</v>
      </c>
      <c r="M1432" t="s">
        <v>24</v>
      </c>
      <c r="N1432" s="2" t="s">
        <v>50</v>
      </c>
      <c r="O1432" s="2" t="s">
        <v>60</v>
      </c>
    </row>
    <row r="1433" spans="1:15" ht="15" x14ac:dyDescent="0.25">
      <c r="A1433" s="2">
        <v>1432</v>
      </c>
      <c r="B1433" s="5" t="s">
        <v>6853</v>
      </c>
      <c r="C1433" s="5" t="s">
        <v>1368</v>
      </c>
      <c r="D1433" s="5" t="s">
        <v>1832</v>
      </c>
      <c r="E1433" s="5" t="s">
        <v>6854</v>
      </c>
      <c r="F1433" s="5" t="s">
        <v>6855</v>
      </c>
      <c r="G1433" s="6" t="s">
        <v>6856</v>
      </c>
      <c r="H1433" s="5" t="s">
        <v>21</v>
      </c>
      <c r="I1433" s="8">
        <v>16923</v>
      </c>
      <c r="J1433" s="6" t="s">
        <v>260</v>
      </c>
      <c r="K1433" s="6" t="s">
        <v>261</v>
      </c>
      <c r="L1433" s="10">
        <v>80350</v>
      </c>
      <c r="M1433" t="s">
        <v>49</v>
      </c>
      <c r="N1433" s="2" t="s">
        <v>25</v>
      </c>
      <c r="O1433" s="2" t="s">
        <v>69</v>
      </c>
    </row>
    <row r="1434" spans="1:15" ht="15" x14ac:dyDescent="0.25">
      <c r="A1434" s="2">
        <v>1433</v>
      </c>
      <c r="B1434" s="5" t="s">
        <v>6857</v>
      </c>
      <c r="C1434" s="5" t="s">
        <v>4463</v>
      </c>
      <c r="D1434" s="5" t="s">
        <v>763</v>
      </c>
      <c r="E1434" s="5" t="s">
        <v>6858</v>
      </c>
      <c r="F1434" s="5" t="s">
        <v>6859</v>
      </c>
      <c r="G1434" s="6" t="s">
        <v>6860</v>
      </c>
      <c r="H1434" s="5" t="s">
        <v>33</v>
      </c>
      <c r="I1434" s="8">
        <v>17183</v>
      </c>
      <c r="J1434" s="6" t="s">
        <v>268</v>
      </c>
      <c r="K1434" s="6" t="s">
        <v>261</v>
      </c>
      <c r="L1434" s="10">
        <v>80368</v>
      </c>
      <c r="M1434" t="s">
        <v>49</v>
      </c>
      <c r="N1434" s="2" t="s">
        <v>25</v>
      </c>
      <c r="O1434" s="2" t="s">
        <v>60</v>
      </c>
    </row>
    <row r="1435" spans="1:15" ht="15" x14ac:dyDescent="0.25">
      <c r="A1435" s="2">
        <v>1434</v>
      </c>
      <c r="B1435" s="5" t="s">
        <v>6861</v>
      </c>
      <c r="C1435" s="5" t="s">
        <v>3372</v>
      </c>
      <c r="D1435" s="5" t="s">
        <v>1295</v>
      </c>
      <c r="E1435" s="5" t="s">
        <v>6862</v>
      </c>
      <c r="F1435" s="5" t="s">
        <v>6863</v>
      </c>
      <c r="G1435" s="6" t="s">
        <v>6864</v>
      </c>
      <c r="H1435" s="5" t="s">
        <v>21</v>
      </c>
      <c r="I1435" s="8">
        <v>17328</v>
      </c>
      <c r="J1435" s="6" t="s">
        <v>275</v>
      </c>
      <c r="K1435" s="6" t="s">
        <v>261</v>
      </c>
      <c r="L1435" s="10">
        <v>80387</v>
      </c>
      <c r="M1435" t="s">
        <v>49</v>
      </c>
      <c r="N1435" s="2" t="s">
        <v>50</v>
      </c>
      <c r="O1435" s="2" t="s">
        <v>69</v>
      </c>
    </row>
    <row r="1436" spans="1:15" ht="15" x14ac:dyDescent="0.25">
      <c r="A1436" s="2">
        <v>1435</v>
      </c>
      <c r="B1436" s="5" t="s">
        <v>6865</v>
      </c>
      <c r="C1436" s="5" t="s">
        <v>79</v>
      </c>
      <c r="D1436" s="5" t="s">
        <v>111</v>
      </c>
      <c r="E1436" s="5" t="s">
        <v>6866</v>
      </c>
      <c r="F1436" s="5" t="s">
        <v>6867</v>
      </c>
      <c r="G1436" s="6" t="s">
        <v>6868</v>
      </c>
      <c r="H1436" s="5" t="s">
        <v>21</v>
      </c>
      <c r="I1436" s="8">
        <v>17084</v>
      </c>
      <c r="J1436" s="6" t="s">
        <v>282</v>
      </c>
      <c r="K1436" s="6" t="s">
        <v>261</v>
      </c>
      <c r="L1436" s="10">
        <v>80406</v>
      </c>
      <c r="M1436" t="s">
        <v>49</v>
      </c>
      <c r="N1436" s="2" t="s">
        <v>50</v>
      </c>
      <c r="O1436" s="2" t="s">
        <v>51</v>
      </c>
    </row>
    <row r="1437" spans="1:15" ht="15" x14ac:dyDescent="0.25">
      <c r="A1437" s="2">
        <v>1436</v>
      </c>
      <c r="B1437" s="5" t="s">
        <v>6869</v>
      </c>
      <c r="C1437" s="5" t="s">
        <v>3051</v>
      </c>
      <c r="D1437" s="5" t="s">
        <v>140</v>
      </c>
      <c r="E1437" s="5" t="s">
        <v>6870</v>
      </c>
      <c r="F1437" s="5" t="s">
        <v>6871</v>
      </c>
      <c r="G1437" s="6" t="s">
        <v>6872</v>
      </c>
      <c r="H1437" s="5" t="s">
        <v>21</v>
      </c>
      <c r="I1437" s="8">
        <v>17051</v>
      </c>
      <c r="J1437" s="6" t="s">
        <v>289</v>
      </c>
      <c r="K1437" s="6" t="s">
        <v>261</v>
      </c>
      <c r="L1437" s="10">
        <v>80424</v>
      </c>
      <c r="M1437" t="s">
        <v>24</v>
      </c>
      <c r="N1437" s="2" t="s">
        <v>25</v>
      </c>
      <c r="O1437" s="2" t="s">
        <v>69</v>
      </c>
    </row>
    <row r="1438" spans="1:15" ht="15" x14ac:dyDescent="0.25">
      <c r="A1438" s="2">
        <v>1437</v>
      </c>
      <c r="B1438" s="5" t="s">
        <v>6873</v>
      </c>
      <c r="C1438" s="5" t="s">
        <v>958</v>
      </c>
      <c r="D1438" s="5" t="s">
        <v>6031</v>
      </c>
      <c r="E1438" s="5" t="s">
        <v>6874</v>
      </c>
      <c r="F1438" s="5" t="s">
        <v>6875</v>
      </c>
      <c r="G1438" s="6" t="s">
        <v>6876</v>
      </c>
      <c r="H1438" s="5" t="s">
        <v>21</v>
      </c>
      <c r="I1438" s="8">
        <v>17532</v>
      </c>
      <c r="J1438" s="6" t="s">
        <v>296</v>
      </c>
      <c r="K1438" s="6" t="s">
        <v>261</v>
      </c>
      <c r="L1438" s="10">
        <v>80443</v>
      </c>
      <c r="M1438" t="s">
        <v>24</v>
      </c>
      <c r="N1438" s="2" t="s">
        <v>50</v>
      </c>
      <c r="O1438" s="2" t="s">
        <v>69</v>
      </c>
    </row>
    <row r="1439" spans="1:15" ht="15" x14ac:dyDescent="0.25">
      <c r="A1439" s="2">
        <v>1438</v>
      </c>
      <c r="B1439" s="5" t="s">
        <v>6877</v>
      </c>
      <c r="C1439" s="5" t="s">
        <v>2377</v>
      </c>
      <c r="D1439" s="5" t="s">
        <v>1032</v>
      </c>
      <c r="E1439" s="5" t="s">
        <v>6878</v>
      </c>
      <c r="F1439" s="5" t="s">
        <v>6879</v>
      </c>
      <c r="G1439" s="6" t="s">
        <v>6880</v>
      </c>
      <c r="H1439" s="5" t="s">
        <v>21</v>
      </c>
      <c r="I1439" s="8">
        <v>17471</v>
      </c>
      <c r="J1439" s="6" t="s">
        <v>303</v>
      </c>
      <c r="K1439" s="6" t="s">
        <v>261</v>
      </c>
      <c r="L1439" s="10">
        <v>80461</v>
      </c>
      <c r="M1439" t="s">
        <v>24</v>
      </c>
      <c r="N1439" s="2" t="s">
        <v>50</v>
      </c>
      <c r="O1439" s="2" t="s">
        <v>26</v>
      </c>
    </row>
    <row r="1440" spans="1:15" ht="15" x14ac:dyDescent="0.25">
      <c r="A1440" s="2">
        <v>1439</v>
      </c>
      <c r="B1440" s="5" t="s">
        <v>6881</v>
      </c>
      <c r="C1440" s="5" t="s">
        <v>2597</v>
      </c>
      <c r="D1440" s="5" t="s">
        <v>5469</v>
      </c>
      <c r="E1440" s="5" t="s">
        <v>6882</v>
      </c>
      <c r="F1440" s="5" t="s">
        <v>6883</v>
      </c>
      <c r="G1440" s="6" t="s">
        <v>6884</v>
      </c>
      <c r="H1440" s="5" t="s">
        <v>21</v>
      </c>
      <c r="I1440" s="8">
        <v>17515</v>
      </c>
      <c r="J1440" s="6" t="s">
        <v>310</v>
      </c>
      <c r="K1440" s="6" t="s">
        <v>261</v>
      </c>
      <c r="L1440" s="10">
        <v>80480</v>
      </c>
      <c r="M1440" t="s">
        <v>49</v>
      </c>
      <c r="N1440" s="2" t="s">
        <v>50</v>
      </c>
      <c r="O1440" s="2" t="s">
        <v>51</v>
      </c>
    </row>
    <row r="1441" spans="1:15" ht="15" x14ac:dyDescent="0.25">
      <c r="A1441" s="2">
        <v>1440</v>
      </c>
      <c r="B1441" s="5" t="s">
        <v>6885</v>
      </c>
      <c r="C1441" s="5" t="s">
        <v>6886</v>
      </c>
      <c r="D1441" s="5" t="s">
        <v>2361</v>
      </c>
      <c r="E1441" s="5" t="s">
        <v>6887</v>
      </c>
      <c r="F1441" s="5" t="s">
        <v>6888</v>
      </c>
      <c r="G1441" s="6" t="s">
        <v>6889</v>
      </c>
      <c r="H1441" s="5" t="s">
        <v>21</v>
      </c>
      <c r="I1441" s="8">
        <v>17426</v>
      </c>
      <c r="J1441" s="6" t="s">
        <v>317</v>
      </c>
      <c r="K1441" s="6" t="s">
        <v>261</v>
      </c>
      <c r="L1441" s="10">
        <v>80498</v>
      </c>
      <c r="M1441" t="s">
        <v>49</v>
      </c>
      <c r="N1441" s="2" t="s">
        <v>50</v>
      </c>
      <c r="O1441" s="2" t="s">
        <v>26</v>
      </c>
    </row>
    <row r="1442" spans="1:15" ht="15" x14ac:dyDescent="0.25">
      <c r="A1442" s="2">
        <v>1441</v>
      </c>
      <c r="B1442" s="5" t="s">
        <v>6890</v>
      </c>
      <c r="C1442" s="5" t="s">
        <v>2643</v>
      </c>
      <c r="D1442" s="5" t="s">
        <v>3258</v>
      </c>
      <c r="E1442" s="5" t="s">
        <v>6891</v>
      </c>
      <c r="F1442" s="5" t="s">
        <v>6892</v>
      </c>
      <c r="G1442" s="6" t="s">
        <v>6893</v>
      </c>
      <c r="H1442" s="5" t="s">
        <v>58</v>
      </c>
      <c r="I1442" s="8">
        <v>31364</v>
      </c>
      <c r="J1442" s="6" t="s">
        <v>324</v>
      </c>
      <c r="K1442" s="6" t="s">
        <v>261</v>
      </c>
      <c r="L1442" s="10">
        <v>80517</v>
      </c>
      <c r="M1442" t="s">
        <v>49</v>
      </c>
      <c r="N1442" s="2" t="s">
        <v>50</v>
      </c>
      <c r="O1442" s="2" t="s">
        <v>26</v>
      </c>
    </row>
    <row r="1443" spans="1:15" ht="15" x14ac:dyDescent="0.25">
      <c r="A1443" s="2">
        <v>1442</v>
      </c>
      <c r="B1443" s="5" t="s">
        <v>6894</v>
      </c>
      <c r="C1443" s="5" t="s">
        <v>1018</v>
      </c>
      <c r="D1443" s="5" t="s">
        <v>1210</v>
      </c>
      <c r="E1443" s="5" t="s">
        <v>6895</v>
      </c>
      <c r="F1443" s="5" t="s">
        <v>6896</v>
      </c>
      <c r="G1443" s="6" t="s">
        <v>6897</v>
      </c>
      <c r="H1443" s="5" t="s">
        <v>21</v>
      </c>
      <c r="I1443" s="8">
        <v>31367</v>
      </c>
      <c r="J1443" s="6" t="s">
        <v>331</v>
      </c>
      <c r="K1443" s="6" t="s">
        <v>261</v>
      </c>
      <c r="L1443" s="10">
        <v>80536</v>
      </c>
      <c r="M1443" t="s">
        <v>24</v>
      </c>
      <c r="N1443" s="2" t="s">
        <v>25</v>
      </c>
      <c r="O1443" s="2" t="s">
        <v>26</v>
      </c>
    </row>
    <row r="1444" spans="1:15" ht="15" x14ac:dyDescent="0.25">
      <c r="A1444" s="2">
        <v>1443</v>
      </c>
      <c r="B1444" s="5" t="s">
        <v>6898</v>
      </c>
      <c r="C1444" s="5" t="s">
        <v>2761</v>
      </c>
      <c r="D1444" s="5" t="s">
        <v>132</v>
      </c>
      <c r="E1444" s="5" t="s">
        <v>6899</v>
      </c>
      <c r="F1444" s="5" t="s">
        <v>6900</v>
      </c>
      <c r="G1444" s="6" t="s">
        <v>6901</v>
      </c>
      <c r="H1444" s="5" t="s">
        <v>58</v>
      </c>
      <c r="I1444" s="8">
        <v>31281</v>
      </c>
      <c r="J1444" s="6" t="s">
        <v>338</v>
      </c>
      <c r="K1444" s="6" t="s">
        <v>261</v>
      </c>
      <c r="L1444" s="10">
        <v>80554</v>
      </c>
      <c r="M1444" t="s">
        <v>24</v>
      </c>
      <c r="N1444" s="2" t="s">
        <v>50</v>
      </c>
      <c r="O1444" s="2" t="s">
        <v>26</v>
      </c>
    </row>
    <row r="1445" spans="1:15" ht="15" x14ac:dyDescent="0.25">
      <c r="A1445" s="2">
        <v>1444</v>
      </c>
      <c r="B1445" s="5" t="s">
        <v>6902</v>
      </c>
      <c r="C1445" s="5" t="s">
        <v>1597</v>
      </c>
      <c r="D1445" s="5" t="s">
        <v>2372</v>
      </c>
      <c r="E1445" s="5" t="s">
        <v>6903</v>
      </c>
      <c r="F1445" s="5" t="s">
        <v>6904</v>
      </c>
      <c r="G1445" s="6" t="s">
        <v>6905</v>
      </c>
      <c r="H1445" s="5" t="s">
        <v>33</v>
      </c>
      <c r="I1445" s="8">
        <v>31269</v>
      </c>
      <c r="J1445" s="6" t="s">
        <v>345</v>
      </c>
      <c r="K1445" s="6" t="s">
        <v>346</v>
      </c>
      <c r="L1445" s="10">
        <v>80573</v>
      </c>
      <c r="M1445" t="s">
        <v>49</v>
      </c>
      <c r="N1445" s="2" t="s">
        <v>50</v>
      </c>
      <c r="O1445" s="2" t="s">
        <v>26</v>
      </c>
    </row>
    <row r="1446" spans="1:15" ht="15" x14ac:dyDescent="0.25">
      <c r="A1446" s="2">
        <v>1445</v>
      </c>
      <c r="B1446" s="5" t="s">
        <v>6906</v>
      </c>
      <c r="C1446" s="5" t="s">
        <v>2389</v>
      </c>
      <c r="D1446" s="5" t="s">
        <v>1647</v>
      </c>
      <c r="E1446" s="5" t="s">
        <v>6907</v>
      </c>
      <c r="F1446" s="5" t="s">
        <v>6908</v>
      </c>
      <c r="G1446" s="6" t="s">
        <v>6909</v>
      </c>
      <c r="H1446" s="5" t="s">
        <v>58</v>
      </c>
      <c r="I1446" s="8">
        <v>31117</v>
      </c>
      <c r="J1446" s="6" t="s">
        <v>353</v>
      </c>
      <c r="K1446" s="6" t="s">
        <v>346</v>
      </c>
      <c r="L1446" s="10">
        <v>80591</v>
      </c>
      <c r="M1446" t="s">
        <v>49</v>
      </c>
      <c r="N1446" s="2" t="s">
        <v>50</v>
      </c>
      <c r="O1446" s="2" t="s">
        <v>26</v>
      </c>
    </row>
    <row r="1447" spans="1:15" ht="15" x14ac:dyDescent="0.25">
      <c r="A1447" s="2">
        <v>1446</v>
      </c>
      <c r="B1447" s="5" t="s">
        <v>6910</v>
      </c>
      <c r="C1447" s="5" t="s">
        <v>5063</v>
      </c>
      <c r="D1447" s="5" t="s">
        <v>607</v>
      </c>
      <c r="E1447" s="5" t="s">
        <v>6911</v>
      </c>
      <c r="F1447" s="5" t="s">
        <v>6912</v>
      </c>
      <c r="G1447" s="6" t="s">
        <v>6913</v>
      </c>
      <c r="H1447" s="5" t="s">
        <v>91</v>
      </c>
      <c r="I1447" s="8">
        <v>30935</v>
      </c>
      <c r="J1447" s="6" t="s">
        <v>360</v>
      </c>
      <c r="K1447" s="6" t="s">
        <v>361</v>
      </c>
      <c r="L1447" s="10">
        <v>80610</v>
      </c>
      <c r="M1447" t="s">
        <v>24</v>
      </c>
      <c r="N1447" s="2" t="s">
        <v>25</v>
      </c>
      <c r="O1447" s="2" t="s">
        <v>26</v>
      </c>
    </row>
    <row r="1448" spans="1:15" ht="15" x14ac:dyDescent="0.25">
      <c r="A1448" s="2">
        <v>1447</v>
      </c>
      <c r="B1448" s="5" t="s">
        <v>6914</v>
      </c>
      <c r="C1448" s="5" t="s">
        <v>4648</v>
      </c>
      <c r="D1448" s="5" t="s">
        <v>2457</v>
      </c>
      <c r="E1448" s="5" t="s">
        <v>6915</v>
      </c>
      <c r="F1448" s="5" t="s">
        <v>6916</v>
      </c>
      <c r="G1448" s="6" t="s">
        <v>6917</v>
      </c>
      <c r="H1448" s="5" t="s">
        <v>91</v>
      </c>
      <c r="I1448" s="8">
        <v>31286</v>
      </c>
      <c r="J1448" s="6" t="s">
        <v>367</v>
      </c>
      <c r="K1448" s="6" t="s">
        <v>361</v>
      </c>
      <c r="L1448" s="10">
        <v>80628</v>
      </c>
      <c r="M1448" t="s">
        <v>49</v>
      </c>
      <c r="N1448" s="2" t="s">
        <v>25</v>
      </c>
      <c r="O1448" s="2" t="s">
        <v>26</v>
      </c>
    </row>
    <row r="1449" spans="1:15" ht="15" x14ac:dyDescent="0.25">
      <c r="A1449" s="2">
        <v>1448</v>
      </c>
      <c r="B1449" s="5" t="s">
        <v>6918</v>
      </c>
      <c r="C1449" s="5" t="s">
        <v>1586</v>
      </c>
      <c r="D1449" s="5" t="s">
        <v>627</v>
      </c>
      <c r="E1449" s="5" t="s">
        <v>6919</v>
      </c>
      <c r="F1449" s="5" t="s">
        <v>6920</v>
      </c>
      <c r="G1449" s="6" t="s">
        <v>6921</v>
      </c>
      <c r="H1449" s="5" t="s">
        <v>58</v>
      </c>
      <c r="I1449" s="8">
        <v>30750</v>
      </c>
      <c r="J1449" s="6" t="s">
        <v>373</v>
      </c>
      <c r="K1449" s="6" t="s">
        <v>361</v>
      </c>
      <c r="L1449" s="10">
        <v>80647</v>
      </c>
      <c r="M1449" t="s">
        <v>24</v>
      </c>
      <c r="N1449" s="2" t="s">
        <v>25</v>
      </c>
      <c r="O1449" s="2" t="s">
        <v>26</v>
      </c>
    </row>
    <row r="1450" spans="1:15" ht="15" x14ac:dyDescent="0.25">
      <c r="A1450" s="2">
        <v>1449</v>
      </c>
      <c r="B1450" s="5" t="s">
        <v>6922</v>
      </c>
      <c r="C1450" s="5" t="s">
        <v>1982</v>
      </c>
      <c r="D1450" s="5" t="s">
        <v>2313</v>
      </c>
      <c r="E1450" s="5" t="s">
        <v>6923</v>
      </c>
      <c r="F1450" s="5" t="s">
        <v>6924</v>
      </c>
      <c r="G1450" s="6" t="s">
        <v>6925</v>
      </c>
      <c r="H1450" s="5" t="s">
        <v>58</v>
      </c>
      <c r="I1450" s="8">
        <v>30748</v>
      </c>
      <c r="J1450" s="6" t="s">
        <v>380</v>
      </c>
      <c r="K1450" s="6" t="s">
        <v>361</v>
      </c>
      <c r="L1450" s="10">
        <v>80666</v>
      </c>
      <c r="M1450" t="s">
        <v>24</v>
      </c>
      <c r="N1450" s="2" t="s">
        <v>50</v>
      </c>
      <c r="O1450" s="2" t="s">
        <v>51</v>
      </c>
    </row>
    <row r="1451" spans="1:15" ht="15" x14ac:dyDescent="0.25">
      <c r="A1451" s="2">
        <v>1450</v>
      </c>
      <c r="B1451" s="5" t="s">
        <v>6926</v>
      </c>
      <c r="C1451" s="5" t="s">
        <v>6927</v>
      </c>
      <c r="D1451" s="5" t="s">
        <v>2242</v>
      </c>
      <c r="E1451" s="5" t="s">
        <v>6928</v>
      </c>
      <c r="F1451" s="5" t="s">
        <v>6929</v>
      </c>
      <c r="G1451" s="6" t="s">
        <v>6930</v>
      </c>
      <c r="H1451" s="5" t="s">
        <v>58</v>
      </c>
      <c r="I1451" s="8">
        <v>30567</v>
      </c>
      <c r="J1451" s="6" t="s">
        <v>387</v>
      </c>
      <c r="K1451" s="6" t="s">
        <v>361</v>
      </c>
      <c r="L1451" s="10">
        <v>80684</v>
      </c>
      <c r="M1451" t="s">
        <v>49</v>
      </c>
      <c r="N1451" s="2" t="s">
        <v>50</v>
      </c>
      <c r="O1451" s="2" t="s">
        <v>60</v>
      </c>
    </row>
    <row r="1452" spans="1:15" ht="15" x14ac:dyDescent="0.25">
      <c r="A1452" s="2">
        <v>1451</v>
      </c>
      <c r="B1452" s="5" t="s">
        <v>6931</v>
      </c>
      <c r="C1452" s="5" t="s">
        <v>1018</v>
      </c>
      <c r="D1452" s="5" t="s">
        <v>722</v>
      </c>
      <c r="E1452" s="5" t="s">
        <v>6932</v>
      </c>
      <c r="F1452" s="5" t="s">
        <v>6933</v>
      </c>
      <c r="G1452" s="6" t="s">
        <v>6934</v>
      </c>
      <c r="H1452" s="5" t="s">
        <v>33</v>
      </c>
      <c r="I1452" s="8">
        <v>29986</v>
      </c>
      <c r="J1452" s="6" t="s">
        <v>394</v>
      </c>
      <c r="K1452" s="6" t="s">
        <v>361</v>
      </c>
      <c r="L1452" s="10">
        <v>80703</v>
      </c>
      <c r="M1452" t="s">
        <v>24</v>
      </c>
      <c r="N1452" s="2" t="s">
        <v>50</v>
      </c>
      <c r="O1452" s="2" t="s">
        <v>69</v>
      </c>
    </row>
    <row r="1453" spans="1:15" ht="15" x14ac:dyDescent="0.25">
      <c r="A1453" s="2">
        <v>1452</v>
      </c>
      <c r="B1453" s="5" t="s">
        <v>6935</v>
      </c>
      <c r="C1453" s="5" t="s">
        <v>755</v>
      </c>
      <c r="D1453" s="5" t="s">
        <v>2492</v>
      </c>
      <c r="E1453" s="5" t="s">
        <v>6936</v>
      </c>
      <c r="F1453" s="5" t="s">
        <v>6937</v>
      </c>
      <c r="G1453" s="6" t="s">
        <v>6938</v>
      </c>
      <c r="H1453" s="5" t="s">
        <v>91</v>
      </c>
      <c r="I1453" s="8">
        <v>29952</v>
      </c>
      <c r="J1453" s="6" t="s">
        <v>401</v>
      </c>
      <c r="K1453" s="6" t="s">
        <v>361</v>
      </c>
      <c r="L1453" s="10">
        <v>80721</v>
      </c>
      <c r="M1453" t="s">
        <v>24</v>
      </c>
      <c r="N1453" s="2" t="s">
        <v>50</v>
      </c>
      <c r="O1453" s="2" t="s">
        <v>26</v>
      </c>
    </row>
    <row r="1454" spans="1:15" ht="15" x14ac:dyDescent="0.25">
      <c r="A1454" s="2">
        <v>1453</v>
      </c>
      <c r="B1454" s="5" t="s">
        <v>6939</v>
      </c>
      <c r="C1454" s="5" t="s">
        <v>2859</v>
      </c>
      <c r="D1454" s="5" t="s">
        <v>823</v>
      </c>
      <c r="E1454" s="5" t="s">
        <v>6940</v>
      </c>
      <c r="F1454" s="5" t="s">
        <v>6941</v>
      </c>
      <c r="G1454" s="6" t="s">
        <v>6942</v>
      </c>
      <c r="H1454" s="5" t="s">
        <v>21</v>
      </c>
      <c r="I1454" s="8">
        <v>31037</v>
      </c>
      <c r="J1454" s="6" t="s">
        <v>408</v>
      </c>
      <c r="K1454" s="6" t="s">
        <v>409</v>
      </c>
      <c r="L1454" s="10">
        <v>80740</v>
      </c>
      <c r="M1454" t="s">
        <v>49</v>
      </c>
      <c r="N1454" s="2" t="s">
        <v>50</v>
      </c>
      <c r="O1454" s="2" t="s">
        <v>60</v>
      </c>
    </row>
    <row r="1455" spans="1:15" ht="15" x14ac:dyDescent="0.25">
      <c r="A1455" s="2">
        <v>1454</v>
      </c>
      <c r="B1455" s="5" t="s">
        <v>6943</v>
      </c>
      <c r="C1455" s="5" t="s">
        <v>769</v>
      </c>
      <c r="D1455" s="5" t="s">
        <v>2013</v>
      </c>
      <c r="E1455" s="5" t="s">
        <v>6944</v>
      </c>
      <c r="F1455" s="5" t="s">
        <v>6945</v>
      </c>
      <c r="G1455" s="6" t="s">
        <v>6946</v>
      </c>
      <c r="H1455" s="5" t="s">
        <v>91</v>
      </c>
      <c r="I1455" s="8">
        <v>30976</v>
      </c>
      <c r="J1455" s="6" t="s">
        <v>416</v>
      </c>
      <c r="K1455" s="6" t="s">
        <v>409</v>
      </c>
      <c r="L1455" s="10">
        <v>80759</v>
      </c>
      <c r="M1455" t="s">
        <v>49</v>
      </c>
      <c r="N1455" s="2" t="s">
        <v>94</v>
      </c>
      <c r="O1455" s="2" t="s">
        <v>95</v>
      </c>
    </row>
    <row r="1456" spans="1:15" ht="15" x14ac:dyDescent="0.25">
      <c r="A1456" s="2">
        <v>1455</v>
      </c>
      <c r="B1456" s="5" t="s">
        <v>6947</v>
      </c>
      <c r="C1456" s="5" t="s">
        <v>5474</v>
      </c>
      <c r="D1456" s="5" t="s">
        <v>6948</v>
      </c>
      <c r="E1456" s="5" t="s">
        <v>6949</v>
      </c>
      <c r="F1456" s="5" t="s">
        <v>6950</v>
      </c>
      <c r="G1456" s="6" t="s">
        <v>6951</v>
      </c>
      <c r="H1456" s="5" t="s">
        <v>91</v>
      </c>
      <c r="I1456" s="8">
        <v>30729</v>
      </c>
      <c r="J1456" s="6" t="s">
        <v>422</v>
      </c>
      <c r="K1456" s="6" t="s">
        <v>409</v>
      </c>
      <c r="L1456" s="10">
        <v>80777</v>
      </c>
      <c r="M1456" t="s">
        <v>24</v>
      </c>
      <c r="N1456" s="2" t="s">
        <v>25</v>
      </c>
      <c r="O1456" s="2" t="s">
        <v>51</v>
      </c>
    </row>
    <row r="1457" spans="1:15" ht="15" x14ac:dyDescent="0.25">
      <c r="A1457" s="2">
        <v>1456</v>
      </c>
      <c r="B1457" s="5" t="s">
        <v>6952</v>
      </c>
      <c r="C1457" s="5" t="s">
        <v>1115</v>
      </c>
      <c r="D1457" s="5" t="s">
        <v>1688</v>
      </c>
      <c r="E1457" s="5" t="s">
        <v>6953</v>
      </c>
      <c r="F1457" s="5" t="s">
        <v>6954</v>
      </c>
      <c r="G1457" s="6" t="s">
        <v>6955</v>
      </c>
      <c r="H1457" s="5" t="s">
        <v>91</v>
      </c>
      <c r="I1457" s="8">
        <v>30338</v>
      </c>
      <c r="J1457" s="6" t="s">
        <v>429</v>
      </c>
      <c r="K1457" s="6" t="s">
        <v>409</v>
      </c>
      <c r="L1457" s="10">
        <v>80796</v>
      </c>
      <c r="M1457" t="s">
        <v>49</v>
      </c>
      <c r="N1457" s="2" t="s">
        <v>50</v>
      </c>
      <c r="O1457" s="2" t="s">
        <v>69</v>
      </c>
    </row>
    <row r="1458" spans="1:15" ht="15" x14ac:dyDescent="0.25">
      <c r="A1458" s="2">
        <v>1457</v>
      </c>
      <c r="B1458" s="5" t="s">
        <v>6956</v>
      </c>
      <c r="C1458" s="5" t="s">
        <v>213</v>
      </c>
      <c r="D1458" s="5" t="s">
        <v>6957</v>
      </c>
      <c r="E1458" s="5" t="s">
        <v>6958</v>
      </c>
      <c r="F1458" s="5" t="s">
        <v>6959</v>
      </c>
      <c r="G1458" s="6" t="s">
        <v>6960</v>
      </c>
      <c r="H1458" s="5" t="s">
        <v>21</v>
      </c>
      <c r="I1458" s="8">
        <v>30269</v>
      </c>
      <c r="J1458" s="6" t="s">
        <v>436</v>
      </c>
      <c r="K1458" s="6" t="s">
        <v>437</v>
      </c>
      <c r="L1458" s="10">
        <v>80814</v>
      </c>
      <c r="M1458" t="s">
        <v>24</v>
      </c>
      <c r="N1458" s="2" t="s">
        <v>25</v>
      </c>
      <c r="O1458" s="2" t="s">
        <v>26</v>
      </c>
    </row>
    <row r="1459" spans="1:15" ht="15" x14ac:dyDescent="0.25">
      <c r="A1459" s="2">
        <v>1458</v>
      </c>
      <c r="B1459" s="5" t="s">
        <v>6961</v>
      </c>
      <c r="C1459" s="5" t="s">
        <v>5331</v>
      </c>
      <c r="D1459" s="5" t="s">
        <v>6962</v>
      </c>
      <c r="E1459" s="5" t="s">
        <v>6963</v>
      </c>
      <c r="F1459" s="5" t="s">
        <v>6964</v>
      </c>
      <c r="G1459" s="6" t="s">
        <v>6965</v>
      </c>
      <c r="H1459" s="5" t="s">
        <v>33</v>
      </c>
      <c r="I1459" s="8">
        <v>17860</v>
      </c>
      <c r="J1459" s="6" t="s">
        <v>444</v>
      </c>
      <c r="K1459" s="6" t="s">
        <v>437</v>
      </c>
      <c r="L1459" s="10">
        <v>80833</v>
      </c>
      <c r="M1459" t="s">
        <v>49</v>
      </c>
      <c r="N1459" s="2" t="s">
        <v>50</v>
      </c>
      <c r="O1459" s="2" t="s">
        <v>69</v>
      </c>
    </row>
    <row r="1460" spans="1:15" ht="15" x14ac:dyDescent="0.25">
      <c r="A1460" s="2">
        <v>1459</v>
      </c>
      <c r="B1460" s="5" t="s">
        <v>6966</v>
      </c>
      <c r="C1460" s="5" t="s">
        <v>1109</v>
      </c>
      <c r="D1460" s="5" t="s">
        <v>1996</v>
      </c>
      <c r="E1460" s="5" t="s">
        <v>6967</v>
      </c>
      <c r="F1460" s="5" t="s">
        <v>6968</v>
      </c>
      <c r="G1460" s="6" t="s">
        <v>6969</v>
      </c>
      <c r="H1460" s="5" t="s">
        <v>21</v>
      </c>
      <c r="I1460" s="8">
        <v>26406</v>
      </c>
      <c r="J1460" s="6" t="s">
        <v>451</v>
      </c>
      <c r="K1460" s="6" t="s">
        <v>437</v>
      </c>
      <c r="L1460" s="10">
        <v>80851</v>
      </c>
      <c r="M1460" t="s">
        <v>49</v>
      </c>
      <c r="N1460" s="2" t="s">
        <v>25</v>
      </c>
      <c r="O1460" s="2" t="s">
        <v>26</v>
      </c>
    </row>
    <row r="1461" spans="1:15" ht="15" x14ac:dyDescent="0.25">
      <c r="A1461" s="2">
        <v>1460</v>
      </c>
      <c r="B1461" s="5" t="s">
        <v>6970</v>
      </c>
      <c r="C1461" s="5" t="s">
        <v>691</v>
      </c>
      <c r="D1461" s="5" t="s">
        <v>3321</v>
      </c>
      <c r="E1461" s="5" t="s">
        <v>6971</v>
      </c>
      <c r="F1461" s="5" t="s">
        <v>6972</v>
      </c>
      <c r="G1461" s="6" t="s">
        <v>6973</v>
      </c>
      <c r="H1461" s="5" t="s">
        <v>21</v>
      </c>
      <c r="I1461" s="8">
        <v>24489</v>
      </c>
      <c r="J1461" s="6" t="s">
        <v>458</v>
      </c>
      <c r="K1461" s="6" t="s">
        <v>437</v>
      </c>
      <c r="L1461" s="10">
        <v>80870</v>
      </c>
      <c r="M1461" t="s">
        <v>24</v>
      </c>
      <c r="N1461" s="2" t="s">
        <v>25</v>
      </c>
      <c r="O1461" s="2" t="s">
        <v>69</v>
      </c>
    </row>
    <row r="1462" spans="1:15" ht="15" x14ac:dyDescent="0.25">
      <c r="A1462" s="2">
        <v>1461</v>
      </c>
      <c r="B1462" s="5" t="s">
        <v>6974</v>
      </c>
      <c r="C1462" s="5" t="s">
        <v>2804</v>
      </c>
      <c r="D1462" s="5" t="s">
        <v>2232</v>
      </c>
      <c r="E1462" s="5" t="s">
        <v>6975</v>
      </c>
      <c r="F1462" s="5" t="s">
        <v>6976</v>
      </c>
      <c r="G1462" s="6" t="s">
        <v>6977</v>
      </c>
      <c r="H1462" s="5" t="s">
        <v>58</v>
      </c>
      <c r="I1462" s="8">
        <v>24411</v>
      </c>
      <c r="J1462" s="6" t="s">
        <v>464</v>
      </c>
      <c r="K1462" s="6" t="s">
        <v>437</v>
      </c>
      <c r="L1462" s="10">
        <v>80889</v>
      </c>
      <c r="M1462" t="s">
        <v>49</v>
      </c>
      <c r="N1462" s="2" t="s">
        <v>25</v>
      </c>
      <c r="O1462" s="2" t="s">
        <v>69</v>
      </c>
    </row>
    <row r="1463" spans="1:15" ht="15" x14ac:dyDescent="0.25">
      <c r="A1463" s="2">
        <v>1462</v>
      </c>
      <c r="B1463" s="5" t="s">
        <v>6978</v>
      </c>
      <c r="C1463" s="5" t="s">
        <v>3399</v>
      </c>
      <c r="D1463" s="5" t="s">
        <v>3287</v>
      </c>
      <c r="E1463" s="5" t="s">
        <v>6979</v>
      </c>
      <c r="F1463" s="5" t="s">
        <v>6980</v>
      </c>
      <c r="G1463" s="6" t="s">
        <v>6981</v>
      </c>
      <c r="H1463" s="5" t="s">
        <v>21</v>
      </c>
      <c r="I1463" s="8">
        <v>24335</v>
      </c>
      <c r="J1463" s="6" t="s">
        <v>471</v>
      </c>
      <c r="K1463" s="6" t="s">
        <v>472</v>
      </c>
      <c r="L1463" s="10">
        <v>80907</v>
      </c>
      <c r="M1463" t="s">
        <v>24</v>
      </c>
      <c r="N1463" s="2" t="s">
        <v>94</v>
      </c>
      <c r="O1463" s="2" t="s">
        <v>26</v>
      </c>
    </row>
    <row r="1464" spans="1:15" ht="15" x14ac:dyDescent="0.25">
      <c r="A1464" s="2">
        <v>1463</v>
      </c>
      <c r="B1464" s="5" t="s">
        <v>6982</v>
      </c>
      <c r="C1464" s="5" t="s">
        <v>1164</v>
      </c>
      <c r="D1464" s="5" t="s">
        <v>356</v>
      </c>
      <c r="E1464" s="5" t="s">
        <v>6983</v>
      </c>
      <c r="F1464" s="5" t="s">
        <v>6984</v>
      </c>
      <c r="G1464" s="6" t="s">
        <v>6985</v>
      </c>
      <c r="H1464" s="5" t="s">
        <v>58</v>
      </c>
      <c r="I1464" s="8">
        <v>24458</v>
      </c>
      <c r="J1464" s="6" t="s">
        <v>479</v>
      </c>
      <c r="K1464" s="6" t="s">
        <v>472</v>
      </c>
      <c r="L1464" s="10">
        <v>80926</v>
      </c>
      <c r="M1464" t="s">
        <v>24</v>
      </c>
      <c r="N1464" s="2" t="s">
        <v>50</v>
      </c>
      <c r="O1464" s="2" t="s">
        <v>51</v>
      </c>
    </row>
    <row r="1465" spans="1:15" ht="15" x14ac:dyDescent="0.25">
      <c r="A1465" s="2">
        <v>1464</v>
      </c>
      <c r="B1465" s="5" t="s">
        <v>6986</v>
      </c>
      <c r="C1465" s="5" t="s">
        <v>313</v>
      </c>
      <c r="D1465" s="5" t="s">
        <v>685</v>
      </c>
      <c r="E1465" s="5" t="s">
        <v>6987</v>
      </c>
      <c r="F1465" s="5" t="s">
        <v>6988</v>
      </c>
      <c r="G1465" s="6" t="s">
        <v>6989</v>
      </c>
      <c r="H1465" s="5" t="s">
        <v>21</v>
      </c>
      <c r="I1465" s="8">
        <v>24302</v>
      </c>
      <c r="J1465" s="6" t="s">
        <v>485</v>
      </c>
      <c r="K1465" s="6" t="s">
        <v>486</v>
      </c>
      <c r="L1465" s="10">
        <v>80944</v>
      </c>
      <c r="M1465" t="s">
        <v>24</v>
      </c>
      <c r="N1465" s="2" t="s">
        <v>50</v>
      </c>
      <c r="O1465" s="2" t="s">
        <v>167</v>
      </c>
    </row>
    <row r="1466" spans="1:15" ht="15" x14ac:dyDescent="0.25">
      <c r="A1466" s="2">
        <v>1465</v>
      </c>
      <c r="B1466" s="5" t="s">
        <v>6990</v>
      </c>
      <c r="C1466" s="5" t="s">
        <v>2037</v>
      </c>
      <c r="D1466" s="5" t="s">
        <v>1568</v>
      </c>
      <c r="E1466" s="5" t="s">
        <v>6991</v>
      </c>
      <c r="F1466" s="5" t="s">
        <v>6992</v>
      </c>
      <c r="G1466" s="6" t="s">
        <v>6993</v>
      </c>
      <c r="H1466" s="5" t="s">
        <v>21</v>
      </c>
      <c r="I1466" s="8">
        <v>24076</v>
      </c>
      <c r="J1466" s="6" t="s">
        <v>493</v>
      </c>
      <c r="K1466" s="6" t="s">
        <v>486</v>
      </c>
      <c r="L1466" s="10">
        <v>80963</v>
      </c>
      <c r="M1466" t="s">
        <v>49</v>
      </c>
      <c r="N1466" s="2" t="s">
        <v>50</v>
      </c>
      <c r="O1466" s="2" t="s">
        <v>26</v>
      </c>
    </row>
    <row r="1467" spans="1:15" ht="15" x14ac:dyDescent="0.25">
      <c r="A1467" s="2">
        <v>1466</v>
      </c>
      <c r="B1467" s="5" t="s">
        <v>6994</v>
      </c>
      <c r="C1467" s="5" t="s">
        <v>1876</v>
      </c>
      <c r="D1467" s="5" t="s">
        <v>790</v>
      </c>
      <c r="E1467" s="5" t="s">
        <v>6995</v>
      </c>
      <c r="F1467" s="5" t="s">
        <v>6996</v>
      </c>
      <c r="G1467" s="6" t="s">
        <v>6997</v>
      </c>
      <c r="H1467" s="5" t="s">
        <v>21</v>
      </c>
      <c r="I1467" s="8">
        <v>23955</v>
      </c>
      <c r="J1467" s="6" t="s">
        <v>500</v>
      </c>
      <c r="K1467" s="6" t="s">
        <v>501</v>
      </c>
      <c r="L1467" s="10">
        <v>80981</v>
      </c>
      <c r="M1467" t="s">
        <v>49</v>
      </c>
      <c r="N1467" s="2" t="s">
        <v>25</v>
      </c>
      <c r="O1467" s="2" t="s">
        <v>26</v>
      </c>
    </row>
    <row r="1468" spans="1:15" ht="15" x14ac:dyDescent="0.25">
      <c r="A1468" s="2">
        <v>1467</v>
      </c>
      <c r="B1468" s="5" t="s">
        <v>6998</v>
      </c>
      <c r="C1468" s="5" t="s">
        <v>213</v>
      </c>
      <c r="D1468" s="5" t="s">
        <v>3733</v>
      </c>
      <c r="E1468" s="5" t="s">
        <v>6999</v>
      </c>
      <c r="F1468" s="5" t="s">
        <v>7000</v>
      </c>
      <c r="G1468" s="6" t="s">
        <v>7001</v>
      </c>
      <c r="H1468" s="5" t="s">
        <v>21</v>
      </c>
      <c r="I1468" s="8">
        <v>25909</v>
      </c>
      <c r="J1468" s="6" t="s">
        <v>508</v>
      </c>
      <c r="K1468" s="6" t="s">
        <v>501</v>
      </c>
      <c r="L1468" s="10">
        <v>81000</v>
      </c>
      <c r="M1468" t="s">
        <v>24</v>
      </c>
      <c r="N1468" s="2" t="s">
        <v>50</v>
      </c>
      <c r="O1468" s="2" t="s">
        <v>26</v>
      </c>
    </row>
    <row r="1469" spans="1:15" ht="15" x14ac:dyDescent="0.25">
      <c r="A1469" s="2">
        <v>1468</v>
      </c>
      <c r="B1469" s="5" t="s">
        <v>7002</v>
      </c>
      <c r="C1469" s="5" t="s">
        <v>1815</v>
      </c>
      <c r="D1469" s="5" t="s">
        <v>3031</v>
      </c>
      <c r="E1469" s="5" t="s">
        <v>7003</v>
      </c>
      <c r="F1469" s="5" t="s">
        <v>7004</v>
      </c>
      <c r="G1469" s="6" t="s">
        <v>7005</v>
      </c>
      <c r="H1469" s="5" t="s">
        <v>21</v>
      </c>
      <c r="I1469" s="8">
        <v>23285</v>
      </c>
      <c r="J1469" s="6" t="s">
        <v>515</v>
      </c>
      <c r="K1469" s="6" t="s">
        <v>501</v>
      </c>
      <c r="L1469" s="10">
        <v>81019</v>
      </c>
      <c r="M1469" t="s">
        <v>49</v>
      </c>
      <c r="N1469" s="2" t="s">
        <v>25</v>
      </c>
      <c r="O1469" s="2" t="s">
        <v>69</v>
      </c>
    </row>
    <row r="1470" spans="1:15" ht="15" x14ac:dyDescent="0.25">
      <c r="A1470" s="2">
        <v>1469</v>
      </c>
      <c r="B1470" s="5" t="s">
        <v>7006</v>
      </c>
      <c r="C1470" s="5" t="s">
        <v>1235</v>
      </c>
      <c r="D1470" s="5" t="s">
        <v>932</v>
      </c>
      <c r="E1470" s="5" t="s">
        <v>7007</v>
      </c>
      <c r="F1470" s="5" t="s">
        <v>7008</v>
      </c>
      <c r="G1470" s="6" t="s">
        <v>7009</v>
      </c>
      <c r="H1470" s="5" t="s">
        <v>91</v>
      </c>
      <c r="I1470" s="8">
        <v>25979</v>
      </c>
      <c r="J1470" s="6" t="s">
        <v>521</v>
      </c>
      <c r="K1470" s="6" t="s">
        <v>522</v>
      </c>
      <c r="L1470" s="10">
        <v>81037</v>
      </c>
      <c r="M1470" t="s">
        <v>49</v>
      </c>
      <c r="N1470" s="2" t="s">
        <v>50</v>
      </c>
      <c r="O1470" s="2" t="s">
        <v>51</v>
      </c>
    </row>
    <row r="1471" spans="1:15" ht="15" x14ac:dyDescent="0.25">
      <c r="A1471" s="2">
        <v>1470</v>
      </c>
      <c r="B1471" s="5" t="s">
        <v>7010</v>
      </c>
      <c r="C1471" s="5" t="s">
        <v>7011</v>
      </c>
      <c r="D1471" s="5" t="s">
        <v>124</v>
      </c>
      <c r="E1471" s="5" t="s">
        <v>7012</v>
      </c>
      <c r="F1471" s="5" t="s">
        <v>7013</v>
      </c>
      <c r="G1471" s="6" t="s">
        <v>7014</v>
      </c>
      <c r="H1471" s="5" t="s">
        <v>21</v>
      </c>
      <c r="I1471" s="8">
        <v>28014</v>
      </c>
      <c r="J1471" s="6" t="s">
        <v>529</v>
      </c>
      <c r="K1471" s="6" t="s">
        <v>522</v>
      </c>
      <c r="L1471" s="10">
        <v>81056</v>
      </c>
      <c r="M1471" t="s">
        <v>24</v>
      </c>
      <c r="N1471" s="2" t="s">
        <v>50</v>
      </c>
      <c r="O1471" s="2" t="s">
        <v>26</v>
      </c>
    </row>
    <row r="1472" spans="1:15" ht="15" x14ac:dyDescent="0.25">
      <c r="A1472" s="2">
        <v>1471</v>
      </c>
      <c r="B1472" s="5" t="s">
        <v>7015</v>
      </c>
      <c r="C1472" s="5" t="s">
        <v>312</v>
      </c>
      <c r="D1472" s="5" t="s">
        <v>973</v>
      </c>
      <c r="E1472" s="5" t="s">
        <v>7016</v>
      </c>
      <c r="F1472" s="5" t="s">
        <v>7017</v>
      </c>
      <c r="G1472" s="6" t="s">
        <v>7018</v>
      </c>
      <c r="H1472" s="5" t="s">
        <v>21</v>
      </c>
      <c r="I1472" s="8">
        <v>24033</v>
      </c>
      <c r="J1472" s="6" t="s">
        <v>529</v>
      </c>
      <c r="K1472" s="6" t="s">
        <v>522</v>
      </c>
      <c r="L1472" s="10">
        <v>81074</v>
      </c>
      <c r="M1472" t="s">
        <v>49</v>
      </c>
      <c r="N1472" s="2" t="s">
        <v>50</v>
      </c>
      <c r="O1472" s="2" t="s">
        <v>69</v>
      </c>
    </row>
    <row r="1473" spans="1:15" ht="15" x14ac:dyDescent="0.25">
      <c r="A1473" s="2">
        <v>1472</v>
      </c>
      <c r="B1473" s="5" t="s">
        <v>7019</v>
      </c>
      <c r="C1473" s="5" t="s">
        <v>6329</v>
      </c>
      <c r="D1473" s="5" t="s">
        <v>2013</v>
      </c>
      <c r="E1473" s="5" t="s">
        <v>7020</v>
      </c>
      <c r="F1473" s="5" t="s">
        <v>7021</v>
      </c>
      <c r="G1473" s="6" t="s">
        <v>7022</v>
      </c>
      <c r="H1473" s="5" t="s">
        <v>21</v>
      </c>
      <c r="I1473" s="8">
        <v>25877</v>
      </c>
      <c r="J1473" s="6" t="s">
        <v>541</v>
      </c>
      <c r="K1473" s="6" t="s">
        <v>522</v>
      </c>
      <c r="L1473" s="10">
        <v>81093</v>
      </c>
      <c r="M1473" t="s">
        <v>24</v>
      </c>
      <c r="N1473" s="2" t="s">
        <v>50</v>
      </c>
      <c r="O1473" s="2" t="s">
        <v>60</v>
      </c>
    </row>
    <row r="1474" spans="1:15" ht="15" x14ac:dyDescent="0.25">
      <c r="A1474" s="2">
        <v>1473</v>
      </c>
      <c r="B1474" s="5" t="s">
        <v>7023</v>
      </c>
      <c r="C1474" s="5" t="s">
        <v>7024</v>
      </c>
      <c r="D1474" s="5" t="s">
        <v>1110</v>
      </c>
      <c r="E1474" s="5" t="s">
        <v>7025</v>
      </c>
      <c r="F1474" s="5" t="s">
        <v>7026</v>
      </c>
      <c r="G1474" s="6" t="s">
        <v>7027</v>
      </c>
      <c r="H1474" s="5" t="s">
        <v>21</v>
      </c>
      <c r="I1474" s="8">
        <v>23820</v>
      </c>
      <c r="J1474" s="6" t="s">
        <v>548</v>
      </c>
      <c r="K1474" s="6" t="s">
        <v>522</v>
      </c>
      <c r="L1474" s="10">
        <v>81112</v>
      </c>
      <c r="M1474" t="s">
        <v>49</v>
      </c>
      <c r="N1474" s="2" t="s">
        <v>50</v>
      </c>
      <c r="O1474" s="2" t="s">
        <v>51</v>
      </c>
    </row>
    <row r="1475" spans="1:15" ht="15" x14ac:dyDescent="0.25">
      <c r="A1475" s="2">
        <v>1474</v>
      </c>
      <c r="B1475" s="5" t="s">
        <v>7028</v>
      </c>
      <c r="C1475" s="5" t="s">
        <v>3065</v>
      </c>
      <c r="D1475" s="5" t="s">
        <v>1476</v>
      </c>
      <c r="E1475" s="5" t="s">
        <v>7029</v>
      </c>
      <c r="F1475" s="5" t="s">
        <v>7030</v>
      </c>
      <c r="G1475" s="6" t="s">
        <v>7031</v>
      </c>
      <c r="H1475" s="5" t="s">
        <v>21</v>
      </c>
      <c r="I1475" s="8">
        <v>23441</v>
      </c>
      <c r="J1475" s="6" t="s">
        <v>554</v>
      </c>
      <c r="K1475" s="6" t="s">
        <v>522</v>
      </c>
      <c r="L1475" s="10">
        <v>81130</v>
      </c>
      <c r="M1475" t="s">
        <v>24</v>
      </c>
      <c r="N1475" s="2" t="s">
        <v>50</v>
      </c>
      <c r="O1475" s="2" t="s">
        <v>239</v>
      </c>
    </row>
    <row r="1476" spans="1:15" ht="15" x14ac:dyDescent="0.25">
      <c r="A1476" s="2">
        <v>1475</v>
      </c>
      <c r="B1476" s="5" t="s">
        <v>7032</v>
      </c>
      <c r="C1476" s="5" t="s">
        <v>4700</v>
      </c>
      <c r="D1476" s="5" t="s">
        <v>6948</v>
      </c>
      <c r="E1476" s="5" t="s">
        <v>7033</v>
      </c>
      <c r="F1476" s="5" t="s">
        <v>7034</v>
      </c>
      <c r="G1476" s="6" t="s">
        <v>7035</v>
      </c>
      <c r="H1476" s="5" t="s">
        <v>33</v>
      </c>
      <c r="I1476" s="8">
        <v>27367</v>
      </c>
      <c r="J1476" s="6" t="s">
        <v>560</v>
      </c>
      <c r="K1476" s="6" t="s">
        <v>561</v>
      </c>
      <c r="L1476" s="10">
        <v>81149</v>
      </c>
      <c r="M1476" t="s">
        <v>49</v>
      </c>
      <c r="N1476" s="2" t="s">
        <v>50</v>
      </c>
      <c r="O1476" s="2" t="s">
        <v>26</v>
      </c>
    </row>
    <row r="1477" spans="1:15" ht="15" x14ac:dyDescent="0.25">
      <c r="A1477" s="2">
        <v>1476</v>
      </c>
      <c r="B1477" s="5" t="s">
        <v>7036</v>
      </c>
      <c r="C1477" s="5" t="s">
        <v>2666</v>
      </c>
      <c r="D1477" s="5" t="s">
        <v>2525</v>
      </c>
      <c r="E1477" s="5" t="s">
        <v>7037</v>
      </c>
      <c r="F1477" s="5" t="s">
        <v>7038</v>
      </c>
      <c r="G1477" s="6" t="s">
        <v>7039</v>
      </c>
      <c r="H1477" s="5" t="s">
        <v>21</v>
      </c>
      <c r="I1477" s="8">
        <v>29828</v>
      </c>
      <c r="J1477" s="6" t="s">
        <v>567</v>
      </c>
      <c r="K1477" s="6" t="s">
        <v>561</v>
      </c>
      <c r="L1477" s="10">
        <v>81167</v>
      </c>
      <c r="M1477" t="s">
        <v>49</v>
      </c>
      <c r="N1477" s="2" t="s">
        <v>50</v>
      </c>
      <c r="O1477" s="2" t="s">
        <v>60</v>
      </c>
    </row>
    <row r="1478" spans="1:15" ht="15" x14ac:dyDescent="0.25">
      <c r="A1478" s="2">
        <v>1477</v>
      </c>
      <c r="B1478" s="5" t="s">
        <v>7040</v>
      </c>
      <c r="C1478" s="5" t="s">
        <v>815</v>
      </c>
      <c r="D1478" s="5" t="s">
        <v>2180</v>
      </c>
      <c r="E1478" s="5" t="s">
        <v>7041</v>
      </c>
      <c r="F1478" s="5" t="s">
        <v>7042</v>
      </c>
      <c r="G1478" s="6" t="s">
        <v>7043</v>
      </c>
      <c r="H1478" s="5" t="s">
        <v>91</v>
      </c>
      <c r="I1478" s="8">
        <v>27740</v>
      </c>
      <c r="J1478" s="6" t="s">
        <v>573</v>
      </c>
      <c r="K1478" s="6" t="s">
        <v>561</v>
      </c>
      <c r="L1478" s="10">
        <v>81186</v>
      </c>
      <c r="M1478" t="s">
        <v>49</v>
      </c>
      <c r="N1478" s="2" t="s">
        <v>25</v>
      </c>
      <c r="O1478" s="2" t="s">
        <v>69</v>
      </c>
    </row>
    <row r="1479" spans="1:15" ht="15" x14ac:dyDescent="0.25">
      <c r="A1479" s="2">
        <v>1478</v>
      </c>
      <c r="B1479" s="5" t="s">
        <v>7044</v>
      </c>
      <c r="C1479" s="5" t="s">
        <v>613</v>
      </c>
      <c r="D1479" s="5" t="s">
        <v>2384</v>
      </c>
      <c r="E1479" s="5" t="s">
        <v>7045</v>
      </c>
      <c r="F1479" s="5" t="s">
        <v>7046</v>
      </c>
      <c r="G1479" s="6" t="s">
        <v>7047</v>
      </c>
      <c r="H1479" s="5" t="s">
        <v>91</v>
      </c>
      <c r="I1479" s="8">
        <v>31275</v>
      </c>
      <c r="J1479" s="6" t="s">
        <v>573</v>
      </c>
      <c r="K1479" s="6" t="s">
        <v>561</v>
      </c>
      <c r="L1479" s="10">
        <v>81204</v>
      </c>
      <c r="M1479" t="s">
        <v>49</v>
      </c>
      <c r="N1479" s="2" t="s">
        <v>25</v>
      </c>
      <c r="O1479" s="2" t="s">
        <v>60</v>
      </c>
    </row>
    <row r="1480" spans="1:15" ht="15" x14ac:dyDescent="0.25">
      <c r="A1480" s="2">
        <v>1479</v>
      </c>
      <c r="B1480" s="5" t="s">
        <v>7048</v>
      </c>
      <c r="C1480" s="5" t="s">
        <v>7049</v>
      </c>
      <c r="D1480" s="5" t="s">
        <v>2799</v>
      </c>
      <c r="E1480" s="5" t="s">
        <v>7050</v>
      </c>
      <c r="F1480" s="5" t="s">
        <v>7051</v>
      </c>
      <c r="G1480" s="6" t="s">
        <v>7052</v>
      </c>
      <c r="H1480" s="5" t="s">
        <v>58</v>
      </c>
      <c r="I1480" s="8">
        <v>29502</v>
      </c>
      <c r="J1480" s="6" t="s">
        <v>573</v>
      </c>
      <c r="K1480" s="6" t="s">
        <v>561</v>
      </c>
      <c r="L1480" s="10">
        <v>81223</v>
      </c>
      <c r="M1480" t="s">
        <v>49</v>
      </c>
      <c r="N1480" s="2" t="s">
        <v>50</v>
      </c>
      <c r="O1480" s="2" t="s">
        <v>69</v>
      </c>
    </row>
    <row r="1481" spans="1:15" ht="15" x14ac:dyDescent="0.25">
      <c r="A1481" s="2">
        <v>1480</v>
      </c>
      <c r="B1481" s="5" t="s">
        <v>7053</v>
      </c>
      <c r="C1481" s="5" t="s">
        <v>2347</v>
      </c>
      <c r="D1481" s="5" t="s">
        <v>7054</v>
      </c>
      <c r="E1481" s="5" t="s">
        <v>7055</v>
      </c>
      <c r="F1481" s="5" t="s">
        <v>7056</v>
      </c>
      <c r="G1481" s="6" t="s">
        <v>7057</v>
      </c>
      <c r="H1481" s="5" t="s">
        <v>21</v>
      </c>
      <c r="I1481" s="8">
        <v>27384</v>
      </c>
      <c r="J1481" s="6" t="s">
        <v>590</v>
      </c>
      <c r="K1481" s="6" t="s">
        <v>561</v>
      </c>
      <c r="L1481" s="10">
        <v>81242</v>
      </c>
      <c r="M1481" t="s">
        <v>24</v>
      </c>
      <c r="N1481" s="2" t="s">
        <v>50</v>
      </c>
      <c r="O1481" s="2" t="s">
        <v>51</v>
      </c>
    </row>
    <row r="1482" spans="1:15" ht="15" x14ac:dyDescent="0.25">
      <c r="A1482" s="2">
        <v>1481</v>
      </c>
      <c r="B1482" s="5" t="s">
        <v>7058</v>
      </c>
      <c r="C1482" s="5" t="s">
        <v>2535</v>
      </c>
      <c r="D1482" s="5" t="s">
        <v>3127</v>
      </c>
      <c r="E1482" s="5" t="s">
        <v>7059</v>
      </c>
      <c r="F1482" s="5" t="s">
        <v>7060</v>
      </c>
      <c r="G1482" s="6" t="s">
        <v>7061</v>
      </c>
      <c r="H1482" s="5" t="s">
        <v>21</v>
      </c>
      <c r="I1482" s="8">
        <v>27317</v>
      </c>
      <c r="J1482" s="6" t="s">
        <v>596</v>
      </c>
      <c r="K1482" s="6" t="s">
        <v>561</v>
      </c>
      <c r="L1482" s="10">
        <v>81260</v>
      </c>
      <c r="M1482" t="s">
        <v>24</v>
      </c>
      <c r="N1482" s="2" t="s">
        <v>25</v>
      </c>
      <c r="O1482" s="2" t="s">
        <v>69</v>
      </c>
    </row>
    <row r="1483" spans="1:15" ht="15" x14ac:dyDescent="0.25">
      <c r="A1483" s="2">
        <v>1482</v>
      </c>
      <c r="B1483" s="5" t="s">
        <v>7062</v>
      </c>
      <c r="C1483" s="5" t="s">
        <v>7063</v>
      </c>
      <c r="D1483" s="5" t="s">
        <v>903</v>
      </c>
      <c r="E1483" s="5" t="s">
        <v>7064</v>
      </c>
      <c r="F1483" s="5" t="s">
        <v>7065</v>
      </c>
      <c r="G1483" s="6" t="s">
        <v>7066</v>
      </c>
      <c r="H1483" s="5" t="s">
        <v>21</v>
      </c>
      <c r="I1483" s="8">
        <v>27310</v>
      </c>
      <c r="J1483" s="6" t="s">
        <v>603</v>
      </c>
      <c r="K1483" s="6" t="s">
        <v>604</v>
      </c>
      <c r="L1483" s="10">
        <v>81279</v>
      </c>
      <c r="M1483" t="s">
        <v>49</v>
      </c>
      <c r="N1483" s="2" t="s">
        <v>50</v>
      </c>
      <c r="O1483" s="2" t="s">
        <v>69</v>
      </c>
    </row>
    <row r="1484" spans="1:15" ht="15" x14ac:dyDescent="0.25">
      <c r="A1484" s="2">
        <v>1483</v>
      </c>
      <c r="B1484" s="5" t="s">
        <v>7067</v>
      </c>
      <c r="C1484" s="5" t="s">
        <v>714</v>
      </c>
      <c r="D1484" s="5" t="s">
        <v>3428</v>
      </c>
      <c r="E1484" s="5" t="s">
        <v>7068</v>
      </c>
      <c r="F1484" s="5" t="s">
        <v>7069</v>
      </c>
      <c r="G1484" s="6" t="s">
        <v>7070</v>
      </c>
      <c r="H1484" s="5" t="s">
        <v>21</v>
      </c>
      <c r="I1484" s="8">
        <v>21200</v>
      </c>
      <c r="J1484" s="6" t="s">
        <v>611</v>
      </c>
      <c r="K1484" s="6" t="s">
        <v>604</v>
      </c>
      <c r="L1484" s="10">
        <v>81297</v>
      </c>
      <c r="M1484" t="s">
        <v>49</v>
      </c>
      <c r="N1484" s="2" t="s">
        <v>50</v>
      </c>
      <c r="O1484" s="2" t="s">
        <v>26</v>
      </c>
    </row>
    <row r="1485" spans="1:15" ht="15" x14ac:dyDescent="0.25">
      <c r="A1485" s="2">
        <v>1484</v>
      </c>
      <c r="B1485" s="5" t="s">
        <v>7071</v>
      </c>
      <c r="C1485" s="5" t="s">
        <v>721</v>
      </c>
      <c r="D1485" s="5" t="s">
        <v>2180</v>
      </c>
      <c r="E1485" s="5" t="s">
        <v>7072</v>
      </c>
      <c r="F1485" s="5" t="s">
        <v>7073</v>
      </c>
      <c r="G1485" s="6" t="s">
        <v>7074</v>
      </c>
      <c r="H1485" s="5" t="s">
        <v>21</v>
      </c>
      <c r="I1485" s="8">
        <v>21276</v>
      </c>
      <c r="J1485" s="6" t="s">
        <v>618</v>
      </c>
      <c r="K1485" s="6" t="s">
        <v>604</v>
      </c>
      <c r="L1485" s="10">
        <v>81316</v>
      </c>
      <c r="M1485" t="s">
        <v>24</v>
      </c>
      <c r="N1485" s="2" t="s">
        <v>50</v>
      </c>
      <c r="O1485" s="2" t="s">
        <v>51</v>
      </c>
    </row>
    <row r="1486" spans="1:15" ht="15" x14ac:dyDescent="0.25">
      <c r="A1486" s="2">
        <v>1485</v>
      </c>
      <c r="B1486" s="5" t="s">
        <v>7075</v>
      </c>
      <c r="C1486" s="5" t="s">
        <v>2125</v>
      </c>
      <c r="D1486" s="5" t="s">
        <v>790</v>
      </c>
      <c r="E1486" s="5" t="s">
        <v>7076</v>
      </c>
      <c r="F1486" s="5" t="s">
        <v>7077</v>
      </c>
      <c r="G1486" s="6" t="s">
        <v>7078</v>
      </c>
      <c r="H1486" s="5" t="s">
        <v>21</v>
      </c>
      <c r="I1486" s="8">
        <v>21178</v>
      </c>
      <c r="J1486" s="6" t="s">
        <v>624</v>
      </c>
      <c r="K1486" s="6" t="s">
        <v>604</v>
      </c>
      <c r="L1486" s="10">
        <v>81334</v>
      </c>
      <c r="M1486" t="s">
        <v>24</v>
      </c>
      <c r="N1486" s="2" t="s">
        <v>50</v>
      </c>
      <c r="O1486" s="2" t="s">
        <v>26</v>
      </c>
    </row>
    <row r="1487" spans="1:15" ht="15" x14ac:dyDescent="0.25">
      <c r="A1487" s="2">
        <v>1486</v>
      </c>
      <c r="B1487" s="5" t="s">
        <v>7079</v>
      </c>
      <c r="C1487" s="5" t="s">
        <v>1799</v>
      </c>
      <c r="D1487" s="5" t="s">
        <v>1908</v>
      </c>
      <c r="E1487" s="5" t="s">
        <v>7080</v>
      </c>
      <c r="F1487" s="5" t="s">
        <v>7081</v>
      </c>
      <c r="G1487" s="6" t="s">
        <v>7082</v>
      </c>
      <c r="H1487" s="5" t="s">
        <v>21</v>
      </c>
      <c r="I1487" s="8">
        <v>20758</v>
      </c>
      <c r="J1487" s="6" t="s">
        <v>264</v>
      </c>
      <c r="K1487" s="6" t="s">
        <v>604</v>
      </c>
      <c r="L1487" s="10">
        <v>81353</v>
      </c>
      <c r="M1487" t="s">
        <v>49</v>
      </c>
      <c r="N1487" s="2" t="s">
        <v>50</v>
      </c>
      <c r="O1487" s="2" t="s">
        <v>26</v>
      </c>
    </row>
    <row r="1488" spans="1:15" ht="15" x14ac:dyDescent="0.25">
      <c r="A1488" s="2">
        <v>1487</v>
      </c>
      <c r="B1488" s="5" t="s">
        <v>7083</v>
      </c>
      <c r="C1488" s="5" t="s">
        <v>7084</v>
      </c>
      <c r="D1488" s="5" t="s">
        <v>2088</v>
      </c>
      <c r="E1488" s="5" t="s">
        <v>7085</v>
      </c>
      <c r="F1488" s="5" t="s">
        <v>7086</v>
      </c>
      <c r="G1488" s="6" t="s">
        <v>7087</v>
      </c>
      <c r="H1488" s="5" t="s">
        <v>21</v>
      </c>
      <c r="I1488" s="8">
        <v>29160</v>
      </c>
      <c r="J1488" s="6" t="s">
        <v>637</v>
      </c>
      <c r="K1488" s="6" t="s">
        <v>604</v>
      </c>
      <c r="L1488" s="10">
        <v>81372</v>
      </c>
      <c r="M1488" t="s">
        <v>24</v>
      </c>
      <c r="N1488" s="2" t="s">
        <v>25</v>
      </c>
      <c r="O1488" s="2" t="s">
        <v>26</v>
      </c>
    </row>
    <row r="1489" spans="1:15" ht="15" x14ac:dyDescent="0.25">
      <c r="A1489" s="2">
        <v>1488</v>
      </c>
      <c r="B1489" s="5" t="s">
        <v>7088</v>
      </c>
      <c r="C1489" s="5" t="s">
        <v>205</v>
      </c>
      <c r="D1489" s="5" t="s">
        <v>1688</v>
      </c>
      <c r="E1489" s="5" t="s">
        <v>7089</v>
      </c>
      <c r="F1489" s="5" t="s">
        <v>7090</v>
      </c>
      <c r="G1489" s="6" t="s">
        <v>7091</v>
      </c>
      <c r="H1489" s="5" t="s">
        <v>21</v>
      </c>
      <c r="I1489" s="8">
        <v>21996</v>
      </c>
      <c r="J1489" s="6" t="s">
        <v>644</v>
      </c>
      <c r="K1489" s="6" t="s">
        <v>604</v>
      </c>
      <c r="L1489" s="10">
        <v>81390</v>
      </c>
      <c r="M1489" t="s">
        <v>24</v>
      </c>
      <c r="N1489" s="2" t="s">
        <v>50</v>
      </c>
      <c r="O1489" s="2" t="s">
        <v>26</v>
      </c>
    </row>
    <row r="1490" spans="1:15" ht="15" x14ac:dyDescent="0.25">
      <c r="A1490" s="2">
        <v>1489</v>
      </c>
      <c r="B1490" s="5" t="s">
        <v>7092</v>
      </c>
      <c r="C1490" s="5" t="s">
        <v>4229</v>
      </c>
      <c r="D1490" s="5" t="s">
        <v>1347</v>
      </c>
      <c r="E1490" s="5" t="s">
        <v>7093</v>
      </c>
      <c r="F1490" s="5" t="s">
        <v>7094</v>
      </c>
      <c r="G1490" s="6" t="s">
        <v>7095</v>
      </c>
      <c r="H1490" s="5" t="s">
        <v>91</v>
      </c>
      <c r="I1490" s="8">
        <v>18216</v>
      </c>
      <c r="J1490" s="6" t="s">
        <v>650</v>
      </c>
      <c r="K1490" s="6" t="s">
        <v>604</v>
      </c>
      <c r="L1490" s="10">
        <v>81409</v>
      </c>
      <c r="M1490" t="s">
        <v>49</v>
      </c>
      <c r="N1490" s="2" t="s">
        <v>50</v>
      </c>
      <c r="O1490" s="2" t="s">
        <v>26</v>
      </c>
    </row>
    <row r="1491" spans="1:15" ht="15" x14ac:dyDescent="0.25">
      <c r="A1491" s="2">
        <v>1490</v>
      </c>
      <c r="B1491" s="5" t="s">
        <v>7096</v>
      </c>
      <c r="C1491" s="5" t="s">
        <v>4434</v>
      </c>
      <c r="D1491" s="5" t="s">
        <v>4794</v>
      </c>
      <c r="E1491" s="5" t="s">
        <v>7097</v>
      </c>
      <c r="F1491" s="5" t="s">
        <v>7098</v>
      </c>
      <c r="G1491" s="6" t="s">
        <v>7099</v>
      </c>
      <c r="H1491" s="5" t="s">
        <v>21</v>
      </c>
      <c r="I1491" s="8">
        <v>22323</v>
      </c>
      <c r="J1491" s="6" t="s">
        <v>657</v>
      </c>
      <c r="K1491" s="6" t="s">
        <v>658</v>
      </c>
      <c r="L1491" s="10">
        <v>81427</v>
      </c>
      <c r="M1491" t="s">
        <v>24</v>
      </c>
      <c r="N1491" s="2" t="s">
        <v>50</v>
      </c>
      <c r="O1491" s="2" t="s">
        <v>26</v>
      </c>
    </row>
    <row r="1492" spans="1:15" ht="15" x14ac:dyDescent="0.25">
      <c r="A1492" s="2">
        <v>1491</v>
      </c>
      <c r="B1492" s="5" t="s">
        <v>7100</v>
      </c>
      <c r="C1492" s="5" t="s">
        <v>43</v>
      </c>
      <c r="D1492" s="5" t="s">
        <v>1935</v>
      </c>
      <c r="E1492" s="5" t="s">
        <v>7101</v>
      </c>
      <c r="F1492" s="5" t="s">
        <v>7102</v>
      </c>
      <c r="G1492" s="6" t="s">
        <v>7103</v>
      </c>
      <c r="H1492" s="5" t="s">
        <v>21</v>
      </c>
      <c r="I1492" s="8">
        <v>18484</v>
      </c>
      <c r="J1492" s="6" t="s">
        <v>663</v>
      </c>
      <c r="K1492" s="6" t="s">
        <v>658</v>
      </c>
      <c r="L1492" s="10">
        <v>81446</v>
      </c>
      <c r="M1492" t="s">
        <v>49</v>
      </c>
      <c r="N1492" s="2" t="s">
        <v>25</v>
      </c>
      <c r="O1492" s="2" t="s">
        <v>26</v>
      </c>
    </row>
    <row r="1493" spans="1:15" ht="15" x14ac:dyDescent="0.25">
      <c r="A1493" s="2">
        <v>1492</v>
      </c>
      <c r="B1493" s="5" t="s">
        <v>7104</v>
      </c>
      <c r="C1493" s="5" t="s">
        <v>592</v>
      </c>
      <c r="D1493" s="5" t="s">
        <v>278</v>
      </c>
      <c r="E1493" s="5" t="s">
        <v>7105</v>
      </c>
      <c r="F1493" s="5" t="s">
        <v>7106</v>
      </c>
      <c r="G1493" s="6" t="s">
        <v>7107</v>
      </c>
      <c r="H1493" s="5" t="s">
        <v>91</v>
      </c>
      <c r="I1493" s="8">
        <v>21084</v>
      </c>
      <c r="J1493" s="6" t="s">
        <v>669</v>
      </c>
      <c r="K1493" s="6" t="s">
        <v>658</v>
      </c>
      <c r="L1493" s="10">
        <v>81464</v>
      </c>
      <c r="M1493" t="s">
        <v>49</v>
      </c>
      <c r="N1493" s="2" t="s">
        <v>25</v>
      </c>
      <c r="O1493" s="2" t="s">
        <v>26</v>
      </c>
    </row>
    <row r="1494" spans="1:15" ht="15" x14ac:dyDescent="0.25">
      <c r="A1494" s="2">
        <v>1493</v>
      </c>
      <c r="B1494" s="5" t="s">
        <v>7108</v>
      </c>
      <c r="C1494" s="5" t="s">
        <v>1678</v>
      </c>
      <c r="D1494" s="5" t="s">
        <v>4235</v>
      </c>
      <c r="E1494" s="5" t="s">
        <v>7109</v>
      </c>
      <c r="F1494" s="5" t="s">
        <v>7110</v>
      </c>
      <c r="G1494" s="6" t="s">
        <v>7111</v>
      </c>
      <c r="H1494" s="5" t="s">
        <v>21</v>
      </c>
      <c r="I1494" s="8">
        <v>19024</v>
      </c>
      <c r="J1494" s="6" t="s">
        <v>676</v>
      </c>
      <c r="K1494" s="6" t="s">
        <v>658</v>
      </c>
      <c r="L1494" s="10">
        <v>81483</v>
      </c>
      <c r="M1494" t="s">
        <v>49</v>
      </c>
      <c r="N1494" s="2" t="s">
        <v>25</v>
      </c>
      <c r="O1494" s="2" t="s">
        <v>26</v>
      </c>
    </row>
    <row r="1495" spans="1:15" ht="15" x14ac:dyDescent="0.25">
      <c r="A1495" s="2">
        <v>1494</v>
      </c>
      <c r="B1495" s="5" t="s">
        <v>7112</v>
      </c>
      <c r="C1495" s="5" t="s">
        <v>4906</v>
      </c>
      <c r="D1495" s="5" t="s">
        <v>3349</v>
      </c>
      <c r="E1495" s="5" t="s">
        <v>7113</v>
      </c>
      <c r="F1495" s="5" t="s">
        <v>7114</v>
      </c>
      <c r="G1495" s="6" t="s">
        <v>7115</v>
      </c>
      <c r="H1495" s="5" t="s">
        <v>21</v>
      </c>
      <c r="I1495" s="8">
        <v>23741</v>
      </c>
      <c r="J1495" s="6" t="s">
        <v>682</v>
      </c>
      <c r="K1495" s="6" t="s">
        <v>658</v>
      </c>
      <c r="L1495" s="10">
        <v>81502</v>
      </c>
      <c r="M1495" t="s">
        <v>49</v>
      </c>
      <c r="N1495" s="2" t="s">
        <v>50</v>
      </c>
      <c r="O1495" s="2" t="s">
        <v>51</v>
      </c>
    </row>
    <row r="1496" spans="1:15" ht="15" x14ac:dyDescent="0.25">
      <c r="A1496" s="2">
        <v>1495</v>
      </c>
      <c r="B1496" s="5" t="s">
        <v>7116</v>
      </c>
      <c r="C1496" s="5" t="s">
        <v>2383</v>
      </c>
      <c r="D1496" s="5" t="s">
        <v>440</v>
      </c>
      <c r="E1496" s="5" t="s">
        <v>7117</v>
      </c>
      <c r="F1496" s="5" t="s">
        <v>7118</v>
      </c>
      <c r="G1496" s="6" t="s">
        <v>7119</v>
      </c>
      <c r="H1496" s="5" t="s">
        <v>58</v>
      </c>
      <c r="I1496" s="8">
        <v>21559</v>
      </c>
      <c r="J1496" s="6" t="s">
        <v>689</v>
      </c>
      <c r="K1496" s="6" t="s">
        <v>658</v>
      </c>
      <c r="L1496" s="10">
        <v>81520</v>
      </c>
      <c r="M1496" t="s">
        <v>24</v>
      </c>
      <c r="N1496" s="2" t="s">
        <v>50</v>
      </c>
      <c r="O1496" s="2" t="s">
        <v>60</v>
      </c>
    </row>
    <row r="1497" spans="1:15" ht="15" x14ac:dyDescent="0.25">
      <c r="A1497" s="2">
        <v>1496</v>
      </c>
      <c r="B1497" s="5" t="s">
        <v>7120</v>
      </c>
      <c r="C1497" s="5" t="s">
        <v>2638</v>
      </c>
      <c r="D1497" s="5" t="s">
        <v>2644</v>
      </c>
      <c r="E1497" s="5" t="s">
        <v>7121</v>
      </c>
      <c r="F1497" s="5" t="s">
        <v>7122</v>
      </c>
      <c r="G1497" s="6" t="s">
        <v>7123</v>
      </c>
      <c r="H1497" s="5" t="s">
        <v>21</v>
      </c>
      <c r="I1497" s="8">
        <v>23699</v>
      </c>
      <c r="J1497" s="6" t="s">
        <v>696</v>
      </c>
      <c r="K1497" s="6" t="s">
        <v>697</v>
      </c>
      <c r="L1497" s="10">
        <v>81539</v>
      </c>
      <c r="M1497" t="s">
        <v>49</v>
      </c>
      <c r="N1497" s="2" t="s">
        <v>50</v>
      </c>
      <c r="O1497" s="2" t="s">
        <v>69</v>
      </c>
    </row>
    <row r="1498" spans="1:15" ht="15" x14ac:dyDescent="0.25">
      <c r="A1498" s="2">
        <v>1497</v>
      </c>
      <c r="B1498" s="5" t="s">
        <v>7124</v>
      </c>
      <c r="C1498" s="5" t="s">
        <v>2956</v>
      </c>
      <c r="D1498" s="5" t="s">
        <v>1361</v>
      </c>
      <c r="E1498" s="5" t="s">
        <v>7125</v>
      </c>
      <c r="F1498" s="5" t="s">
        <v>7126</v>
      </c>
      <c r="G1498" s="6" t="s">
        <v>7127</v>
      </c>
      <c r="H1498" s="5" t="s">
        <v>21</v>
      </c>
      <c r="I1498" s="8">
        <v>21571</v>
      </c>
      <c r="J1498" s="6" t="s">
        <v>704</v>
      </c>
      <c r="K1498" s="6" t="s">
        <v>697</v>
      </c>
      <c r="L1498" s="10">
        <v>81557</v>
      </c>
      <c r="M1498" t="s">
        <v>49</v>
      </c>
      <c r="N1498" s="2" t="s">
        <v>50</v>
      </c>
      <c r="O1498" s="2" t="s">
        <v>26</v>
      </c>
    </row>
    <row r="1499" spans="1:15" ht="15" x14ac:dyDescent="0.25">
      <c r="A1499" s="2">
        <v>1498</v>
      </c>
      <c r="B1499" s="5" t="s">
        <v>7128</v>
      </c>
      <c r="C1499" s="5" t="s">
        <v>2859</v>
      </c>
      <c r="D1499" s="5" t="s">
        <v>1616</v>
      </c>
      <c r="E1499" s="5" t="s">
        <v>7129</v>
      </c>
      <c r="F1499" s="5" t="s">
        <v>7130</v>
      </c>
      <c r="G1499" s="6" t="s">
        <v>7131</v>
      </c>
      <c r="H1499" s="5" t="s">
        <v>21</v>
      </c>
      <c r="I1499" s="8">
        <v>21520</v>
      </c>
      <c r="J1499" s="6" t="s">
        <v>711</v>
      </c>
      <c r="K1499" s="6" t="s">
        <v>712</v>
      </c>
      <c r="L1499" s="10">
        <v>81576</v>
      </c>
      <c r="M1499" t="s">
        <v>49</v>
      </c>
      <c r="N1499" s="2" t="s">
        <v>50</v>
      </c>
      <c r="O1499" s="2" t="s">
        <v>60</v>
      </c>
    </row>
    <row r="1500" spans="1:15" ht="15" x14ac:dyDescent="0.25">
      <c r="A1500" s="2">
        <v>1499</v>
      </c>
      <c r="B1500" s="5" t="s">
        <v>7132</v>
      </c>
      <c r="C1500" s="5" t="s">
        <v>5125</v>
      </c>
      <c r="D1500" s="5" t="s">
        <v>429</v>
      </c>
      <c r="E1500" s="5" t="s">
        <v>7133</v>
      </c>
      <c r="F1500" s="5" t="s">
        <v>7134</v>
      </c>
      <c r="G1500" s="6" t="s">
        <v>7135</v>
      </c>
      <c r="H1500" s="5" t="s">
        <v>21</v>
      </c>
      <c r="I1500" s="8">
        <v>23500</v>
      </c>
      <c r="J1500" s="6" t="s">
        <v>719</v>
      </c>
      <c r="K1500" s="6" t="s">
        <v>712</v>
      </c>
      <c r="L1500" s="10">
        <v>81595</v>
      </c>
      <c r="M1500" t="s">
        <v>49</v>
      </c>
      <c r="N1500" s="2" t="s">
        <v>94</v>
      </c>
      <c r="O1500" s="2" t="s">
        <v>95</v>
      </c>
    </row>
    <row r="1501" spans="1:15" ht="15" x14ac:dyDescent="0.25">
      <c r="A1501" s="2">
        <v>1500</v>
      </c>
      <c r="B1501" s="5" t="s">
        <v>7136</v>
      </c>
      <c r="C1501" s="5" t="s">
        <v>1739</v>
      </c>
      <c r="D1501" s="5" t="s">
        <v>3940</v>
      </c>
      <c r="E1501" s="5" t="s">
        <v>7137</v>
      </c>
      <c r="F1501" s="5" t="s">
        <v>7138</v>
      </c>
      <c r="G1501" s="6" t="s">
        <v>7139</v>
      </c>
      <c r="H1501" s="5" t="s">
        <v>91</v>
      </c>
      <c r="I1501" s="8">
        <v>21193</v>
      </c>
      <c r="J1501" s="6" t="s">
        <v>726</v>
      </c>
      <c r="K1501" s="6" t="s">
        <v>712</v>
      </c>
      <c r="L1501" s="10">
        <v>81613</v>
      </c>
      <c r="M1501" t="s">
        <v>49</v>
      </c>
      <c r="N1501" s="2" t="s">
        <v>25</v>
      </c>
      <c r="O1501" s="2" t="s">
        <v>51</v>
      </c>
    </row>
    <row r="1502" spans="1:15" ht="15" x14ac:dyDescent="0.25">
      <c r="A1502" s="2">
        <v>1501</v>
      </c>
      <c r="B1502" s="5" t="s">
        <v>7140</v>
      </c>
      <c r="C1502" s="5" t="s">
        <v>916</v>
      </c>
      <c r="D1502" s="5" t="s">
        <v>986</v>
      </c>
      <c r="E1502" s="5" t="s">
        <v>7141</v>
      </c>
      <c r="F1502" s="5" t="s">
        <v>7142</v>
      </c>
      <c r="G1502" s="6" t="s">
        <v>7143</v>
      </c>
      <c r="H1502" s="5" t="s">
        <v>21</v>
      </c>
      <c r="I1502" s="8">
        <v>23277</v>
      </c>
      <c r="J1502" s="6" t="s">
        <v>733</v>
      </c>
      <c r="K1502" s="6" t="s">
        <v>712</v>
      </c>
      <c r="L1502" s="10">
        <v>81632</v>
      </c>
      <c r="M1502" t="s">
        <v>49</v>
      </c>
      <c r="N1502" s="2" t="s">
        <v>50</v>
      </c>
      <c r="O1502" s="2" t="s">
        <v>69</v>
      </c>
    </row>
    <row r="1503" spans="1:15" ht="15" x14ac:dyDescent="0.25">
      <c r="A1503" s="2">
        <v>1502</v>
      </c>
      <c r="B1503" s="5" t="s">
        <v>7144</v>
      </c>
      <c r="C1503" s="5" t="s">
        <v>5838</v>
      </c>
      <c r="D1503" s="5" t="s">
        <v>1673</v>
      </c>
      <c r="E1503" s="5" t="s">
        <v>7145</v>
      </c>
      <c r="F1503" s="5" t="s">
        <v>7146</v>
      </c>
      <c r="G1503" s="6" t="s">
        <v>7147</v>
      </c>
      <c r="H1503" s="5" t="s">
        <v>21</v>
      </c>
      <c r="I1503" s="8">
        <v>20979</v>
      </c>
      <c r="J1503" s="6" t="s">
        <v>740</v>
      </c>
      <c r="K1503" s="6" t="s">
        <v>712</v>
      </c>
      <c r="L1503" s="10">
        <v>81650</v>
      </c>
      <c r="M1503" t="s">
        <v>24</v>
      </c>
      <c r="N1503" s="2" t="s">
        <v>25</v>
      </c>
      <c r="O1503" s="2" t="s">
        <v>26</v>
      </c>
    </row>
    <row r="1504" spans="1:15" ht="15" x14ac:dyDescent="0.25">
      <c r="A1504" s="2">
        <v>1503</v>
      </c>
      <c r="B1504" s="5" t="s">
        <v>7148</v>
      </c>
      <c r="C1504" s="5" t="s">
        <v>992</v>
      </c>
      <c r="D1504" s="5" t="s">
        <v>1399</v>
      </c>
      <c r="E1504" s="5" t="s">
        <v>7149</v>
      </c>
      <c r="F1504" s="5" t="s">
        <v>7150</v>
      </c>
      <c r="G1504" s="6" t="s">
        <v>7151</v>
      </c>
      <c r="H1504" s="5" t="s">
        <v>21</v>
      </c>
      <c r="I1504" s="8">
        <v>20335</v>
      </c>
      <c r="J1504" s="6" t="s">
        <v>747</v>
      </c>
      <c r="K1504" s="6" t="s">
        <v>712</v>
      </c>
      <c r="L1504" s="10">
        <v>81669</v>
      </c>
      <c r="M1504" t="s">
        <v>49</v>
      </c>
      <c r="N1504" s="2" t="s">
        <v>50</v>
      </c>
      <c r="O1504" s="2" t="s">
        <v>69</v>
      </c>
    </row>
    <row r="1505" spans="1:15" ht="15" x14ac:dyDescent="0.25">
      <c r="A1505" s="2">
        <v>1504</v>
      </c>
      <c r="B1505" s="5" t="s">
        <v>7152</v>
      </c>
      <c r="C1505" s="5" t="s">
        <v>3045</v>
      </c>
      <c r="D1505" s="5" t="s">
        <v>7153</v>
      </c>
      <c r="E1505" s="5" t="s">
        <v>7154</v>
      </c>
      <c r="F1505" s="5" t="s">
        <v>7155</v>
      </c>
      <c r="G1505" s="6" t="s">
        <v>7156</v>
      </c>
      <c r="H1505" s="5" t="s">
        <v>33</v>
      </c>
      <c r="I1505" s="8">
        <v>20437</v>
      </c>
      <c r="J1505" s="6" t="s">
        <v>753</v>
      </c>
      <c r="K1505" s="6" t="s">
        <v>712</v>
      </c>
      <c r="L1505" s="10">
        <v>81687</v>
      </c>
      <c r="M1505" t="s">
        <v>49</v>
      </c>
      <c r="N1505" s="2" t="s">
        <v>25</v>
      </c>
      <c r="O1505" s="2" t="s">
        <v>26</v>
      </c>
    </row>
    <row r="1506" spans="1:15" ht="15" x14ac:dyDescent="0.25">
      <c r="A1506" s="2">
        <v>1505</v>
      </c>
      <c r="B1506" s="5" t="s">
        <v>7157</v>
      </c>
      <c r="C1506" s="5" t="s">
        <v>326</v>
      </c>
      <c r="D1506" s="5" t="s">
        <v>2994</v>
      </c>
      <c r="E1506" s="5" t="s">
        <v>7158</v>
      </c>
      <c r="F1506" s="5" t="s">
        <v>7159</v>
      </c>
      <c r="G1506" s="6" t="s">
        <v>7160</v>
      </c>
      <c r="H1506" s="5" t="s">
        <v>21</v>
      </c>
      <c r="I1506" s="8">
        <v>20491</v>
      </c>
      <c r="J1506" s="6" t="s">
        <v>760</v>
      </c>
      <c r="K1506" s="6" t="s">
        <v>712</v>
      </c>
      <c r="L1506" s="10">
        <v>81706</v>
      </c>
      <c r="M1506" t="s">
        <v>49</v>
      </c>
      <c r="N1506" s="2" t="s">
        <v>25</v>
      </c>
      <c r="O1506" s="2" t="s">
        <v>69</v>
      </c>
    </row>
    <row r="1507" spans="1:15" ht="15" x14ac:dyDescent="0.25">
      <c r="A1507" s="2">
        <v>1506</v>
      </c>
      <c r="B1507" s="5" t="s">
        <v>7161</v>
      </c>
      <c r="C1507" s="5" t="s">
        <v>4175</v>
      </c>
      <c r="D1507" s="5" t="s">
        <v>1369</v>
      </c>
      <c r="E1507" s="5" t="s">
        <v>7162</v>
      </c>
      <c r="F1507" s="5" t="s">
        <v>7163</v>
      </c>
      <c r="G1507" s="6" t="s">
        <v>7164</v>
      </c>
      <c r="H1507" s="5" t="s">
        <v>21</v>
      </c>
      <c r="I1507" s="8">
        <v>20295</v>
      </c>
      <c r="J1507" s="6" t="s">
        <v>767</v>
      </c>
      <c r="K1507" s="6" t="s">
        <v>712</v>
      </c>
      <c r="L1507" s="10">
        <v>81725</v>
      </c>
      <c r="M1507" t="s">
        <v>49</v>
      </c>
      <c r="N1507" s="2" t="s">
        <v>25</v>
      </c>
      <c r="O1507" s="2" t="s">
        <v>69</v>
      </c>
    </row>
    <row r="1508" spans="1:15" ht="15" x14ac:dyDescent="0.25">
      <c r="A1508" s="2">
        <v>1507</v>
      </c>
      <c r="B1508" s="5" t="s">
        <v>7165</v>
      </c>
      <c r="C1508" s="5" t="s">
        <v>2568</v>
      </c>
      <c r="D1508" s="5" t="s">
        <v>4488</v>
      </c>
      <c r="E1508" s="5" t="s">
        <v>7166</v>
      </c>
      <c r="F1508" s="5" t="s">
        <v>7167</v>
      </c>
      <c r="G1508" s="6" t="s">
        <v>7168</v>
      </c>
      <c r="H1508" s="5" t="s">
        <v>21</v>
      </c>
      <c r="I1508" s="8">
        <v>20601</v>
      </c>
      <c r="J1508" s="6" t="s">
        <v>774</v>
      </c>
      <c r="K1508" s="6" t="s">
        <v>712</v>
      </c>
      <c r="L1508" s="10">
        <v>81743</v>
      </c>
      <c r="M1508" t="s">
        <v>49</v>
      </c>
      <c r="N1508" s="2" t="s">
        <v>94</v>
      </c>
      <c r="O1508" s="2" t="s">
        <v>26</v>
      </c>
    </row>
    <row r="1509" spans="1:15" ht="15" x14ac:dyDescent="0.25">
      <c r="A1509" s="2">
        <v>1508</v>
      </c>
      <c r="B1509" s="5" t="s">
        <v>7169</v>
      </c>
      <c r="C1509" s="5" t="s">
        <v>5116</v>
      </c>
      <c r="D1509" s="5" t="s">
        <v>3321</v>
      </c>
      <c r="E1509" s="5" t="s">
        <v>7170</v>
      </c>
      <c r="F1509" s="5" t="s">
        <v>7171</v>
      </c>
      <c r="G1509" s="6" t="s">
        <v>7172</v>
      </c>
      <c r="H1509" s="5" t="s">
        <v>21</v>
      </c>
      <c r="I1509" s="8">
        <v>22160</v>
      </c>
      <c r="J1509" s="6" t="s">
        <v>780</v>
      </c>
      <c r="K1509" s="6" t="s">
        <v>781</v>
      </c>
      <c r="L1509" s="10">
        <v>81762</v>
      </c>
      <c r="M1509" t="s">
        <v>24</v>
      </c>
      <c r="N1509" s="2" t="s">
        <v>50</v>
      </c>
      <c r="O1509" s="2" t="s">
        <v>51</v>
      </c>
    </row>
    <row r="1510" spans="1:15" ht="15" x14ac:dyDescent="0.25">
      <c r="A1510" s="2">
        <v>1509</v>
      </c>
      <c r="B1510" s="5" t="s">
        <v>7173</v>
      </c>
      <c r="C1510" s="5" t="s">
        <v>1789</v>
      </c>
      <c r="D1510" s="5" t="s">
        <v>3940</v>
      </c>
      <c r="E1510" s="5" t="s">
        <v>7174</v>
      </c>
      <c r="F1510" s="5" t="s">
        <v>7175</v>
      </c>
      <c r="G1510" s="6" t="s">
        <v>7176</v>
      </c>
      <c r="H1510" s="5" t="s">
        <v>21</v>
      </c>
      <c r="I1510" s="8">
        <v>20062</v>
      </c>
      <c r="J1510" s="6" t="s">
        <v>787</v>
      </c>
      <c r="K1510" s="6" t="s">
        <v>781</v>
      </c>
      <c r="L1510" s="10">
        <v>81780</v>
      </c>
      <c r="M1510" t="s">
        <v>49</v>
      </c>
      <c r="N1510" s="2" t="s">
        <v>50</v>
      </c>
      <c r="O1510" s="2" t="s">
        <v>167</v>
      </c>
    </row>
    <row r="1511" spans="1:15" ht="15" x14ac:dyDescent="0.25">
      <c r="A1511" s="2">
        <v>1510</v>
      </c>
      <c r="B1511" s="5" t="s">
        <v>7177</v>
      </c>
      <c r="C1511" s="5" t="s">
        <v>1514</v>
      </c>
      <c r="D1511" s="5" t="s">
        <v>2536</v>
      </c>
      <c r="E1511" s="5" t="s">
        <v>7178</v>
      </c>
      <c r="F1511" s="5" t="s">
        <v>7179</v>
      </c>
      <c r="G1511" s="6" t="s">
        <v>7180</v>
      </c>
      <c r="H1511" s="5" t="s">
        <v>21</v>
      </c>
      <c r="I1511" s="8">
        <v>19616</v>
      </c>
      <c r="J1511" s="6" t="s">
        <v>794</v>
      </c>
      <c r="K1511" s="6" t="s">
        <v>781</v>
      </c>
      <c r="L1511" s="10">
        <v>81799</v>
      </c>
      <c r="M1511" t="s">
        <v>49</v>
      </c>
      <c r="N1511" s="2" t="s">
        <v>50</v>
      </c>
      <c r="O1511" s="2" t="s">
        <v>26</v>
      </c>
    </row>
    <row r="1512" spans="1:15" ht="15" x14ac:dyDescent="0.25">
      <c r="A1512" s="2">
        <v>1511</v>
      </c>
      <c r="B1512" s="5" t="s">
        <v>7181</v>
      </c>
      <c r="C1512" s="5" t="s">
        <v>5520</v>
      </c>
      <c r="D1512" s="5" t="s">
        <v>504</v>
      </c>
      <c r="E1512" s="5" t="s">
        <v>7182</v>
      </c>
      <c r="F1512" s="5" t="s">
        <v>7183</v>
      </c>
      <c r="G1512" s="6" t="s">
        <v>7184</v>
      </c>
      <c r="H1512" s="5" t="s">
        <v>21</v>
      </c>
      <c r="I1512" s="8">
        <v>19466</v>
      </c>
      <c r="J1512" s="6" t="s">
        <v>800</v>
      </c>
      <c r="K1512" s="6" t="s">
        <v>781</v>
      </c>
      <c r="L1512" s="10">
        <v>81817</v>
      </c>
      <c r="M1512" t="s">
        <v>49</v>
      </c>
      <c r="N1512" s="2" t="s">
        <v>25</v>
      </c>
      <c r="O1512" s="2" t="s">
        <v>26</v>
      </c>
    </row>
    <row r="1513" spans="1:15" ht="15" x14ac:dyDescent="0.25">
      <c r="A1513" s="2">
        <v>1512</v>
      </c>
      <c r="B1513" s="5" t="s">
        <v>7185</v>
      </c>
      <c r="C1513" s="5" t="s">
        <v>5150</v>
      </c>
      <c r="D1513" s="5" t="s">
        <v>326</v>
      </c>
      <c r="E1513" s="5" t="s">
        <v>7186</v>
      </c>
      <c r="F1513" s="5" t="s">
        <v>7187</v>
      </c>
      <c r="G1513" s="6" t="s">
        <v>7188</v>
      </c>
      <c r="H1513" s="5" t="s">
        <v>21</v>
      </c>
      <c r="I1513" s="8">
        <v>19319</v>
      </c>
      <c r="J1513" s="6" t="s">
        <v>806</v>
      </c>
      <c r="K1513" s="6" t="s">
        <v>781</v>
      </c>
      <c r="L1513" s="10">
        <v>81836</v>
      </c>
      <c r="M1513" t="s">
        <v>49</v>
      </c>
      <c r="N1513" s="2" t="s">
        <v>50</v>
      </c>
      <c r="O1513" s="2" t="s">
        <v>26</v>
      </c>
    </row>
    <row r="1514" spans="1:15" ht="15" x14ac:dyDescent="0.25">
      <c r="A1514" s="2">
        <v>1513</v>
      </c>
      <c r="B1514" s="5" t="s">
        <v>7189</v>
      </c>
      <c r="C1514" s="5" t="s">
        <v>639</v>
      </c>
      <c r="D1514" s="5" t="s">
        <v>3150</v>
      </c>
      <c r="E1514" s="5" t="s">
        <v>7190</v>
      </c>
      <c r="F1514" s="5" t="s">
        <v>7191</v>
      </c>
      <c r="G1514" s="6" t="s">
        <v>7192</v>
      </c>
      <c r="H1514" s="5" t="s">
        <v>21</v>
      </c>
      <c r="I1514" s="8">
        <v>19349</v>
      </c>
      <c r="J1514" s="6" t="s">
        <v>813</v>
      </c>
      <c r="K1514" s="6" t="s">
        <v>781</v>
      </c>
      <c r="L1514" s="10">
        <v>81855</v>
      </c>
      <c r="M1514" t="s">
        <v>49</v>
      </c>
      <c r="N1514" s="2" t="s">
        <v>25</v>
      </c>
      <c r="O1514" s="2" t="s">
        <v>69</v>
      </c>
    </row>
    <row r="1515" spans="1:15" ht="15" x14ac:dyDescent="0.25">
      <c r="A1515" s="2">
        <v>1514</v>
      </c>
      <c r="B1515" s="5" t="s">
        <v>7193</v>
      </c>
      <c r="C1515" s="5" t="s">
        <v>1871</v>
      </c>
      <c r="D1515" s="5" t="s">
        <v>1534</v>
      </c>
      <c r="E1515" s="5" t="s">
        <v>7194</v>
      </c>
      <c r="F1515" s="5" t="s">
        <v>7195</v>
      </c>
      <c r="G1515" s="6" t="s">
        <v>7196</v>
      </c>
      <c r="H1515" s="5" t="s">
        <v>21</v>
      </c>
      <c r="I1515" s="8">
        <v>19177</v>
      </c>
      <c r="J1515" s="6" t="s">
        <v>820</v>
      </c>
      <c r="K1515" s="6" t="s">
        <v>781</v>
      </c>
      <c r="L1515" s="10">
        <v>81873</v>
      </c>
      <c r="M1515" t="s">
        <v>24</v>
      </c>
      <c r="N1515" s="2" t="s">
        <v>50</v>
      </c>
      <c r="O1515" s="2" t="s">
        <v>51</v>
      </c>
    </row>
    <row r="1516" spans="1:15" ht="15" x14ac:dyDescent="0.25">
      <c r="A1516" s="2">
        <v>1515</v>
      </c>
      <c r="B1516" s="5" t="s">
        <v>7197</v>
      </c>
      <c r="C1516" s="5" t="s">
        <v>1831</v>
      </c>
      <c r="D1516" s="5" t="s">
        <v>910</v>
      </c>
      <c r="E1516" s="5" t="s">
        <v>7198</v>
      </c>
      <c r="F1516" s="5" t="s">
        <v>7199</v>
      </c>
      <c r="G1516" s="6" t="s">
        <v>7200</v>
      </c>
      <c r="H1516" s="5" t="s">
        <v>21</v>
      </c>
      <c r="I1516" s="8">
        <v>29679</v>
      </c>
      <c r="J1516" s="6" t="s">
        <v>827</v>
      </c>
      <c r="K1516" s="6" t="s">
        <v>781</v>
      </c>
      <c r="L1516" s="10">
        <v>81892</v>
      </c>
      <c r="M1516" t="s">
        <v>49</v>
      </c>
      <c r="N1516" s="2" t="s">
        <v>50</v>
      </c>
      <c r="O1516" s="2" t="s">
        <v>26</v>
      </c>
    </row>
    <row r="1517" spans="1:15" ht="15" x14ac:dyDescent="0.25">
      <c r="A1517" s="2">
        <v>1516</v>
      </c>
      <c r="B1517" s="5" t="s">
        <v>7201</v>
      </c>
      <c r="C1517" s="5" t="s">
        <v>6476</v>
      </c>
      <c r="D1517" s="5" t="s">
        <v>327</v>
      </c>
      <c r="E1517" s="5" t="s">
        <v>7202</v>
      </c>
      <c r="F1517" s="5" t="s">
        <v>7203</v>
      </c>
      <c r="G1517" s="6" t="s">
        <v>7204</v>
      </c>
      <c r="H1517" s="5" t="s">
        <v>58</v>
      </c>
      <c r="I1517" s="8">
        <v>29633</v>
      </c>
      <c r="J1517" s="6" t="s">
        <v>833</v>
      </c>
      <c r="K1517" s="6" t="s">
        <v>834</v>
      </c>
      <c r="L1517" s="10">
        <v>81910</v>
      </c>
      <c r="M1517" t="s">
        <v>49</v>
      </c>
      <c r="N1517" s="2" t="s">
        <v>50</v>
      </c>
      <c r="O1517" s="2" t="s">
        <v>69</v>
      </c>
    </row>
    <row r="1518" spans="1:15" ht="15" x14ac:dyDescent="0.25">
      <c r="A1518" s="2">
        <v>1517</v>
      </c>
      <c r="B1518" s="5" t="s">
        <v>7205</v>
      </c>
      <c r="C1518" s="5" t="s">
        <v>2063</v>
      </c>
      <c r="D1518" s="5" t="s">
        <v>857</v>
      </c>
      <c r="E1518" s="5" t="s">
        <v>7206</v>
      </c>
      <c r="F1518" s="5" t="s">
        <v>7207</v>
      </c>
      <c r="G1518" s="6" t="s">
        <v>7208</v>
      </c>
      <c r="H1518" s="5" t="s">
        <v>21</v>
      </c>
      <c r="I1518" s="8">
        <v>30093</v>
      </c>
      <c r="J1518" s="6" t="s">
        <v>841</v>
      </c>
      <c r="K1518" s="6" t="s">
        <v>834</v>
      </c>
      <c r="L1518" s="10">
        <v>81929</v>
      </c>
      <c r="M1518" t="s">
        <v>24</v>
      </c>
      <c r="N1518" s="2" t="s">
        <v>50</v>
      </c>
      <c r="O1518" s="2" t="s">
        <v>60</v>
      </c>
    </row>
    <row r="1519" spans="1:15" ht="15" x14ac:dyDescent="0.25">
      <c r="A1519" s="2">
        <v>1518</v>
      </c>
      <c r="B1519" s="5" t="s">
        <v>7209</v>
      </c>
      <c r="C1519" s="5" t="s">
        <v>6167</v>
      </c>
      <c r="D1519" s="5" t="s">
        <v>1476</v>
      </c>
      <c r="E1519" s="5" t="s">
        <v>7210</v>
      </c>
      <c r="F1519" s="5" t="s">
        <v>7211</v>
      </c>
      <c r="G1519" s="6" t="s">
        <v>7212</v>
      </c>
      <c r="H1519" s="5" t="s">
        <v>58</v>
      </c>
      <c r="I1519" s="8">
        <v>29883</v>
      </c>
      <c r="J1519" s="6" t="s">
        <v>848</v>
      </c>
      <c r="K1519" s="6" t="s">
        <v>834</v>
      </c>
      <c r="L1519" s="10">
        <v>81948</v>
      </c>
      <c r="M1519" t="s">
        <v>49</v>
      </c>
      <c r="N1519" s="2" t="s">
        <v>50</v>
      </c>
      <c r="O1519" s="2" t="s">
        <v>51</v>
      </c>
    </row>
    <row r="1520" spans="1:15" ht="15" x14ac:dyDescent="0.25">
      <c r="A1520" s="2">
        <v>1519</v>
      </c>
      <c r="B1520" s="5" t="s">
        <v>7213</v>
      </c>
      <c r="C1520" s="5" t="s">
        <v>2053</v>
      </c>
      <c r="D1520" s="5" t="s">
        <v>2545</v>
      </c>
      <c r="E1520" s="5" t="s">
        <v>7214</v>
      </c>
      <c r="F1520" s="5" t="s">
        <v>7215</v>
      </c>
      <c r="G1520" s="6" t="s">
        <v>7216</v>
      </c>
      <c r="H1520" s="5" t="s">
        <v>58</v>
      </c>
      <c r="I1520" s="8">
        <v>29603</v>
      </c>
      <c r="J1520" s="6" t="s">
        <v>854</v>
      </c>
      <c r="K1520" s="6" t="s">
        <v>855</v>
      </c>
      <c r="L1520" s="10">
        <v>81966</v>
      </c>
      <c r="M1520" t="s">
        <v>49</v>
      </c>
      <c r="N1520" s="2" t="s">
        <v>50</v>
      </c>
      <c r="O1520" s="2" t="s">
        <v>239</v>
      </c>
    </row>
    <row r="1521" spans="1:15" ht="15" x14ac:dyDescent="0.25">
      <c r="A1521" s="2">
        <v>1520</v>
      </c>
      <c r="B1521" s="5" t="s">
        <v>7217</v>
      </c>
      <c r="C1521" s="5" t="s">
        <v>3413</v>
      </c>
      <c r="D1521" s="5" t="s">
        <v>3227</v>
      </c>
      <c r="E1521" s="5" t="s">
        <v>7218</v>
      </c>
      <c r="F1521" s="5" t="s">
        <v>7219</v>
      </c>
      <c r="G1521" s="6" t="s">
        <v>7220</v>
      </c>
      <c r="H1521" s="5" t="s">
        <v>33</v>
      </c>
      <c r="I1521" s="8">
        <v>29078</v>
      </c>
      <c r="J1521" s="6" t="s">
        <v>861</v>
      </c>
      <c r="K1521" s="6" t="s">
        <v>855</v>
      </c>
      <c r="L1521" s="10">
        <v>81985</v>
      </c>
      <c r="M1521" t="s">
        <v>49</v>
      </c>
      <c r="N1521" s="2" t="s">
        <v>50</v>
      </c>
      <c r="O1521" s="2" t="s">
        <v>26</v>
      </c>
    </row>
    <row r="1522" spans="1:15" ht="15" x14ac:dyDescent="0.25">
      <c r="A1522" s="2">
        <v>1521</v>
      </c>
      <c r="B1522" s="5" t="s">
        <v>7221</v>
      </c>
      <c r="C1522" s="5" t="s">
        <v>2048</v>
      </c>
      <c r="D1522" s="5" t="s">
        <v>2378</v>
      </c>
      <c r="E1522" s="5" t="s">
        <v>7222</v>
      </c>
      <c r="F1522" s="5" t="s">
        <v>7223</v>
      </c>
      <c r="G1522" s="6" t="s">
        <v>7224</v>
      </c>
      <c r="H1522" s="5" t="s">
        <v>33</v>
      </c>
      <c r="I1522" s="8">
        <v>29712</v>
      </c>
      <c r="J1522" s="6" t="s">
        <v>867</v>
      </c>
      <c r="K1522" s="6" t="s">
        <v>855</v>
      </c>
      <c r="L1522" s="10">
        <v>82003</v>
      </c>
      <c r="M1522" t="s">
        <v>49</v>
      </c>
      <c r="N1522" s="2" t="s">
        <v>50</v>
      </c>
      <c r="O1522" s="2" t="s">
        <v>60</v>
      </c>
    </row>
    <row r="1523" spans="1:15" ht="15" x14ac:dyDescent="0.25">
      <c r="A1523" s="2">
        <v>1522</v>
      </c>
      <c r="B1523" s="5" t="s">
        <v>7225</v>
      </c>
      <c r="C1523" s="5" t="s">
        <v>2088</v>
      </c>
      <c r="D1523" s="5" t="s">
        <v>4005</v>
      </c>
      <c r="E1523" s="5" t="s">
        <v>7226</v>
      </c>
      <c r="F1523" s="5" t="s">
        <v>7227</v>
      </c>
      <c r="G1523" s="6" t="s">
        <v>7228</v>
      </c>
      <c r="H1523" s="5" t="s">
        <v>21</v>
      </c>
      <c r="I1523" s="8">
        <v>29641</v>
      </c>
      <c r="J1523" s="6" t="s">
        <v>873</v>
      </c>
      <c r="K1523" s="6" t="s">
        <v>855</v>
      </c>
      <c r="L1523" s="10">
        <v>82022</v>
      </c>
      <c r="M1523" t="s">
        <v>24</v>
      </c>
      <c r="N1523" s="2" t="s">
        <v>25</v>
      </c>
      <c r="O1523" s="2" t="s">
        <v>69</v>
      </c>
    </row>
    <row r="1524" spans="1:15" ht="15" x14ac:dyDescent="0.25">
      <c r="A1524" s="2">
        <v>1523</v>
      </c>
      <c r="B1524" s="5" t="s">
        <v>7229</v>
      </c>
      <c r="C1524" s="5" t="s">
        <v>5049</v>
      </c>
      <c r="D1524" s="5" t="s">
        <v>2756</v>
      </c>
      <c r="E1524" s="5" t="s">
        <v>7230</v>
      </c>
      <c r="F1524" s="5" t="s">
        <v>7231</v>
      </c>
      <c r="G1524" s="6" t="s">
        <v>7232</v>
      </c>
      <c r="H1524" s="5" t="s">
        <v>21</v>
      </c>
      <c r="I1524" s="8">
        <v>29609</v>
      </c>
      <c r="J1524" s="6" t="s">
        <v>879</v>
      </c>
      <c r="K1524" s="6" t="s">
        <v>855</v>
      </c>
      <c r="L1524" s="10">
        <v>82040</v>
      </c>
      <c r="M1524" t="s">
        <v>24</v>
      </c>
      <c r="N1524" s="2" t="s">
        <v>25</v>
      </c>
      <c r="O1524" s="2" t="s">
        <v>60</v>
      </c>
    </row>
    <row r="1525" spans="1:15" ht="15" x14ac:dyDescent="0.25">
      <c r="A1525" s="2">
        <v>1524</v>
      </c>
      <c r="B1525" s="5" t="s">
        <v>7233</v>
      </c>
      <c r="C1525" s="5" t="s">
        <v>36</v>
      </c>
      <c r="D1525" s="5" t="s">
        <v>3900</v>
      </c>
      <c r="E1525" s="5" t="s">
        <v>7234</v>
      </c>
      <c r="F1525" s="5" t="s">
        <v>7235</v>
      </c>
      <c r="G1525" s="6" t="s">
        <v>7236</v>
      </c>
      <c r="H1525" s="5" t="s">
        <v>91</v>
      </c>
      <c r="I1525" s="8">
        <v>30956</v>
      </c>
      <c r="J1525" s="6" t="s">
        <v>886</v>
      </c>
      <c r="K1525" s="6" t="s">
        <v>887</v>
      </c>
      <c r="L1525" s="10">
        <v>82059</v>
      </c>
      <c r="M1525" t="s">
        <v>24</v>
      </c>
      <c r="N1525" s="2" t="s">
        <v>50</v>
      </c>
      <c r="O1525" s="2" t="s">
        <v>69</v>
      </c>
    </row>
    <row r="1526" spans="1:15" ht="15" x14ac:dyDescent="0.25">
      <c r="A1526" s="2">
        <v>1525</v>
      </c>
      <c r="B1526" s="5" t="s">
        <v>7237</v>
      </c>
      <c r="C1526" s="5" t="s">
        <v>626</v>
      </c>
      <c r="D1526" s="5" t="s">
        <v>3940</v>
      </c>
      <c r="E1526" s="5" t="s">
        <v>7238</v>
      </c>
      <c r="F1526" s="5" t="s">
        <v>7239</v>
      </c>
      <c r="G1526" s="6" t="s">
        <v>7240</v>
      </c>
      <c r="H1526" s="5" t="s">
        <v>58</v>
      </c>
      <c r="I1526" s="8">
        <v>29215</v>
      </c>
      <c r="J1526" s="6" t="s">
        <v>246</v>
      </c>
      <c r="K1526" s="6" t="s">
        <v>894</v>
      </c>
      <c r="L1526" s="10">
        <v>82078</v>
      </c>
      <c r="M1526" t="s">
        <v>24</v>
      </c>
      <c r="N1526" s="2" t="s">
        <v>50</v>
      </c>
      <c r="O1526" s="2" t="s">
        <v>51</v>
      </c>
    </row>
    <row r="1527" spans="1:15" ht="15" x14ac:dyDescent="0.25">
      <c r="A1527" s="2">
        <v>1526</v>
      </c>
      <c r="B1527" s="5" t="s">
        <v>7241</v>
      </c>
      <c r="C1527" s="5" t="s">
        <v>1171</v>
      </c>
      <c r="D1527" s="5" t="s">
        <v>495</v>
      </c>
      <c r="E1527" s="5" t="s">
        <v>7242</v>
      </c>
      <c r="F1527" s="5" t="s">
        <v>7243</v>
      </c>
      <c r="G1527" s="6" t="s">
        <v>7244</v>
      </c>
      <c r="H1527" s="5" t="s">
        <v>21</v>
      </c>
      <c r="I1527" s="8">
        <v>29345</v>
      </c>
      <c r="J1527" s="6" t="s">
        <v>901</v>
      </c>
      <c r="K1527" s="6" t="s">
        <v>894</v>
      </c>
      <c r="L1527" s="10">
        <v>82096</v>
      </c>
      <c r="M1527" t="s">
        <v>49</v>
      </c>
      <c r="N1527" s="2" t="s">
        <v>25</v>
      </c>
      <c r="O1527" s="2" t="s">
        <v>69</v>
      </c>
    </row>
    <row r="1528" spans="1:15" ht="15" x14ac:dyDescent="0.25">
      <c r="A1528" s="2">
        <v>1527</v>
      </c>
      <c r="B1528" s="5" t="s">
        <v>7245</v>
      </c>
      <c r="C1528" s="5" t="s">
        <v>1977</v>
      </c>
      <c r="D1528" s="5" t="s">
        <v>696</v>
      </c>
      <c r="E1528" s="5" t="s">
        <v>7246</v>
      </c>
      <c r="F1528" s="5" t="s">
        <v>7247</v>
      </c>
      <c r="G1528" s="6" t="s">
        <v>7248</v>
      </c>
      <c r="H1528" s="5" t="s">
        <v>33</v>
      </c>
      <c r="I1528" s="8">
        <v>29319</v>
      </c>
      <c r="J1528" s="6" t="s">
        <v>907</v>
      </c>
      <c r="K1528" s="6" t="s">
        <v>894</v>
      </c>
      <c r="L1528" s="10">
        <v>82115</v>
      </c>
      <c r="M1528" t="s">
        <v>24</v>
      </c>
      <c r="N1528" s="2" t="s">
        <v>50</v>
      </c>
      <c r="O1528" s="2" t="s">
        <v>69</v>
      </c>
    </row>
    <row r="1529" spans="1:15" ht="15" x14ac:dyDescent="0.25">
      <c r="A1529" s="2">
        <v>1528</v>
      </c>
      <c r="B1529" s="5" t="s">
        <v>7249</v>
      </c>
      <c r="C1529" s="5" t="s">
        <v>2558</v>
      </c>
      <c r="D1529" s="5" t="s">
        <v>2525</v>
      </c>
      <c r="E1529" s="5" t="s">
        <v>7250</v>
      </c>
      <c r="F1529" s="5" t="s">
        <v>7251</v>
      </c>
      <c r="G1529" s="6" t="s">
        <v>7252</v>
      </c>
      <c r="H1529" s="5" t="s">
        <v>21</v>
      </c>
      <c r="I1529" s="8">
        <v>28985</v>
      </c>
      <c r="J1529" s="6" t="s">
        <v>914</v>
      </c>
      <c r="K1529" s="6" t="s">
        <v>894</v>
      </c>
      <c r="L1529" s="10">
        <v>82133</v>
      </c>
      <c r="M1529" t="s">
        <v>49</v>
      </c>
      <c r="N1529" s="2" t="s">
        <v>50</v>
      </c>
      <c r="O1529" s="2" t="s">
        <v>26</v>
      </c>
    </row>
    <row r="1530" spans="1:15" ht="15" x14ac:dyDescent="0.25">
      <c r="A1530" s="2">
        <v>1529</v>
      </c>
      <c r="B1530" s="5" t="s">
        <v>7253</v>
      </c>
      <c r="C1530" s="5" t="s">
        <v>16</v>
      </c>
      <c r="D1530" s="5" t="s">
        <v>925</v>
      </c>
      <c r="E1530" s="5" t="s">
        <v>7254</v>
      </c>
      <c r="F1530" s="5" t="s">
        <v>7255</v>
      </c>
      <c r="G1530" s="6" t="s">
        <v>7256</v>
      </c>
      <c r="H1530" s="5" t="s">
        <v>91</v>
      </c>
      <c r="I1530" s="8">
        <v>28489</v>
      </c>
      <c r="J1530" s="6" t="s">
        <v>921</v>
      </c>
      <c r="K1530" s="6" t="s">
        <v>922</v>
      </c>
      <c r="L1530" s="10">
        <v>82152</v>
      </c>
      <c r="M1530" t="s">
        <v>24</v>
      </c>
      <c r="N1530" s="2" t="s">
        <v>50</v>
      </c>
      <c r="O1530" s="2" t="s">
        <v>51</v>
      </c>
    </row>
    <row r="1531" spans="1:15" ht="15" x14ac:dyDescent="0.25">
      <c r="A1531" s="2">
        <v>1530</v>
      </c>
      <c r="B1531" s="5" t="s">
        <v>7257</v>
      </c>
      <c r="C1531" s="5" t="s">
        <v>1250</v>
      </c>
      <c r="D1531" s="5" t="s">
        <v>816</v>
      </c>
      <c r="E1531" s="5" t="s">
        <v>7258</v>
      </c>
      <c r="F1531" s="5" t="s">
        <v>7259</v>
      </c>
      <c r="G1531" s="6" t="s">
        <v>7260</v>
      </c>
      <c r="H1531" s="5" t="s">
        <v>91</v>
      </c>
      <c r="I1531" s="8">
        <v>28373</v>
      </c>
      <c r="J1531" s="6" t="s">
        <v>929</v>
      </c>
      <c r="K1531" s="6" t="s">
        <v>922</v>
      </c>
      <c r="L1531" s="10">
        <v>82170</v>
      </c>
      <c r="M1531" t="s">
        <v>24</v>
      </c>
      <c r="N1531" s="2" t="s">
        <v>50</v>
      </c>
      <c r="O1531" s="2" t="s">
        <v>26</v>
      </c>
    </row>
    <row r="1532" spans="1:15" ht="15" x14ac:dyDescent="0.25">
      <c r="A1532" s="2">
        <v>1531</v>
      </c>
      <c r="B1532" s="5" t="s">
        <v>7261</v>
      </c>
      <c r="C1532" s="5" t="s">
        <v>3292</v>
      </c>
      <c r="D1532" s="5" t="s">
        <v>986</v>
      </c>
      <c r="E1532" s="5" t="s">
        <v>7262</v>
      </c>
      <c r="F1532" s="5" t="s">
        <v>7263</v>
      </c>
      <c r="G1532" s="6" t="s">
        <v>7264</v>
      </c>
      <c r="H1532" s="5" t="s">
        <v>33</v>
      </c>
      <c r="I1532" s="8">
        <v>28703</v>
      </c>
      <c r="J1532" s="6" t="s">
        <v>936</v>
      </c>
      <c r="K1532" s="6" t="s">
        <v>922</v>
      </c>
      <c r="L1532" s="10">
        <v>82189</v>
      </c>
      <c r="M1532" t="s">
        <v>49</v>
      </c>
      <c r="N1532" s="2" t="s">
        <v>50</v>
      </c>
      <c r="O1532" s="2" t="s">
        <v>26</v>
      </c>
    </row>
    <row r="1533" spans="1:15" ht="15" x14ac:dyDescent="0.25">
      <c r="A1533" s="2">
        <v>1532</v>
      </c>
      <c r="B1533" s="5" t="s">
        <v>7265</v>
      </c>
      <c r="C1533" s="5" t="s">
        <v>474</v>
      </c>
      <c r="D1533" s="5" t="s">
        <v>973</v>
      </c>
      <c r="E1533" s="5" t="s">
        <v>7266</v>
      </c>
      <c r="F1533" s="5" t="s">
        <v>7267</v>
      </c>
      <c r="G1533" s="6" t="s">
        <v>7268</v>
      </c>
      <c r="H1533" s="5" t="s">
        <v>21</v>
      </c>
      <c r="I1533" s="8">
        <v>28387</v>
      </c>
      <c r="J1533" s="6" t="s">
        <v>942</v>
      </c>
      <c r="K1533" s="6" t="s">
        <v>922</v>
      </c>
      <c r="L1533" s="10">
        <v>82208</v>
      </c>
      <c r="M1533" t="s">
        <v>49</v>
      </c>
      <c r="N1533" s="2" t="s">
        <v>25</v>
      </c>
      <c r="O1533" s="2" t="s">
        <v>26</v>
      </c>
    </row>
    <row r="1534" spans="1:15" ht="15" x14ac:dyDescent="0.25">
      <c r="A1534" s="2">
        <v>1533</v>
      </c>
      <c r="B1534" s="5" t="s">
        <v>7269</v>
      </c>
      <c r="C1534" s="5" t="s">
        <v>1871</v>
      </c>
      <c r="D1534" s="5" t="s">
        <v>1340</v>
      </c>
      <c r="E1534" s="5" t="s">
        <v>7270</v>
      </c>
      <c r="F1534" s="5" t="s">
        <v>7271</v>
      </c>
      <c r="G1534" s="6" t="s">
        <v>7272</v>
      </c>
      <c r="H1534" s="5" t="s">
        <v>58</v>
      </c>
      <c r="I1534" s="8">
        <v>28597</v>
      </c>
      <c r="J1534" s="6" t="s">
        <v>949</v>
      </c>
      <c r="K1534" s="6" t="s">
        <v>950</v>
      </c>
      <c r="L1534" s="10">
        <v>82226</v>
      </c>
      <c r="M1534" t="s">
        <v>24</v>
      </c>
      <c r="N1534" s="2" t="s">
        <v>50</v>
      </c>
      <c r="O1534" s="2" t="s">
        <v>26</v>
      </c>
    </row>
    <row r="1535" spans="1:15" ht="15" x14ac:dyDescent="0.25">
      <c r="A1535" s="2">
        <v>1534</v>
      </c>
      <c r="B1535" s="5" t="s">
        <v>7273</v>
      </c>
      <c r="C1535" s="5" t="s">
        <v>2144</v>
      </c>
      <c r="D1535" s="5" t="s">
        <v>397</v>
      </c>
      <c r="E1535" s="5" t="s">
        <v>7274</v>
      </c>
      <c r="F1535" s="5" t="s">
        <v>7275</v>
      </c>
      <c r="G1535" s="6" t="s">
        <v>7276</v>
      </c>
      <c r="H1535" s="5" t="s">
        <v>33</v>
      </c>
      <c r="I1535" s="8">
        <v>28522</v>
      </c>
      <c r="J1535" s="6" t="s">
        <v>956</v>
      </c>
      <c r="K1535" s="6" t="s">
        <v>950</v>
      </c>
      <c r="L1535" s="10">
        <v>82245</v>
      </c>
      <c r="M1535" t="s">
        <v>24</v>
      </c>
      <c r="N1535" s="2" t="s">
        <v>50</v>
      </c>
      <c r="O1535" s="2" t="s">
        <v>26</v>
      </c>
    </row>
    <row r="1536" spans="1:15" ht="15" x14ac:dyDescent="0.25">
      <c r="A1536" s="2">
        <v>1535</v>
      </c>
      <c r="B1536" s="5" t="s">
        <v>7277</v>
      </c>
      <c r="C1536" s="5" t="s">
        <v>972</v>
      </c>
      <c r="D1536" s="5" t="s">
        <v>242</v>
      </c>
      <c r="E1536" s="5" t="s">
        <v>7278</v>
      </c>
      <c r="F1536" s="5" t="s">
        <v>7279</v>
      </c>
      <c r="G1536" s="6" t="s">
        <v>7280</v>
      </c>
      <c r="H1536" s="5" t="s">
        <v>91</v>
      </c>
      <c r="I1536" s="8">
        <v>28584</v>
      </c>
      <c r="J1536" s="6" t="s">
        <v>963</v>
      </c>
      <c r="K1536" s="6" t="s">
        <v>950</v>
      </c>
      <c r="L1536" s="10">
        <v>82263</v>
      </c>
      <c r="M1536" t="s">
        <v>24</v>
      </c>
      <c r="N1536" s="2" t="s">
        <v>50</v>
      </c>
      <c r="O1536" s="2" t="s">
        <v>26</v>
      </c>
    </row>
    <row r="1537" spans="1:15" ht="15" x14ac:dyDescent="0.25">
      <c r="A1537" s="2">
        <v>1536</v>
      </c>
      <c r="B1537" s="5" t="s">
        <v>7281</v>
      </c>
      <c r="C1537" s="5" t="s">
        <v>3008</v>
      </c>
      <c r="D1537" s="5" t="s">
        <v>1178</v>
      </c>
      <c r="E1537" s="5" t="s">
        <v>7282</v>
      </c>
      <c r="F1537" s="5" t="s">
        <v>7283</v>
      </c>
      <c r="G1537" s="6" t="s">
        <v>7284</v>
      </c>
      <c r="H1537" s="5" t="s">
        <v>21</v>
      </c>
      <c r="I1537" s="8">
        <v>28345</v>
      </c>
      <c r="J1537" s="6" t="s">
        <v>970</v>
      </c>
      <c r="K1537" s="6" t="s">
        <v>950</v>
      </c>
      <c r="L1537" s="10">
        <v>82282</v>
      </c>
      <c r="M1537" t="s">
        <v>49</v>
      </c>
      <c r="N1537" s="2" t="s">
        <v>25</v>
      </c>
      <c r="O1537" s="2" t="s">
        <v>26</v>
      </c>
    </row>
    <row r="1538" spans="1:15" ht="15" x14ac:dyDescent="0.25">
      <c r="A1538" s="2">
        <v>1537</v>
      </c>
      <c r="B1538" s="5" t="s">
        <v>7285</v>
      </c>
      <c r="C1538" s="5" t="s">
        <v>875</v>
      </c>
      <c r="D1538" s="5" t="s">
        <v>376</v>
      </c>
      <c r="E1538" s="5" t="s">
        <v>7286</v>
      </c>
      <c r="F1538" s="5" t="s">
        <v>7287</v>
      </c>
      <c r="G1538" s="6" t="s">
        <v>7288</v>
      </c>
      <c r="H1538" s="5" t="s">
        <v>21</v>
      </c>
      <c r="I1538" s="8">
        <v>27949</v>
      </c>
      <c r="J1538" s="6" t="s">
        <v>977</v>
      </c>
      <c r="K1538" s="6" t="s">
        <v>950</v>
      </c>
      <c r="L1538" s="10">
        <v>82300</v>
      </c>
      <c r="M1538" t="s">
        <v>24</v>
      </c>
      <c r="N1538" s="2" t="s">
        <v>25</v>
      </c>
      <c r="O1538" s="2" t="s">
        <v>26</v>
      </c>
    </row>
    <row r="1539" spans="1:15" ht="15" x14ac:dyDescent="0.25">
      <c r="A1539" s="2">
        <v>1538</v>
      </c>
      <c r="B1539" s="5" t="s">
        <v>7289</v>
      </c>
      <c r="C1539" s="5" t="s">
        <v>2164</v>
      </c>
      <c r="D1539" s="5" t="s">
        <v>1376</v>
      </c>
      <c r="E1539" s="5" t="s">
        <v>7290</v>
      </c>
      <c r="F1539" s="5" t="s">
        <v>7291</v>
      </c>
      <c r="G1539" s="6" t="s">
        <v>7292</v>
      </c>
      <c r="H1539" s="5" t="s">
        <v>33</v>
      </c>
      <c r="I1539" s="8">
        <v>30323</v>
      </c>
      <c r="J1539" s="6" t="s">
        <v>983</v>
      </c>
      <c r="K1539" s="6" t="s">
        <v>950</v>
      </c>
      <c r="L1539" s="10">
        <v>82319</v>
      </c>
      <c r="M1539" t="s">
        <v>49</v>
      </c>
      <c r="N1539" s="2" t="s">
        <v>25</v>
      </c>
      <c r="O1539" s="2" t="s">
        <v>26</v>
      </c>
    </row>
    <row r="1540" spans="1:15" ht="15" x14ac:dyDescent="0.25">
      <c r="A1540" s="2">
        <v>1539</v>
      </c>
      <c r="B1540" s="5" t="s">
        <v>7293</v>
      </c>
      <c r="C1540" s="5" t="s">
        <v>1409</v>
      </c>
      <c r="D1540" s="5" t="s">
        <v>1740</v>
      </c>
      <c r="E1540" s="5" t="s">
        <v>7294</v>
      </c>
      <c r="F1540" s="5" t="s">
        <v>7295</v>
      </c>
      <c r="G1540" s="6" t="s">
        <v>7296</v>
      </c>
      <c r="H1540" s="5" t="s">
        <v>21</v>
      </c>
      <c r="I1540" s="8">
        <v>27973</v>
      </c>
      <c r="J1540" s="6" t="s">
        <v>990</v>
      </c>
      <c r="K1540" s="6" t="s">
        <v>950</v>
      </c>
      <c r="L1540" s="10">
        <v>82338</v>
      </c>
      <c r="M1540" t="s">
        <v>49</v>
      </c>
      <c r="N1540" s="2" t="s">
        <v>50</v>
      </c>
      <c r="O1540" s="2" t="s">
        <v>51</v>
      </c>
    </row>
    <row r="1541" spans="1:15" ht="15" x14ac:dyDescent="0.25">
      <c r="A1541" s="2">
        <v>1540</v>
      </c>
      <c r="B1541" s="5" t="s">
        <v>7297</v>
      </c>
      <c r="C1541" s="5" t="s">
        <v>7084</v>
      </c>
      <c r="D1541" s="5" t="s">
        <v>1190</v>
      </c>
      <c r="E1541" s="5" t="s">
        <v>7298</v>
      </c>
      <c r="F1541" s="5" t="s">
        <v>7299</v>
      </c>
      <c r="G1541" s="6" t="s">
        <v>7300</v>
      </c>
      <c r="H1541" s="5" t="s">
        <v>91</v>
      </c>
      <c r="I1541" s="8">
        <v>27750</v>
      </c>
      <c r="J1541" s="6" t="s">
        <v>997</v>
      </c>
      <c r="K1541" s="6" t="s">
        <v>998</v>
      </c>
      <c r="L1541" s="10">
        <v>82356</v>
      </c>
      <c r="M1541" t="s">
        <v>24</v>
      </c>
      <c r="N1541" s="2" t="s">
        <v>50</v>
      </c>
      <c r="O1541" s="2" t="s">
        <v>60</v>
      </c>
    </row>
    <row r="1542" spans="1:15" ht="15" x14ac:dyDescent="0.25">
      <c r="A1542" s="2">
        <v>1541</v>
      </c>
      <c r="B1542" s="5" t="s">
        <v>7301</v>
      </c>
      <c r="C1542" s="5" t="s">
        <v>123</v>
      </c>
      <c r="D1542" s="5" t="s">
        <v>4264</v>
      </c>
      <c r="E1542" s="5" t="s">
        <v>7302</v>
      </c>
      <c r="F1542" s="5" t="s">
        <v>7303</v>
      </c>
      <c r="G1542" s="6" t="s">
        <v>7304</v>
      </c>
      <c r="H1542" s="5" t="s">
        <v>21</v>
      </c>
      <c r="I1542" s="8">
        <v>29716</v>
      </c>
      <c r="J1542" s="6" t="s">
        <v>1003</v>
      </c>
      <c r="K1542" s="6" t="s">
        <v>998</v>
      </c>
      <c r="L1542" s="10">
        <v>82375</v>
      </c>
      <c r="M1542" t="s">
        <v>49</v>
      </c>
      <c r="N1542" s="2" t="s">
        <v>50</v>
      </c>
      <c r="O1542" s="2" t="s">
        <v>69</v>
      </c>
    </row>
    <row r="1543" spans="1:15" ht="15" x14ac:dyDescent="0.25">
      <c r="A1543" s="2">
        <v>1542</v>
      </c>
      <c r="B1543" s="5" t="s">
        <v>7305</v>
      </c>
      <c r="C1543" s="5" t="s">
        <v>2109</v>
      </c>
      <c r="D1543" s="5" t="s">
        <v>2115</v>
      </c>
      <c r="E1543" s="5" t="s">
        <v>7306</v>
      </c>
      <c r="F1543" s="5" t="s">
        <v>7307</v>
      </c>
      <c r="G1543" s="6" t="s">
        <v>7308</v>
      </c>
      <c r="H1543" s="5" t="s">
        <v>21</v>
      </c>
      <c r="I1543" s="8">
        <v>28019</v>
      </c>
      <c r="J1543" s="6" t="s">
        <v>1009</v>
      </c>
      <c r="K1543" s="6" t="s">
        <v>998</v>
      </c>
      <c r="L1543" s="10">
        <v>82393</v>
      </c>
      <c r="M1543" t="s">
        <v>49</v>
      </c>
      <c r="N1543" s="2" t="s">
        <v>50</v>
      </c>
      <c r="O1543" s="2" t="s">
        <v>26</v>
      </c>
    </row>
    <row r="1544" spans="1:15" ht="15" x14ac:dyDescent="0.25">
      <c r="A1544" s="2">
        <v>1543</v>
      </c>
      <c r="B1544" s="5" t="s">
        <v>7309</v>
      </c>
      <c r="C1544" s="5" t="s">
        <v>916</v>
      </c>
      <c r="D1544" s="5" t="s">
        <v>6031</v>
      </c>
      <c r="E1544" s="5" t="s">
        <v>7310</v>
      </c>
      <c r="F1544" s="5" t="s">
        <v>7311</v>
      </c>
      <c r="G1544" s="6" t="s">
        <v>7312</v>
      </c>
      <c r="H1544" s="5" t="s">
        <v>21</v>
      </c>
      <c r="I1544" s="8">
        <v>30238</v>
      </c>
      <c r="J1544" s="6" t="s">
        <v>1015</v>
      </c>
      <c r="K1544" s="6" t="s">
        <v>1016</v>
      </c>
      <c r="L1544" s="10">
        <v>82412</v>
      </c>
      <c r="M1544" t="s">
        <v>49</v>
      </c>
      <c r="N1544" s="2" t="s">
        <v>50</v>
      </c>
      <c r="O1544" s="2" t="s">
        <v>60</v>
      </c>
    </row>
    <row r="1545" spans="1:15" ht="15" x14ac:dyDescent="0.25">
      <c r="A1545" s="2">
        <v>1544</v>
      </c>
      <c r="B1545" s="5" t="s">
        <v>7313</v>
      </c>
      <c r="C1545" s="5" t="s">
        <v>2063</v>
      </c>
      <c r="D1545" s="5" t="s">
        <v>3056</v>
      </c>
      <c r="E1545" s="5" t="s">
        <v>7314</v>
      </c>
      <c r="F1545" s="5" t="s">
        <v>7315</v>
      </c>
      <c r="G1545" s="6" t="s">
        <v>7316</v>
      </c>
      <c r="H1545" s="5" t="s">
        <v>21</v>
      </c>
      <c r="I1545" s="8">
        <v>28190</v>
      </c>
      <c r="J1545" s="6" t="s">
        <v>1023</v>
      </c>
      <c r="K1545" s="6" t="s">
        <v>1016</v>
      </c>
      <c r="L1545" s="10">
        <v>82431</v>
      </c>
      <c r="M1545" t="s">
        <v>24</v>
      </c>
      <c r="N1545" s="2" t="s">
        <v>94</v>
      </c>
      <c r="O1545" s="2" t="s">
        <v>95</v>
      </c>
    </row>
    <row r="1546" spans="1:15" ht="15" x14ac:dyDescent="0.25">
      <c r="A1546" s="2">
        <v>1545</v>
      </c>
      <c r="B1546" s="5" t="s">
        <v>7317</v>
      </c>
      <c r="C1546" s="5" t="s">
        <v>7318</v>
      </c>
      <c r="D1546" s="5" t="s">
        <v>2492</v>
      </c>
      <c r="E1546" s="5" t="s">
        <v>7319</v>
      </c>
      <c r="F1546" s="5" t="s">
        <v>7320</v>
      </c>
      <c r="G1546" s="6" t="s">
        <v>7321</v>
      </c>
      <c r="H1546" s="5" t="s">
        <v>21</v>
      </c>
      <c r="I1546" s="8">
        <v>28111</v>
      </c>
      <c r="J1546" s="6" t="s">
        <v>1029</v>
      </c>
      <c r="K1546" s="6" t="s">
        <v>1016</v>
      </c>
      <c r="L1546" s="10">
        <v>82449</v>
      </c>
      <c r="M1546" t="s">
        <v>49</v>
      </c>
      <c r="N1546" s="2" t="s">
        <v>25</v>
      </c>
      <c r="O1546" s="2" t="s">
        <v>51</v>
      </c>
    </row>
    <row r="1547" spans="1:15" ht="15" x14ac:dyDescent="0.25">
      <c r="A1547" s="2">
        <v>1546</v>
      </c>
      <c r="B1547" s="5" t="s">
        <v>7322</v>
      </c>
      <c r="C1547" s="5" t="s">
        <v>5331</v>
      </c>
      <c r="D1547" s="5" t="s">
        <v>504</v>
      </c>
      <c r="E1547" s="5" t="s">
        <v>7323</v>
      </c>
      <c r="F1547" s="5" t="s">
        <v>7324</v>
      </c>
      <c r="G1547" s="6" t="s">
        <v>7325</v>
      </c>
      <c r="H1547" s="5" t="s">
        <v>21</v>
      </c>
      <c r="I1547" s="8">
        <v>29439</v>
      </c>
      <c r="J1547" s="6" t="s">
        <v>1036</v>
      </c>
      <c r="K1547" s="6" t="s">
        <v>1016</v>
      </c>
      <c r="L1547" s="10">
        <v>82468</v>
      </c>
      <c r="M1547" t="s">
        <v>49</v>
      </c>
      <c r="N1547" s="2" t="s">
        <v>50</v>
      </c>
      <c r="O1547" s="2" t="s">
        <v>69</v>
      </c>
    </row>
    <row r="1548" spans="1:15" ht="15" x14ac:dyDescent="0.25">
      <c r="A1548" s="2">
        <v>1547</v>
      </c>
      <c r="B1548" s="5" t="s">
        <v>7326</v>
      </c>
      <c r="C1548" s="5" t="s">
        <v>1558</v>
      </c>
      <c r="D1548" s="5" t="s">
        <v>2884</v>
      </c>
      <c r="E1548" s="5" t="s">
        <v>7327</v>
      </c>
      <c r="F1548" s="5" t="s">
        <v>7328</v>
      </c>
      <c r="G1548" s="6" t="s">
        <v>7329</v>
      </c>
      <c r="H1548" s="5" t="s">
        <v>21</v>
      </c>
      <c r="I1548" s="8">
        <v>29230</v>
      </c>
      <c r="J1548" s="6" t="s">
        <v>875</v>
      </c>
      <c r="K1548" s="6" t="s">
        <v>1016</v>
      </c>
      <c r="L1548" s="10">
        <v>82486</v>
      </c>
      <c r="M1548" t="s">
        <v>24</v>
      </c>
      <c r="N1548" s="2" t="s">
        <v>25</v>
      </c>
      <c r="O1548" s="2" t="s">
        <v>26</v>
      </c>
    </row>
    <row r="1549" spans="1:15" ht="15" x14ac:dyDescent="0.25">
      <c r="A1549" s="2">
        <v>1548</v>
      </c>
      <c r="B1549" s="5" t="s">
        <v>7330</v>
      </c>
      <c r="C1549" s="5" t="s">
        <v>1051</v>
      </c>
      <c r="D1549" s="5" t="s">
        <v>5032</v>
      </c>
      <c r="E1549" s="5" t="s">
        <v>7331</v>
      </c>
      <c r="F1549" s="5" t="s">
        <v>7332</v>
      </c>
      <c r="G1549" s="6" t="s">
        <v>7333</v>
      </c>
      <c r="H1549" s="5" t="s">
        <v>21</v>
      </c>
      <c r="I1549" s="8">
        <v>17254</v>
      </c>
      <c r="J1549" s="6" t="s">
        <v>1048</v>
      </c>
      <c r="K1549" s="6" t="s">
        <v>1049</v>
      </c>
      <c r="L1549" s="10">
        <v>82505</v>
      </c>
      <c r="M1549" t="s">
        <v>49</v>
      </c>
      <c r="N1549" s="2" t="s">
        <v>50</v>
      </c>
      <c r="O1549" s="2" t="s">
        <v>69</v>
      </c>
    </row>
    <row r="1550" spans="1:15" ht="15" x14ac:dyDescent="0.25">
      <c r="A1550" s="2">
        <v>1549</v>
      </c>
      <c r="B1550" s="5" t="s">
        <v>7334</v>
      </c>
      <c r="C1550" s="5" t="s">
        <v>2591</v>
      </c>
      <c r="D1550" s="5" t="s">
        <v>1122</v>
      </c>
      <c r="E1550" s="5" t="s">
        <v>7335</v>
      </c>
      <c r="F1550" s="5" t="s">
        <v>7336</v>
      </c>
      <c r="G1550" s="6" t="s">
        <v>7337</v>
      </c>
      <c r="H1550" s="5" t="s">
        <v>21</v>
      </c>
      <c r="I1550" s="8">
        <v>19105</v>
      </c>
      <c r="J1550" s="6" t="s">
        <v>1055</v>
      </c>
      <c r="K1550" s="6" t="s">
        <v>1056</v>
      </c>
      <c r="L1550" s="10">
        <v>82523</v>
      </c>
      <c r="M1550" t="s">
        <v>49</v>
      </c>
      <c r="N1550" s="2" t="s">
        <v>25</v>
      </c>
      <c r="O1550" s="2" t="s">
        <v>26</v>
      </c>
    </row>
    <row r="1551" spans="1:15" ht="15" x14ac:dyDescent="0.25">
      <c r="A1551" s="2">
        <v>1550</v>
      </c>
      <c r="B1551" s="5" t="s">
        <v>7338</v>
      </c>
      <c r="C1551" s="5" t="s">
        <v>4337</v>
      </c>
      <c r="D1551" s="5" t="s">
        <v>5706</v>
      </c>
      <c r="E1551" s="5" t="s">
        <v>7339</v>
      </c>
      <c r="F1551" s="5" t="s">
        <v>7340</v>
      </c>
      <c r="G1551" s="6" t="s">
        <v>7341</v>
      </c>
      <c r="H1551" s="5" t="s">
        <v>21</v>
      </c>
      <c r="I1551" s="8">
        <v>16997</v>
      </c>
      <c r="J1551" s="6" t="s">
        <v>1062</v>
      </c>
      <c r="K1551" s="6" t="s">
        <v>1056</v>
      </c>
      <c r="L1551" s="10">
        <v>82542</v>
      </c>
      <c r="M1551" t="s">
        <v>49</v>
      </c>
      <c r="N1551" s="2" t="s">
        <v>25</v>
      </c>
      <c r="O1551" s="2" t="s">
        <v>69</v>
      </c>
    </row>
    <row r="1552" spans="1:15" ht="15" x14ac:dyDescent="0.25">
      <c r="A1552" s="2">
        <v>1551</v>
      </c>
      <c r="B1552" s="5" t="s">
        <v>7342</v>
      </c>
      <c r="C1552" s="5" t="s">
        <v>43</v>
      </c>
      <c r="D1552" s="5" t="s">
        <v>925</v>
      </c>
      <c r="E1552" s="5" t="s">
        <v>7343</v>
      </c>
      <c r="F1552" s="5" t="s">
        <v>7344</v>
      </c>
      <c r="G1552" s="6" t="s">
        <v>7345</v>
      </c>
      <c r="H1552" s="5" t="s">
        <v>58</v>
      </c>
      <c r="I1552" s="8">
        <v>17153</v>
      </c>
      <c r="J1552" s="6" t="s">
        <v>1068</v>
      </c>
      <c r="K1552" s="6" t="s">
        <v>1069</v>
      </c>
      <c r="L1552" s="10">
        <v>82561</v>
      </c>
      <c r="M1552" t="s">
        <v>49</v>
      </c>
      <c r="N1552" s="2" t="s">
        <v>25</v>
      </c>
      <c r="O1552" s="2" t="s">
        <v>69</v>
      </c>
    </row>
    <row r="1553" spans="1:15" ht="15" x14ac:dyDescent="0.25">
      <c r="A1553" s="2">
        <v>1552</v>
      </c>
      <c r="B1553" s="5" t="s">
        <v>7346</v>
      </c>
      <c r="C1553" s="5" t="s">
        <v>3724</v>
      </c>
      <c r="D1553" s="5" t="s">
        <v>6077</v>
      </c>
      <c r="E1553" s="5" t="s">
        <v>7347</v>
      </c>
      <c r="F1553" s="5" t="s">
        <v>7348</v>
      </c>
      <c r="G1553" s="6" t="s">
        <v>7349</v>
      </c>
      <c r="H1553" s="5" t="s">
        <v>33</v>
      </c>
      <c r="I1553" s="8">
        <v>28831</v>
      </c>
      <c r="J1553" s="6" t="s">
        <v>1074</v>
      </c>
      <c r="K1553" s="6" t="s">
        <v>1069</v>
      </c>
      <c r="L1553" s="10">
        <v>82579</v>
      </c>
      <c r="M1553" t="s">
        <v>49</v>
      </c>
      <c r="N1553" s="2" t="s">
        <v>94</v>
      </c>
      <c r="O1553" s="2" t="s">
        <v>26</v>
      </c>
    </row>
    <row r="1554" spans="1:15" ht="15" x14ac:dyDescent="0.25">
      <c r="A1554" s="2">
        <v>1553</v>
      </c>
      <c r="B1554" s="5" t="s">
        <v>7350</v>
      </c>
      <c r="C1554" s="5" t="s">
        <v>2961</v>
      </c>
      <c r="D1554" s="5" t="s">
        <v>715</v>
      </c>
      <c r="E1554" s="5" t="s">
        <v>7351</v>
      </c>
      <c r="F1554" s="5" t="s">
        <v>7352</v>
      </c>
      <c r="G1554" s="6" t="s">
        <v>7353</v>
      </c>
      <c r="H1554" s="5" t="s">
        <v>91</v>
      </c>
      <c r="I1554" s="8">
        <v>28869</v>
      </c>
      <c r="J1554" s="6" t="s">
        <v>1080</v>
      </c>
      <c r="K1554" s="6" t="s">
        <v>1069</v>
      </c>
      <c r="L1554" s="10">
        <v>82598</v>
      </c>
      <c r="M1554" t="s">
        <v>49</v>
      </c>
      <c r="N1554" s="2" t="s">
        <v>50</v>
      </c>
      <c r="O1554" s="2" t="s">
        <v>51</v>
      </c>
    </row>
    <row r="1555" spans="1:15" ht="15" x14ac:dyDescent="0.25">
      <c r="A1555" s="2">
        <v>1554</v>
      </c>
      <c r="B1555" s="5" t="s">
        <v>7354</v>
      </c>
      <c r="C1555" s="5" t="s">
        <v>1621</v>
      </c>
      <c r="D1555" s="5" t="s">
        <v>2408</v>
      </c>
      <c r="E1555" s="5" t="s">
        <v>7355</v>
      </c>
      <c r="F1555" s="5" t="s">
        <v>7356</v>
      </c>
      <c r="G1555" s="6" t="s">
        <v>7357</v>
      </c>
      <c r="H1555" s="5" t="s">
        <v>21</v>
      </c>
      <c r="I1555" s="8">
        <v>25217</v>
      </c>
      <c r="J1555" s="6" t="s">
        <v>1087</v>
      </c>
      <c r="K1555" s="6" t="s">
        <v>1088</v>
      </c>
      <c r="L1555" s="10">
        <v>82616</v>
      </c>
      <c r="M1555" t="s">
        <v>49</v>
      </c>
      <c r="N1555" s="2" t="s">
        <v>50</v>
      </c>
      <c r="O1555" s="2" t="s">
        <v>167</v>
      </c>
    </row>
    <row r="1556" spans="1:15" ht="15" x14ac:dyDescent="0.25">
      <c r="A1556" s="2">
        <v>1555</v>
      </c>
      <c r="B1556" s="5" t="s">
        <v>7358</v>
      </c>
      <c r="C1556" s="5" t="s">
        <v>7359</v>
      </c>
      <c r="D1556" s="5" t="s">
        <v>1520</v>
      </c>
      <c r="E1556" s="5" t="s">
        <v>7360</v>
      </c>
      <c r="F1556" s="5" t="s">
        <v>7361</v>
      </c>
      <c r="G1556" s="6" t="s">
        <v>7362</v>
      </c>
      <c r="H1556" s="5" t="s">
        <v>33</v>
      </c>
      <c r="I1556" s="8">
        <v>29111</v>
      </c>
      <c r="J1556" s="6" t="s">
        <v>1095</v>
      </c>
      <c r="K1556" s="6" t="s">
        <v>1088</v>
      </c>
      <c r="L1556" s="10">
        <v>82635</v>
      </c>
      <c r="M1556" t="s">
        <v>24</v>
      </c>
      <c r="N1556" s="2" t="s">
        <v>50</v>
      </c>
      <c r="O1556" s="2" t="s">
        <v>26</v>
      </c>
    </row>
    <row r="1557" spans="1:15" ht="15" x14ac:dyDescent="0.25">
      <c r="A1557" s="2">
        <v>1556</v>
      </c>
      <c r="B1557" s="5" t="s">
        <v>7363</v>
      </c>
      <c r="C1557" s="5" t="s">
        <v>2366</v>
      </c>
      <c r="D1557" s="5" t="s">
        <v>1699</v>
      </c>
      <c r="E1557" s="5" t="s">
        <v>7364</v>
      </c>
      <c r="F1557" s="5" t="s">
        <v>7365</v>
      </c>
      <c r="G1557" s="6" t="s">
        <v>7366</v>
      </c>
      <c r="H1557" s="5" t="s">
        <v>21</v>
      </c>
      <c r="I1557" s="8">
        <v>29194</v>
      </c>
      <c r="J1557" s="6" t="s">
        <v>1101</v>
      </c>
      <c r="K1557" s="6" t="s">
        <v>1088</v>
      </c>
      <c r="L1557" s="10">
        <v>82653</v>
      </c>
      <c r="M1557" t="s">
        <v>49</v>
      </c>
      <c r="N1557" s="2" t="s">
        <v>25</v>
      </c>
      <c r="O1557" s="2" t="s">
        <v>26</v>
      </c>
    </row>
    <row r="1558" spans="1:15" ht="15" x14ac:dyDescent="0.25">
      <c r="A1558" s="2">
        <v>1557</v>
      </c>
      <c r="B1558" s="5" t="s">
        <v>7367</v>
      </c>
      <c r="C1558" s="5" t="s">
        <v>665</v>
      </c>
      <c r="D1558" s="5" t="s">
        <v>5326</v>
      </c>
      <c r="E1558" s="5" t="s">
        <v>7368</v>
      </c>
      <c r="F1558" s="5" t="s">
        <v>7369</v>
      </c>
      <c r="G1558" s="6" t="s">
        <v>7370</v>
      </c>
      <c r="H1558" s="5" t="s">
        <v>91</v>
      </c>
      <c r="I1558" s="8">
        <v>31381</v>
      </c>
      <c r="J1558" s="6" t="s">
        <v>1107</v>
      </c>
      <c r="K1558" s="6" t="s">
        <v>1088</v>
      </c>
      <c r="L1558" s="10">
        <v>82672</v>
      </c>
      <c r="M1558" t="s">
        <v>49</v>
      </c>
      <c r="N1558" s="2" t="s">
        <v>50</v>
      </c>
      <c r="O1558" s="2" t="s">
        <v>26</v>
      </c>
    </row>
    <row r="1559" spans="1:15" ht="15" x14ac:dyDescent="0.25">
      <c r="A1559" s="2">
        <v>1558</v>
      </c>
      <c r="B1559" s="5" t="s">
        <v>7371</v>
      </c>
      <c r="C1559" s="5" t="s">
        <v>2237</v>
      </c>
      <c r="D1559" s="5" t="s">
        <v>2457</v>
      </c>
      <c r="E1559" s="5" t="s">
        <v>7372</v>
      </c>
      <c r="F1559" s="5" t="s">
        <v>7373</v>
      </c>
      <c r="G1559" s="6" t="s">
        <v>7374</v>
      </c>
      <c r="H1559" s="5" t="s">
        <v>58</v>
      </c>
      <c r="I1559" s="8">
        <v>29342</v>
      </c>
      <c r="J1559" s="6" t="s">
        <v>1032</v>
      </c>
      <c r="K1559" s="6" t="s">
        <v>1088</v>
      </c>
      <c r="L1559" s="10">
        <v>82691</v>
      </c>
      <c r="M1559" t="s">
        <v>49</v>
      </c>
      <c r="N1559" s="2" t="s">
        <v>25</v>
      </c>
      <c r="O1559" s="2" t="s">
        <v>69</v>
      </c>
    </row>
    <row r="1560" spans="1:15" ht="15" x14ac:dyDescent="0.25">
      <c r="A1560" s="2">
        <v>1559</v>
      </c>
      <c r="B1560" s="5" t="s">
        <v>7375</v>
      </c>
      <c r="C1560" s="5" t="s">
        <v>1269</v>
      </c>
      <c r="D1560" s="5" t="s">
        <v>511</v>
      </c>
      <c r="E1560" s="5" t="s">
        <v>7376</v>
      </c>
      <c r="F1560" s="5" t="s">
        <v>7377</v>
      </c>
      <c r="G1560" s="6" t="s">
        <v>7378</v>
      </c>
      <c r="H1560" s="5" t="s">
        <v>33</v>
      </c>
      <c r="I1560" s="8">
        <v>29050</v>
      </c>
      <c r="J1560" s="6" t="s">
        <v>1120</v>
      </c>
      <c r="K1560" s="6" t="s">
        <v>1088</v>
      </c>
      <c r="L1560" s="10">
        <v>82709</v>
      </c>
      <c r="M1560" t="s">
        <v>49</v>
      </c>
      <c r="N1560" s="2" t="s">
        <v>50</v>
      </c>
      <c r="O1560" s="2" t="s">
        <v>51</v>
      </c>
    </row>
    <row r="1561" spans="1:15" ht="15" x14ac:dyDescent="0.25">
      <c r="A1561" s="2">
        <v>1560</v>
      </c>
      <c r="B1561" s="5" t="s">
        <v>7379</v>
      </c>
      <c r="C1561" s="5" t="s">
        <v>4416</v>
      </c>
      <c r="D1561" s="5" t="s">
        <v>1520</v>
      </c>
      <c r="E1561" s="5" t="s">
        <v>7380</v>
      </c>
      <c r="F1561" s="5" t="s">
        <v>7381</v>
      </c>
      <c r="G1561" s="6" t="s">
        <v>7382</v>
      </c>
      <c r="H1561" s="5" t="s">
        <v>33</v>
      </c>
      <c r="I1561" s="8">
        <v>31270</v>
      </c>
      <c r="J1561" s="6" t="s">
        <v>1126</v>
      </c>
      <c r="K1561" s="6" t="s">
        <v>1127</v>
      </c>
      <c r="L1561" s="10">
        <v>82728</v>
      </c>
      <c r="M1561" t="s">
        <v>24</v>
      </c>
      <c r="N1561" s="2" t="s">
        <v>50</v>
      </c>
      <c r="O1561" s="2" t="s">
        <v>26</v>
      </c>
    </row>
    <row r="1562" spans="1:15" ht="15" x14ac:dyDescent="0.25">
      <c r="A1562" s="2">
        <v>1561</v>
      </c>
      <c r="B1562" s="5" t="s">
        <v>7383</v>
      </c>
      <c r="C1562" s="5" t="s">
        <v>5701</v>
      </c>
      <c r="D1562" s="5" t="s">
        <v>3227</v>
      </c>
      <c r="E1562" s="5" t="s">
        <v>7384</v>
      </c>
      <c r="F1562" s="5" t="s">
        <v>7385</v>
      </c>
      <c r="G1562" s="6" t="s">
        <v>7386</v>
      </c>
      <c r="H1562" s="5" t="s">
        <v>21</v>
      </c>
      <c r="I1562" s="8">
        <v>31545</v>
      </c>
      <c r="J1562" s="6" t="s">
        <v>1134</v>
      </c>
      <c r="K1562" s="6" t="s">
        <v>1127</v>
      </c>
      <c r="L1562" s="10">
        <v>82746</v>
      </c>
      <c r="M1562" t="s">
        <v>49</v>
      </c>
      <c r="N1562" s="2" t="s">
        <v>50</v>
      </c>
      <c r="O1562" s="2" t="s">
        <v>69</v>
      </c>
    </row>
    <row r="1563" spans="1:15" ht="15" x14ac:dyDescent="0.25">
      <c r="A1563" s="2">
        <v>1562</v>
      </c>
      <c r="B1563" s="5" t="s">
        <v>7387</v>
      </c>
      <c r="C1563" s="5" t="s">
        <v>4084</v>
      </c>
      <c r="D1563" s="5" t="s">
        <v>2457</v>
      </c>
      <c r="E1563" s="5" t="s">
        <v>7388</v>
      </c>
      <c r="F1563" s="5" t="s">
        <v>7389</v>
      </c>
      <c r="G1563" s="6" t="s">
        <v>7390</v>
      </c>
      <c r="H1563" s="5" t="s">
        <v>58</v>
      </c>
      <c r="I1563" s="8">
        <v>31251</v>
      </c>
      <c r="J1563" s="6" t="s">
        <v>1140</v>
      </c>
      <c r="K1563" s="6" t="s">
        <v>1127</v>
      </c>
      <c r="L1563" s="10">
        <v>82765</v>
      </c>
      <c r="M1563" t="s">
        <v>49</v>
      </c>
      <c r="N1563" s="2" t="s">
        <v>50</v>
      </c>
      <c r="O1563" s="2" t="s">
        <v>60</v>
      </c>
    </row>
    <row r="1564" spans="1:15" ht="15" x14ac:dyDescent="0.25">
      <c r="A1564" s="2">
        <v>1563</v>
      </c>
      <c r="B1564" s="5" t="s">
        <v>7391</v>
      </c>
      <c r="C1564" s="5" t="s">
        <v>2666</v>
      </c>
      <c r="D1564" s="5" t="s">
        <v>5855</v>
      </c>
      <c r="E1564" s="5" t="s">
        <v>7392</v>
      </c>
      <c r="F1564" s="5" t="s">
        <v>7393</v>
      </c>
      <c r="G1564" s="6" t="s">
        <v>7394</v>
      </c>
      <c r="H1564" s="5" t="s">
        <v>21</v>
      </c>
      <c r="I1564" s="8">
        <v>5885</v>
      </c>
      <c r="J1564" s="6" t="s">
        <v>1146</v>
      </c>
      <c r="K1564" s="6" t="s">
        <v>1127</v>
      </c>
      <c r="L1564" s="10">
        <v>82784</v>
      </c>
      <c r="M1564" t="s">
        <v>49</v>
      </c>
      <c r="N1564" s="2" t="s">
        <v>50</v>
      </c>
      <c r="O1564" s="2" t="s">
        <v>51</v>
      </c>
    </row>
    <row r="1565" spans="1:15" ht="15" x14ac:dyDescent="0.25">
      <c r="A1565" s="2">
        <v>1564</v>
      </c>
      <c r="B1565" s="5" t="s">
        <v>7395</v>
      </c>
      <c r="C1565" s="5" t="s">
        <v>2231</v>
      </c>
      <c r="D1565" s="5" t="s">
        <v>220</v>
      </c>
      <c r="E1565" s="5" t="s">
        <v>7396</v>
      </c>
      <c r="F1565" s="5" t="s">
        <v>7397</v>
      </c>
      <c r="G1565" s="6" t="s">
        <v>7398</v>
      </c>
      <c r="H1565" s="5" t="s">
        <v>58</v>
      </c>
      <c r="I1565" s="8">
        <v>31277</v>
      </c>
      <c r="J1565" s="6" t="s">
        <v>1151</v>
      </c>
      <c r="K1565" s="6" t="s">
        <v>1127</v>
      </c>
      <c r="L1565" s="10">
        <v>82802</v>
      </c>
      <c r="M1565" t="s">
        <v>24</v>
      </c>
      <c r="N1565" s="2" t="s">
        <v>50</v>
      </c>
      <c r="O1565" s="2" t="s">
        <v>239</v>
      </c>
    </row>
    <row r="1566" spans="1:15" ht="15" x14ac:dyDescent="0.25">
      <c r="A1566" s="2">
        <v>1565</v>
      </c>
      <c r="B1566" s="5" t="s">
        <v>7399</v>
      </c>
      <c r="C1566" s="5" t="s">
        <v>4197</v>
      </c>
      <c r="D1566" s="5" t="s">
        <v>3046</v>
      </c>
      <c r="E1566" s="5" t="s">
        <v>7400</v>
      </c>
      <c r="F1566" s="5" t="s">
        <v>7401</v>
      </c>
      <c r="G1566" s="6" t="s">
        <v>7402</v>
      </c>
      <c r="H1566" s="5" t="s">
        <v>33</v>
      </c>
      <c r="I1566" s="8">
        <v>31330</v>
      </c>
      <c r="J1566" s="6" t="s">
        <v>1156</v>
      </c>
      <c r="K1566" s="6" t="s">
        <v>1127</v>
      </c>
      <c r="L1566" s="10">
        <v>82821</v>
      </c>
      <c r="M1566" t="s">
        <v>49</v>
      </c>
      <c r="N1566" s="2" t="s">
        <v>50</v>
      </c>
      <c r="O1566" s="2" t="s">
        <v>26</v>
      </c>
    </row>
    <row r="1567" spans="1:15" ht="15" x14ac:dyDescent="0.25">
      <c r="A1567" s="2">
        <v>1566</v>
      </c>
      <c r="B1567" s="5" t="s">
        <v>7403</v>
      </c>
      <c r="C1567" s="5" t="s">
        <v>4197</v>
      </c>
      <c r="D1567" s="5" t="s">
        <v>2510</v>
      </c>
      <c r="E1567" s="5" t="s">
        <v>7404</v>
      </c>
      <c r="F1567" s="5" t="s">
        <v>7405</v>
      </c>
      <c r="G1567" s="6" t="s">
        <v>7406</v>
      </c>
      <c r="H1567" s="5" t="s">
        <v>91</v>
      </c>
      <c r="I1567" s="8">
        <v>31039</v>
      </c>
      <c r="J1567" s="6" t="s">
        <v>1162</v>
      </c>
      <c r="K1567" s="6" t="s">
        <v>1127</v>
      </c>
      <c r="L1567" s="10">
        <v>82839</v>
      </c>
      <c r="M1567" t="s">
        <v>49</v>
      </c>
      <c r="N1567" s="2" t="s">
        <v>50</v>
      </c>
      <c r="O1567" s="2" t="s">
        <v>60</v>
      </c>
    </row>
    <row r="1568" spans="1:15" ht="15" x14ac:dyDescent="0.25">
      <c r="A1568" s="2">
        <v>1567</v>
      </c>
      <c r="B1568" s="5" t="s">
        <v>7407</v>
      </c>
      <c r="C1568" s="5" t="s">
        <v>284</v>
      </c>
      <c r="D1568" s="5" t="s">
        <v>3900</v>
      </c>
      <c r="E1568" s="5" t="s">
        <v>7408</v>
      </c>
      <c r="F1568" s="5" t="s">
        <v>7409</v>
      </c>
      <c r="G1568" s="6" t="s">
        <v>7410</v>
      </c>
      <c r="H1568" s="5" t="s">
        <v>58</v>
      </c>
      <c r="I1568" s="8">
        <v>30786</v>
      </c>
      <c r="J1568" s="6" t="s">
        <v>1168</v>
      </c>
      <c r="K1568" s="6" t="s">
        <v>1169</v>
      </c>
      <c r="L1568" s="10">
        <v>82858</v>
      </c>
      <c r="M1568" t="s">
        <v>24</v>
      </c>
      <c r="N1568" s="2" t="s">
        <v>25</v>
      </c>
      <c r="O1568" s="2" t="s">
        <v>69</v>
      </c>
    </row>
    <row r="1569" spans="1:15" ht="15" x14ac:dyDescent="0.25">
      <c r="A1569" s="2">
        <v>1568</v>
      </c>
      <c r="B1569" s="5" t="s">
        <v>7411</v>
      </c>
      <c r="C1569" s="5" t="s">
        <v>4175</v>
      </c>
      <c r="D1569" s="5" t="s">
        <v>5469</v>
      </c>
      <c r="E1569" s="5" t="s">
        <v>7412</v>
      </c>
      <c r="F1569" s="5" t="s">
        <v>7413</v>
      </c>
      <c r="G1569" s="6" t="s">
        <v>7414</v>
      </c>
      <c r="H1569" s="5" t="s">
        <v>33</v>
      </c>
      <c r="I1569" s="8">
        <v>28357</v>
      </c>
      <c r="J1569" s="6" t="s">
        <v>1176</v>
      </c>
      <c r="K1569" s="6" t="s">
        <v>1169</v>
      </c>
      <c r="L1569" s="10">
        <v>82876</v>
      </c>
      <c r="M1569" t="s">
        <v>49</v>
      </c>
      <c r="N1569" s="2" t="s">
        <v>25</v>
      </c>
      <c r="O1569" s="2" t="s">
        <v>60</v>
      </c>
    </row>
    <row r="1570" spans="1:15" ht="15" x14ac:dyDescent="0.25">
      <c r="A1570" s="2">
        <v>1569</v>
      </c>
      <c r="B1570" s="5" t="s">
        <v>7415</v>
      </c>
      <c r="C1570" s="5" t="s">
        <v>4472</v>
      </c>
      <c r="D1570" s="5" t="s">
        <v>1282</v>
      </c>
      <c r="E1570" s="5" t="s">
        <v>7416</v>
      </c>
      <c r="F1570" s="5" t="s">
        <v>7417</v>
      </c>
      <c r="G1570" s="6" t="s">
        <v>7418</v>
      </c>
      <c r="H1570" s="5" t="s">
        <v>58</v>
      </c>
      <c r="I1570" s="8">
        <v>28363</v>
      </c>
      <c r="J1570" s="6" t="s">
        <v>1182</v>
      </c>
      <c r="K1570" s="6" t="s">
        <v>1169</v>
      </c>
      <c r="L1570" s="10">
        <v>82895</v>
      </c>
      <c r="M1570" t="s">
        <v>49</v>
      </c>
      <c r="N1570" s="2" t="s">
        <v>50</v>
      </c>
      <c r="O1570" s="2" t="s">
        <v>69</v>
      </c>
    </row>
    <row r="1571" spans="1:15" ht="15" x14ac:dyDescent="0.25">
      <c r="A1571" s="2">
        <v>1570</v>
      </c>
      <c r="B1571" s="5" t="s">
        <v>7419</v>
      </c>
      <c r="C1571" s="5" t="s">
        <v>1051</v>
      </c>
      <c r="D1571" s="5" t="s">
        <v>1451</v>
      </c>
      <c r="E1571" s="5" t="s">
        <v>7420</v>
      </c>
      <c r="F1571" s="5" t="s">
        <v>7421</v>
      </c>
      <c r="G1571" s="6" t="s">
        <v>7422</v>
      </c>
      <c r="H1571" s="5" t="s">
        <v>33</v>
      </c>
      <c r="I1571" s="8">
        <v>28582</v>
      </c>
      <c r="J1571" s="6" t="s">
        <v>16</v>
      </c>
      <c r="K1571" s="6" t="s">
        <v>1188</v>
      </c>
      <c r="L1571" s="10">
        <v>82914</v>
      </c>
      <c r="M1571" t="s">
        <v>49</v>
      </c>
      <c r="N1571" s="2" t="s">
        <v>50</v>
      </c>
      <c r="O1571" s="2" t="s">
        <v>51</v>
      </c>
    </row>
    <row r="1572" spans="1:15" ht="15" x14ac:dyDescent="0.25">
      <c r="A1572" s="2">
        <v>1571</v>
      </c>
      <c r="B1572" s="5" t="s">
        <v>7423</v>
      </c>
      <c r="C1572" s="5" t="s">
        <v>4229</v>
      </c>
      <c r="D1572" s="5" t="s">
        <v>4653</v>
      </c>
      <c r="E1572" s="5" t="s">
        <v>7424</v>
      </c>
      <c r="F1572" s="5" t="s">
        <v>7425</v>
      </c>
      <c r="G1572" s="6" t="s">
        <v>7426</v>
      </c>
      <c r="H1572" s="5" t="s">
        <v>91</v>
      </c>
      <c r="I1572" s="8">
        <v>30605</v>
      </c>
      <c r="J1572" s="6" t="s">
        <v>1194</v>
      </c>
      <c r="K1572" s="6" t="s">
        <v>1195</v>
      </c>
      <c r="L1572" s="10">
        <v>82932</v>
      </c>
      <c r="M1572" t="s">
        <v>49</v>
      </c>
      <c r="N1572" s="2" t="s">
        <v>25</v>
      </c>
      <c r="O1572" s="2" t="s">
        <v>69</v>
      </c>
    </row>
    <row r="1573" spans="1:15" ht="15" x14ac:dyDescent="0.25">
      <c r="A1573" s="2">
        <v>1572</v>
      </c>
      <c r="B1573" s="5" t="s">
        <v>7427</v>
      </c>
      <c r="C1573" s="5" t="s">
        <v>5186</v>
      </c>
      <c r="D1573" s="5" t="s">
        <v>952</v>
      </c>
      <c r="E1573" s="5" t="s">
        <v>7428</v>
      </c>
      <c r="F1573" s="5" t="s">
        <v>7429</v>
      </c>
      <c r="G1573" s="6" t="s">
        <v>7430</v>
      </c>
      <c r="H1573" s="5" t="s">
        <v>91</v>
      </c>
      <c r="I1573" s="8">
        <v>28513</v>
      </c>
      <c r="J1573" s="6" t="s">
        <v>1200</v>
      </c>
      <c r="K1573" s="6" t="s">
        <v>1195</v>
      </c>
      <c r="L1573" s="10">
        <v>82951</v>
      </c>
      <c r="M1573" t="s">
        <v>24</v>
      </c>
      <c r="N1573" s="2" t="s">
        <v>50</v>
      </c>
      <c r="O1573" s="2" t="s">
        <v>69</v>
      </c>
    </row>
    <row r="1574" spans="1:15" ht="15" x14ac:dyDescent="0.25">
      <c r="A1574" s="2">
        <v>1573</v>
      </c>
      <c r="B1574" s="5" t="s">
        <v>7431</v>
      </c>
      <c r="C1574" s="5" t="s">
        <v>1977</v>
      </c>
      <c r="D1574" s="5" t="s">
        <v>2784</v>
      </c>
      <c r="E1574" s="5" t="s">
        <v>7432</v>
      </c>
      <c r="F1574" s="5" t="s">
        <v>7433</v>
      </c>
      <c r="G1574" s="6" t="s">
        <v>7434</v>
      </c>
      <c r="H1574" s="5" t="s">
        <v>58</v>
      </c>
      <c r="I1574" s="8">
        <v>28690</v>
      </c>
      <c r="J1574" s="6" t="s">
        <v>1207</v>
      </c>
      <c r="K1574" s="6" t="s">
        <v>1195</v>
      </c>
      <c r="L1574" s="10">
        <v>82969</v>
      </c>
      <c r="M1574" t="s">
        <v>24</v>
      </c>
      <c r="N1574" s="2" t="s">
        <v>50</v>
      </c>
      <c r="O1574" s="2" t="s">
        <v>26</v>
      </c>
    </row>
    <row r="1575" spans="1:15" ht="15" x14ac:dyDescent="0.25">
      <c r="A1575" s="2">
        <v>1574</v>
      </c>
      <c r="B1575" s="5" t="s">
        <v>7435</v>
      </c>
      <c r="C1575" s="5" t="s">
        <v>86</v>
      </c>
      <c r="D1575" s="5" t="s">
        <v>1941</v>
      </c>
      <c r="E1575" s="5" t="s">
        <v>7436</v>
      </c>
      <c r="F1575" s="5" t="s">
        <v>7437</v>
      </c>
      <c r="G1575" s="6" t="s">
        <v>7438</v>
      </c>
      <c r="H1575" s="5" t="s">
        <v>21</v>
      </c>
      <c r="I1575" s="8">
        <v>28838</v>
      </c>
      <c r="J1575" s="6" t="s">
        <v>1214</v>
      </c>
      <c r="K1575" s="6" t="s">
        <v>1215</v>
      </c>
      <c r="L1575" s="10">
        <v>82988</v>
      </c>
      <c r="M1575" t="s">
        <v>49</v>
      </c>
      <c r="N1575" s="2" t="s">
        <v>50</v>
      </c>
      <c r="O1575" s="2" t="s">
        <v>51</v>
      </c>
    </row>
    <row r="1576" spans="1:15" ht="15" x14ac:dyDescent="0.25">
      <c r="A1576" s="2">
        <v>1575</v>
      </c>
      <c r="B1576" s="5" t="s">
        <v>7439</v>
      </c>
      <c r="C1576" s="5" t="s">
        <v>2063</v>
      </c>
      <c r="D1576" s="5" t="s">
        <v>4969</v>
      </c>
      <c r="E1576" s="5" t="s">
        <v>7440</v>
      </c>
      <c r="F1576" s="5" t="s">
        <v>7441</v>
      </c>
      <c r="G1576" s="6" t="s">
        <v>7442</v>
      </c>
      <c r="H1576" s="5" t="s">
        <v>21</v>
      </c>
      <c r="I1576" s="8">
        <v>29017</v>
      </c>
      <c r="J1576" s="6" t="s">
        <v>1221</v>
      </c>
      <c r="K1576" s="6" t="s">
        <v>1215</v>
      </c>
      <c r="L1576" s="10">
        <v>83006</v>
      </c>
      <c r="M1576" t="s">
        <v>24</v>
      </c>
      <c r="N1576" s="2" t="s">
        <v>50</v>
      </c>
      <c r="O1576" s="2" t="s">
        <v>26</v>
      </c>
    </row>
    <row r="1577" spans="1:15" ht="15" x14ac:dyDescent="0.25">
      <c r="A1577" s="2">
        <v>1576</v>
      </c>
      <c r="B1577" s="5" t="s">
        <v>7443</v>
      </c>
      <c r="C1577" s="5" t="s">
        <v>1307</v>
      </c>
      <c r="D1577" s="5" t="s">
        <v>696</v>
      </c>
      <c r="E1577" s="5" t="s">
        <v>7444</v>
      </c>
      <c r="F1577" s="5" t="s">
        <v>7445</v>
      </c>
      <c r="G1577" s="6" t="s">
        <v>7446</v>
      </c>
      <c r="H1577" s="5" t="s">
        <v>91</v>
      </c>
      <c r="I1577" s="8">
        <v>28637</v>
      </c>
      <c r="J1577" s="6" t="s">
        <v>1226</v>
      </c>
      <c r="K1577" s="6" t="s">
        <v>1227</v>
      </c>
      <c r="L1577" s="10">
        <v>83025</v>
      </c>
      <c r="M1577" t="s">
        <v>49</v>
      </c>
      <c r="N1577" s="2" t="s">
        <v>50</v>
      </c>
      <c r="O1577" s="2" t="s">
        <v>26</v>
      </c>
    </row>
    <row r="1578" spans="1:15" ht="15" x14ac:dyDescent="0.25">
      <c r="A1578" s="2">
        <v>1577</v>
      </c>
      <c r="B1578" s="5" t="s">
        <v>7447</v>
      </c>
      <c r="C1578" s="5" t="s">
        <v>1687</v>
      </c>
      <c r="D1578" s="5" t="s">
        <v>633</v>
      </c>
      <c r="E1578" s="5" t="s">
        <v>7448</v>
      </c>
      <c r="F1578" s="5" t="s">
        <v>7449</v>
      </c>
      <c r="G1578" s="6" t="s">
        <v>7450</v>
      </c>
      <c r="H1578" s="5" t="s">
        <v>91</v>
      </c>
      <c r="I1578" s="8">
        <v>28339</v>
      </c>
      <c r="J1578" s="6" t="s">
        <v>1233</v>
      </c>
      <c r="K1578" s="6" t="s">
        <v>1227</v>
      </c>
      <c r="L1578" s="10">
        <v>83044</v>
      </c>
      <c r="M1578" t="s">
        <v>49</v>
      </c>
      <c r="N1578" s="2" t="s">
        <v>25</v>
      </c>
      <c r="O1578" s="2" t="s">
        <v>26</v>
      </c>
    </row>
    <row r="1579" spans="1:15" ht="15" x14ac:dyDescent="0.25">
      <c r="A1579" s="2">
        <v>1578</v>
      </c>
      <c r="B1579" s="5" t="s">
        <v>7451</v>
      </c>
      <c r="C1579" s="5" t="s">
        <v>1158</v>
      </c>
      <c r="D1579" s="5" t="s">
        <v>5410</v>
      </c>
      <c r="E1579" s="5" t="s">
        <v>7452</v>
      </c>
      <c r="F1579" s="5" t="s">
        <v>7453</v>
      </c>
      <c r="G1579" s="6" t="s">
        <v>7454</v>
      </c>
      <c r="H1579" s="5" t="s">
        <v>33</v>
      </c>
      <c r="I1579" s="8">
        <v>28632</v>
      </c>
      <c r="J1579" s="6" t="s">
        <v>1240</v>
      </c>
      <c r="K1579" s="6" t="s">
        <v>1241</v>
      </c>
      <c r="L1579" s="10">
        <v>83062</v>
      </c>
      <c r="M1579" t="s">
        <v>24</v>
      </c>
      <c r="N1579" s="2" t="s">
        <v>50</v>
      </c>
      <c r="O1579" s="2" t="s">
        <v>26</v>
      </c>
    </row>
    <row r="1580" spans="1:15" ht="15" x14ac:dyDescent="0.25">
      <c r="A1580" s="2">
        <v>1579</v>
      </c>
      <c r="B1580" s="5" t="s">
        <v>7455</v>
      </c>
      <c r="C1580" s="5" t="s">
        <v>2661</v>
      </c>
      <c r="D1580" s="5" t="s">
        <v>1354</v>
      </c>
      <c r="E1580" s="5" t="s">
        <v>7456</v>
      </c>
      <c r="F1580" s="5" t="s">
        <v>7457</v>
      </c>
      <c r="G1580" s="6" t="s">
        <v>7458</v>
      </c>
      <c r="H1580" s="5" t="s">
        <v>58</v>
      </c>
      <c r="I1580" s="8">
        <v>28470</v>
      </c>
      <c r="J1580" s="6" t="s">
        <v>1247</v>
      </c>
      <c r="K1580" s="6" t="s">
        <v>1248</v>
      </c>
      <c r="L1580" s="10">
        <v>83081</v>
      </c>
      <c r="M1580" t="s">
        <v>49</v>
      </c>
      <c r="N1580" s="2" t="s">
        <v>50</v>
      </c>
      <c r="O1580" s="2" t="s">
        <v>26</v>
      </c>
    </row>
    <row r="1581" spans="1:15" ht="15" x14ac:dyDescent="0.25">
      <c r="A1581" s="2">
        <v>1580</v>
      </c>
      <c r="B1581" s="5" t="s">
        <v>7459</v>
      </c>
      <c r="C1581" s="5" t="s">
        <v>875</v>
      </c>
      <c r="D1581" s="5" t="s">
        <v>837</v>
      </c>
      <c r="E1581" s="5" t="s">
        <v>7460</v>
      </c>
      <c r="F1581" s="5" t="s">
        <v>7461</v>
      </c>
      <c r="G1581" s="6" t="s">
        <v>7462</v>
      </c>
      <c r="H1581" s="5" t="s">
        <v>91</v>
      </c>
      <c r="I1581" s="8">
        <v>28048</v>
      </c>
      <c r="J1581" s="6" t="s">
        <v>1255</v>
      </c>
      <c r="K1581" s="6" t="s">
        <v>1248</v>
      </c>
      <c r="L1581" s="10">
        <v>83099</v>
      </c>
      <c r="M1581" t="s">
        <v>24</v>
      </c>
      <c r="N1581" s="2" t="s">
        <v>50</v>
      </c>
      <c r="O1581" s="2" t="s">
        <v>26</v>
      </c>
    </row>
    <row r="1582" spans="1:15" ht="15" x14ac:dyDescent="0.25">
      <c r="A1582" s="2">
        <v>1581</v>
      </c>
      <c r="B1582" s="5" t="s">
        <v>7463</v>
      </c>
      <c r="C1582" s="5" t="s">
        <v>5474</v>
      </c>
      <c r="D1582" s="5" t="s">
        <v>1044</v>
      </c>
      <c r="E1582" s="5" t="s">
        <v>7464</v>
      </c>
      <c r="F1582" s="5" t="s">
        <v>7465</v>
      </c>
      <c r="G1582" s="6" t="s">
        <v>7466</v>
      </c>
      <c r="H1582" s="5" t="s">
        <v>58</v>
      </c>
      <c r="I1582" s="8">
        <v>30253</v>
      </c>
      <c r="J1582" s="6" t="s">
        <v>1261</v>
      </c>
      <c r="K1582" s="6" t="s">
        <v>1248</v>
      </c>
      <c r="L1582" s="10">
        <v>83118</v>
      </c>
      <c r="M1582" t="s">
        <v>24</v>
      </c>
      <c r="N1582" s="2" t="s">
        <v>25</v>
      </c>
      <c r="O1582" s="2" t="s">
        <v>26</v>
      </c>
    </row>
    <row r="1583" spans="1:15" ht="15" x14ac:dyDescent="0.25">
      <c r="A1583" s="2">
        <v>1582</v>
      </c>
      <c r="B1583" s="5" t="s">
        <v>7467</v>
      </c>
      <c r="C1583" s="5" t="s">
        <v>7468</v>
      </c>
      <c r="D1583" s="5" t="s">
        <v>1756</v>
      </c>
      <c r="E1583" s="5" t="s">
        <v>7469</v>
      </c>
      <c r="F1583" s="5" t="s">
        <v>7470</v>
      </c>
      <c r="G1583" s="6" t="s">
        <v>7471</v>
      </c>
      <c r="H1583" s="5" t="s">
        <v>33</v>
      </c>
      <c r="I1583" s="8">
        <v>28163</v>
      </c>
      <c r="J1583" s="6" t="s">
        <v>1267</v>
      </c>
      <c r="K1583" s="6" t="s">
        <v>1248</v>
      </c>
      <c r="L1583" s="10">
        <v>83136</v>
      </c>
      <c r="M1583" t="s">
        <v>49</v>
      </c>
      <c r="N1583" s="2" t="s">
        <v>25</v>
      </c>
      <c r="O1583" s="2" t="s">
        <v>26</v>
      </c>
    </row>
    <row r="1584" spans="1:15" ht="15" x14ac:dyDescent="0.25">
      <c r="A1584" s="2">
        <v>1583</v>
      </c>
      <c r="B1584" s="5" t="s">
        <v>7472</v>
      </c>
      <c r="C1584" s="5" t="s">
        <v>7473</v>
      </c>
      <c r="D1584" s="5" t="s">
        <v>4836</v>
      </c>
      <c r="E1584" s="5" t="s">
        <v>7474</v>
      </c>
      <c r="F1584" s="5" t="s">
        <v>7475</v>
      </c>
      <c r="G1584" s="6" t="s">
        <v>7476</v>
      </c>
      <c r="H1584" s="5" t="s">
        <v>91</v>
      </c>
      <c r="I1584" s="8">
        <v>28001</v>
      </c>
      <c r="J1584" s="6" t="s">
        <v>1273</v>
      </c>
      <c r="K1584" s="6" t="s">
        <v>1248</v>
      </c>
      <c r="L1584" s="10">
        <v>83155</v>
      </c>
      <c r="M1584" t="s">
        <v>49</v>
      </c>
      <c r="N1584" s="2" t="s">
        <v>25</v>
      </c>
      <c r="O1584" s="2" t="s">
        <v>26</v>
      </c>
    </row>
    <row r="1585" spans="1:15" ht="15" x14ac:dyDescent="0.25">
      <c r="A1585" s="2">
        <v>1584</v>
      </c>
      <c r="B1585" s="5" t="s">
        <v>7477</v>
      </c>
      <c r="C1585" s="5" t="s">
        <v>2675</v>
      </c>
      <c r="D1585" s="5" t="s">
        <v>1668</v>
      </c>
      <c r="E1585" s="5" t="s">
        <v>7478</v>
      </c>
      <c r="F1585" s="5" t="s">
        <v>7479</v>
      </c>
      <c r="G1585" s="6" t="s">
        <v>7480</v>
      </c>
      <c r="H1585" s="5" t="s">
        <v>58</v>
      </c>
      <c r="I1585" s="8">
        <v>27798</v>
      </c>
      <c r="J1585" s="6" t="s">
        <v>1279</v>
      </c>
      <c r="K1585" s="6" t="s">
        <v>1248</v>
      </c>
      <c r="L1585" s="10">
        <v>83174</v>
      </c>
      <c r="M1585" t="s">
        <v>49</v>
      </c>
      <c r="N1585" s="2" t="s">
        <v>50</v>
      </c>
      <c r="O1585" s="2" t="s">
        <v>51</v>
      </c>
    </row>
    <row r="1586" spans="1:15" ht="15" x14ac:dyDescent="0.25">
      <c r="A1586" s="2">
        <v>1585</v>
      </c>
      <c r="B1586" s="5" t="s">
        <v>7481</v>
      </c>
      <c r="C1586" s="5" t="s">
        <v>313</v>
      </c>
      <c r="D1586" s="5" t="s">
        <v>1122</v>
      </c>
      <c r="E1586" s="5" t="s">
        <v>7482</v>
      </c>
      <c r="F1586" s="5" t="s">
        <v>7483</v>
      </c>
      <c r="G1586" s="6" t="s">
        <v>7484</v>
      </c>
      <c r="H1586" s="5" t="s">
        <v>91</v>
      </c>
      <c r="I1586" s="8">
        <v>27921</v>
      </c>
      <c r="J1586" s="6" t="s">
        <v>1286</v>
      </c>
      <c r="K1586" s="6" t="s">
        <v>1248</v>
      </c>
      <c r="L1586" s="10">
        <v>83192</v>
      </c>
      <c r="M1586" t="s">
        <v>24</v>
      </c>
      <c r="N1586" s="2" t="s">
        <v>50</v>
      </c>
      <c r="O1586" s="2" t="s">
        <v>60</v>
      </c>
    </row>
    <row r="1587" spans="1:15" ht="15" x14ac:dyDescent="0.25">
      <c r="A1587" s="2">
        <v>1586</v>
      </c>
      <c r="B1587" s="5" t="s">
        <v>7485</v>
      </c>
      <c r="C1587" s="5" t="s">
        <v>4180</v>
      </c>
      <c r="D1587" s="5" t="s">
        <v>5220</v>
      </c>
      <c r="E1587" s="5" t="s">
        <v>7486</v>
      </c>
      <c r="F1587" s="5" t="s">
        <v>7487</v>
      </c>
      <c r="G1587" s="6" t="s">
        <v>7488</v>
      </c>
      <c r="H1587" s="5" t="s">
        <v>91</v>
      </c>
      <c r="I1587" s="8">
        <v>27897</v>
      </c>
      <c r="J1587" s="6" t="s">
        <v>1292</v>
      </c>
      <c r="K1587" s="6" t="s">
        <v>1248</v>
      </c>
      <c r="L1587" s="10">
        <v>83211</v>
      </c>
      <c r="M1587" t="s">
        <v>49</v>
      </c>
      <c r="N1587" s="2" t="s">
        <v>50</v>
      </c>
      <c r="O1587" s="2" t="s">
        <v>69</v>
      </c>
    </row>
    <row r="1588" spans="1:15" ht="15" x14ac:dyDescent="0.25">
      <c r="A1588" s="2">
        <v>1587</v>
      </c>
      <c r="B1588" s="5" t="s">
        <v>7489</v>
      </c>
      <c r="C1588" s="5" t="s">
        <v>1890</v>
      </c>
      <c r="D1588" s="5" t="s">
        <v>4005</v>
      </c>
      <c r="E1588" s="5" t="s">
        <v>7490</v>
      </c>
      <c r="F1588" s="5" t="s">
        <v>7491</v>
      </c>
      <c r="G1588" s="6" t="s">
        <v>7492</v>
      </c>
      <c r="H1588" s="5" t="s">
        <v>58</v>
      </c>
      <c r="I1588" s="8">
        <v>28080</v>
      </c>
      <c r="J1588" s="6" t="s">
        <v>1299</v>
      </c>
      <c r="K1588" s="6" t="s">
        <v>1248</v>
      </c>
      <c r="L1588" s="10">
        <v>83229</v>
      </c>
      <c r="M1588" t="s">
        <v>49</v>
      </c>
      <c r="N1588" s="2" t="s">
        <v>50</v>
      </c>
      <c r="O1588" s="2" t="s">
        <v>26</v>
      </c>
    </row>
    <row r="1589" spans="1:15" ht="15" x14ac:dyDescent="0.25">
      <c r="A1589" s="2">
        <v>1588</v>
      </c>
      <c r="B1589" s="5" t="s">
        <v>7493</v>
      </c>
      <c r="C1589" s="5" t="s">
        <v>1051</v>
      </c>
      <c r="D1589" s="5" t="s">
        <v>1688</v>
      </c>
      <c r="E1589" s="5" t="s">
        <v>7494</v>
      </c>
      <c r="F1589" s="5" t="s">
        <v>7495</v>
      </c>
      <c r="G1589" s="6" t="s">
        <v>7496</v>
      </c>
      <c r="H1589" s="5" t="s">
        <v>21</v>
      </c>
      <c r="I1589" s="8">
        <v>29753</v>
      </c>
      <c r="J1589" s="6" t="s">
        <v>1305</v>
      </c>
      <c r="K1589" s="6" t="s">
        <v>1248</v>
      </c>
      <c r="L1589" s="10">
        <v>83248</v>
      </c>
      <c r="M1589" t="s">
        <v>49</v>
      </c>
      <c r="N1589" s="2" t="s">
        <v>50</v>
      </c>
      <c r="O1589" s="2" t="s">
        <v>60</v>
      </c>
    </row>
    <row r="1590" spans="1:15" ht="15" x14ac:dyDescent="0.25">
      <c r="A1590" s="2">
        <v>1589</v>
      </c>
      <c r="B1590" s="5" t="s">
        <v>7497</v>
      </c>
      <c r="C1590" s="5" t="s">
        <v>3625</v>
      </c>
      <c r="D1590" s="5" t="s">
        <v>5168</v>
      </c>
      <c r="E1590" s="5" t="s">
        <v>7498</v>
      </c>
      <c r="F1590" s="5" t="s">
        <v>7499</v>
      </c>
      <c r="G1590" s="6" t="s">
        <v>7500</v>
      </c>
      <c r="H1590" s="5" t="s">
        <v>91</v>
      </c>
      <c r="I1590" s="8">
        <v>29578</v>
      </c>
      <c r="J1590" s="6" t="s">
        <v>1311</v>
      </c>
      <c r="K1590" s="6" t="s">
        <v>1248</v>
      </c>
      <c r="L1590" s="10">
        <v>83267</v>
      </c>
      <c r="M1590" t="s">
        <v>49</v>
      </c>
      <c r="N1590" s="2" t="s">
        <v>94</v>
      </c>
      <c r="O1590" s="2" t="s">
        <v>95</v>
      </c>
    </row>
    <row r="1591" spans="1:15" ht="15" x14ac:dyDescent="0.25">
      <c r="A1591" s="2">
        <v>1590</v>
      </c>
      <c r="B1591" s="5" t="s">
        <v>7501</v>
      </c>
      <c r="C1591" s="5" t="s">
        <v>7502</v>
      </c>
      <c r="D1591" s="5" t="s">
        <v>4220</v>
      </c>
      <c r="E1591" s="5" t="s">
        <v>7503</v>
      </c>
      <c r="F1591" s="5" t="s">
        <v>7504</v>
      </c>
      <c r="G1591" s="6" t="s">
        <v>7505</v>
      </c>
      <c r="H1591" s="5" t="s">
        <v>58</v>
      </c>
      <c r="I1591" s="8">
        <v>29390</v>
      </c>
      <c r="J1591" s="6" t="s">
        <v>1318</v>
      </c>
      <c r="K1591" s="6" t="s">
        <v>1248</v>
      </c>
      <c r="L1591" s="10">
        <v>83285</v>
      </c>
      <c r="M1591" t="s">
        <v>24</v>
      </c>
      <c r="N1591" s="2" t="s">
        <v>25</v>
      </c>
      <c r="O1591" s="2" t="s">
        <v>51</v>
      </c>
    </row>
    <row r="1592" spans="1:15" ht="15" x14ac:dyDescent="0.25">
      <c r="A1592" s="2">
        <v>1591</v>
      </c>
      <c r="B1592" s="5" t="s">
        <v>7506</v>
      </c>
      <c r="C1592" s="5" t="s">
        <v>3205</v>
      </c>
      <c r="D1592" s="5" t="s">
        <v>3150</v>
      </c>
      <c r="E1592" s="5" t="s">
        <v>7507</v>
      </c>
      <c r="F1592" s="5" t="s">
        <v>7508</v>
      </c>
      <c r="G1592" s="6" t="s">
        <v>7509</v>
      </c>
      <c r="H1592" s="5" t="s">
        <v>21</v>
      </c>
      <c r="I1592" s="8">
        <v>12976</v>
      </c>
      <c r="J1592" s="6" t="s">
        <v>1325</v>
      </c>
      <c r="K1592" s="6" t="s">
        <v>1248</v>
      </c>
      <c r="L1592" s="10">
        <v>83304</v>
      </c>
      <c r="M1592" t="s">
        <v>24</v>
      </c>
      <c r="N1592" s="2" t="s">
        <v>50</v>
      </c>
      <c r="O1592" s="2" t="s">
        <v>69</v>
      </c>
    </row>
    <row r="1593" spans="1:15" ht="15" x14ac:dyDescent="0.25">
      <c r="A1593" s="2">
        <v>1592</v>
      </c>
      <c r="B1593" s="5" t="s">
        <v>7510</v>
      </c>
      <c r="C1593" s="5" t="s">
        <v>6476</v>
      </c>
      <c r="D1593" s="5" t="s">
        <v>475</v>
      </c>
      <c r="E1593" s="5" t="s">
        <v>7511</v>
      </c>
      <c r="F1593" s="5" t="s">
        <v>7512</v>
      </c>
      <c r="G1593" s="6" t="s">
        <v>7513</v>
      </c>
      <c r="H1593" s="5" t="s">
        <v>21</v>
      </c>
      <c r="I1593" s="8">
        <v>13525</v>
      </c>
      <c r="J1593" s="6" t="s">
        <v>1005</v>
      </c>
      <c r="K1593" s="6" t="s">
        <v>1331</v>
      </c>
      <c r="L1593" s="10">
        <v>83322</v>
      </c>
      <c r="M1593" t="s">
        <v>49</v>
      </c>
      <c r="N1593" s="2" t="s">
        <v>25</v>
      </c>
      <c r="O1593" s="2" t="s">
        <v>26</v>
      </c>
    </row>
    <row r="1594" spans="1:15" ht="15" x14ac:dyDescent="0.25">
      <c r="A1594" s="2">
        <v>1593</v>
      </c>
      <c r="B1594" s="5" t="s">
        <v>7514</v>
      </c>
      <c r="C1594" s="5" t="s">
        <v>1496</v>
      </c>
      <c r="D1594" s="5" t="s">
        <v>633</v>
      </c>
      <c r="E1594" s="5" t="s">
        <v>7515</v>
      </c>
      <c r="F1594" s="5" t="s">
        <v>7516</v>
      </c>
      <c r="G1594" s="6" t="s">
        <v>7517</v>
      </c>
      <c r="H1594" s="5" t="s">
        <v>91</v>
      </c>
      <c r="I1594" s="8">
        <v>26140</v>
      </c>
      <c r="J1594" s="6" t="s">
        <v>1338</v>
      </c>
      <c r="K1594" s="6" t="s">
        <v>1331</v>
      </c>
      <c r="L1594" s="10">
        <v>83341</v>
      </c>
      <c r="M1594" t="s">
        <v>24</v>
      </c>
      <c r="N1594" s="2" t="s">
        <v>50</v>
      </c>
      <c r="O1594" s="2" t="s">
        <v>69</v>
      </c>
    </row>
    <row r="1595" spans="1:15" ht="15" x14ac:dyDescent="0.25">
      <c r="A1595" s="2">
        <v>1594</v>
      </c>
      <c r="B1595" s="5" t="s">
        <v>7518</v>
      </c>
      <c r="C1595" s="5" t="s">
        <v>503</v>
      </c>
      <c r="D1595" s="5" t="s">
        <v>2211</v>
      </c>
      <c r="E1595" s="5" t="s">
        <v>7519</v>
      </c>
      <c r="F1595" s="5" t="s">
        <v>7520</v>
      </c>
      <c r="G1595" s="6" t="s">
        <v>7521</v>
      </c>
      <c r="H1595" s="5" t="s">
        <v>91</v>
      </c>
      <c r="I1595" s="8">
        <v>26177</v>
      </c>
      <c r="J1595" s="6" t="s">
        <v>1344</v>
      </c>
      <c r="K1595" s="6" t="s">
        <v>1331</v>
      </c>
      <c r="L1595" s="10">
        <v>83359</v>
      </c>
      <c r="M1595" t="s">
        <v>49</v>
      </c>
      <c r="N1595" s="2" t="s">
        <v>25</v>
      </c>
      <c r="O1595" s="2" t="s">
        <v>26</v>
      </c>
    </row>
    <row r="1596" spans="1:15" ht="15" x14ac:dyDescent="0.25">
      <c r="A1596" s="2">
        <v>1595</v>
      </c>
      <c r="B1596" s="5" t="s">
        <v>7522</v>
      </c>
      <c r="C1596" s="5" t="s">
        <v>1434</v>
      </c>
      <c r="D1596" s="5" t="s">
        <v>790</v>
      </c>
      <c r="E1596" s="5" t="s">
        <v>7523</v>
      </c>
      <c r="F1596" s="5" t="s">
        <v>7524</v>
      </c>
      <c r="G1596" s="6" t="s">
        <v>7525</v>
      </c>
      <c r="H1596" s="5" t="s">
        <v>21</v>
      </c>
      <c r="I1596" s="8">
        <v>23727</v>
      </c>
      <c r="J1596" s="6" t="s">
        <v>1351</v>
      </c>
      <c r="K1596" s="6" t="s">
        <v>1331</v>
      </c>
      <c r="L1596" s="10">
        <v>83378</v>
      </c>
      <c r="M1596" t="s">
        <v>49</v>
      </c>
      <c r="N1596" s="2" t="s">
        <v>25</v>
      </c>
      <c r="O1596" s="2" t="s">
        <v>69</v>
      </c>
    </row>
    <row r="1597" spans="1:15" ht="15" x14ac:dyDescent="0.25">
      <c r="A1597" s="2">
        <v>1596</v>
      </c>
      <c r="B1597" s="5" t="s">
        <v>7526</v>
      </c>
      <c r="C1597" s="5" t="s">
        <v>4229</v>
      </c>
      <c r="D1597" s="5" t="s">
        <v>2676</v>
      </c>
      <c r="E1597" s="5" t="s">
        <v>7527</v>
      </c>
      <c r="F1597" s="5" t="s">
        <v>7528</v>
      </c>
      <c r="G1597" s="6" t="s">
        <v>7529</v>
      </c>
      <c r="H1597" s="5" t="s">
        <v>21</v>
      </c>
      <c r="I1597" s="8">
        <v>25416</v>
      </c>
      <c r="J1597" s="6" t="s">
        <v>1358</v>
      </c>
      <c r="K1597" s="6" t="s">
        <v>1331</v>
      </c>
      <c r="L1597" s="10">
        <v>83397</v>
      </c>
      <c r="M1597" t="s">
        <v>49</v>
      </c>
      <c r="N1597" s="2" t="s">
        <v>25</v>
      </c>
      <c r="O1597" s="2" t="s">
        <v>69</v>
      </c>
    </row>
    <row r="1598" spans="1:15" ht="15" x14ac:dyDescent="0.25">
      <c r="A1598" s="2">
        <v>1597</v>
      </c>
      <c r="B1598" s="5" t="s">
        <v>7530</v>
      </c>
      <c r="C1598" s="5" t="s">
        <v>3437</v>
      </c>
      <c r="D1598" s="5" t="s">
        <v>3940</v>
      </c>
      <c r="E1598" s="5" t="s">
        <v>7531</v>
      </c>
      <c r="F1598" s="5" t="s">
        <v>7532</v>
      </c>
      <c r="G1598" s="6" t="s">
        <v>7533</v>
      </c>
      <c r="H1598" s="5" t="s">
        <v>21</v>
      </c>
      <c r="I1598" s="8">
        <v>23602</v>
      </c>
      <c r="J1598" s="6" t="s">
        <v>1365</v>
      </c>
      <c r="K1598" s="6" t="s">
        <v>1366</v>
      </c>
      <c r="L1598" s="10">
        <v>83415</v>
      </c>
      <c r="M1598" t="s">
        <v>24</v>
      </c>
      <c r="N1598" s="2" t="s">
        <v>94</v>
      </c>
      <c r="O1598" s="2" t="s">
        <v>26</v>
      </c>
    </row>
    <row r="1599" spans="1:15" ht="15" x14ac:dyDescent="0.25">
      <c r="A1599" s="2">
        <v>1598</v>
      </c>
      <c r="B1599" s="5" t="s">
        <v>7534</v>
      </c>
      <c r="C1599" s="5" t="s">
        <v>1567</v>
      </c>
      <c r="D1599" s="5" t="s">
        <v>1941</v>
      </c>
      <c r="E1599" s="5" t="s">
        <v>7535</v>
      </c>
      <c r="F1599" s="5" t="s">
        <v>7536</v>
      </c>
      <c r="G1599" s="6" t="s">
        <v>7537</v>
      </c>
      <c r="H1599" s="5" t="s">
        <v>21</v>
      </c>
      <c r="I1599" s="8">
        <v>21871</v>
      </c>
      <c r="J1599" s="6" t="s">
        <v>1373</v>
      </c>
      <c r="K1599" s="6" t="s">
        <v>1366</v>
      </c>
      <c r="L1599" s="10">
        <v>83434</v>
      </c>
      <c r="M1599" t="s">
        <v>24</v>
      </c>
      <c r="N1599" s="2" t="s">
        <v>50</v>
      </c>
      <c r="O1599" s="2" t="s">
        <v>51</v>
      </c>
    </row>
    <row r="1600" spans="1:15" ht="15" x14ac:dyDescent="0.25">
      <c r="A1600" s="2">
        <v>1599</v>
      </c>
      <c r="B1600" s="5" t="s">
        <v>7538</v>
      </c>
      <c r="C1600" s="5" t="s">
        <v>544</v>
      </c>
      <c r="D1600" s="5" t="s">
        <v>1130</v>
      </c>
      <c r="E1600" s="5" t="s">
        <v>7539</v>
      </c>
      <c r="F1600" s="5" t="s">
        <v>7540</v>
      </c>
      <c r="G1600" s="6" t="s">
        <v>7541</v>
      </c>
      <c r="H1600" s="5" t="s">
        <v>21</v>
      </c>
      <c r="I1600" s="8">
        <v>25972</v>
      </c>
      <c r="J1600" s="6" t="s">
        <v>1380</v>
      </c>
      <c r="K1600" s="6" t="s">
        <v>1366</v>
      </c>
      <c r="L1600" s="10">
        <v>83452</v>
      </c>
      <c r="M1600" t="s">
        <v>24</v>
      </c>
      <c r="N1600" s="2" t="s">
        <v>50</v>
      </c>
      <c r="O1600" s="2" t="s">
        <v>167</v>
      </c>
    </row>
    <row r="1601" spans="1:15" ht="15" x14ac:dyDescent="0.25">
      <c r="A1601" s="2">
        <v>1600</v>
      </c>
      <c r="B1601" s="5" t="s">
        <v>7542</v>
      </c>
      <c r="C1601" s="5" t="s">
        <v>503</v>
      </c>
      <c r="D1601" s="5" t="s">
        <v>1354</v>
      </c>
      <c r="E1601" s="5" t="s">
        <v>7543</v>
      </c>
      <c r="F1601" s="5" t="s">
        <v>7544</v>
      </c>
      <c r="G1601" s="6" t="s">
        <v>7545</v>
      </c>
      <c r="H1601" s="5" t="s">
        <v>21</v>
      </c>
      <c r="I1601" s="8">
        <v>22038</v>
      </c>
      <c r="J1601" s="6" t="s">
        <v>1386</v>
      </c>
      <c r="K1601" s="6" t="s">
        <v>1387</v>
      </c>
      <c r="L1601" s="10">
        <v>83471</v>
      </c>
      <c r="M1601" t="s">
        <v>49</v>
      </c>
      <c r="N1601" s="2" t="s">
        <v>50</v>
      </c>
      <c r="O1601" s="2" t="s">
        <v>26</v>
      </c>
    </row>
    <row r="1602" spans="1:15" ht="15" x14ac:dyDescent="0.25">
      <c r="A1602" s="2">
        <v>1601</v>
      </c>
      <c r="B1602" s="5" t="s">
        <v>7546</v>
      </c>
      <c r="C1602" s="5" t="s">
        <v>7547</v>
      </c>
      <c r="D1602" s="5" t="s">
        <v>2159</v>
      </c>
      <c r="E1602" s="5" t="s">
        <v>7548</v>
      </c>
      <c r="F1602" s="5" t="s">
        <v>7549</v>
      </c>
      <c r="G1602" s="6" t="s">
        <v>7550</v>
      </c>
      <c r="H1602" s="5" t="s">
        <v>21</v>
      </c>
      <c r="I1602" s="8">
        <v>21877</v>
      </c>
      <c r="J1602" s="6" t="s">
        <v>22</v>
      </c>
      <c r="K1602" s="6" t="s">
        <v>23</v>
      </c>
      <c r="L1602" s="10">
        <v>83489</v>
      </c>
      <c r="M1602" t="s">
        <v>49</v>
      </c>
      <c r="N1602" s="2" t="s">
        <v>25</v>
      </c>
      <c r="O1602" s="2" t="s">
        <v>26</v>
      </c>
    </row>
    <row r="1603" spans="1:15" ht="15" x14ac:dyDescent="0.25">
      <c r="A1603" s="2">
        <v>1602</v>
      </c>
      <c r="B1603" s="5" t="s">
        <v>7551</v>
      </c>
      <c r="C1603" s="5" t="s">
        <v>665</v>
      </c>
      <c r="D1603" s="5" t="s">
        <v>7054</v>
      </c>
      <c r="E1603" s="5" t="s">
        <v>7552</v>
      </c>
      <c r="F1603" s="5" t="s">
        <v>7553</v>
      </c>
      <c r="G1603" s="6" t="s">
        <v>7554</v>
      </c>
      <c r="H1603" s="5" t="s">
        <v>21</v>
      </c>
      <c r="I1603" s="8">
        <v>24398</v>
      </c>
      <c r="J1603" s="6" t="s">
        <v>34</v>
      </c>
      <c r="K1603" s="6" t="s">
        <v>23</v>
      </c>
      <c r="L1603" s="10">
        <v>83508</v>
      </c>
      <c r="M1603" t="s">
        <v>49</v>
      </c>
      <c r="N1603" s="2" t="s">
        <v>25</v>
      </c>
      <c r="O1603" s="2" t="s">
        <v>26</v>
      </c>
    </row>
    <row r="1604" spans="1:15" ht="15" x14ac:dyDescent="0.25">
      <c r="A1604" s="2">
        <v>1603</v>
      </c>
      <c r="B1604" s="5" t="s">
        <v>7555</v>
      </c>
      <c r="C1604" s="5" t="s">
        <v>2530</v>
      </c>
      <c r="D1604" s="5" t="s">
        <v>1136</v>
      </c>
      <c r="E1604" s="5" t="s">
        <v>7556</v>
      </c>
      <c r="F1604" s="5" t="s">
        <v>7557</v>
      </c>
      <c r="G1604" s="6" t="s">
        <v>7558</v>
      </c>
      <c r="H1604" s="5" t="s">
        <v>21</v>
      </c>
      <c r="I1604" s="8">
        <v>22211</v>
      </c>
      <c r="J1604" s="6" t="s">
        <v>41</v>
      </c>
      <c r="K1604" s="6" t="s">
        <v>23</v>
      </c>
      <c r="L1604" s="10">
        <v>83527</v>
      </c>
      <c r="M1604" t="s">
        <v>49</v>
      </c>
      <c r="N1604" s="2" t="s">
        <v>25</v>
      </c>
      <c r="O1604" s="2" t="s">
        <v>26</v>
      </c>
    </row>
    <row r="1605" spans="1:15" ht="15" x14ac:dyDescent="0.25">
      <c r="A1605" s="2">
        <v>1604</v>
      </c>
      <c r="B1605" s="5" t="s">
        <v>7559</v>
      </c>
      <c r="C1605" s="5" t="s">
        <v>326</v>
      </c>
      <c r="D1605" s="5" t="s">
        <v>3564</v>
      </c>
      <c r="E1605" s="5" t="s">
        <v>7560</v>
      </c>
      <c r="F1605" s="5" t="s">
        <v>7561</v>
      </c>
      <c r="G1605" s="6" t="s">
        <v>7562</v>
      </c>
      <c r="H1605" s="5" t="s">
        <v>21</v>
      </c>
      <c r="I1605" s="8">
        <v>22409</v>
      </c>
      <c r="J1605" s="6" t="s">
        <v>48</v>
      </c>
      <c r="K1605" s="6" t="s">
        <v>23</v>
      </c>
      <c r="L1605" s="10">
        <v>83545</v>
      </c>
      <c r="M1605" t="s">
        <v>49</v>
      </c>
      <c r="N1605" s="2" t="s">
        <v>50</v>
      </c>
      <c r="O1605" s="2" t="s">
        <v>51</v>
      </c>
    </row>
    <row r="1606" spans="1:15" ht="15" x14ac:dyDescent="0.25">
      <c r="A1606" s="2">
        <v>1605</v>
      </c>
      <c r="B1606" s="5" t="s">
        <v>7563</v>
      </c>
      <c r="C1606" s="5" t="s">
        <v>2389</v>
      </c>
      <c r="D1606" s="5" t="s">
        <v>2592</v>
      </c>
      <c r="E1606" s="5" t="s">
        <v>7564</v>
      </c>
      <c r="F1606" s="5" t="s">
        <v>7565</v>
      </c>
      <c r="G1606" s="6" t="s">
        <v>7566</v>
      </c>
      <c r="H1606" s="5" t="s">
        <v>21</v>
      </c>
      <c r="I1606" s="8">
        <v>26194</v>
      </c>
      <c r="J1606" s="6" t="s">
        <v>59</v>
      </c>
      <c r="K1606" s="6" t="s">
        <v>23</v>
      </c>
      <c r="L1606" s="10">
        <v>83564</v>
      </c>
      <c r="M1606" t="s">
        <v>49</v>
      </c>
      <c r="N1606" s="2" t="s">
        <v>50</v>
      </c>
      <c r="O1606" s="2" t="s">
        <v>60</v>
      </c>
    </row>
    <row r="1607" spans="1:15" ht="15" x14ac:dyDescent="0.25">
      <c r="A1607" s="2">
        <v>1606</v>
      </c>
      <c r="B1607" s="5" t="s">
        <v>7567</v>
      </c>
      <c r="C1607" s="5" t="s">
        <v>1940</v>
      </c>
      <c r="D1607" s="5" t="s">
        <v>993</v>
      </c>
      <c r="E1607" s="5" t="s">
        <v>7568</v>
      </c>
      <c r="F1607" s="5" t="s">
        <v>7569</v>
      </c>
      <c r="G1607" s="6" t="s">
        <v>7570</v>
      </c>
      <c r="H1607" s="5" t="s">
        <v>21</v>
      </c>
      <c r="I1607" s="8">
        <v>22114</v>
      </c>
      <c r="J1607" s="6" t="s">
        <v>67</v>
      </c>
      <c r="K1607" s="6" t="s">
        <v>68</v>
      </c>
      <c r="L1607" s="10">
        <v>83582</v>
      </c>
      <c r="M1607" t="s">
        <v>24</v>
      </c>
      <c r="N1607" s="2" t="s">
        <v>50</v>
      </c>
      <c r="O1607" s="2" t="s">
        <v>69</v>
      </c>
    </row>
    <row r="1608" spans="1:15" ht="15" x14ac:dyDescent="0.25">
      <c r="A1608" s="2">
        <v>1607</v>
      </c>
      <c r="B1608" s="5" t="s">
        <v>7571</v>
      </c>
      <c r="C1608" s="5" t="s">
        <v>375</v>
      </c>
      <c r="D1608" s="5" t="s">
        <v>3828</v>
      </c>
      <c r="E1608" s="5" t="s">
        <v>7572</v>
      </c>
      <c r="F1608" s="5" t="s">
        <v>7573</v>
      </c>
      <c r="G1608" s="6" t="s">
        <v>7574</v>
      </c>
      <c r="H1608" s="5" t="s">
        <v>21</v>
      </c>
      <c r="I1608" s="8">
        <v>22604</v>
      </c>
      <c r="J1608" s="6" t="s">
        <v>76</v>
      </c>
      <c r="K1608" s="6" t="s">
        <v>77</v>
      </c>
      <c r="L1608" s="10">
        <v>83601</v>
      </c>
      <c r="M1608" t="s">
        <v>24</v>
      </c>
      <c r="N1608" s="2" t="s">
        <v>50</v>
      </c>
      <c r="O1608" s="2" t="s">
        <v>26</v>
      </c>
    </row>
    <row r="1609" spans="1:15" ht="15" x14ac:dyDescent="0.25">
      <c r="A1609" s="2">
        <v>1608</v>
      </c>
      <c r="B1609" s="5" t="s">
        <v>7575</v>
      </c>
      <c r="C1609" s="5" t="s">
        <v>4123</v>
      </c>
      <c r="D1609" s="5" t="s">
        <v>4482</v>
      </c>
      <c r="E1609" s="5" t="s">
        <v>7576</v>
      </c>
      <c r="F1609" s="5" t="s">
        <v>7577</v>
      </c>
      <c r="G1609" s="6" t="s">
        <v>7578</v>
      </c>
      <c r="H1609" s="5" t="s">
        <v>21</v>
      </c>
      <c r="I1609" s="8">
        <v>22560</v>
      </c>
      <c r="J1609" s="6" t="s">
        <v>84</v>
      </c>
      <c r="K1609" s="6" t="s">
        <v>77</v>
      </c>
      <c r="L1609" s="10">
        <v>83620</v>
      </c>
      <c r="M1609" t="s">
        <v>24</v>
      </c>
      <c r="N1609" s="2" t="s">
        <v>50</v>
      </c>
      <c r="O1609" s="2" t="s">
        <v>60</v>
      </c>
    </row>
    <row r="1610" spans="1:15" ht="15" x14ac:dyDescent="0.25">
      <c r="A1610" s="2">
        <v>1609</v>
      </c>
      <c r="B1610" s="5" t="s">
        <v>7579</v>
      </c>
      <c r="C1610" s="5" t="s">
        <v>4175</v>
      </c>
      <c r="D1610" s="5" t="s">
        <v>910</v>
      </c>
      <c r="E1610" s="5" t="s">
        <v>7580</v>
      </c>
      <c r="F1610" s="5" t="s">
        <v>7581</v>
      </c>
      <c r="G1610" s="6" t="s">
        <v>7582</v>
      </c>
      <c r="H1610" s="5" t="s">
        <v>21</v>
      </c>
      <c r="I1610" s="8">
        <v>22677</v>
      </c>
      <c r="J1610" s="6" t="s">
        <v>92</v>
      </c>
      <c r="K1610" s="6" t="s">
        <v>93</v>
      </c>
      <c r="L1610" s="10">
        <v>83638</v>
      </c>
      <c r="M1610" t="s">
        <v>49</v>
      </c>
      <c r="N1610" s="2" t="s">
        <v>94</v>
      </c>
      <c r="O1610" s="2" t="s">
        <v>95</v>
      </c>
    </row>
    <row r="1611" spans="1:15" ht="15" x14ac:dyDescent="0.25">
      <c r="A1611" s="2">
        <v>1610</v>
      </c>
      <c r="B1611" s="5" t="s">
        <v>7583</v>
      </c>
      <c r="C1611" s="5" t="s">
        <v>305</v>
      </c>
      <c r="D1611" s="5" t="s">
        <v>1301</v>
      </c>
      <c r="E1611" s="5" t="s">
        <v>7584</v>
      </c>
      <c r="F1611" s="5" t="s">
        <v>7585</v>
      </c>
      <c r="G1611" s="6" t="s">
        <v>7586</v>
      </c>
      <c r="H1611" s="5" t="s">
        <v>21</v>
      </c>
      <c r="I1611" s="8">
        <v>24550</v>
      </c>
      <c r="J1611" s="6" t="s">
        <v>102</v>
      </c>
      <c r="K1611" s="6" t="s">
        <v>93</v>
      </c>
      <c r="L1611" s="10">
        <v>83657</v>
      </c>
      <c r="M1611" t="s">
        <v>49</v>
      </c>
      <c r="N1611" s="2" t="s">
        <v>25</v>
      </c>
      <c r="O1611" s="2" t="s">
        <v>51</v>
      </c>
    </row>
    <row r="1612" spans="1:15" ht="15" x14ac:dyDescent="0.25">
      <c r="A1612" s="2">
        <v>1611</v>
      </c>
      <c r="B1612" s="5" t="s">
        <v>7587</v>
      </c>
      <c r="C1612" s="5" t="s">
        <v>1826</v>
      </c>
      <c r="D1612" s="5" t="s">
        <v>412</v>
      </c>
      <c r="E1612" s="5" t="s">
        <v>7588</v>
      </c>
      <c r="F1612" s="5" t="s">
        <v>7589</v>
      </c>
      <c r="G1612" s="6" t="s">
        <v>7590</v>
      </c>
      <c r="H1612" s="5" t="s">
        <v>21</v>
      </c>
      <c r="I1612" s="8">
        <v>22641</v>
      </c>
      <c r="J1612" s="6" t="s">
        <v>109</v>
      </c>
      <c r="K1612" s="6" t="s">
        <v>93</v>
      </c>
      <c r="L1612" s="10">
        <v>83675</v>
      </c>
      <c r="M1612" t="s">
        <v>24</v>
      </c>
      <c r="N1612" s="2" t="s">
        <v>50</v>
      </c>
      <c r="O1612" s="2" t="s">
        <v>69</v>
      </c>
    </row>
    <row r="1613" spans="1:15" ht="15" x14ac:dyDescent="0.25">
      <c r="A1613" s="2">
        <v>1612</v>
      </c>
      <c r="B1613" s="5" t="s">
        <v>7591</v>
      </c>
      <c r="C1613" s="5" t="s">
        <v>2722</v>
      </c>
      <c r="D1613" s="5" t="s">
        <v>2115</v>
      </c>
      <c r="E1613" s="5" t="s">
        <v>7592</v>
      </c>
      <c r="F1613" s="5" t="s">
        <v>7593</v>
      </c>
      <c r="G1613" s="6" t="s">
        <v>7594</v>
      </c>
      <c r="H1613" s="5" t="s">
        <v>21</v>
      </c>
      <c r="I1613" s="8">
        <v>22528</v>
      </c>
      <c r="J1613" s="6" t="s">
        <v>116</v>
      </c>
      <c r="K1613" s="6" t="s">
        <v>93</v>
      </c>
      <c r="L1613" s="10">
        <v>83694</v>
      </c>
      <c r="M1613" t="s">
        <v>49</v>
      </c>
      <c r="N1613" s="2" t="s">
        <v>25</v>
      </c>
      <c r="O1613" s="2" t="s">
        <v>26</v>
      </c>
    </row>
    <row r="1614" spans="1:15" ht="15" x14ac:dyDescent="0.25">
      <c r="A1614" s="2">
        <v>1613</v>
      </c>
      <c r="B1614" s="5" t="s">
        <v>7595</v>
      </c>
      <c r="C1614" s="5" t="s">
        <v>2058</v>
      </c>
      <c r="D1614" s="5" t="s">
        <v>1606</v>
      </c>
      <c r="E1614" s="5" t="s">
        <v>7596</v>
      </c>
      <c r="F1614" s="5" t="s">
        <v>7597</v>
      </c>
      <c r="G1614" s="6" t="s">
        <v>7598</v>
      </c>
      <c r="H1614" s="5" t="s">
        <v>21</v>
      </c>
      <c r="I1614" s="8">
        <v>22524</v>
      </c>
      <c r="J1614" s="6" t="s">
        <v>121</v>
      </c>
      <c r="K1614" s="6" t="s">
        <v>93</v>
      </c>
      <c r="L1614" s="10">
        <v>83712</v>
      </c>
      <c r="M1614" t="s">
        <v>49</v>
      </c>
      <c r="N1614" s="2" t="s">
        <v>50</v>
      </c>
      <c r="O1614" s="2" t="s">
        <v>69</v>
      </c>
    </row>
    <row r="1615" spans="1:15" ht="15" x14ac:dyDescent="0.25">
      <c r="A1615" s="2">
        <v>1614</v>
      </c>
      <c r="B1615" s="5" t="s">
        <v>7599</v>
      </c>
      <c r="C1615" s="5" t="s">
        <v>4097</v>
      </c>
      <c r="D1615" s="5" t="s">
        <v>3168</v>
      </c>
      <c r="E1615" s="5" t="s">
        <v>7600</v>
      </c>
      <c r="F1615" s="5" t="s">
        <v>7601</v>
      </c>
      <c r="G1615" s="6" t="s">
        <v>7602</v>
      </c>
      <c r="H1615" s="5" t="s">
        <v>58</v>
      </c>
      <c r="I1615" s="8">
        <v>24763</v>
      </c>
      <c r="J1615" s="6" t="s">
        <v>128</v>
      </c>
      <c r="K1615" s="6" t="s">
        <v>129</v>
      </c>
      <c r="L1615" s="10">
        <v>83731</v>
      </c>
      <c r="M1615" t="s">
        <v>24</v>
      </c>
      <c r="N1615" s="2" t="s">
        <v>25</v>
      </c>
      <c r="O1615" s="2" t="s">
        <v>26</v>
      </c>
    </row>
    <row r="1616" spans="1:15" ht="15" x14ac:dyDescent="0.25">
      <c r="A1616" s="2">
        <v>1615</v>
      </c>
      <c r="B1616" s="5" t="s">
        <v>7603</v>
      </c>
      <c r="C1616" s="5" t="s">
        <v>5666</v>
      </c>
      <c r="D1616" s="5" t="s">
        <v>341</v>
      </c>
      <c r="E1616" s="5" t="s">
        <v>7604</v>
      </c>
      <c r="F1616" s="5" t="s">
        <v>7605</v>
      </c>
      <c r="G1616" s="6" t="s">
        <v>7606</v>
      </c>
      <c r="H1616" s="5" t="s">
        <v>21</v>
      </c>
      <c r="I1616" s="8">
        <v>23006</v>
      </c>
      <c r="J1616" s="6" t="s">
        <v>136</v>
      </c>
      <c r="K1616" s="6" t="s">
        <v>137</v>
      </c>
      <c r="L1616" s="10">
        <v>83750</v>
      </c>
      <c r="M1616" t="s">
        <v>24</v>
      </c>
      <c r="N1616" s="2" t="s">
        <v>25</v>
      </c>
      <c r="O1616" s="2" t="s">
        <v>69</v>
      </c>
    </row>
    <row r="1617" spans="1:15" ht="15" x14ac:dyDescent="0.25">
      <c r="A1617" s="2">
        <v>1616</v>
      </c>
      <c r="B1617" s="5" t="s">
        <v>7607</v>
      </c>
      <c r="C1617" s="5" t="s">
        <v>1428</v>
      </c>
      <c r="D1617" s="5" t="s">
        <v>1891</v>
      </c>
      <c r="E1617" s="5" t="s">
        <v>7608</v>
      </c>
      <c r="F1617" s="5" t="s">
        <v>7609</v>
      </c>
      <c r="G1617" s="6" t="s">
        <v>7610</v>
      </c>
      <c r="H1617" s="5" t="s">
        <v>21</v>
      </c>
      <c r="I1617" s="8">
        <v>22941</v>
      </c>
      <c r="J1617" s="6" t="s">
        <v>144</v>
      </c>
      <c r="K1617" s="6" t="s">
        <v>145</v>
      </c>
      <c r="L1617" s="10">
        <v>83768</v>
      </c>
      <c r="M1617" t="s">
        <v>49</v>
      </c>
      <c r="N1617" s="2" t="s">
        <v>25</v>
      </c>
      <c r="O1617" s="2" t="s">
        <v>69</v>
      </c>
    </row>
    <row r="1618" spans="1:15" ht="15" x14ac:dyDescent="0.25">
      <c r="A1618" s="2">
        <v>1617</v>
      </c>
      <c r="B1618" s="5" t="s">
        <v>7611</v>
      </c>
      <c r="C1618" s="5" t="s">
        <v>3454</v>
      </c>
      <c r="D1618" s="5" t="s">
        <v>256</v>
      </c>
      <c r="E1618" s="5" t="s">
        <v>7612</v>
      </c>
      <c r="F1618" s="5" t="s">
        <v>7613</v>
      </c>
      <c r="G1618" s="6" t="s">
        <v>7614</v>
      </c>
      <c r="H1618" s="5" t="s">
        <v>33</v>
      </c>
      <c r="I1618" s="8">
        <v>23470</v>
      </c>
      <c r="J1618" s="6" t="s">
        <v>152</v>
      </c>
      <c r="K1618" s="6" t="s">
        <v>145</v>
      </c>
      <c r="L1618" s="10">
        <v>83787</v>
      </c>
      <c r="M1618" t="s">
        <v>49</v>
      </c>
      <c r="N1618" s="2" t="s">
        <v>94</v>
      </c>
      <c r="O1618" s="2" t="s">
        <v>26</v>
      </c>
    </row>
    <row r="1619" spans="1:15" ht="15" x14ac:dyDescent="0.25">
      <c r="A1619" s="2">
        <v>1618</v>
      </c>
      <c r="B1619" s="5" t="s">
        <v>7615</v>
      </c>
      <c r="C1619" s="5" t="s">
        <v>2767</v>
      </c>
      <c r="D1619" s="5" t="s">
        <v>1451</v>
      </c>
      <c r="E1619" s="5" t="s">
        <v>7616</v>
      </c>
      <c r="F1619" s="5" t="s">
        <v>7617</v>
      </c>
      <c r="G1619" s="6" t="s">
        <v>7618</v>
      </c>
      <c r="H1619" s="5" t="s">
        <v>58</v>
      </c>
      <c r="I1619" s="8">
        <v>27476</v>
      </c>
      <c r="J1619" s="6" t="s">
        <v>159</v>
      </c>
      <c r="K1619" s="6" t="s">
        <v>145</v>
      </c>
      <c r="L1619" s="10">
        <v>83805</v>
      </c>
      <c r="M1619" t="s">
        <v>24</v>
      </c>
      <c r="N1619" s="2" t="s">
        <v>50</v>
      </c>
      <c r="O1619" s="2" t="s">
        <v>51</v>
      </c>
    </row>
    <row r="1620" spans="1:15" ht="15" x14ac:dyDescent="0.25">
      <c r="A1620" s="2">
        <v>1619</v>
      </c>
      <c r="B1620" s="5" t="s">
        <v>7619</v>
      </c>
      <c r="C1620" s="5" t="s">
        <v>313</v>
      </c>
      <c r="D1620" s="5" t="s">
        <v>1011</v>
      </c>
      <c r="E1620" s="5" t="s">
        <v>7620</v>
      </c>
      <c r="F1620" s="5" t="s">
        <v>7621</v>
      </c>
      <c r="G1620" s="6" t="s">
        <v>7622</v>
      </c>
      <c r="H1620" s="5" t="s">
        <v>21</v>
      </c>
      <c r="I1620" s="8">
        <v>23272</v>
      </c>
      <c r="J1620" s="6" t="s">
        <v>166</v>
      </c>
      <c r="K1620" s="6" t="s">
        <v>145</v>
      </c>
      <c r="L1620" s="10">
        <v>83824</v>
      </c>
      <c r="M1620" t="s">
        <v>24</v>
      </c>
      <c r="N1620" s="2" t="s">
        <v>50</v>
      </c>
      <c r="O1620" s="2" t="s">
        <v>167</v>
      </c>
    </row>
    <row r="1621" spans="1:15" ht="15" x14ac:dyDescent="0.25">
      <c r="A1621" s="2">
        <v>1620</v>
      </c>
      <c r="B1621" s="5" t="s">
        <v>7623</v>
      </c>
      <c r="C1621" s="5" t="s">
        <v>4764</v>
      </c>
      <c r="D1621" s="5" t="s">
        <v>945</v>
      </c>
      <c r="E1621" s="5" t="s">
        <v>7624</v>
      </c>
      <c r="F1621" s="5" t="s">
        <v>7625</v>
      </c>
      <c r="G1621" s="6" t="s">
        <v>7626</v>
      </c>
      <c r="H1621" s="5" t="s">
        <v>33</v>
      </c>
      <c r="I1621" s="8">
        <v>23838</v>
      </c>
      <c r="J1621" s="6" t="s">
        <v>174</v>
      </c>
      <c r="K1621" s="6" t="s">
        <v>175</v>
      </c>
      <c r="L1621" s="10">
        <v>83842</v>
      </c>
      <c r="M1621" t="s">
        <v>49</v>
      </c>
      <c r="N1621" s="2" t="s">
        <v>50</v>
      </c>
      <c r="O1621" s="2" t="s">
        <v>26</v>
      </c>
    </row>
    <row r="1622" spans="1:15" ht="15" x14ac:dyDescent="0.25">
      <c r="A1622" s="2">
        <v>1621</v>
      </c>
      <c r="B1622" s="5" t="s">
        <v>7627</v>
      </c>
      <c r="C1622" s="5" t="s">
        <v>2063</v>
      </c>
      <c r="D1622" s="5" t="s">
        <v>1314</v>
      </c>
      <c r="E1622" s="5" t="s">
        <v>7628</v>
      </c>
      <c r="F1622" s="5" t="s">
        <v>7629</v>
      </c>
      <c r="G1622" s="6" t="s">
        <v>7630</v>
      </c>
      <c r="H1622" s="5" t="s">
        <v>21</v>
      </c>
      <c r="I1622" s="8">
        <v>23659</v>
      </c>
      <c r="J1622" s="6" t="s">
        <v>182</v>
      </c>
      <c r="K1622" s="6" t="s">
        <v>175</v>
      </c>
      <c r="L1622" s="10">
        <v>83861</v>
      </c>
      <c r="M1622" t="s">
        <v>24</v>
      </c>
      <c r="N1622" s="2" t="s">
        <v>25</v>
      </c>
      <c r="O1622" s="2" t="s">
        <v>26</v>
      </c>
    </row>
    <row r="1623" spans="1:15" ht="15" x14ac:dyDescent="0.25">
      <c r="A1623" s="2">
        <v>1622</v>
      </c>
      <c r="B1623" s="5" t="s">
        <v>7631</v>
      </c>
      <c r="C1623" s="5" t="s">
        <v>6712</v>
      </c>
      <c r="D1623" s="5" t="s">
        <v>256</v>
      </c>
      <c r="E1623" s="5" t="s">
        <v>7632</v>
      </c>
      <c r="F1623" s="5" t="s">
        <v>7633</v>
      </c>
      <c r="G1623" s="6" t="s">
        <v>7634</v>
      </c>
      <c r="H1623" s="5" t="s">
        <v>21</v>
      </c>
      <c r="I1623" s="8">
        <v>23624</v>
      </c>
      <c r="J1623" s="6" t="s">
        <v>189</v>
      </c>
      <c r="K1623" s="6" t="s">
        <v>175</v>
      </c>
      <c r="L1623" s="10">
        <v>83880</v>
      </c>
      <c r="M1623" t="s">
        <v>49</v>
      </c>
      <c r="N1623" s="2" t="s">
        <v>50</v>
      </c>
      <c r="O1623" s="2" t="s">
        <v>26</v>
      </c>
    </row>
    <row r="1624" spans="1:15" ht="15" x14ac:dyDescent="0.25">
      <c r="A1624" s="2">
        <v>1623</v>
      </c>
      <c r="B1624" s="5" t="s">
        <v>7635</v>
      </c>
      <c r="C1624" s="5" t="s">
        <v>517</v>
      </c>
      <c r="D1624" s="5" t="s">
        <v>404</v>
      </c>
      <c r="E1624" s="5" t="s">
        <v>7636</v>
      </c>
      <c r="F1624" s="5" t="s">
        <v>7637</v>
      </c>
      <c r="G1624" s="6" t="s">
        <v>7638</v>
      </c>
      <c r="H1624" s="5" t="s">
        <v>33</v>
      </c>
      <c r="I1624" s="8">
        <v>23792</v>
      </c>
      <c r="J1624" s="6" t="s">
        <v>196</v>
      </c>
      <c r="K1624" s="6" t="s">
        <v>175</v>
      </c>
      <c r="L1624" s="10">
        <v>83898</v>
      </c>
      <c r="M1624" t="s">
        <v>49</v>
      </c>
      <c r="N1624" s="2" t="s">
        <v>25</v>
      </c>
      <c r="O1624" s="2" t="s">
        <v>69</v>
      </c>
    </row>
    <row r="1625" spans="1:15" ht="15" x14ac:dyDescent="0.25">
      <c r="A1625" s="2">
        <v>1624</v>
      </c>
      <c r="B1625" s="5" t="s">
        <v>7639</v>
      </c>
      <c r="C1625" s="5" t="s">
        <v>2755</v>
      </c>
      <c r="D1625" s="5" t="s">
        <v>2216</v>
      </c>
      <c r="E1625" s="5" t="s">
        <v>7640</v>
      </c>
      <c r="F1625" s="5" t="s">
        <v>7641</v>
      </c>
      <c r="G1625" s="6" t="s">
        <v>7642</v>
      </c>
      <c r="H1625" s="5" t="s">
        <v>21</v>
      </c>
      <c r="I1625" s="8">
        <v>31025</v>
      </c>
      <c r="J1625" s="6" t="s">
        <v>203</v>
      </c>
      <c r="K1625" s="6" t="s">
        <v>175</v>
      </c>
      <c r="L1625" s="10">
        <v>83917</v>
      </c>
      <c r="M1625" t="s">
        <v>49</v>
      </c>
      <c r="N1625" s="2" t="s">
        <v>50</v>
      </c>
      <c r="O1625" s="2" t="s">
        <v>51</v>
      </c>
    </row>
    <row r="1626" spans="1:15" ht="15" x14ac:dyDescent="0.25">
      <c r="A1626" s="2">
        <v>1625</v>
      </c>
      <c r="B1626" s="5" t="s">
        <v>7643</v>
      </c>
      <c r="C1626" s="5" t="s">
        <v>62</v>
      </c>
      <c r="D1626" s="5" t="s">
        <v>829</v>
      </c>
      <c r="E1626" s="5" t="s">
        <v>7644</v>
      </c>
      <c r="F1626" s="5" t="s">
        <v>7645</v>
      </c>
      <c r="G1626" s="6" t="s">
        <v>7646</v>
      </c>
      <c r="H1626" s="5" t="s">
        <v>21</v>
      </c>
      <c r="I1626" s="8">
        <v>26925</v>
      </c>
      <c r="J1626" s="6" t="s">
        <v>210</v>
      </c>
      <c r="K1626" s="6" t="s">
        <v>175</v>
      </c>
      <c r="L1626" s="10">
        <v>83935</v>
      </c>
      <c r="M1626" t="s">
        <v>49</v>
      </c>
      <c r="N1626" s="2" t="s">
        <v>50</v>
      </c>
      <c r="O1626" s="2" t="s">
        <v>26</v>
      </c>
    </row>
    <row r="1627" spans="1:15" ht="15" x14ac:dyDescent="0.25">
      <c r="A1627" s="2">
        <v>1626</v>
      </c>
      <c r="B1627" s="5" t="s">
        <v>7647</v>
      </c>
      <c r="C1627" s="5" t="s">
        <v>1445</v>
      </c>
      <c r="D1627" s="5" t="s">
        <v>199</v>
      </c>
      <c r="E1627" s="5" t="s">
        <v>7648</v>
      </c>
      <c r="F1627" s="5" t="s">
        <v>7649</v>
      </c>
      <c r="G1627" s="6" t="s">
        <v>7650</v>
      </c>
      <c r="H1627" s="5" t="s">
        <v>58</v>
      </c>
      <c r="I1627" s="8">
        <v>26849</v>
      </c>
      <c r="J1627" s="6" t="s">
        <v>217</v>
      </c>
      <c r="K1627" s="6" t="s">
        <v>175</v>
      </c>
      <c r="L1627" s="10">
        <v>83954</v>
      </c>
      <c r="M1627" t="s">
        <v>49</v>
      </c>
      <c r="N1627" s="2" t="s">
        <v>50</v>
      </c>
      <c r="O1627" s="2" t="s">
        <v>69</v>
      </c>
    </row>
    <row r="1628" spans="1:15" ht="15" x14ac:dyDescent="0.25">
      <c r="A1628" s="2">
        <v>1627</v>
      </c>
      <c r="B1628" s="5" t="s">
        <v>7651</v>
      </c>
      <c r="C1628" s="5" t="s">
        <v>735</v>
      </c>
      <c r="D1628" s="5" t="s">
        <v>7652</v>
      </c>
      <c r="E1628" s="5" t="s">
        <v>7653</v>
      </c>
      <c r="F1628" s="5" t="s">
        <v>7654</v>
      </c>
      <c r="G1628" s="6" t="s">
        <v>7655</v>
      </c>
      <c r="H1628" s="5" t="s">
        <v>21</v>
      </c>
      <c r="I1628" s="8">
        <v>26922</v>
      </c>
      <c r="J1628" s="6" t="s">
        <v>224</v>
      </c>
      <c r="K1628" s="6" t="s">
        <v>175</v>
      </c>
      <c r="L1628" s="10">
        <v>83972</v>
      </c>
      <c r="M1628" t="s">
        <v>49</v>
      </c>
      <c r="N1628" s="2" t="s">
        <v>50</v>
      </c>
      <c r="O1628" s="2" t="s">
        <v>60</v>
      </c>
    </row>
    <row r="1629" spans="1:15" ht="15" x14ac:dyDescent="0.25">
      <c r="A1629" s="2">
        <v>1628</v>
      </c>
      <c r="B1629" s="5" t="s">
        <v>7656</v>
      </c>
      <c r="C1629" s="5" t="s">
        <v>938</v>
      </c>
      <c r="D1629" s="5" t="s">
        <v>3363</v>
      </c>
      <c r="E1629" s="5" t="s">
        <v>7657</v>
      </c>
      <c r="F1629" s="5" t="s">
        <v>7658</v>
      </c>
      <c r="G1629" s="6" t="s">
        <v>7659</v>
      </c>
      <c r="H1629" s="5" t="s">
        <v>33</v>
      </c>
      <c r="I1629" s="8">
        <v>27000</v>
      </c>
      <c r="J1629" s="6" t="s">
        <v>231</v>
      </c>
      <c r="K1629" s="6" t="s">
        <v>175</v>
      </c>
      <c r="L1629" s="10">
        <v>83991</v>
      </c>
      <c r="M1629" t="s">
        <v>49</v>
      </c>
      <c r="N1629" s="2" t="s">
        <v>50</v>
      </c>
      <c r="O1629" s="2" t="s">
        <v>51</v>
      </c>
    </row>
    <row r="1630" spans="1:15" ht="15" x14ac:dyDescent="0.25">
      <c r="A1630" s="2">
        <v>1629</v>
      </c>
      <c r="B1630" s="5" t="s">
        <v>7660</v>
      </c>
      <c r="C1630" s="5" t="s">
        <v>382</v>
      </c>
      <c r="D1630" s="5" t="s">
        <v>26</v>
      </c>
      <c r="E1630" s="5" t="s">
        <v>7661</v>
      </c>
      <c r="F1630" s="5" t="s">
        <v>7662</v>
      </c>
      <c r="G1630" s="6" t="s">
        <v>7663</v>
      </c>
      <c r="H1630" s="5" t="s">
        <v>21</v>
      </c>
      <c r="I1630" s="8">
        <v>27009</v>
      </c>
      <c r="J1630" s="6" t="s">
        <v>238</v>
      </c>
      <c r="K1630" s="6" t="s">
        <v>175</v>
      </c>
      <c r="L1630" s="10">
        <v>84010</v>
      </c>
      <c r="M1630" t="s">
        <v>49</v>
      </c>
      <c r="N1630" s="2" t="s">
        <v>50</v>
      </c>
      <c r="O1630" s="2" t="s">
        <v>239</v>
      </c>
    </row>
    <row r="1631" spans="1:15" ht="15" x14ac:dyDescent="0.25">
      <c r="A1631" s="2">
        <v>1630</v>
      </c>
      <c r="B1631" s="5" t="s">
        <v>7664</v>
      </c>
      <c r="C1631" s="5" t="s">
        <v>36</v>
      </c>
      <c r="D1631" s="5" t="s">
        <v>2211</v>
      </c>
      <c r="E1631" s="5" t="s">
        <v>7665</v>
      </c>
      <c r="F1631" s="5" t="s">
        <v>7666</v>
      </c>
      <c r="G1631" s="6" t="s">
        <v>7667</v>
      </c>
      <c r="H1631" s="5" t="s">
        <v>33</v>
      </c>
      <c r="I1631" s="8">
        <v>27061</v>
      </c>
      <c r="J1631" s="6" t="s">
        <v>246</v>
      </c>
      <c r="K1631" s="6" t="s">
        <v>175</v>
      </c>
      <c r="L1631" s="10">
        <v>84028</v>
      </c>
      <c r="M1631" t="s">
        <v>24</v>
      </c>
      <c r="N1631" s="2" t="s">
        <v>50</v>
      </c>
      <c r="O1631" s="2" t="s">
        <v>26</v>
      </c>
    </row>
    <row r="1632" spans="1:15" ht="15" x14ac:dyDescent="0.25">
      <c r="A1632" s="2">
        <v>1631</v>
      </c>
      <c r="B1632" s="5" t="s">
        <v>7668</v>
      </c>
      <c r="C1632" s="5" t="s">
        <v>1496</v>
      </c>
      <c r="D1632" s="5" t="s">
        <v>1058</v>
      </c>
      <c r="E1632" s="5" t="s">
        <v>7669</v>
      </c>
      <c r="F1632" s="5" t="s">
        <v>7670</v>
      </c>
      <c r="G1632" s="6" t="s">
        <v>7671</v>
      </c>
      <c r="H1632" s="5" t="s">
        <v>21</v>
      </c>
      <c r="I1632" s="8">
        <v>26976</v>
      </c>
      <c r="J1632" s="6" t="s">
        <v>253</v>
      </c>
      <c r="K1632" s="6" t="s">
        <v>175</v>
      </c>
      <c r="L1632" s="10">
        <v>84047</v>
      </c>
      <c r="M1632" t="s">
        <v>24</v>
      </c>
      <c r="N1632" s="2" t="s">
        <v>50</v>
      </c>
      <c r="O1632" s="2" t="s">
        <v>60</v>
      </c>
    </row>
    <row r="1633" spans="1:15" ht="15" x14ac:dyDescent="0.25">
      <c r="A1633" s="2">
        <v>1632</v>
      </c>
      <c r="B1633" s="5" t="s">
        <v>7672</v>
      </c>
      <c r="C1633" s="5" t="s">
        <v>3362</v>
      </c>
      <c r="D1633" s="5" t="s">
        <v>3837</v>
      </c>
      <c r="E1633" s="5" t="s">
        <v>7673</v>
      </c>
      <c r="F1633" s="5" t="s">
        <v>7674</v>
      </c>
      <c r="G1633" s="6" t="s">
        <v>7675</v>
      </c>
      <c r="H1633" s="5" t="s">
        <v>21</v>
      </c>
      <c r="I1633" s="8">
        <v>11713</v>
      </c>
      <c r="J1633" s="6" t="s">
        <v>260</v>
      </c>
      <c r="K1633" s="6" t="s">
        <v>261</v>
      </c>
      <c r="L1633" s="10">
        <v>84065</v>
      </c>
      <c r="M1633" t="s">
        <v>24</v>
      </c>
      <c r="N1633" s="2" t="s">
        <v>25</v>
      </c>
      <c r="O1633" s="2" t="s">
        <v>69</v>
      </c>
    </row>
    <row r="1634" spans="1:15" ht="15" x14ac:dyDescent="0.25">
      <c r="A1634" s="2">
        <v>1633</v>
      </c>
      <c r="B1634" s="5" t="s">
        <v>7676</v>
      </c>
      <c r="C1634" s="5" t="s">
        <v>3302</v>
      </c>
      <c r="D1634" s="5" t="s">
        <v>1058</v>
      </c>
      <c r="E1634" s="5" t="s">
        <v>7677</v>
      </c>
      <c r="F1634" s="5" t="s">
        <v>7678</v>
      </c>
      <c r="G1634" s="6" t="s">
        <v>7679</v>
      </c>
      <c r="H1634" s="5" t="s">
        <v>33</v>
      </c>
      <c r="I1634" s="8">
        <v>28596</v>
      </c>
      <c r="J1634" s="6" t="s">
        <v>268</v>
      </c>
      <c r="K1634" s="6" t="s">
        <v>261</v>
      </c>
      <c r="L1634" s="10">
        <v>84084</v>
      </c>
      <c r="M1634" t="s">
        <v>24</v>
      </c>
      <c r="N1634" s="2" t="s">
        <v>25</v>
      </c>
      <c r="O1634" s="2" t="s">
        <v>60</v>
      </c>
    </row>
    <row r="1635" spans="1:15" ht="15" x14ac:dyDescent="0.25">
      <c r="A1635" s="2">
        <v>1634</v>
      </c>
      <c r="B1635" s="5" t="s">
        <v>7680</v>
      </c>
      <c r="C1635" s="5" t="s">
        <v>2058</v>
      </c>
      <c r="D1635" s="5" t="s">
        <v>1321</v>
      </c>
      <c r="E1635" s="5" t="s">
        <v>7681</v>
      </c>
      <c r="F1635" s="5" t="s">
        <v>7682</v>
      </c>
      <c r="G1635" s="6" t="s">
        <v>7683</v>
      </c>
      <c r="H1635" s="5" t="s">
        <v>21</v>
      </c>
      <c r="I1635" s="8">
        <v>26791</v>
      </c>
      <c r="J1635" s="6" t="s">
        <v>275</v>
      </c>
      <c r="K1635" s="6" t="s">
        <v>261</v>
      </c>
      <c r="L1635" s="10">
        <v>84103</v>
      </c>
      <c r="M1635" t="s">
        <v>49</v>
      </c>
      <c r="N1635" s="2" t="s">
        <v>50</v>
      </c>
      <c r="O1635" s="2" t="s">
        <v>69</v>
      </c>
    </row>
    <row r="1636" spans="1:15" ht="15" x14ac:dyDescent="0.25">
      <c r="A1636" s="2">
        <v>1635</v>
      </c>
      <c r="B1636" s="5" t="s">
        <v>7684</v>
      </c>
      <c r="C1636" s="5" t="s">
        <v>4206</v>
      </c>
      <c r="D1636" s="5" t="s">
        <v>1091</v>
      </c>
      <c r="E1636" s="5" t="s">
        <v>7685</v>
      </c>
      <c r="F1636" s="5" t="s">
        <v>7686</v>
      </c>
      <c r="G1636" s="6" t="s">
        <v>7687</v>
      </c>
      <c r="H1636" s="5" t="s">
        <v>21</v>
      </c>
      <c r="I1636" s="8">
        <v>26656</v>
      </c>
      <c r="J1636" s="6" t="s">
        <v>282</v>
      </c>
      <c r="K1636" s="6" t="s">
        <v>261</v>
      </c>
      <c r="L1636" s="10">
        <v>84121</v>
      </c>
      <c r="M1636" t="s">
        <v>49</v>
      </c>
      <c r="N1636" s="2" t="s">
        <v>50</v>
      </c>
      <c r="O1636" s="2" t="s">
        <v>51</v>
      </c>
    </row>
    <row r="1637" spans="1:15" ht="15" x14ac:dyDescent="0.25">
      <c r="A1637" s="2">
        <v>1636</v>
      </c>
      <c r="B1637" s="5" t="s">
        <v>7688</v>
      </c>
      <c r="C1637" s="5" t="s">
        <v>4180</v>
      </c>
      <c r="D1637" s="5" t="s">
        <v>199</v>
      </c>
      <c r="E1637" s="5" t="s">
        <v>7689</v>
      </c>
      <c r="F1637" s="5" t="s">
        <v>7690</v>
      </c>
      <c r="G1637" s="6" t="s">
        <v>7691</v>
      </c>
      <c r="H1637" s="5" t="s">
        <v>33</v>
      </c>
      <c r="I1637" s="8">
        <v>28296</v>
      </c>
      <c r="J1637" s="6" t="s">
        <v>289</v>
      </c>
      <c r="K1637" s="6" t="s">
        <v>261</v>
      </c>
      <c r="L1637" s="10">
        <v>84140</v>
      </c>
      <c r="M1637" t="s">
        <v>49</v>
      </c>
      <c r="N1637" s="2" t="s">
        <v>25</v>
      </c>
      <c r="O1637" s="2" t="s">
        <v>69</v>
      </c>
    </row>
    <row r="1638" spans="1:15" ht="15" x14ac:dyDescent="0.25">
      <c r="A1638" s="2">
        <v>1637</v>
      </c>
      <c r="B1638" s="5" t="s">
        <v>7692</v>
      </c>
      <c r="C1638" s="5" t="s">
        <v>3292</v>
      </c>
      <c r="D1638" s="5" t="s">
        <v>4916</v>
      </c>
      <c r="E1638" s="5" t="s">
        <v>7693</v>
      </c>
      <c r="F1638" s="5" t="s">
        <v>7694</v>
      </c>
      <c r="G1638" s="6" t="s">
        <v>7695</v>
      </c>
      <c r="H1638" s="5" t="s">
        <v>91</v>
      </c>
      <c r="I1638" s="8">
        <v>26154</v>
      </c>
      <c r="J1638" s="6" t="s">
        <v>296</v>
      </c>
      <c r="K1638" s="6" t="s">
        <v>261</v>
      </c>
      <c r="L1638" s="10">
        <v>84158</v>
      </c>
      <c r="M1638" t="s">
        <v>49</v>
      </c>
      <c r="N1638" s="2" t="s">
        <v>50</v>
      </c>
      <c r="O1638" s="2" t="s">
        <v>69</v>
      </c>
    </row>
    <row r="1639" spans="1:15" ht="15" x14ac:dyDescent="0.25">
      <c r="A1639" s="2">
        <v>1638</v>
      </c>
      <c r="B1639" s="5" t="s">
        <v>7696</v>
      </c>
      <c r="C1639" s="5" t="s">
        <v>7473</v>
      </c>
      <c r="D1639" s="5" t="s">
        <v>6172</v>
      </c>
      <c r="E1639" s="5" t="s">
        <v>7697</v>
      </c>
      <c r="F1639" s="5" t="s">
        <v>7698</v>
      </c>
      <c r="G1639" s="6" t="s">
        <v>7699</v>
      </c>
      <c r="H1639" s="5" t="s">
        <v>21</v>
      </c>
      <c r="I1639" s="8">
        <v>26163</v>
      </c>
      <c r="J1639" s="6" t="s">
        <v>303</v>
      </c>
      <c r="K1639" s="6" t="s">
        <v>261</v>
      </c>
      <c r="L1639" s="10">
        <v>84177</v>
      </c>
      <c r="M1639" t="s">
        <v>49</v>
      </c>
      <c r="N1639" s="2" t="s">
        <v>50</v>
      </c>
      <c r="O1639" s="2" t="s">
        <v>26</v>
      </c>
    </row>
    <row r="1640" spans="1:15" ht="15" x14ac:dyDescent="0.25">
      <c r="A1640" s="2">
        <v>1639</v>
      </c>
      <c r="B1640" s="5" t="s">
        <v>7700</v>
      </c>
      <c r="C1640" s="5" t="s">
        <v>2257</v>
      </c>
      <c r="D1640" s="5" t="s">
        <v>5756</v>
      </c>
      <c r="E1640" s="5" t="s">
        <v>7701</v>
      </c>
      <c r="F1640" s="5" t="s">
        <v>7702</v>
      </c>
      <c r="G1640" s="6" t="s">
        <v>7703</v>
      </c>
      <c r="H1640" s="5" t="s">
        <v>91</v>
      </c>
      <c r="I1640" s="8">
        <v>28234</v>
      </c>
      <c r="J1640" s="6" t="s">
        <v>310</v>
      </c>
      <c r="K1640" s="6" t="s">
        <v>261</v>
      </c>
      <c r="L1640" s="10">
        <v>84195</v>
      </c>
      <c r="M1640" t="s">
        <v>24</v>
      </c>
      <c r="N1640" s="2" t="s">
        <v>50</v>
      </c>
      <c r="O1640" s="2" t="s">
        <v>51</v>
      </c>
    </row>
    <row r="1641" spans="1:15" ht="15" x14ac:dyDescent="0.25">
      <c r="A1641" s="2">
        <v>1640</v>
      </c>
      <c r="B1641" s="5" t="s">
        <v>7704</v>
      </c>
      <c r="C1641" s="5" t="s">
        <v>2446</v>
      </c>
      <c r="D1641" s="5" t="s">
        <v>440</v>
      </c>
      <c r="E1641" s="5" t="s">
        <v>7705</v>
      </c>
      <c r="F1641" s="5" t="s">
        <v>7706</v>
      </c>
      <c r="G1641" s="6" t="s">
        <v>7707</v>
      </c>
      <c r="H1641" s="5" t="s">
        <v>21</v>
      </c>
      <c r="I1641" s="8">
        <v>28652</v>
      </c>
      <c r="J1641" s="6" t="s">
        <v>317</v>
      </c>
      <c r="K1641" s="6" t="s">
        <v>261</v>
      </c>
      <c r="L1641" s="10">
        <v>84214</v>
      </c>
      <c r="M1641" t="s">
        <v>49</v>
      </c>
      <c r="N1641" s="2" t="s">
        <v>50</v>
      </c>
      <c r="O1641" s="2" t="s">
        <v>26</v>
      </c>
    </row>
    <row r="1642" spans="1:15" ht="15" x14ac:dyDescent="0.25">
      <c r="A1642" s="2">
        <v>1641</v>
      </c>
      <c r="B1642" s="5" t="s">
        <v>7708</v>
      </c>
      <c r="C1642" s="5" t="s">
        <v>28</v>
      </c>
      <c r="D1642" s="5" t="s">
        <v>1210</v>
      </c>
      <c r="E1642" s="5" t="s">
        <v>7709</v>
      </c>
      <c r="F1642" s="5" t="s">
        <v>7710</v>
      </c>
      <c r="G1642" s="6" t="s">
        <v>7711</v>
      </c>
      <c r="H1642" s="5" t="s">
        <v>21</v>
      </c>
      <c r="I1642" s="8">
        <v>28630</v>
      </c>
      <c r="J1642" s="6" t="s">
        <v>324</v>
      </c>
      <c r="K1642" s="6" t="s">
        <v>261</v>
      </c>
      <c r="L1642" s="10">
        <v>84233</v>
      </c>
      <c r="M1642" t="s">
        <v>24</v>
      </c>
      <c r="N1642" s="2" t="s">
        <v>50</v>
      </c>
      <c r="O1642" s="2" t="s">
        <v>26</v>
      </c>
    </row>
    <row r="1643" spans="1:15" ht="15" x14ac:dyDescent="0.25">
      <c r="A1643" s="2">
        <v>1642</v>
      </c>
      <c r="B1643" s="5" t="s">
        <v>7712</v>
      </c>
      <c r="C1643" s="5" t="s">
        <v>2360</v>
      </c>
      <c r="D1643" s="5" t="s">
        <v>576</v>
      </c>
      <c r="E1643" s="5" t="s">
        <v>7713</v>
      </c>
      <c r="F1643" s="5" t="s">
        <v>7714</v>
      </c>
      <c r="G1643" s="6" t="s">
        <v>7715</v>
      </c>
      <c r="H1643" s="5" t="s">
        <v>21</v>
      </c>
      <c r="I1643" s="8">
        <v>12190</v>
      </c>
      <c r="J1643" s="6" t="s">
        <v>331</v>
      </c>
      <c r="K1643" s="6" t="s">
        <v>261</v>
      </c>
      <c r="L1643" s="10">
        <v>84251</v>
      </c>
      <c r="M1643" t="s">
        <v>49</v>
      </c>
      <c r="N1643" s="2" t="s">
        <v>25</v>
      </c>
      <c r="O1643" s="2" t="s">
        <v>26</v>
      </c>
    </row>
    <row r="1644" spans="1:15" ht="15" x14ac:dyDescent="0.25">
      <c r="A1644" s="2">
        <v>1643</v>
      </c>
      <c r="B1644" s="5" t="s">
        <v>7716</v>
      </c>
      <c r="C1644" s="5" t="s">
        <v>5666</v>
      </c>
      <c r="D1644" s="5" t="s">
        <v>2437</v>
      </c>
      <c r="E1644" s="5" t="s">
        <v>7717</v>
      </c>
      <c r="F1644" s="5" t="s">
        <v>7718</v>
      </c>
      <c r="G1644" s="6" t="s">
        <v>7719</v>
      </c>
      <c r="H1644" s="5" t="s">
        <v>58</v>
      </c>
      <c r="I1644" s="8">
        <v>26240</v>
      </c>
      <c r="J1644" s="6" t="s">
        <v>338</v>
      </c>
      <c r="K1644" s="6" t="s">
        <v>261</v>
      </c>
      <c r="L1644" s="10">
        <v>84270</v>
      </c>
      <c r="M1644" t="s">
        <v>24</v>
      </c>
      <c r="N1644" s="2" t="s">
        <v>50</v>
      </c>
      <c r="O1644" s="2" t="s">
        <v>26</v>
      </c>
    </row>
    <row r="1645" spans="1:15" ht="15" x14ac:dyDescent="0.25">
      <c r="A1645" s="2">
        <v>1644</v>
      </c>
      <c r="B1645" s="5" t="s">
        <v>7720</v>
      </c>
      <c r="C1645" s="5" t="s">
        <v>1209</v>
      </c>
      <c r="D1645" s="5" t="s">
        <v>1963</v>
      </c>
      <c r="E1645" s="5" t="s">
        <v>7721</v>
      </c>
      <c r="F1645" s="5" t="s">
        <v>7722</v>
      </c>
      <c r="G1645" s="6" t="s">
        <v>7723</v>
      </c>
      <c r="H1645" s="5" t="s">
        <v>21</v>
      </c>
      <c r="I1645" s="8">
        <v>26134</v>
      </c>
      <c r="J1645" s="6" t="s">
        <v>345</v>
      </c>
      <c r="K1645" s="6" t="s">
        <v>346</v>
      </c>
      <c r="L1645" s="10">
        <v>84288</v>
      </c>
      <c r="M1645" t="s">
        <v>49</v>
      </c>
      <c r="N1645" s="2" t="s">
        <v>50</v>
      </c>
      <c r="O1645" s="2" t="s">
        <v>26</v>
      </c>
    </row>
    <row r="1646" spans="1:15" ht="15" x14ac:dyDescent="0.25">
      <c r="A1646" s="2">
        <v>1645</v>
      </c>
      <c r="B1646" s="5" t="s">
        <v>7724</v>
      </c>
      <c r="C1646" s="5" t="s">
        <v>1652</v>
      </c>
      <c r="D1646" s="5" t="s">
        <v>2408</v>
      </c>
      <c r="E1646" s="5" t="s">
        <v>7725</v>
      </c>
      <c r="F1646" s="5" t="s">
        <v>7726</v>
      </c>
      <c r="G1646" s="6" t="s">
        <v>7727</v>
      </c>
      <c r="H1646" s="5" t="s">
        <v>91</v>
      </c>
      <c r="I1646" s="8">
        <v>25937</v>
      </c>
      <c r="J1646" s="6" t="s">
        <v>353</v>
      </c>
      <c r="K1646" s="6" t="s">
        <v>346</v>
      </c>
      <c r="L1646" s="10">
        <v>84307</v>
      </c>
      <c r="M1646" t="s">
        <v>49</v>
      </c>
      <c r="N1646" s="2" t="s">
        <v>50</v>
      </c>
      <c r="O1646" s="2" t="s">
        <v>26</v>
      </c>
    </row>
    <row r="1647" spans="1:15" ht="15" x14ac:dyDescent="0.25">
      <c r="A1647" s="2">
        <v>1646</v>
      </c>
      <c r="B1647" s="5" t="s">
        <v>7728</v>
      </c>
      <c r="C1647" s="5" t="s">
        <v>3882</v>
      </c>
      <c r="D1647" s="5" t="s">
        <v>2762</v>
      </c>
      <c r="E1647" s="5" t="s">
        <v>7729</v>
      </c>
      <c r="F1647" s="5" t="s">
        <v>7730</v>
      </c>
      <c r="G1647" s="6" t="s">
        <v>7731</v>
      </c>
      <c r="H1647" s="5" t="s">
        <v>91</v>
      </c>
      <c r="I1647" s="8">
        <v>25945</v>
      </c>
      <c r="J1647" s="6" t="s">
        <v>360</v>
      </c>
      <c r="K1647" s="6" t="s">
        <v>361</v>
      </c>
      <c r="L1647" s="10">
        <v>84325</v>
      </c>
      <c r="M1647" t="s">
        <v>49</v>
      </c>
      <c r="N1647" s="2" t="s">
        <v>25</v>
      </c>
      <c r="O1647" s="2" t="s">
        <v>26</v>
      </c>
    </row>
    <row r="1648" spans="1:15" ht="15" x14ac:dyDescent="0.25">
      <c r="A1648" s="2">
        <v>1647</v>
      </c>
      <c r="B1648" s="5" t="s">
        <v>7732</v>
      </c>
      <c r="C1648" s="5" t="s">
        <v>1667</v>
      </c>
      <c r="D1648" s="5" t="s">
        <v>2372</v>
      </c>
      <c r="E1648" s="5" t="s">
        <v>7733</v>
      </c>
      <c r="F1648" s="5" t="s">
        <v>7734</v>
      </c>
      <c r="G1648" s="6" t="s">
        <v>7735</v>
      </c>
      <c r="H1648" s="5" t="s">
        <v>58</v>
      </c>
      <c r="I1648" s="8">
        <v>27546</v>
      </c>
      <c r="J1648" s="6" t="s">
        <v>367</v>
      </c>
      <c r="K1648" s="6" t="s">
        <v>361</v>
      </c>
      <c r="L1648" s="10">
        <v>84344</v>
      </c>
      <c r="M1648" t="s">
        <v>49</v>
      </c>
      <c r="N1648" s="2" t="s">
        <v>25</v>
      </c>
      <c r="O1648" s="2" t="s">
        <v>26</v>
      </c>
    </row>
    <row r="1649" spans="1:15" ht="15" x14ac:dyDescent="0.25">
      <c r="A1649" s="2">
        <v>1648</v>
      </c>
      <c r="B1649" s="5" t="s">
        <v>7736</v>
      </c>
      <c r="C1649" s="5" t="s">
        <v>1957</v>
      </c>
      <c r="D1649" s="5" t="s">
        <v>7737</v>
      </c>
      <c r="E1649" s="5" t="s">
        <v>7738</v>
      </c>
      <c r="F1649" s="5" t="s">
        <v>7739</v>
      </c>
      <c r="G1649" s="6" t="s">
        <v>7740</v>
      </c>
      <c r="H1649" s="5" t="s">
        <v>91</v>
      </c>
      <c r="I1649" s="8">
        <v>25579</v>
      </c>
      <c r="J1649" s="6" t="s">
        <v>373</v>
      </c>
      <c r="K1649" s="6" t="s">
        <v>361</v>
      </c>
      <c r="L1649" s="10">
        <v>84363</v>
      </c>
      <c r="M1649" t="s">
        <v>49</v>
      </c>
      <c r="N1649" s="2" t="s">
        <v>25</v>
      </c>
      <c r="O1649" s="2" t="s">
        <v>26</v>
      </c>
    </row>
    <row r="1650" spans="1:15" ht="15" x14ac:dyDescent="0.25">
      <c r="A1650" s="2">
        <v>1649</v>
      </c>
      <c r="B1650" s="5" t="s">
        <v>7741</v>
      </c>
      <c r="C1650" s="5" t="s">
        <v>7742</v>
      </c>
      <c r="D1650" s="5" t="s">
        <v>199</v>
      </c>
      <c r="E1650" s="5" t="s">
        <v>7743</v>
      </c>
      <c r="F1650" s="5" t="s">
        <v>7744</v>
      </c>
      <c r="G1650" s="6" t="s">
        <v>7745</v>
      </c>
      <c r="H1650" s="5" t="s">
        <v>33</v>
      </c>
      <c r="I1650" s="8">
        <v>25742</v>
      </c>
      <c r="J1650" s="6" t="s">
        <v>380</v>
      </c>
      <c r="K1650" s="6" t="s">
        <v>361</v>
      </c>
      <c r="L1650" s="10">
        <v>84381</v>
      </c>
      <c r="M1650" t="s">
        <v>49</v>
      </c>
      <c r="N1650" s="2" t="s">
        <v>50</v>
      </c>
      <c r="O1650" s="2" t="s">
        <v>51</v>
      </c>
    </row>
    <row r="1651" spans="1:15" ht="15" x14ac:dyDescent="0.25">
      <c r="A1651" s="2">
        <v>1650</v>
      </c>
      <c r="B1651" s="5" t="s">
        <v>7746</v>
      </c>
      <c r="C1651" s="5" t="s">
        <v>7049</v>
      </c>
      <c r="D1651" s="5" t="s">
        <v>2457</v>
      </c>
      <c r="E1651" s="5" t="s">
        <v>7747</v>
      </c>
      <c r="F1651" s="5" t="s">
        <v>7748</v>
      </c>
      <c r="G1651" s="6" t="s">
        <v>7749</v>
      </c>
      <c r="H1651" s="5" t="s">
        <v>33</v>
      </c>
      <c r="I1651" s="8">
        <v>27406</v>
      </c>
      <c r="J1651" s="6" t="s">
        <v>387</v>
      </c>
      <c r="K1651" s="6" t="s">
        <v>361</v>
      </c>
      <c r="L1651" s="10">
        <v>84400</v>
      </c>
      <c r="M1651" t="s">
        <v>49</v>
      </c>
      <c r="N1651" s="2" t="s">
        <v>50</v>
      </c>
      <c r="O1651" s="2" t="s">
        <v>60</v>
      </c>
    </row>
    <row r="1652" spans="1:15" ht="15" x14ac:dyDescent="0.25">
      <c r="A1652" s="2">
        <v>1651</v>
      </c>
      <c r="B1652" s="5" t="s">
        <v>7750</v>
      </c>
      <c r="C1652" s="5" t="s">
        <v>2597</v>
      </c>
      <c r="D1652" s="5" t="s">
        <v>2069</v>
      </c>
      <c r="E1652" s="5" t="s">
        <v>7751</v>
      </c>
      <c r="F1652" s="5" t="s">
        <v>7752</v>
      </c>
      <c r="G1652" s="6" t="s">
        <v>7753</v>
      </c>
      <c r="H1652" s="5" t="s">
        <v>91</v>
      </c>
      <c r="I1652" s="8">
        <v>25495</v>
      </c>
      <c r="J1652" s="6" t="s">
        <v>394</v>
      </c>
      <c r="K1652" s="6" t="s">
        <v>361</v>
      </c>
      <c r="L1652" s="10">
        <v>84418</v>
      </c>
      <c r="M1652" t="s">
        <v>49</v>
      </c>
      <c r="N1652" s="2" t="s">
        <v>50</v>
      </c>
      <c r="O1652" s="2" t="s">
        <v>69</v>
      </c>
    </row>
    <row r="1653" spans="1:15" ht="15" x14ac:dyDescent="0.25">
      <c r="A1653" s="2">
        <v>1652</v>
      </c>
      <c r="B1653" s="5" t="s">
        <v>7754</v>
      </c>
      <c r="C1653" s="5" t="s">
        <v>1815</v>
      </c>
      <c r="D1653" s="5" t="s">
        <v>1404</v>
      </c>
      <c r="E1653" s="5" t="s">
        <v>7755</v>
      </c>
      <c r="F1653" s="5" t="s">
        <v>7756</v>
      </c>
      <c r="G1653" s="6" t="s">
        <v>7757</v>
      </c>
      <c r="H1653" s="5" t="s">
        <v>58</v>
      </c>
      <c r="I1653" s="8">
        <v>27407</v>
      </c>
      <c r="J1653" s="6" t="s">
        <v>401</v>
      </c>
      <c r="K1653" s="6" t="s">
        <v>361</v>
      </c>
      <c r="L1653" s="10">
        <v>84437</v>
      </c>
      <c r="M1653" t="s">
        <v>49</v>
      </c>
      <c r="N1653" s="2" t="s">
        <v>50</v>
      </c>
      <c r="O1653" s="2" t="s">
        <v>26</v>
      </c>
    </row>
    <row r="1654" spans="1:15" ht="15" x14ac:dyDescent="0.25">
      <c r="A1654" s="2">
        <v>1653</v>
      </c>
      <c r="B1654" s="5" t="s">
        <v>7758</v>
      </c>
      <c r="C1654" s="5" t="s">
        <v>4915</v>
      </c>
      <c r="D1654" s="5" t="s">
        <v>1327</v>
      </c>
      <c r="E1654" s="5" t="s">
        <v>7759</v>
      </c>
      <c r="F1654" s="5" t="s">
        <v>7760</v>
      </c>
      <c r="G1654" s="6" t="s">
        <v>7761</v>
      </c>
      <c r="H1654" s="5" t="s">
        <v>21</v>
      </c>
      <c r="I1654" s="8">
        <v>27463</v>
      </c>
      <c r="J1654" s="6" t="s">
        <v>408</v>
      </c>
      <c r="K1654" s="6" t="s">
        <v>409</v>
      </c>
      <c r="L1654" s="10">
        <v>84456</v>
      </c>
      <c r="M1654" t="s">
        <v>49</v>
      </c>
      <c r="N1654" s="2" t="s">
        <v>50</v>
      </c>
      <c r="O1654" s="2" t="s">
        <v>60</v>
      </c>
    </row>
    <row r="1655" spans="1:15" ht="15" x14ac:dyDescent="0.25">
      <c r="A1655" s="2">
        <v>1654</v>
      </c>
      <c r="B1655" s="5" t="s">
        <v>7762</v>
      </c>
      <c r="C1655" s="5" t="s">
        <v>1243</v>
      </c>
      <c r="D1655" s="5" t="s">
        <v>2920</v>
      </c>
      <c r="E1655" s="5" t="s">
        <v>7763</v>
      </c>
      <c r="F1655" s="5" t="s">
        <v>7764</v>
      </c>
      <c r="G1655" s="6" t="s">
        <v>7765</v>
      </c>
      <c r="H1655" s="5" t="s">
        <v>33</v>
      </c>
      <c r="I1655" s="8">
        <v>25283</v>
      </c>
      <c r="J1655" s="6" t="s">
        <v>416</v>
      </c>
      <c r="K1655" s="6" t="s">
        <v>409</v>
      </c>
      <c r="L1655" s="10">
        <v>84474</v>
      </c>
      <c r="M1655" t="s">
        <v>24</v>
      </c>
      <c r="N1655" s="2" t="s">
        <v>94</v>
      </c>
      <c r="O1655" s="2" t="s">
        <v>95</v>
      </c>
    </row>
    <row r="1656" spans="1:15" ht="15" x14ac:dyDescent="0.25">
      <c r="A1656" s="2">
        <v>1655</v>
      </c>
      <c r="B1656" s="5" t="s">
        <v>7766</v>
      </c>
      <c r="C1656" s="5" t="s">
        <v>7767</v>
      </c>
      <c r="D1656" s="5" t="s">
        <v>1178</v>
      </c>
      <c r="E1656" s="5" t="s">
        <v>7768</v>
      </c>
      <c r="F1656" s="5" t="s">
        <v>7769</v>
      </c>
      <c r="G1656" s="6" t="s">
        <v>7770</v>
      </c>
      <c r="H1656" s="5" t="s">
        <v>58</v>
      </c>
      <c r="I1656" s="8">
        <v>25080</v>
      </c>
      <c r="J1656" s="6" t="s">
        <v>422</v>
      </c>
      <c r="K1656" s="6" t="s">
        <v>409</v>
      </c>
      <c r="L1656" s="10">
        <v>84493</v>
      </c>
      <c r="M1656" t="s">
        <v>24</v>
      </c>
      <c r="N1656" s="2" t="s">
        <v>25</v>
      </c>
      <c r="O1656" s="2" t="s">
        <v>51</v>
      </c>
    </row>
    <row r="1657" spans="1:15" ht="15" x14ac:dyDescent="0.25">
      <c r="A1657" s="2">
        <v>1656</v>
      </c>
      <c r="B1657" s="5" t="s">
        <v>7771</v>
      </c>
      <c r="C1657" s="5" t="s">
        <v>7772</v>
      </c>
      <c r="D1657" s="5" t="s">
        <v>3321</v>
      </c>
      <c r="E1657" s="5" t="s">
        <v>7773</v>
      </c>
      <c r="F1657" s="5" t="s">
        <v>7774</v>
      </c>
      <c r="G1657" s="6" t="s">
        <v>7775</v>
      </c>
      <c r="H1657" s="5" t="s">
        <v>21</v>
      </c>
      <c r="I1657" s="8">
        <v>14331</v>
      </c>
      <c r="J1657" s="6" t="s">
        <v>429</v>
      </c>
      <c r="K1657" s="6" t="s">
        <v>409</v>
      </c>
      <c r="L1657" s="10">
        <v>84511</v>
      </c>
      <c r="M1657" t="s">
        <v>24</v>
      </c>
      <c r="N1657" s="2" t="s">
        <v>50</v>
      </c>
      <c r="O1657" s="2" t="s">
        <v>69</v>
      </c>
    </row>
    <row r="1658" spans="1:15" ht="15" x14ac:dyDescent="0.25">
      <c r="A1658" s="2">
        <v>1657</v>
      </c>
      <c r="B1658" s="5" t="s">
        <v>7776</v>
      </c>
      <c r="C1658" s="5" t="s">
        <v>2114</v>
      </c>
      <c r="D1658" s="5" t="s">
        <v>447</v>
      </c>
      <c r="E1658" s="5" t="s">
        <v>7777</v>
      </c>
      <c r="F1658" s="5" t="s">
        <v>7778</v>
      </c>
      <c r="G1658" s="6" t="s">
        <v>7779</v>
      </c>
      <c r="H1658" s="5" t="s">
        <v>21</v>
      </c>
      <c r="I1658" s="8">
        <v>26245</v>
      </c>
      <c r="J1658" s="6" t="s">
        <v>436</v>
      </c>
      <c r="K1658" s="6" t="s">
        <v>437</v>
      </c>
      <c r="L1658" s="10">
        <v>84530</v>
      </c>
      <c r="M1658" t="s">
        <v>49</v>
      </c>
      <c r="N1658" s="2" t="s">
        <v>25</v>
      </c>
      <c r="O1658" s="2" t="s">
        <v>26</v>
      </c>
    </row>
    <row r="1659" spans="1:15" ht="15" x14ac:dyDescent="0.25">
      <c r="A1659" s="2">
        <v>1658</v>
      </c>
      <c r="B1659" s="5" t="s">
        <v>7780</v>
      </c>
      <c r="C1659" s="5" t="s">
        <v>3719</v>
      </c>
      <c r="D1659" s="5" t="s">
        <v>3344</v>
      </c>
      <c r="E1659" s="5" t="s">
        <v>7781</v>
      </c>
      <c r="F1659" s="5" t="s">
        <v>7782</v>
      </c>
      <c r="G1659" s="6" t="s">
        <v>7783</v>
      </c>
      <c r="H1659" s="5" t="s">
        <v>58</v>
      </c>
      <c r="I1659" s="8">
        <v>26283</v>
      </c>
      <c r="J1659" s="6" t="s">
        <v>444</v>
      </c>
      <c r="K1659" s="6" t="s">
        <v>437</v>
      </c>
      <c r="L1659" s="10">
        <v>84548</v>
      </c>
      <c r="M1659" t="s">
        <v>24</v>
      </c>
      <c r="N1659" s="2" t="s">
        <v>50</v>
      </c>
      <c r="O1659" s="2" t="s">
        <v>69</v>
      </c>
    </row>
    <row r="1660" spans="1:15" ht="15" x14ac:dyDescent="0.25">
      <c r="A1660" s="2">
        <v>1659</v>
      </c>
      <c r="B1660" s="5" t="s">
        <v>7784</v>
      </c>
      <c r="C1660" s="5" t="s">
        <v>2200</v>
      </c>
      <c r="D1660" s="5" t="s">
        <v>404</v>
      </c>
      <c r="E1660" s="5" t="s">
        <v>7785</v>
      </c>
      <c r="F1660" s="5" t="s">
        <v>7786</v>
      </c>
      <c r="G1660" s="6" t="s">
        <v>7787</v>
      </c>
      <c r="H1660" s="5" t="s">
        <v>21</v>
      </c>
      <c r="I1660" s="8">
        <v>16657</v>
      </c>
      <c r="J1660" s="6" t="s">
        <v>451</v>
      </c>
      <c r="K1660" s="6" t="s">
        <v>437</v>
      </c>
      <c r="L1660" s="10">
        <v>84567</v>
      </c>
      <c r="M1660" t="s">
        <v>49</v>
      </c>
      <c r="N1660" s="2" t="s">
        <v>25</v>
      </c>
      <c r="O1660" s="2" t="s">
        <v>26</v>
      </c>
    </row>
    <row r="1661" spans="1:15" ht="15" x14ac:dyDescent="0.25">
      <c r="A1661" s="2">
        <v>1660</v>
      </c>
      <c r="B1661" s="5" t="s">
        <v>7788</v>
      </c>
      <c r="C1661" s="5" t="s">
        <v>2638</v>
      </c>
      <c r="D1661" s="5" t="s">
        <v>1172</v>
      </c>
      <c r="E1661" s="5" t="s">
        <v>7789</v>
      </c>
      <c r="F1661" s="5" t="s">
        <v>7790</v>
      </c>
      <c r="G1661" s="6" t="s">
        <v>7791</v>
      </c>
      <c r="H1661" s="5" t="s">
        <v>58</v>
      </c>
      <c r="I1661" s="8">
        <v>27992</v>
      </c>
      <c r="J1661" s="6" t="s">
        <v>458</v>
      </c>
      <c r="K1661" s="6" t="s">
        <v>437</v>
      </c>
      <c r="L1661" s="10">
        <v>84586</v>
      </c>
      <c r="M1661" t="s">
        <v>49</v>
      </c>
      <c r="N1661" s="2" t="s">
        <v>25</v>
      </c>
      <c r="O1661" s="2" t="s">
        <v>69</v>
      </c>
    </row>
    <row r="1662" spans="1:15" ht="15" x14ac:dyDescent="0.25">
      <c r="A1662" s="2">
        <v>1661</v>
      </c>
      <c r="B1662" s="5" t="s">
        <v>7792</v>
      </c>
      <c r="C1662" s="5" t="s">
        <v>4175</v>
      </c>
      <c r="D1662" s="5" t="s">
        <v>1410</v>
      </c>
      <c r="E1662" s="5" t="s">
        <v>7793</v>
      </c>
      <c r="F1662" s="5" t="s">
        <v>7794</v>
      </c>
      <c r="G1662" s="6" t="s">
        <v>7795</v>
      </c>
      <c r="H1662" s="5" t="s">
        <v>58</v>
      </c>
      <c r="I1662" s="8">
        <v>29828</v>
      </c>
      <c r="J1662" s="6" t="s">
        <v>464</v>
      </c>
      <c r="K1662" s="6" t="s">
        <v>437</v>
      </c>
      <c r="L1662" s="10">
        <v>84604</v>
      </c>
      <c r="M1662" t="s">
        <v>49</v>
      </c>
      <c r="N1662" s="2" t="s">
        <v>25</v>
      </c>
      <c r="O1662" s="2" t="s">
        <v>69</v>
      </c>
    </row>
    <row r="1663" spans="1:15" ht="15" x14ac:dyDescent="0.25">
      <c r="A1663" s="2">
        <v>1662</v>
      </c>
      <c r="B1663" s="5" t="s">
        <v>7796</v>
      </c>
      <c r="C1663" s="5" t="s">
        <v>1375</v>
      </c>
      <c r="D1663" s="5" t="s">
        <v>4535</v>
      </c>
      <c r="E1663" s="5" t="s">
        <v>7797</v>
      </c>
      <c r="F1663" s="5" t="s">
        <v>7798</v>
      </c>
      <c r="G1663" s="6" t="s">
        <v>7799</v>
      </c>
      <c r="H1663" s="5" t="s">
        <v>58</v>
      </c>
      <c r="I1663" s="8">
        <v>25963</v>
      </c>
      <c r="J1663" s="6" t="s">
        <v>471</v>
      </c>
      <c r="K1663" s="6" t="s">
        <v>472</v>
      </c>
      <c r="L1663" s="10">
        <v>84623</v>
      </c>
      <c r="M1663" t="s">
        <v>49</v>
      </c>
      <c r="N1663" s="2" t="s">
        <v>94</v>
      </c>
      <c r="O1663" s="2" t="s">
        <v>26</v>
      </c>
    </row>
    <row r="1664" spans="1:15" ht="15" x14ac:dyDescent="0.25">
      <c r="A1664" s="2">
        <v>1663</v>
      </c>
      <c r="B1664" s="5" t="s">
        <v>7800</v>
      </c>
      <c r="C1664" s="5" t="s">
        <v>944</v>
      </c>
      <c r="D1664" s="5" t="s">
        <v>1122</v>
      </c>
      <c r="E1664" s="5" t="s">
        <v>7801</v>
      </c>
      <c r="F1664" s="5" t="s">
        <v>7802</v>
      </c>
      <c r="G1664" s="6" t="s">
        <v>7803</v>
      </c>
      <c r="H1664" s="5" t="s">
        <v>21</v>
      </c>
      <c r="I1664" s="8">
        <v>25836</v>
      </c>
      <c r="J1664" s="6" t="s">
        <v>479</v>
      </c>
      <c r="K1664" s="6" t="s">
        <v>472</v>
      </c>
      <c r="L1664" s="10">
        <v>84641</v>
      </c>
      <c r="M1664" t="s">
        <v>49</v>
      </c>
      <c r="N1664" s="2" t="s">
        <v>50</v>
      </c>
      <c r="O1664" s="2" t="s">
        <v>51</v>
      </c>
    </row>
    <row r="1665" spans="1:15" ht="15" x14ac:dyDescent="0.25">
      <c r="A1665" s="2">
        <v>1664</v>
      </c>
      <c r="B1665" s="5" t="s">
        <v>7804</v>
      </c>
      <c r="C1665" s="5" t="s">
        <v>7805</v>
      </c>
      <c r="D1665" s="5" t="s">
        <v>2313</v>
      </c>
      <c r="E1665" s="5" t="s">
        <v>7806</v>
      </c>
      <c r="F1665" s="5" t="s">
        <v>7807</v>
      </c>
      <c r="G1665" s="6" t="s">
        <v>7808</v>
      </c>
      <c r="H1665" s="5" t="s">
        <v>21</v>
      </c>
      <c r="I1665" s="8">
        <v>28088</v>
      </c>
      <c r="J1665" s="6" t="s">
        <v>485</v>
      </c>
      <c r="K1665" s="6" t="s">
        <v>486</v>
      </c>
      <c r="L1665" s="10">
        <v>84660</v>
      </c>
      <c r="M1665" t="s">
        <v>24</v>
      </c>
      <c r="N1665" s="2" t="s">
        <v>50</v>
      </c>
      <c r="O1665" s="2" t="s">
        <v>167</v>
      </c>
    </row>
    <row r="1666" spans="1:15" ht="15" x14ac:dyDescent="0.25">
      <c r="A1666" s="2">
        <v>1665</v>
      </c>
      <c r="B1666" s="5" t="s">
        <v>7809</v>
      </c>
      <c r="C1666" s="5" t="s">
        <v>4170</v>
      </c>
      <c r="D1666" s="5" t="s">
        <v>2258</v>
      </c>
      <c r="E1666" s="5" t="s">
        <v>7810</v>
      </c>
      <c r="F1666" s="5" t="s">
        <v>7811</v>
      </c>
      <c r="G1666" s="6" t="s">
        <v>7812</v>
      </c>
      <c r="H1666" s="5" t="s">
        <v>58</v>
      </c>
      <c r="I1666" s="8">
        <v>25571</v>
      </c>
      <c r="J1666" s="6" t="s">
        <v>493</v>
      </c>
      <c r="K1666" s="6" t="s">
        <v>486</v>
      </c>
      <c r="L1666" s="10">
        <v>84678</v>
      </c>
      <c r="M1666" t="s">
        <v>24</v>
      </c>
      <c r="N1666" s="2" t="s">
        <v>50</v>
      </c>
      <c r="O1666" s="2" t="s">
        <v>26</v>
      </c>
    </row>
    <row r="1667" spans="1:15" ht="15" x14ac:dyDescent="0.25">
      <c r="A1667" s="2">
        <v>1666</v>
      </c>
      <c r="B1667" s="5" t="s">
        <v>7813</v>
      </c>
      <c r="C1667" s="5" t="s">
        <v>3939</v>
      </c>
      <c r="D1667" s="5" t="s">
        <v>7814</v>
      </c>
      <c r="E1667" s="5" t="s">
        <v>7815</v>
      </c>
      <c r="F1667" s="5" t="s">
        <v>7816</v>
      </c>
      <c r="G1667" s="6" t="s">
        <v>7817</v>
      </c>
      <c r="H1667" s="5" t="s">
        <v>21</v>
      </c>
      <c r="I1667" s="8">
        <v>25582</v>
      </c>
      <c r="J1667" s="6" t="s">
        <v>500</v>
      </c>
      <c r="K1667" s="6" t="s">
        <v>501</v>
      </c>
      <c r="L1667" s="10">
        <v>84697</v>
      </c>
      <c r="M1667" t="s">
        <v>49</v>
      </c>
      <c r="N1667" s="2" t="s">
        <v>25</v>
      </c>
      <c r="O1667" s="2" t="s">
        <v>26</v>
      </c>
    </row>
    <row r="1668" spans="1:15" ht="15" x14ac:dyDescent="0.25">
      <c r="A1668" s="2">
        <v>1667</v>
      </c>
      <c r="B1668" s="5" t="s">
        <v>7818</v>
      </c>
      <c r="C1668" s="5" t="s">
        <v>226</v>
      </c>
      <c r="D1668" s="5" t="s">
        <v>454</v>
      </c>
      <c r="E1668" s="5" t="s">
        <v>7819</v>
      </c>
      <c r="F1668" s="5" t="s">
        <v>7820</v>
      </c>
      <c r="G1668" s="6" t="s">
        <v>7821</v>
      </c>
      <c r="H1668" s="5" t="s">
        <v>21</v>
      </c>
      <c r="I1668" s="8">
        <v>25690</v>
      </c>
      <c r="J1668" s="6" t="s">
        <v>508</v>
      </c>
      <c r="K1668" s="6" t="s">
        <v>501</v>
      </c>
      <c r="L1668" s="10">
        <v>84716</v>
      </c>
      <c r="M1668" t="s">
        <v>49</v>
      </c>
      <c r="N1668" s="2" t="s">
        <v>50</v>
      </c>
      <c r="O1668" s="2" t="s">
        <v>26</v>
      </c>
    </row>
    <row r="1669" spans="1:15" ht="15" x14ac:dyDescent="0.25">
      <c r="A1669" s="2">
        <v>1668</v>
      </c>
      <c r="B1669" s="5" t="s">
        <v>7822</v>
      </c>
      <c r="C1669" s="5" t="s">
        <v>1031</v>
      </c>
      <c r="D1669" s="5" t="s">
        <v>1203</v>
      </c>
      <c r="E1669" s="5" t="s">
        <v>7823</v>
      </c>
      <c r="F1669" s="5" t="s">
        <v>7824</v>
      </c>
      <c r="G1669" s="6" t="s">
        <v>7825</v>
      </c>
      <c r="H1669" s="5" t="s">
        <v>91</v>
      </c>
      <c r="I1669" s="8">
        <v>27082</v>
      </c>
      <c r="J1669" s="6" t="s">
        <v>515</v>
      </c>
      <c r="K1669" s="6" t="s">
        <v>501</v>
      </c>
      <c r="L1669" s="10">
        <v>84734</v>
      </c>
      <c r="M1669" t="s">
        <v>24</v>
      </c>
      <c r="N1669" s="2" t="s">
        <v>25</v>
      </c>
      <c r="O1669" s="2" t="s">
        <v>69</v>
      </c>
    </row>
    <row r="1670" spans="1:15" ht="15" x14ac:dyDescent="0.25">
      <c r="A1670" s="2">
        <v>1669</v>
      </c>
      <c r="B1670" s="5" t="s">
        <v>7826</v>
      </c>
      <c r="C1670" s="5" t="s">
        <v>5211</v>
      </c>
      <c r="D1670" s="5" t="s">
        <v>2423</v>
      </c>
      <c r="E1670" s="5" t="s">
        <v>7827</v>
      </c>
      <c r="F1670" s="5" t="s">
        <v>7828</v>
      </c>
      <c r="G1670" s="6" t="s">
        <v>7829</v>
      </c>
      <c r="H1670" s="5" t="s">
        <v>58</v>
      </c>
      <c r="I1670" s="8">
        <v>30289</v>
      </c>
      <c r="J1670" s="6" t="s">
        <v>521</v>
      </c>
      <c r="K1670" s="6" t="s">
        <v>522</v>
      </c>
      <c r="L1670" s="10">
        <v>84753</v>
      </c>
      <c r="M1670" t="s">
        <v>49</v>
      </c>
      <c r="N1670" s="2" t="s">
        <v>50</v>
      </c>
      <c r="O1670" s="2" t="s">
        <v>51</v>
      </c>
    </row>
    <row r="1671" spans="1:15" ht="15" x14ac:dyDescent="0.25">
      <c r="A1671" s="2">
        <v>1670</v>
      </c>
      <c r="B1671" s="5" t="s">
        <v>7830</v>
      </c>
      <c r="C1671" s="5" t="s">
        <v>248</v>
      </c>
      <c r="D1671" s="5" t="s">
        <v>2216</v>
      </c>
      <c r="E1671" s="5" t="s">
        <v>7831</v>
      </c>
      <c r="F1671" s="5" t="s">
        <v>7832</v>
      </c>
      <c r="G1671" s="6" t="s">
        <v>7833</v>
      </c>
      <c r="H1671" s="5" t="s">
        <v>91</v>
      </c>
      <c r="I1671" s="8">
        <v>31131</v>
      </c>
      <c r="J1671" s="6" t="s">
        <v>529</v>
      </c>
      <c r="K1671" s="6" t="s">
        <v>522</v>
      </c>
      <c r="L1671" s="10">
        <v>84771</v>
      </c>
      <c r="M1671" t="s">
        <v>49</v>
      </c>
      <c r="N1671" s="2" t="s">
        <v>50</v>
      </c>
      <c r="O1671" s="2" t="s">
        <v>26</v>
      </c>
    </row>
    <row r="1672" spans="1:15" ht="15" x14ac:dyDescent="0.25">
      <c r="A1672" s="2">
        <v>1671</v>
      </c>
      <c r="B1672" s="5" t="s">
        <v>7834</v>
      </c>
      <c r="C1672" s="5" t="s">
        <v>411</v>
      </c>
      <c r="D1672" s="5" t="s">
        <v>285</v>
      </c>
      <c r="E1672" s="5" t="s">
        <v>7835</v>
      </c>
      <c r="F1672" s="5" t="s">
        <v>7836</v>
      </c>
      <c r="G1672" s="6" t="s">
        <v>7837</v>
      </c>
      <c r="H1672" s="5" t="s">
        <v>21</v>
      </c>
      <c r="I1672" s="8">
        <v>25255</v>
      </c>
      <c r="J1672" s="6" t="s">
        <v>529</v>
      </c>
      <c r="K1672" s="6" t="s">
        <v>522</v>
      </c>
      <c r="L1672" s="10">
        <v>84790</v>
      </c>
      <c r="M1672" t="s">
        <v>24</v>
      </c>
      <c r="N1672" s="2" t="s">
        <v>50</v>
      </c>
      <c r="O1672" s="2" t="s">
        <v>69</v>
      </c>
    </row>
    <row r="1673" spans="1:15" ht="15" x14ac:dyDescent="0.25">
      <c r="A1673" s="2">
        <v>1672</v>
      </c>
      <c r="B1673" s="5" t="s">
        <v>7838</v>
      </c>
      <c r="C1673" s="5" t="s">
        <v>3159</v>
      </c>
      <c r="D1673" s="5" t="s">
        <v>2013</v>
      </c>
      <c r="E1673" s="5" t="s">
        <v>7839</v>
      </c>
      <c r="F1673" s="5" t="s">
        <v>7840</v>
      </c>
      <c r="G1673" s="6" t="s">
        <v>7841</v>
      </c>
      <c r="H1673" s="5" t="s">
        <v>21</v>
      </c>
      <c r="I1673" s="8">
        <v>25161</v>
      </c>
      <c r="J1673" s="6" t="s">
        <v>541</v>
      </c>
      <c r="K1673" s="6" t="s">
        <v>522</v>
      </c>
      <c r="L1673" s="10">
        <v>84808</v>
      </c>
      <c r="M1673" t="s">
        <v>49</v>
      </c>
      <c r="N1673" s="2" t="s">
        <v>50</v>
      </c>
      <c r="O1673" s="2" t="s">
        <v>60</v>
      </c>
    </row>
    <row r="1674" spans="1:15" ht="15" x14ac:dyDescent="0.25">
      <c r="A1674" s="2">
        <v>1673</v>
      </c>
      <c r="B1674" s="5" t="s">
        <v>7842</v>
      </c>
      <c r="C1674" s="5" t="s">
        <v>4764</v>
      </c>
      <c r="D1674" s="5" t="s">
        <v>2384</v>
      </c>
      <c r="E1674" s="5" t="s">
        <v>7843</v>
      </c>
      <c r="F1674" s="5" t="s">
        <v>7844</v>
      </c>
      <c r="G1674" s="6" t="s">
        <v>7845</v>
      </c>
      <c r="H1674" s="5" t="s">
        <v>21</v>
      </c>
      <c r="I1674" s="8">
        <v>29129</v>
      </c>
      <c r="J1674" s="6" t="s">
        <v>548</v>
      </c>
      <c r="K1674" s="6" t="s">
        <v>522</v>
      </c>
      <c r="L1674" s="10">
        <v>84827</v>
      </c>
      <c r="M1674" t="s">
        <v>49</v>
      </c>
      <c r="N1674" s="2" t="s">
        <v>50</v>
      </c>
      <c r="O1674" s="2" t="s">
        <v>51</v>
      </c>
    </row>
    <row r="1675" spans="1:15" ht="15" x14ac:dyDescent="0.25">
      <c r="A1675" s="2">
        <v>1674</v>
      </c>
      <c r="B1675" s="5" t="s">
        <v>7846</v>
      </c>
      <c r="C1675" s="5" t="s">
        <v>6927</v>
      </c>
      <c r="D1675" s="5" t="s">
        <v>3344</v>
      </c>
      <c r="E1675" s="5" t="s">
        <v>7847</v>
      </c>
      <c r="F1675" s="5" t="s">
        <v>7848</v>
      </c>
      <c r="G1675" s="6" t="s">
        <v>7849</v>
      </c>
      <c r="H1675" s="5" t="s">
        <v>58</v>
      </c>
      <c r="I1675" s="8">
        <v>24764</v>
      </c>
      <c r="J1675" s="6" t="s">
        <v>554</v>
      </c>
      <c r="K1675" s="6" t="s">
        <v>522</v>
      </c>
      <c r="L1675" s="10">
        <v>84846</v>
      </c>
      <c r="M1675" t="s">
        <v>49</v>
      </c>
      <c r="N1675" s="2" t="s">
        <v>50</v>
      </c>
      <c r="O1675" s="2" t="s">
        <v>239</v>
      </c>
    </row>
    <row r="1676" spans="1:15" ht="15" x14ac:dyDescent="0.25">
      <c r="A1676" s="2">
        <v>1675</v>
      </c>
      <c r="B1676" s="5" t="s">
        <v>7850</v>
      </c>
      <c r="C1676" s="5" t="s">
        <v>2864</v>
      </c>
      <c r="D1676" s="5" t="s">
        <v>3287</v>
      </c>
      <c r="E1676" s="5" t="s">
        <v>7851</v>
      </c>
      <c r="F1676" s="5" t="s">
        <v>7852</v>
      </c>
      <c r="G1676" s="6" t="s">
        <v>7853</v>
      </c>
      <c r="H1676" s="5" t="s">
        <v>91</v>
      </c>
      <c r="I1676" s="8">
        <v>24882</v>
      </c>
      <c r="J1676" s="6" t="s">
        <v>560</v>
      </c>
      <c r="K1676" s="6" t="s">
        <v>561</v>
      </c>
      <c r="L1676" s="10">
        <v>84864</v>
      </c>
      <c r="M1676" t="s">
        <v>24</v>
      </c>
      <c r="N1676" s="2" t="s">
        <v>50</v>
      </c>
      <c r="O1676" s="2" t="s">
        <v>26</v>
      </c>
    </row>
    <row r="1677" spans="1:15" ht="15" x14ac:dyDescent="0.25">
      <c r="A1677" s="2">
        <v>1676</v>
      </c>
      <c r="B1677" s="5" t="s">
        <v>7854</v>
      </c>
      <c r="C1677" s="5" t="s">
        <v>3372</v>
      </c>
      <c r="D1677" s="5" t="s">
        <v>2258</v>
      </c>
      <c r="E1677" s="5" t="s">
        <v>7855</v>
      </c>
      <c r="F1677" s="5" t="s">
        <v>7856</v>
      </c>
      <c r="G1677" s="6" t="s">
        <v>7857</v>
      </c>
      <c r="H1677" s="5" t="s">
        <v>33</v>
      </c>
      <c r="I1677" s="8">
        <v>30539</v>
      </c>
      <c r="J1677" s="6" t="s">
        <v>567</v>
      </c>
      <c r="K1677" s="6" t="s">
        <v>561</v>
      </c>
      <c r="L1677" s="10">
        <v>84883</v>
      </c>
      <c r="M1677" t="s">
        <v>49</v>
      </c>
      <c r="N1677" s="2" t="s">
        <v>50</v>
      </c>
      <c r="O1677" s="2" t="s">
        <v>60</v>
      </c>
    </row>
    <row r="1678" spans="1:15" ht="15" x14ac:dyDescent="0.25">
      <c r="A1678" s="2">
        <v>1677</v>
      </c>
      <c r="B1678" s="5" t="s">
        <v>7858</v>
      </c>
      <c r="C1678" s="5" t="s">
        <v>4648</v>
      </c>
      <c r="D1678" s="5" t="s">
        <v>5989</v>
      </c>
      <c r="E1678" s="5" t="s">
        <v>7859</v>
      </c>
      <c r="F1678" s="5" t="s">
        <v>7860</v>
      </c>
      <c r="G1678" s="6" t="s">
        <v>7861</v>
      </c>
      <c r="H1678" s="5" t="s">
        <v>91</v>
      </c>
      <c r="I1678" s="8">
        <v>30620</v>
      </c>
      <c r="J1678" s="6" t="s">
        <v>573</v>
      </c>
      <c r="K1678" s="6" t="s">
        <v>561</v>
      </c>
      <c r="L1678" s="10">
        <v>84901</v>
      </c>
      <c r="M1678" t="s">
        <v>49</v>
      </c>
      <c r="N1678" s="2" t="s">
        <v>25</v>
      </c>
      <c r="O1678" s="2" t="s">
        <v>69</v>
      </c>
    </row>
    <row r="1679" spans="1:15" ht="15" x14ac:dyDescent="0.25">
      <c r="A1679" s="2">
        <v>1678</v>
      </c>
      <c r="B1679" s="5" t="s">
        <v>7862</v>
      </c>
      <c r="C1679" s="5" t="s">
        <v>755</v>
      </c>
      <c r="D1679" s="5" t="s">
        <v>111</v>
      </c>
      <c r="E1679" s="5" t="s">
        <v>7863</v>
      </c>
      <c r="F1679" s="5" t="s">
        <v>7864</v>
      </c>
      <c r="G1679" s="6" t="s">
        <v>7865</v>
      </c>
      <c r="H1679" s="5" t="s">
        <v>21</v>
      </c>
      <c r="I1679" s="8">
        <v>29850</v>
      </c>
      <c r="J1679" s="6" t="s">
        <v>573</v>
      </c>
      <c r="K1679" s="6" t="s">
        <v>561</v>
      </c>
      <c r="L1679" s="10">
        <v>84920</v>
      </c>
      <c r="M1679" t="s">
        <v>24</v>
      </c>
      <c r="N1679" s="2" t="s">
        <v>25</v>
      </c>
      <c r="O1679" s="2" t="s">
        <v>60</v>
      </c>
    </row>
    <row r="1680" spans="1:15" ht="15" x14ac:dyDescent="0.25">
      <c r="A1680" s="2">
        <v>1679</v>
      </c>
      <c r="B1680" s="5" t="s">
        <v>7866</v>
      </c>
      <c r="C1680" s="5" t="s">
        <v>5006</v>
      </c>
      <c r="D1680" s="5" t="s">
        <v>5019</v>
      </c>
      <c r="E1680" s="5" t="s">
        <v>7867</v>
      </c>
      <c r="F1680" s="5" t="s">
        <v>7868</v>
      </c>
      <c r="G1680" s="6" t="s">
        <v>7869</v>
      </c>
      <c r="H1680" s="5" t="s">
        <v>58</v>
      </c>
      <c r="I1680" s="8">
        <v>29570</v>
      </c>
      <c r="J1680" s="6" t="s">
        <v>573</v>
      </c>
      <c r="K1680" s="6" t="s">
        <v>561</v>
      </c>
      <c r="L1680" s="10">
        <v>84939</v>
      </c>
      <c r="M1680" t="s">
        <v>49</v>
      </c>
      <c r="N1680" s="2" t="s">
        <v>50</v>
      </c>
      <c r="O1680" s="2" t="s">
        <v>69</v>
      </c>
    </row>
    <row r="1681" spans="1:15" ht="15" x14ac:dyDescent="0.25">
      <c r="A1681" s="2">
        <v>1680</v>
      </c>
      <c r="B1681" s="5" t="s">
        <v>7870</v>
      </c>
      <c r="C1681" s="5" t="s">
        <v>2568</v>
      </c>
      <c r="D1681" s="5" t="s">
        <v>489</v>
      </c>
      <c r="E1681" s="5" t="s">
        <v>7871</v>
      </c>
      <c r="F1681" s="5" t="s">
        <v>7872</v>
      </c>
      <c r="G1681" s="6" t="s">
        <v>7873</v>
      </c>
      <c r="H1681" s="5" t="s">
        <v>33</v>
      </c>
      <c r="I1681" s="8">
        <v>29602</v>
      </c>
      <c r="J1681" s="6" t="s">
        <v>590</v>
      </c>
      <c r="K1681" s="6" t="s">
        <v>561</v>
      </c>
      <c r="L1681" s="10">
        <v>84957</v>
      </c>
      <c r="M1681" t="s">
        <v>49</v>
      </c>
      <c r="N1681" s="2" t="s">
        <v>50</v>
      </c>
      <c r="O1681" s="2" t="s">
        <v>51</v>
      </c>
    </row>
    <row r="1682" spans="1:15" ht="15" x14ac:dyDescent="0.25">
      <c r="A1682" s="2">
        <v>1681</v>
      </c>
      <c r="B1682" s="5" t="s">
        <v>7874</v>
      </c>
      <c r="C1682" s="5" t="s">
        <v>313</v>
      </c>
      <c r="D1682" s="5" t="s">
        <v>2713</v>
      </c>
      <c r="E1682" s="5" t="s">
        <v>7875</v>
      </c>
      <c r="F1682" s="5" t="s">
        <v>7876</v>
      </c>
      <c r="G1682" s="6" t="s">
        <v>7877</v>
      </c>
      <c r="H1682" s="5" t="s">
        <v>91</v>
      </c>
      <c r="I1682" s="8">
        <v>29534</v>
      </c>
      <c r="J1682" s="6" t="s">
        <v>596</v>
      </c>
      <c r="K1682" s="6" t="s">
        <v>561</v>
      </c>
      <c r="L1682" s="10">
        <v>84976</v>
      </c>
      <c r="M1682" t="s">
        <v>24</v>
      </c>
      <c r="N1682" s="2" t="s">
        <v>25</v>
      </c>
      <c r="O1682" s="2" t="s">
        <v>69</v>
      </c>
    </row>
    <row r="1683" spans="1:15" ht="15" x14ac:dyDescent="0.25">
      <c r="A1683" s="2">
        <v>1682</v>
      </c>
      <c r="B1683" s="5" t="s">
        <v>7878</v>
      </c>
      <c r="C1683" s="5" t="s">
        <v>1409</v>
      </c>
      <c r="D1683" s="5" t="s">
        <v>3311</v>
      </c>
      <c r="E1683" s="5" t="s">
        <v>7879</v>
      </c>
      <c r="F1683" s="5" t="s">
        <v>7880</v>
      </c>
      <c r="G1683" s="6" t="s">
        <v>7881</v>
      </c>
      <c r="H1683" s="5" t="s">
        <v>21</v>
      </c>
      <c r="I1683" s="8">
        <v>29851</v>
      </c>
      <c r="J1683" s="6" t="s">
        <v>603</v>
      </c>
      <c r="K1683" s="6" t="s">
        <v>604</v>
      </c>
      <c r="L1683" s="10">
        <v>84994</v>
      </c>
      <c r="M1683" t="s">
        <v>49</v>
      </c>
      <c r="N1683" s="2" t="s">
        <v>50</v>
      </c>
      <c r="O1683" s="2" t="s">
        <v>69</v>
      </c>
    </row>
    <row r="1684" spans="1:15" ht="15" x14ac:dyDescent="0.25">
      <c r="A1684" s="2">
        <v>1683</v>
      </c>
      <c r="B1684" s="5" t="s">
        <v>7882</v>
      </c>
      <c r="C1684" s="5" t="s">
        <v>863</v>
      </c>
      <c r="D1684" s="5" t="s">
        <v>1142</v>
      </c>
      <c r="E1684" s="5" t="s">
        <v>7883</v>
      </c>
      <c r="F1684" s="5" t="s">
        <v>7884</v>
      </c>
      <c r="G1684" s="6" t="s">
        <v>7885</v>
      </c>
      <c r="H1684" s="5" t="s">
        <v>91</v>
      </c>
      <c r="I1684" s="8">
        <v>30029</v>
      </c>
      <c r="J1684" s="6" t="s">
        <v>611</v>
      </c>
      <c r="K1684" s="6" t="s">
        <v>604</v>
      </c>
      <c r="L1684" s="10">
        <v>85013</v>
      </c>
      <c r="M1684" t="s">
        <v>49</v>
      </c>
      <c r="N1684" s="2" t="s">
        <v>50</v>
      </c>
      <c r="O1684" s="2" t="s">
        <v>26</v>
      </c>
    </row>
    <row r="1685" spans="1:15" ht="15" x14ac:dyDescent="0.25">
      <c r="A1685" s="2">
        <v>1684</v>
      </c>
      <c r="B1685" s="5" t="s">
        <v>7886</v>
      </c>
      <c r="C1685" s="5" t="s">
        <v>5440</v>
      </c>
      <c r="D1685" s="5" t="s">
        <v>4964</v>
      </c>
      <c r="E1685" s="5" t="s">
        <v>7887</v>
      </c>
      <c r="F1685" s="5" t="s">
        <v>7888</v>
      </c>
      <c r="G1685" s="6" t="s">
        <v>7889</v>
      </c>
      <c r="H1685" s="5" t="s">
        <v>91</v>
      </c>
      <c r="I1685" s="8">
        <v>30046</v>
      </c>
      <c r="J1685" s="6" t="s">
        <v>618</v>
      </c>
      <c r="K1685" s="6" t="s">
        <v>604</v>
      </c>
      <c r="L1685" s="10">
        <v>85031</v>
      </c>
      <c r="M1685" t="s">
        <v>49</v>
      </c>
      <c r="N1685" s="2" t="s">
        <v>50</v>
      </c>
      <c r="O1685" s="2" t="s">
        <v>51</v>
      </c>
    </row>
    <row r="1686" spans="1:15" ht="15" x14ac:dyDescent="0.25">
      <c r="A1686" s="2">
        <v>1685</v>
      </c>
      <c r="B1686" s="5" t="s">
        <v>7890</v>
      </c>
      <c r="C1686" s="5" t="s">
        <v>5211</v>
      </c>
      <c r="D1686" s="5" t="s">
        <v>4512</v>
      </c>
      <c r="E1686" s="5" t="s">
        <v>7891</v>
      </c>
      <c r="F1686" s="5" t="s">
        <v>7892</v>
      </c>
      <c r="G1686" s="6" t="s">
        <v>7893</v>
      </c>
      <c r="H1686" s="5" t="s">
        <v>33</v>
      </c>
      <c r="I1686" s="8">
        <v>29532</v>
      </c>
      <c r="J1686" s="6" t="s">
        <v>624</v>
      </c>
      <c r="K1686" s="6" t="s">
        <v>604</v>
      </c>
      <c r="L1686" s="10">
        <v>85050</v>
      </c>
      <c r="M1686" t="s">
        <v>49</v>
      </c>
      <c r="N1686" s="2" t="s">
        <v>50</v>
      </c>
      <c r="O1686" s="2" t="s">
        <v>26</v>
      </c>
    </row>
    <row r="1687" spans="1:15" ht="15" x14ac:dyDescent="0.25">
      <c r="A1687" s="2">
        <v>1686</v>
      </c>
      <c r="B1687" s="5" t="s">
        <v>7894</v>
      </c>
      <c r="C1687" s="5" t="s">
        <v>340</v>
      </c>
      <c r="D1687" s="5" t="s">
        <v>495</v>
      </c>
      <c r="E1687" s="5" t="s">
        <v>7895</v>
      </c>
      <c r="F1687" s="5" t="s">
        <v>7896</v>
      </c>
      <c r="G1687" s="6" t="s">
        <v>7897</v>
      </c>
      <c r="H1687" s="5" t="s">
        <v>33</v>
      </c>
      <c r="I1687" s="8">
        <v>29284</v>
      </c>
      <c r="J1687" s="6" t="s">
        <v>264</v>
      </c>
      <c r="K1687" s="6" t="s">
        <v>604</v>
      </c>
      <c r="L1687" s="10">
        <v>85069</v>
      </c>
      <c r="M1687" t="s">
        <v>24</v>
      </c>
      <c r="N1687" s="2" t="s">
        <v>50</v>
      </c>
      <c r="O1687" s="2" t="s">
        <v>26</v>
      </c>
    </row>
    <row r="1688" spans="1:15" ht="15" x14ac:dyDescent="0.25">
      <c r="A1688" s="2">
        <v>1687</v>
      </c>
      <c r="B1688" s="5" t="s">
        <v>7898</v>
      </c>
      <c r="C1688" s="5" t="s">
        <v>4170</v>
      </c>
      <c r="D1688" s="5" t="s">
        <v>7153</v>
      </c>
      <c r="E1688" s="5" t="s">
        <v>7899</v>
      </c>
      <c r="F1688" s="5" t="s">
        <v>7900</v>
      </c>
      <c r="G1688" s="6" t="s">
        <v>7901</v>
      </c>
      <c r="H1688" s="5" t="s">
        <v>33</v>
      </c>
      <c r="I1688" s="8">
        <v>23692</v>
      </c>
      <c r="J1688" s="6" t="s">
        <v>637</v>
      </c>
      <c r="K1688" s="6" t="s">
        <v>604</v>
      </c>
      <c r="L1688" s="10">
        <v>85087</v>
      </c>
      <c r="M1688" t="s">
        <v>24</v>
      </c>
      <c r="N1688" s="2" t="s">
        <v>25</v>
      </c>
      <c r="O1688" s="2" t="s">
        <v>26</v>
      </c>
    </row>
    <row r="1689" spans="1:15" ht="15" x14ac:dyDescent="0.25">
      <c r="A1689" s="2">
        <v>1688</v>
      </c>
      <c r="B1689" s="5" t="s">
        <v>7902</v>
      </c>
      <c r="C1689" s="5" t="s">
        <v>1687</v>
      </c>
      <c r="D1689" s="5" t="s">
        <v>3210</v>
      </c>
      <c r="E1689" s="5" t="s">
        <v>7903</v>
      </c>
      <c r="F1689" s="5" t="s">
        <v>7904</v>
      </c>
      <c r="G1689" s="6" t="s">
        <v>7905</v>
      </c>
      <c r="H1689" s="5" t="s">
        <v>21</v>
      </c>
      <c r="I1689" s="8">
        <v>23760</v>
      </c>
      <c r="J1689" s="6" t="s">
        <v>644</v>
      </c>
      <c r="K1689" s="6" t="s">
        <v>604</v>
      </c>
      <c r="L1689" s="10">
        <v>85106</v>
      </c>
      <c r="M1689" t="s">
        <v>49</v>
      </c>
      <c r="N1689" s="2" t="s">
        <v>50</v>
      </c>
      <c r="O1689" s="2" t="s">
        <v>26</v>
      </c>
    </row>
    <row r="1690" spans="1:15" ht="15" x14ac:dyDescent="0.25">
      <c r="A1690" s="2">
        <v>1689</v>
      </c>
      <c r="B1690" s="5" t="s">
        <v>7906</v>
      </c>
      <c r="C1690" s="5" t="s">
        <v>543</v>
      </c>
      <c r="D1690" s="5" t="s">
        <v>249</v>
      </c>
      <c r="E1690" s="5" t="s">
        <v>7907</v>
      </c>
      <c r="F1690" s="5" t="s">
        <v>7908</v>
      </c>
      <c r="G1690" s="6" t="s">
        <v>7909</v>
      </c>
      <c r="H1690" s="5" t="s">
        <v>21</v>
      </c>
      <c r="I1690" s="8">
        <v>23682</v>
      </c>
      <c r="J1690" s="6" t="s">
        <v>650</v>
      </c>
      <c r="K1690" s="6" t="s">
        <v>604</v>
      </c>
      <c r="L1690" s="10">
        <v>85124</v>
      </c>
      <c r="M1690" t="s">
        <v>49</v>
      </c>
      <c r="N1690" s="2" t="s">
        <v>50</v>
      </c>
      <c r="O1690" s="2" t="s">
        <v>26</v>
      </c>
    </row>
    <row r="1691" spans="1:15" ht="15" x14ac:dyDescent="0.25">
      <c r="A1691" s="2">
        <v>1690</v>
      </c>
      <c r="B1691" s="5" t="s">
        <v>7910</v>
      </c>
      <c r="C1691" s="5" t="s">
        <v>2804</v>
      </c>
      <c r="D1691" s="5" t="s">
        <v>4235</v>
      </c>
      <c r="E1691" s="5" t="s">
        <v>7911</v>
      </c>
      <c r="F1691" s="5" t="s">
        <v>7912</v>
      </c>
      <c r="G1691" s="6" t="s">
        <v>7913</v>
      </c>
      <c r="H1691" s="5" t="s">
        <v>21</v>
      </c>
      <c r="I1691" s="8">
        <v>28563</v>
      </c>
      <c r="J1691" s="6" t="s">
        <v>657</v>
      </c>
      <c r="K1691" s="6" t="s">
        <v>658</v>
      </c>
      <c r="L1691" s="10">
        <v>85143</v>
      </c>
      <c r="M1691" t="s">
        <v>49</v>
      </c>
      <c r="N1691" s="2" t="s">
        <v>50</v>
      </c>
      <c r="O1691" s="2" t="s">
        <v>26</v>
      </c>
    </row>
    <row r="1692" spans="1:15" ht="15" x14ac:dyDescent="0.25">
      <c r="A1692" s="2">
        <v>1691</v>
      </c>
      <c r="B1692" s="5" t="s">
        <v>7914</v>
      </c>
      <c r="C1692" s="5" t="s">
        <v>1158</v>
      </c>
      <c r="D1692" s="5" t="s">
        <v>1461</v>
      </c>
      <c r="E1692" s="5" t="s">
        <v>7915</v>
      </c>
      <c r="F1692" s="5" t="s">
        <v>7916</v>
      </c>
      <c r="G1692" s="6" t="s">
        <v>7917</v>
      </c>
      <c r="H1692" s="5" t="s">
        <v>21</v>
      </c>
      <c r="I1692" s="8">
        <v>30510</v>
      </c>
      <c r="J1692" s="6" t="s">
        <v>663</v>
      </c>
      <c r="K1692" s="6" t="s">
        <v>658</v>
      </c>
      <c r="L1692" s="10">
        <v>85161</v>
      </c>
      <c r="M1692" t="s">
        <v>24</v>
      </c>
      <c r="N1692" s="2" t="s">
        <v>25</v>
      </c>
      <c r="O1692" s="2" t="s">
        <v>26</v>
      </c>
    </row>
    <row r="1693" spans="1:15" ht="15" x14ac:dyDescent="0.25">
      <c r="A1693" s="2">
        <v>1692</v>
      </c>
      <c r="B1693" s="5" t="s">
        <v>7918</v>
      </c>
      <c r="C1693" s="5" t="s">
        <v>3887</v>
      </c>
      <c r="D1693" s="5" t="s">
        <v>1399</v>
      </c>
      <c r="E1693" s="5" t="s">
        <v>7919</v>
      </c>
      <c r="F1693" s="5" t="s">
        <v>7920</v>
      </c>
      <c r="G1693" s="6" t="s">
        <v>7921</v>
      </c>
      <c r="H1693" s="5" t="s">
        <v>58</v>
      </c>
      <c r="I1693" s="8">
        <v>28925</v>
      </c>
      <c r="J1693" s="6" t="s">
        <v>669</v>
      </c>
      <c r="K1693" s="6" t="s">
        <v>658</v>
      </c>
      <c r="L1693" s="10">
        <v>85180</v>
      </c>
      <c r="M1693" t="s">
        <v>49</v>
      </c>
      <c r="N1693" s="2" t="s">
        <v>25</v>
      </c>
      <c r="O1693" s="2" t="s">
        <v>26</v>
      </c>
    </row>
    <row r="1694" spans="1:15" ht="15" x14ac:dyDescent="0.25">
      <c r="A1694" s="2">
        <v>1693</v>
      </c>
      <c r="B1694" s="5" t="s">
        <v>7922</v>
      </c>
      <c r="C1694" s="5" t="s">
        <v>1393</v>
      </c>
      <c r="D1694" s="5" t="s">
        <v>5410</v>
      </c>
      <c r="E1694" s="5" t="s">
        <v>7923</v>
      </c>
      <c r="F1694" s="5" t="s">
        <v>7924</v>
      </c>
      <c r="G1694" s="6" t="s">
        <v>7925</v>
      </c>
      <c r="H1694" s="5" t="s">
        <v>91</v>
      </c>
      <c r="I1694" s="8">
        <v>28989</v>
      </c>
      <c r="J1694" s="6" t="s">
        <v>676</v>
      </c>
      <c r="K1694" s="6" t="s">
        <v>658</v>
      </c>
      <c r="L1694" s="10">
        <v>85199</v>
      </c>
      <c r="M1694" t="s">
        <v>24</v>
      </c>
      <c r="N1694" s="2" t="s">
        <v>25</v>
      </c>
      <c r="O1694" s="2" t="s">
        <v>26</v>
      </c>
    </row>
    <row r="1695" spans="1:15" ht="15" x14ac:dyDescent="0.25">
      <c r="A1695" s="2">
        <v>1694</v>
      </c>
      <c r="B1695" s="5" t="s">
        <v>7926</v>
      </c>
      <c r="C1695" s="5" t="s">
        <v>1294</v>
      </c>
      <c r="D1695" s="5" t="s">
        <v>1832</v>
      </c>
      <c r="E1695" s="5" t="s">
        <v>7927</v>
      </c>
      <c r="F1695" s="5" t="s">
        <v>7928</v>
      </c>
      <c r="G1695" s="6" t="s">
        <v>7929</v>
      </c>
      <c r="H1695" s="5" t="s">
        <v>58</v>
      </c>
      <c r="I1695" s="8">
        <v>28250</v>
      </c>
      <c r="J1695" s="6" t="s">
        <v>682</v>
      </c>
      <c r="K1695" s="6" t="s">
        <v>658</v>
      </c>
      <c r="L1695" s="10">
        <v>85217</v>
      </c>
      <c r="M1695" t="s">
        <v>24</v>
      </c>
      <c r="N1695" s="2" t="s">
        <v>50</v>
      </c>
      <c r="O1695" s="2" t="s">
        <v>51</v>
      </c>
    </row>
    <row r="1696" spans="1:15" ht="15" x14ac:dyDescent="0.25">
      <c r="A1696" s="2">
        <v>1695</v>
      </c>
      <c r="B1696" s="5" t="s">
        <v>7930</v>
      </c>
      <c r="C1696" s="5" t="s">
        <v>369</v>
      </c>
      <c r="D1696" s="5" t="s">
        <v>2784</v>
      </c>
      <c r="E1696" s="5" t="s">
        <v>7931</v>
      </c>
      <c r="F1696" s="5" t="s">
        <v>7932</v>
      </c>
      <c r="G1696" s="6" t="s">
        <v>7933</v>
      </c>
      <c r="H1696" s="5" t="s">
        <v>58</v>
      </c>
      <c r="I1696" s="8">
        <v>28072</v>
      </c>
      <c r="J1696" s="6" t="s">
        <v>689</v>
      </c>
      <c r="K1696" s="6" t="s">
        <v>658</v>
      </c>
      <c r="L1696" s="10">
        <v>85236</v>
      </c>
      <c r="M1696" t="s">
        <v>24</v>
      </c>
      <c r="N1696" s="2" t="s">
        <v>50</v>
      </c>
      <c r="O1696" s="2" t="s">
        <v>60</v>
      </c>
    </row>
    <row r="1697" spans="1:15" ht="15" x14ac:dyDescent="0.25">
      <c r="A1697" s="2">
        <v>1696</v>
      </c>
      <c r="B1697" s="5" t="s">
        <v>7934</v>
      </c>
      <c r="C1697" s="5" t="s">
        <v>4751</v>
      </c>
      <c r="D1697" s="5" t="s">
        <v>1952</v>
      </c>
      <c r="E1697" s="5" t="s">
        <v>7935</v>
      </c>
      <c r="F1697" s="5" t="s">
        <v>7936</v>
      </c>
      <c r="G1697" s="6" t="s">
        <v>7937</v>
      </c>
      <c r="H1697" s="5" t="s">
        <v>21</v>
      </c>
      <c r="I1697" s="8">
        <v>30174</v>
      </c>
      <c r="J1697" s="6" t="s">
        <v>696</v>
      </c>
      <c r="K1697" s="6" t="s">
        <v>697</v>
      </c>
      <c r="L1697" s="10">
        <v>85254</v>
      </c>
      <c r="M1697" t="s">
        <v>49</v>
      </c>
      <c r="N1697" s="2" t="s">
        <v>50</v>
      </c>
      <c r="O1697" s="2" t="s">
        <v>69</v>
      </c>
    </row>
    <row r="1698" spans="1:15" ht="15" x14ac:dyDescent="0.25">
      <c r="A1698" s="2">
        <v>1697</v>
      </c>
      <c r="B1698" s="5" t="s">
        <v>7938</v>
      </c>
      <c r="C1698" s="5" t="s">
        <v>1082</v>
      </c>
      <c r="D1698" s="5" t="s">
        <v>1941</v>
      </c>
      <c r="E1698" s="5" t="s">
        <v>7939</v>
      </c>
      <c r="F1698" s="5" t="s">
        <v>7940</v>
      </c>
      <c r="G1698" s="6" t="s">
        <v>7941</v>
      </c>
      <c r="H1698" s="5" t="s">
        <v>58</v>
      </c>
      <c r="I1698" s="8">
        <v>30254</v>
      </c>
      <c r="J1698" s="6" t="s">
        <v>704</v>
      </c>
      <c r="K1698" s="6" t="s">
        <v>697</v>
      </c>
      <c r="L1698" s="10">
        <v>85273</v>
      </c>
      <c r="M1698" t="s">
        <v>24</v>
      </c>
      <c r="N1698" s="2" t="s">
        <v>50</v>
      </c>
      <c r="O1698" s="2" t="s">
        <v>26</v>
      </c>
    </row>
    <row r="1699" spans="1:15" ht="15" x14ac:dyDescent="0.25">
      <c r="A1699" s="2">
        <v>1698</v>
      </c>
      <c r="B1699" s="5" t="s">
        <v>7942</v>
      </c>
      <c r="C1699" s="5" t="s">
        <v>2372</v>
      </c>
      <c r="D1699" s="5" t="s">
        <v>4916</v>
      </c>
      <c r="E1699" s="5" t="s">
        <v>7943</v>
      </c>
      <c r="F1699" s="5" t="s">
        <v>7944</v>
      </c>
      <c r="G1699" s="6" t="s">
        <v>7945</v>
      </c>
      <c r="H1699" s="5" t="s">
        <v>21</v>
      </c>
      <c r="I1699" s="8">
        <v>30229</v>
      </c>
      <c r="J1699" s="6" t="s">
        <v>711</v>
      </c>
      <c r="K1699" s="6" t="s">
        <v>712</v>
      </c>
      <c r="L1699" s="10">
        <v>85292</v>
      </c>
      <c r="M1699" t="s">
        <v>24</v>
      </c>
      <c r="N1699" s="2" t="s">
        <v>50</v>
      </c>
      <c r="O1699" s="2" t="s">
        <v>60</v>
      </c>
    </row>
    <row r="1700" spans="1:15" ht="15" x14ac:dyDescent="0.25">
      <c r="A1700" s="2">
        <v>1699</v>
      </c>
      <c r="B1700" s="5" t="s">
        <v>7946</v>
      </c>
      <c r="C1700" s="5" t="s">
        <v>6886</v>
      </c>
      <c r="D1700" s="5" t="s">
        <v>1996</v>
      </c>
      <c r="E1700" s="5" t="s">
        <v>7947</v>
      </c>
      <c r="F1700" s="5" t="s">
        <v>7948</v>
      </c>
      <c r="G1700" s="6" t="s">
        <v>7949</v>
      </c>
      <c r="H1700" s="5" t="s">
        <v>21</v>
      </c>
      <c r="I1700" s="8">
        <v>28271</v>
      </c>
      <c r="J1700" s="6" t="s">
        <v>719</v>
      </c>
      <c r="K1700" s="6" t="s">
        <v>712</v>
      </c>
      <c r="L1700" s="10">
        <v>85310</v>
      </c>
      <c r="M1700" t="s">
        <v>49</v>
      </c>
      <c r="N1700" s="2" t="s">
        <v>94</v>
      </c>
      <c r="O1700" s="2" t="s">
        <v>95</v>
      </c>
    </row>
    <row r="1701" spans="1:15" ht="15" x14ac:dyDescent="0.25">
      <c r="A1701" s="2">
        <v>1700</v>
      </c>
      <c r="B1701" s="5" t="s">
        <v>7950</v>
      </c>
      <c r="C1701" s="5" t="s">
        <v>1444</v>
      </c>
      <c r="D1701" s="5" t="s">
        <v>1852</v>
      </c>
      <c r="E1701" s="5" t="s">
        <v>7951</v>
      </c>
      <c r="F1701" s="5" t="s">
        <v>7952</v>
      </c>
      <c r="G1701" s="6" t="s">
        <v>7953</v>
      </c>
      <c r="H1701" s="5" t="s">
        <v>21</v>
      </c>
      <c r="I1701" s="8">
        <v>28140</v>
      </c>
      <c r="J1701" s="6" t="s">
        <v>726</v>
      </c>
      <c r="K1701" s="6" t="s">
        <v>712</v>
      </c>
      <c r="L1701" s="10">
        <v>85329</v>
      </c>
      <c r="M1701" t="s">
        <v>24</v>
      </c>
      <c r="N1701" s="2" t="s">
        <v>25</v>
      </c>
      <c r="O1701" s="2" t="s">
        <v>51</v>
      </c>
    </row>
    <row r="1702" spans="1:15" ht="15" x14ac:dyDescent="0.25">
      <c r="A1702" s="2">
        <v>1701</v>
      </c>
      <c r="B1702" s="5" t="s">
        <v>7954</v>
      </c>
      <c r="C1702" s="5" t="s">
        <v>382</v>
      </c>
      <c r="D1702" s="5" t="s">
        <v>7955</v>
      </c>
      <c r="E1702" s="5" t="s">
        <v>7956</v>
      </c>
      <c r="F1702" s="5" t="s">
        <v>7957</v>
      </c>
      <c r="G1702" s="6" t="s">
        <v>7958</v>
      </c>
      <c r="H1702" s="5" t="s">
        <v>21</v>
      </c>
      <c r="I1702" s="8">
        <v>28400</v>
      </c>
      <c r="J1702" s="6" t="s">
        <v>733</v>
      </c>
      <c r="K1702" s="6" t="s">
        <v>712</v>
      </c>
      <c r="L1702" s="10">
        <v>85347</v>
      </c>
      <c r="M1702" t="s">
        <v>49</v>
      </c>
      <c r="N1702" s="2" t="s">
        <v>50</v>
      </c>
      <c r="O1702" s="2" t="s">
        <v>69</v>
      </c>
    </row>
    <row r="1703" spans="1:15" ht="15" x14ac:dyDescent="0.25">
      <c r="A1703" s="2">
        <v>1702</v>
      </c>
      <c r="B1703" s="5" t="s">
        <v>7959</v>
      </c>
      <c r="C1703" s="5" t="s">
        <v>4949</v>
      </c>
      <c r="D1703" s="5" t="s">
        <v>408</v>
      </c>
      <c r="E1703" s="5" t="s">
        <v>7960</v>
      </c>
      <c r="F1703" s="5" t="s">
        <v>7961</v>
      </c>
      <c r="G1703" s="6" t="s">
        <v>7962</v>
      </c>
      <c r="H1703" s="5" t="s">
        <v>21</v>
      </c>
      <c r="I1703" s="8">
        <v>27671</v>
      </c>
      <c r="J1703" s="6" t="s">
        <v>740</v>
      </c>
      <c r="K1703" s="6" t="s">
        <v>712</v>
      </c>
      <c r="L1703" s="10">
        <v>85366</v>
      </c>
      <c r="M1703" t="s">
        <v>24</v>
      </c>
      <c r="N1703" s="2" t="s">
        <v>25</v>
      </c>
      <c r="O1703" s="2" t="s">
        <v>26</v>
      </c>
    </row>
    <row r="1704" spans="1:15" ht="15" x14ac:dyDescent="0.25">
      <c r="A1704" s="2">
        <v>1703</v>
      </c>
      <c r="B1704" s="5" t="s">
        <v>7963</v>
      </c>
      <c r="C1704" s="5" t="s">
        <v>5054</v>
      </c>
      <c r="D1704" s="5" t="s">
        <v>4005</v>
      </c>
      <c r="E1704" s="5" t="s">
        <v>7964</v>
      </c>
      <c r="F1704" s="5" t="s">
        <v>7965</v>
      </c>
      <c r="G1704" s="6" t="s">
        <v>7966</v>
      </c>
      <c r="H1704" s="5" t="s">
        <v>21</v>
      </c>
      <c r="I1704" s="8">
        <v>29779</v>
      </c>
      <c r="J1704" s="6" t="s">
        <v>747</v>
      </c>
      <c r="K1704" s="6" t="s">
        <v>712</v>
      </c>
      <c r="L1704" s="10">
        <v>85384</v>
      </c>
      <c r="M1704" t="s">
        <v>24</v>
      </c>
      <c r="N1704" s="2" t="s">
        <v>50</v>
      </c>
      <c r="O1704" s="2" t="s">
        <v>69</v>
      </c>
    </row>
    <row r="1705" spans="1:15" ht="15" x14ac:dyDescent="0.25">
      <c r="A1705" s="2">
        <v>1704</v>
      </c>
      <c r="B1705" s="5" t="s">
        <v>7967</v>
      </c>
      <c r="C1705" s="5" t="s">
        <v>147</v>
      </c>
      <c r="D1705" s="5" t="s">
        <v>447</v>
      </c>
      <c r="E1705" s="5" t="s">
        <v>7968</v>
      </c>
      <c r="F1705" s="5" t="s">
        <v>7969</v>
      </c>
      <c r="G1705" s="6" t="s">
        <v>7970</v>
      </c>
      <c r="H1705" s="5" t="s">
        <v>21</v>
      </c>
      <c r="I1705" s="8">
        <v>27581</v>
      </c>
      <c r="J1705" s="6" t="s">
        <v>753</v>
      </c>
      <c r="K1705" s="6" t="s">
        <v>712</v>
      </c>
      <c r="L1705" s="10">
        <v>85403</v>
      </c>
      <c r="M1705" t="s">
        <v>49</v>
      </c>
      <c r="N1705" s="2" t="s">
        <v>25</v>
      </c>
      <c r="O1705" s="2" t="s">
        <v>26</v>
      </c>
    </row>
    <row r="1706" spans="1:15" ht="15" x14ac:dyDescent="0.25">
      <c r="A1706" s="2">
        <v>1705</v>
      </c>
      <c r="B1706" s="5" t="s">
        <v>7971</v>
      </c>
      <c r="C1706" s="5" t="s">
        <v>3563</v>
      </c>
      <c r="D1706" s="5" t="s">
        <v>1963</v>
      </c>
      <c r="E1706" s="5" t="s">
        <v>7972</v>
      </c>
      <c r="F1706" s="5" t="s">
        <v>7973</v>
      </c>
      <c r="G1706" s="6" t="s">
        <v>7974</v>
      </c>
      <c r="H1706" s="5" t="s">
        <v>21</v>
      </c>
      <c r="I1706" s="8">
        <v>27827</v>
      </c>
      <c r="J1706" s="6" t="s">
        <v>760</v>
      </c>
      <c r="K1706" s="6" t="s">
        <v>712</v>
      </c>
      <c r="L1706" s="10">
        <v>85422</v>
      </c>
      <c r="M1706" t="s">
        <v>49</v>
      </c>
      <c r="N1706" s="2" t="s">
        <v>25</v>
      </c>
      <c r="O1706" s="2" t="s">
        <v>69</v>
      </c>
    </row>
    <row r="1707" spans="1:15" ht="15" x14ac:dyDescent="0.25">
      <c r="A1707" s="2">
        <v>1706</v>
      </c>
      <c r="B1707" s="5" t="s">
        <v>7975</v>
      </c>
      <c r="C1707" s="5" t="s">
        <v>2486</v>
      </c>
      <c r="D1707" s="5" t="s">
        <v>3150</v>
      </c>
      <c r="E1707" s="5" t="s">
        <v>7976</v>
      </c>
      <c r="F1707" s="5" t="s">
        <v>7977</v>
      </c>
      <c r="G1707" s="6" t="s">
        <v>7978</v>
      </c>
      <c r="H1707" s="5" t="s">
        <v>21</v>
      </c>
      <c r="I1707" s="8">
        <v>27767</v>
      </c>
      <c r="J1707" s="6" t="s">
        <v>767</v>
      </c>
      <c r="K1707" s="6" t="s">
        <v>712</v>
      </c>
      <c r="L1707" s="10">
        <v>85440</v>
      </c>
      <c r="M1707" t="s">
        <v>24</v>
      </c>
      <c r="N1707" s="2" t="s">
        <v>25</v>
      </c>
      <c r="O1707" s="2" t="s">
        <v>69</v>
      </c>
    </row>
    <row r="1708" spans="1:15" ht="15" x14ac:dyDescent="0.25">
      <c r="A1708" s="2">
        <v>1707</v>
      </c>
      <c r="B1708" s="5" t="s">
        <v>7979</v>
      </c>
      <c r="C1708" s="5" t="s">
        <v>5520</v>
      </c>
      <c r="D1708" s="5" t="s">
        <v>2308</v>
      </c>
      <c r="E1708" s="5" t="s">
        <v>7980</v>
      </c>
      <c r="F1708" s="5" t="s">
        <v>7981</v>
      </c>
      <c r="G1708" s="6" t="s">
        <v>7982</v>
      </c>
      <c r="H1708" s="5" t="s">
        <v>21</v>
      </c>
      <c r="I1708" s="8">
        <v>27731</v>
      </c>
      <c r="J1708" s="6" t="s">
        <v>774</v>
      </c>
      <c r="K1708" s="6" t="s">
        <v>712</v>
      </c>
      <c r="L1708" s="10">
        <v>85459</v>
      </c>
      <c r="M1708" t="s">
        <v>49</v>
      </c>
      <c r="N1708" s="2" t="s">
        <v>94</v>
      </c>
      <c r="O1708" s="2" t="s">
        <v>26</v>
      </c>
    </row>
    <row r="1709" spans="1:15" ht="15" x14ac:dyDescent="0.25">
      <c r="A1709" s="2">
        <v>1708</v>
      </c>
      <c r="B1709" s="5" t="s">
        <v>7983</v>
      </c>
      <c r="C1709" s="5" t="s">
        <v>3887</v>
      </c>
      <c r="D1709" s="5" t="s">
        <v>1110</v>
      </c>
      <c r="E1709" s="5" t="s">
        <v>7984</v>
      </c>
      <c r="F1709" s="5" t="s">
        <v>7985</v>
      </c>
      <c r="G1709" s="6" t="s">
        <v>7986</v>
      </c>
      <c r="H1709" s="5" t="s">
        <v>58</v>
      </c>
      <c r="I1709" s="8">
        <v>29492</v>
      </c>
      <c r="J1709" s="6" t="s">
        <v>780</v>
      </c>
      <c r="K1709" s="6" t="s">
        <v>781</v>
      </c>
      <c r="L1709" s="10">
        <v>85477</v>
      </c>
      <c r="M1709" t="s">
        <v>49</v>
      </c>
      <c r="N1709" s="2" t="s">
        <v>50</v>
      </c>
      <c r="O1709" s="2" t="s">
        <v>51</v>
      </c>
    </row>
    <row r="1710" spans="1:15" ht="15" x14ac:dyDescent="0.25">
      <c r="A1710" s="2">
        <v>1709</v>
      </c>
      <c r="B1710" s="5" t="s">
        <v>7987</v>
      </c>
      <c r="C1710" s="5" t="s">
        <v>6513</v>
      </c>
      <c r="D1710" s="5" t="s">
        <v>3150</v>
      </c>
      <c r="E1710" s="5" t="s">
        <v>7988</v>
      </c>
      <c r="F1710" s="5" t="s">
        <v>7989</v>
      </c>
      <c r="G1710" s="6" t="s">
        <v>7990</v>
      </c>
      <c r="H1710" s="5" t="s">
        <v>21</v>
      </c>
      <c r="I1710" s="8">
        <v>29267</v>
      </c>
      <c r="J1710" s="6" t="s">
        <v>787</v>
      </c>
      <c r="K1710" s="6" t="s">
        <v>781</v>
      </c>
      <c r="L1710" s="10">
        <v>85496</v>
      </c>
      <c r="M1710" t="s">
        <v>49</v>
      </c>
      <c r="N1710" s="2" t="s">
        <v>50</v>
      </c>
      <c r="O1710" s="2" t="s">
        <v>167</v>
      </c>
    </row>
    <row r="1711" spans="1:15" ht="15" x14ac:dyDescent="0.25">
      <c r="A1711" s="2">
        <v>1710</v>
      </c>
      <c r="B1711" s="5" t="s">
        <v>7991</v>
      </c>
      <c r="C1711" s="5" t="s">
        <v>1307</v>
      </c>
      <c r="D1711" s="5" t="s">
        <v>722</v>
      </c>
      <c r="E1711" s="5" t="s">
        <v>7992</v>
      </c>
      <c r="F1711" s="5" t="s">
        <v>7993</v>
      </c>
      <c r="G1711" s="6" t="s">
        <v>7994</v>
      </c>
      <c r="H1711" s="5" t="s">
        <v>21</v>
      </c>
      <c r="I1711" s="8">
        <v>28171</v>
      </c>
      <c r="J1711" s="6" t="s">
        <v>794</v>
      </c>
      <c r="K1711" s="6" t="s">
        <v>781</v>
      </c>
      <c r="L1711" s="10">
        <v>85514</v>
      </c>
      <c r="M1711" t="s">
        <v>49</v>
      </c>
      <c r="N1711" s="2" t="s">
        <v>50</v>
      </c>
      <c r="O1711" s="2" t="s">
        <v>26</v>
      </c>
    </row>
    <row r="1712" spans="1:15" ht="15" x14ac:dyDescent="0.25">
      <c r="A1712" s="2">
        <v>1711</v>
      </c>
      <c r="B1712" s="5" t="s">
        <v>7995</v>
      </c>
      <c r="C1712" s="5" t="s">
        <v>4529</v>
      </c>
      <c r="D1712" s="5" t="s">
        <v>192</v>
      </c>
      <c r="E1712" s="5" t="s">
        <v>7996</v>
      </c>
      <c r="F1712" s="5" t="s">
        <v>7997</v>
      </c>
      <c r="G1712" s="6" t="s">
        <v>7998</v>
      </c>
      <c r="H1712" s="5" t="s">
        <v>21</v>
      </c>
      <c r="I1712" s="8">
        <v>28267</v>
      </c>
      <c r="J1712" s="6" t="s">
        <v>800</v>
      </c>
      <c r="K1712" s="6" t="s">
        <v>781</v>
      </c>
      <c r="L1712" s="10">
        <v>85533</v>
      </c>
      <c r="M1712" t="s">
        <v>24</v>
      </c>
      <c r="N1712" s="2" t="s">
        <v>25</v>
      </c>
      <c r="O1712" s="2" t="s">
        <v>26</v>
      </c>
    </row>
    <row r="1713" spans="1:15" ht="15" x14ac:dyDescent="0.25">
      <c r="A1713" s="2">
        <v>1712</v>
      </c>
      <c r="B1713" s="5" t="s">
        <v>7999</v>
      </c>
      <c r="C1713" s="5" t="s">
        <v>1982</v>
      </c>
      <c r="D1713" s="5" t="s">
        <v>2536</v>
      </c>
      <c r="E1713" s="5" t="s">
        <v>8000</v>
      </c>
      <c r="F1713" s="5" t="s">
        <v>8001</v>
      </c>
      <c r="G1713" s="6" t="s">
        <v>8002</v>
      </c>
      <c r="H1713" s="5" t="s">
        <v>21</v>
      </c>
      <c r="I1713" s="8">
        <v>30092</v>
      </c>
      <c r="J1713" s="6" t="s">
        <v>806</v>
      </c>
      <c r="K1713" s="6" t="s">
        <v>781</v>
      </c>
      <c r="L1713" s="10">
        <v>85552</v>
      </c>
      <c r="M1713" t="s">
        <v>24</v>
      </c>
      <c r="N1713" s="2" t="s">
        <v>50</v>
      </c>
      <c r="O1713" s="2" t="s">
        <v>26</v>
      </c>
    </row>
    <row r="1714" spans="1:15" ht="15" x14ac:dyDescent="0.25">
      <c r="A1714" s="2">
        <v>1713</v>
      </c>
      <c r="B1714" s="5" t="s">
        <v>8003</v>
      </c>
      <c r="C1714" s="5" t="s">
        <v>2690</v>
      </c>
      <c r="D1714" s="5" t="s">
        <v>1784</v>
      </c>
      <c r="E1714" s="5" t="s">
        <v>8004</v>
      </c>
      <c r="F1714" s="5" t="s">
        <v>8005</v>
      </c>
      <c r="G1714" s="6" t="s">
        <v>8006</v>
      </c>
      <c r="H1714" s="5" t="s">
        <v>21</v>
      </c>
      <c r="I1714" s="8">
        <v>27976</v>
      </c>
      <c r="J1714" s="6" t="s">
        <v>813</v>
      </c>
      <c r="K1714" s="6" t="s">
        <v>781</v>
      </c>
      <c r="L1714" s="10">
        <v>85570</v>
      </c>
      <c r="M1714" t="s">
        <v>49</v>
      </c>
      <c r="N1714" s="2" t="s">
        <v>25</v>
      </c>
      <c r="O1714" s="2" t="s">
        <v>69</v>
      </c>
    </row>
    <row r="1715" spans="1:15" ht="15" x14ac:dyDescent="0.25">
      <c r="A1715" s="2">
        <v>1714</v>
      </c>
      <c r="B1715" s="5" t="s">
        <v>8007</v>
      </c>
      <c r="C1715" s="5" t="s">
        <v>8008</v>
      </c>
      <c r="D1715" s="5" t="s">
        <v>3349</v>
      </c>
      <c r="E1715" s="5" t="s">
        <v>8009</v>
      </c>
      <c r="F1715" s="5" t="s">
        <v>8010</v>
      </c>
      <c r="G1715" s="6" t="s">
        <v>8011</v>
      </c>
      <c r="H1715" s="5" t="s">
        <v>91</v>
      </c>
      <c r="I1715" s="8">
        <v>31523</v>
      </c>
      <c r="J1715" s="6" t="s">
        <v>820</v>
      </c>
      <c r="K1715" s="6" t="s">
        <v>781</v>
      </c>
      <c r="L1715" s="10">
        <v>85589</v>
      </c>
      <c r="M1715" t="s">
        <v>24</v>
      </c>
      <c r="N1715" s="2" t="s">
        <v>50</v>
      </c>
      <c r="O1715" s="2" t="s">
        <v>51</v>
      </c>
    </row>
    <row r="1716" spans="1:15" ht="15" x14ac:dyDescent="0.25">
      <c r="A1716" s="2">
        <v>1715</v>
      </c>
      <c r="B1716" s="5" t="s">
        <v>8012</v>
      </c>
      <c r="C1716" s="5" t="s">
        <v>1202</v>
      </c>
      <c r="D1716" s="5" t="s">
        <v>3321</v>
      </c>
      <c r="E1716" s="5" t="s">
        <v>8013</v>
      </c>
      <c r="F1716" s="5" t="s">
        <v>8014</v>
      </c>
      <c r="G1716" s="6" t="s">
        <v>8015</v>
      </c>
      <c r="H1716" s="5" t="s">
        <v>58</v>
      </c>
      <c r="I1716" s="8">
        <v>26929</v>
      </c>
      <c r="J1716" s="6" t="s">
        <v>827</v>
      </c>
      <c r="K1716" s="6" t="s">
        <v>781</v>
      </c>
      <c r="L1716" s="10">
        <v>85607</v>
      </c>
      <c r="M1716" t="s">
        <v>49</v>
      </c>
      <c r="N1716" s="2" t="s">
        <v>50</v>
      </c>
      <c r="O1716" s="2" t="s">
        <v>26</v>
      </c>
    </row>
    <row r="1717" spans="1:15" ht="15" x14ac:dyDescent="0.25">
      <c r="A1717" s="2">
        <v>1716</v>
      </c>
      <c r="B1717" s="5" t="s">
        <v>8016</v>
      </c>
      <c r="C1717" s="5" t="s">
        <v>2018</v>
      </c>
      <c r="D1717" s="5" t="s">
        <v>124</v>
      </c>
      <c r="E1717" s="5" t="s">
        <v>8017</v>
      </c>
      <c r="F1717" s="5" t="s">
        <v>8018</v>
      </c>
      <c r="G1717" s="6" t="s">
        <v>8019</v>
      </c>
      <c r="H1717" s="5" t="s">
        <v>21</v>
      </c>
      <c r="I1717" s="8">
        <v>28905</v>
      </c>
      <c r="J1717" s="6" t="s">
        <v>833</v>
      </c>
      <c r="K1717" s="6" t="s">
        <v>834</v>
      </c>
      <c r="L1717" s="10">
        <v>85626</v>
      </c>
      <c r="M1717" t="s">
        <v>24</v>
      </c>
      <c r="N1717" s="2" t="s">
        <v>50</v>
      </c>
      <c r="O1717" s="2" t="s">
        <v>69</v>
      </c>
    </row>
    <row r="1718" spans="1:15" ht="15" x14ac:dyDescent="0.25">
      <c r="A1718" s="2">
        <v>1717</v>
      </c>
      <c r="B1718" s="5" t="s">
        <v>8020</v>
      </c>
      <c r="C1718" s="5" t="s">
        <v>517</v>
      </c>
      <c r="D1718" s="5" t="s">
        <v>162</v>
      </c>
      <c r="E1718" s="5" t="s">
        <v>8021</v>
      </c>
      <c r="F1718" s="5" t="s">
        <v>8022</v>
      </c>
      <c r="G1718" s="6" t="s">
        <v>8023</v>
      </c>
      <c r="H1718" s="5" t="s">
        <v>33</v>
      </c>
      <c r="I1718" s="8">
        <v>30594</v>
      </c>
      <c r="J1718" s="6" t="s">
        <v>841</v>
      </c>
      <c r="K1718" s="6" t="s">
        <v>834</v>
      </c>
      <c r="L1718" s="10">
        <v>85644</v>
      </c>
      <c r="M1718" t="s">
        <v>49</v>
      </c>
      <c r="N1718" s="2" t="s">
        <v>50</v>
      </c>
      <c r="O1718" s="2" t="s">
        <v>60</v>
      </c>
    </row>
    <row r="1719" spans="1:15" ht="15" x14ac:dyDescent="0.25">
      <c r="A1719" s="2">
        <v>1718</v>
      </c>
      <c r="B1719" s="5" t="s">
        <v>8024</v>
      </c>
      <c r="C1719" s="5" t="s">
        <v>6329</v>
      </c>
      <c r="D1719" s="5" t="s">
        <v>1190</v>
      </c>
      <c r="E1719" s="5" t="s">
        <v>8025</v>
      </c>
      <c r="F1719" s="5" t="s">
        <v>8026</v>
      </c>
      <c r="G1719" s="6" t="s">
        <v>8027</v>
      </c>
      <c r="H1719" s="5" t="s">
        <v>91</v>
      </c>
      <c r="I1719" s="8">
        <v>26558</v>
      </c>
      <c r="J1719" s="6" t="s">
        <v>848</v>
      </c>
      <c r="K1719" s="6" t="s">
        <v>834</v>
      </c>
      <c r="L1719" s="10">
        <v>85663</v>
      </c>
      <c r="M1719" t="s">
        <v>24</v>
      </c>
      <c r="N1719" s="2" t="s">
        <v>50</v>
      </c>
      <c r="O1719" s="2" t="s">
        <v>51</v>
      </c>
    </row>
    <row r="1720" spans="1:15" ht="15" x14ac:dyDescent="0.25">
      <c r="A1720" s="2">
        <v>1719</v>
      </c>
      <c r="B1720" s="5" t="s">
        <v>8028</v>
      </c>
      <c r="C1720" s="5" t="s">
        <v>6785</v>
      </c>
      <c r="D1720" s="5" t="s">
        <v>4502</v>
      </c>
      <c r="E1720" s="5" t="s">
        <v>8029</v>
      </c>
      <c r="F1720" s="5" t="s">
        <v>8030</v>
      </c>
      <c r="G1720" s="6" t="s">
        <v>8031</v>
      </c>
      <c r="H1720" s="5" t="s">
        <v>21</v>
      </c>
      <c r="I1720" s="8">
        <v>29725</v>
      </c>
      <c r="J1720" s="6" t="s">
        <v>854</v>
      </c>
      <c r="K1720" s="6" t="s">
        <v>855</v>
      </c>
      <c r="L1720" s="10">
        <v>85682</v>
      </c>
      <c r="M1720" t="s">
        <v>24</v>
      </c>
      <c r="N1720" s="2" t="s">
        <v>50</v>
      </c>
      <c r="O1720" s="2" t="s">
        <v>239</v>
      </c>
    </row>
    <row r="1721" spans="1:15" ht="15" x14ac:dyDescent="0.25">
      <c r="A1721" s="2">
        <v>1720</v>
      </c>
      <c r="B1721" s="5" t="s">
        <v>8032</v>
      </c>
      <c r="C1721" s="5" t="s">
        <v>2418</v>
      </c>
      <c r="D1721" s="5" t="s">
        <v>816</v>
      </c>
      <c r="E1721" s="5" t="s">
        <v>8033</v>
      </c>
      <c r="F1721" s="5" t="s">
        <v>8034</v>
      </c>
      <c r="G1721" s="6" t="s">
        <v>8035</v>
      </c>
      <c r="H1721" s="5" t="s">
        <v>21</v>
      </c>
      <c r="I1721" s="8">
        <v>27636</v>
      </c>
      <c r="J1721" s="6" t="s">
        <v>861</v>
      </c>
      <c r="K1721" s="6" t="s">
        <v>855</v>
      </c>
      <c r="L1721" s="10">
        <v>85700</v>
      </c>
      <c r="M1721" t="s">
        <v>49</v>
      </c>
      <c r="N1721" s="2" t="s">
        <v>50</v>
      </c>
      <c r="O1721" s="2" t="s">
        <v>26</v>
      </c>
    </row>
    <row r="1722" spans="1:15" ht="15" x14ac:dyDescent="0.25">
      <c r="A1722" s="2">
        <v>1721</v>
      </c>
      <c r="B1722" s="5" t="s">
        <v>8036</v>
      </c>
      <c r="C1722" s="5" t="s">
        <v>4582</v>
      </c>
      <c r="D1722" s="5" t="s">
        <v>1647</v>
      </c>
      <c r="E1722" s="5" t="s">
        <v>8037</v>
      </c>
      <c r="F1722" s="5" t="s">
        <v>8038</v>
      </c>
      <c r="G1722" s="6" t="s">
        <v>8039</v>
      </c>
      <c r="H1722" s="5" t="s">
        <v>21</v>
      </c>
      <c r="I1722" s="8">
        <v>29626</v>
      </c>
      <c r="J1722" s="6" t="s">
        <v>867</v>
      </c>
      <c r="K1722" s="6" t="s">
        <v>855</v>
      </c>
      <c r="L1722" s="10">
        <v>85719</v>
      </c>
      <c r="M1722" t="s">
        <v>49</v>
      </c>
      <c r="N1722" s="2" t="s">
        <v>50</v>
      </c>
      <c r="O1722" s="2" t="s">
        <v>60</v>
      </c>
    </row>
    <row r="1723" spans="1:15" ht="15" x14ac:dyDescent="0.25">
      <c r="A1723" s="2">
        <v>1722</v>
      </c>
      <c r="B1723" s="5" t="s">
        <v>8040</v>
      </c>
      <c r="C1723" s="5" t="s">
        <v>2360</v>
      </c>
      <c r="D1723" s="5" t="s">
        <v>2032</v>
      </c>
      <c r="E1723" s="5" t="s">
        <v>8041</v>
      </c>
      <c r="F1723" s="5" t="s">
        <v>8042</v>
      </c>
      <c r="G1723" s="6" t="s">
        <v>8043</v>
      </c>
      <c r="H1723" s="5" t="s">
        <v>33</v>
      </c>
      <c r="I1723" s="8">
        <v>26670</v>
      </c>
      <c r="J1723" s="6" t="s">
        <v>873</v>
      </c>
      <c r="K1723" s="6" t="s">
        <v>855</v>
      </c>
      <c r="L1723" s="10">
        <v>85737</v>
      </c>
      <c r="M1723" t="s">
        <v>49</v>
      </c>
      <c r="N1723" s="2" t="s">
        <v>25</v>
      </c>
      <c r="O1723" s="2" t="s">
        <v>69</v>
      </c>
    </row>
    <row r="1724" spans="1:15" ht="15" x14ac:dyDescent="0.25">
      <c r="A1724" s="2">
        <v>1723</v>
      </c>
      <c r="B1724" s="5" t="s">
        <v>8044</v>
      </c>
      <c r="C1724" s="5" t="s">
        <v>5253</v>
      </c>
      <c r="D1724" s="5" t="s">
        <v>1520</v>
      </c>
      <c r="E1724" s="5" t="s">
        <v>8045</v>
      </c>
      <c r="F1724" s="5" t="s">
        <v>8046</v>
      </c>
      <c r="G1724" s="6" t="s">
        <v>8047</v>
      </c>
      <c r="H1724" s="5" t="s">
        <v>58</v>
      </c>
      <c r="I1724" s="8">
        <v>26735</v>
      </c>
      <c r="J1724" s="6" t="s">
        <v>879</v>
      </c>
      <c r="K1724" s="6" t="s">
        <v>855</v>
      </c>
      <c r="L1724" s="10">
        <v>85756</v>
      </c>
      <c r="M1724" t="s">
        <v>24</v>
      </c>
      <c r="N1724" s="2" t="s">
        <v>25</v>
      </c>
      <c r="O1724" s="2" t="s">
        <v>60</v>
      </c>
    </row>
    <row r="1725" spans="1:15" ht="15" x14ac:dyDescent="0.25">
      <c r="A1725" s="2">
        <v>1724</v>
      </c>
      <c r="B1725" s="5" t="s">
        <v>8048</v>
      </c>
      <c r="C1725" s="5" t="s">
        <v>3372</v>
      </c>
      <c r="D1725" s="5" t="s">
        <v>925</v>
      </c>
      <c r="E1725" s="5" t="s">
        <v>8049</v>
      </c>
      <c r="F1725" s="5" t="s">
        <v>8050</v>
      </c>
      <c r="G1725" s="6" t="s">
        <v>8051</v>
      </c>
      <c r="H1725" s="5" t="s">
        <v>91</v>
      </c>
      <c r="I1725" s="8">
        <v>26298</v>
      </c>
      <c r="J1725" s="6" t="s">
        <v>886</v>
      </c>
      <c r="K1725" s="6" t="s">
        <v>887</v>
      </c>
      <c r="L1725" s="10">
        <v>85775</v>
      </c>
      <c r="M1725" t="s">
        <v>49</v>
      </c>
      <c r="N1725" s="2" t="s">
        <v>50</v>
      </c>
      <c r="O1725" s="2" t="s">
        <v>69</v>
      </c>
    </row>
    <row r="1726" spans="1:15" ht="15" x14ac:dyDescent="0.25">
      <c r="A1726" s="2">
        <v>1725</v>
      </c>
      <c r="B1726" s="5" t="s">
        <v>8052</v>
      </c>
      <c r="C1726" s="5" t="s">
        <v>333</v>
      </c>
      <c r="D1726" s="5" t="s">
        <v>412</v>
      </c>
      <c r="E1726" s="5" t="s">
        <v>8053</v>
      </c>
      <c r="F1726" s="5" t="s">
        <v>8054</v>
      </c>
      <c r="G1726" s="6" t="s">
        <v>8055</v>
      </c>
      <c r="H1726" s="5" t="s">
        <v>58</v>
      </c>
      <c r="I1726" s="8">
        <v>30203</v>
      </c>
      <c r="J1726" s="6" t="s">
        <v>246</v>
      </c>
      <c r="K1726" s="6" t="s">
        <v>894</v>
      </c>
      <c r="L1726" s="10">
        <v>85793</v>
      </c>
      <c r="M1726" t="s">
        <v>24</v>
      </c>
      <c r="N1726" s="2" t="s">
        <v>50</v>
      </c>
      <c r="O1726" s="2" t="s">
        <v>51</v>
      </c>
    </row>
    <row r="1727" spans="1:15" ht="15" x14ac:dyDescent="0.25">
      <c r="A1727" s="2">
        <v>1726</v>
      </c>
      <c r="B1727" s="5" t="s">
        <v>8056</v>
      </c>
      <c r="C1727" s="5" t="s">
        <v>5063</v>
      </c>
      <c r="D1727" s="5" t="s">
        <v>170</v>
      </c>
      <c r="E1727" s="5" t="s">
        <v>8057</v>
      </c>
      <c r="F1727" s="5" t="s">
        <v>8058</v>
      </c>
      <c r="G1727" s="6" t="s">
        <v>8059</v>
      </c>
      <c r="H1727" s="5" t="s">
        <v>33</v>
      </c>
      <c r="I1727" s="8">
        <v>26347</v>
      </c>
      <c r="J1727" s="6" t="s">
        <v>901</v>
      </c>
      <c r="K1727" s="6" t="s">
        <v>894</v>
      </c>
      <c r="L1727" s="10">
        <v>85812</v>
      </c>
      <c r="M1727" t="s">
        <v>24</v>
      </c>
      <c r="N1727" s="2" t="s">
        <v>25</v>
      </c>
      <c r="O1727" s="2" t="s">
        <v>69</v>
      </c>
    </row>
    <row r="1728" spans="1:15" ht="15" x14ac:dyDescent="0.25">
      <c r="A1728" s="2">
        <v>1727</v>
      </c>
      <c r="B1728" s="5" t="s">
        <v>8060</v>
      </c>
      <c r="C1728" s="5" t="s">
        <v>652</v>
      </c>
      <c r="D1728" s="5" t="s">
        <v>5019</v>
      </c>
      <c r="E1728" s="5" t="s">
        <v>8061</v>
      </c>
      <c r="F1728" s="5" t="s">
        <v>8062</v>
      </c>
      <c r="G1728" s="6" t="s">
        <v>8063</v>
      </c>
      <c r="H1728" s="5" t="s">
        <v>21</v>
      </c>
      <c r="I1728" s="8">
        <v>26396</v>
      </c>
      <c r="J1728" s="6" t="s">
        <v>907</v>
      </c>
      <c r="K1728" s="6" t="s">
        <v>894</v>
      </c>
      <c r="L1728" s="10">
        <v>85830</v>
      </c>
      <c r="M1728" t="s">
        <v>24</v>
      </c>
      <c r="N1728" s="2" t="s">
        <v>50</v>
      </c>
      <c r="O1728" s="2" t="s">
        <v>69</v>
      </c>
    </row>
    <row r="1729" spans="1:15" ht="15" x14ac:dyDescent="0.25">
      <c r="A1729" s="2">
        <v>1728</v>
      </c>
      <c r="B1729" s="5" t="s">
        <v>8064</v>
      </c>
      <c r="C1729" s="5" t="s">
        <v>4553</v>
      </c>
      <c r="D1729" s="5" t="s">
        <v>979</v>
      </c>
      <c r="E1729" s="5" t="s">
        <v>8065</v>
      </c>
      <c r="F1729" s="5" t="s">
        <v>8066</v>
      </c>
      <c r="G1729" s="6" t="s">
        <v>8067</v>
      </c>
      <c r="H1729" s="5" t="s">
        <v>21</v>
      </c>
      <c r="I1729" s="8">
        <v>28346</v>
      </c>
      <c r="J1729" s="6" t="s">
        <v>914</v>
      </c>
      <c r="K1729" s="6" t="s">
        <v>894</v>
      </c>
      <c r="L1729" s="10">
        <v>85849</v>
      </c>
      <c r="M1729" t="s">
        <v>49</v>
      </c>
      <c r="N1729" s="2" t="s">
        <v>50</v>
      </c>
      <c r="O1729" s="2" t="s">
        <v>26</v>
      </c>
    </row>
    <row r="1730" spans="1:15" ht="15" x14ac:dyDescent="0.25">
      <c r="A1730" s="2">
        <v>1729</v>
      </c>
      <c r="B1730" s="5" t="s">
        <v>8068</v>
      </c>
      <c r="C1730" s="5" t="s">
        <v>6167</v>
      </c>
      <c r="D1730" s="5" t="s">
        <v>2676</v>
      </c>
      <c r="E1730" s="5" t="s">
        <v>8069</v>
      </c>
      <c r="F1730" s="5" t="s">
        <v>8070</v>
      </c>
      <c r="G1730" s="6" t="s">
        <v>8071</v>
      </c>
      <c r="H1730" s="5" t="s">
        <v>21</v>
      </c>
      <c r="I1730" s="8">
        <v>26313</v>
      </c>
      <c r="J1730" s="6" t="s">
        <v>921</v>
      </c>
      <c r="K1730" s="6" t="s">
        <v>922</v>
      </c>
      <c r="L1730" s="10">
        <v>85867</v>
      </c>
      <c r="M1730" t="s">
        <v>49</v>
      </c>
      <c r="N1730" s="2" t="s">
        <v>50</v>
      </c>
      <c r="O1730" s="2" t="s">
        <v>51</v>
      </c>
    </row>
    <row r="1731" spans="1:15" ht="15" x14ac:dyDescent="0.25">
      <c r="A1731" s="2">
        <v>1730</v>
      </c>
      <c r="B1731" s="5" t="s">
        <v>8072</v>
      </c>
      <c r="C1731" s="5" t="s">
        <v>2446</v>
      </c>
      <c r="D1731" s="5" t="s">
        <v>327</v>
      </c>
      <c r="E1731" s="5" t="s">
        <v>8073</v>
      </c>
      <c r="F1731" s="5" t="s">
        <v>8074</v>
      </c>
      <c r="G1731" s="6" t="s">
        <v>8075</v>
      </c>
      <c r="H1731" s="5" t="s">
        <v>21</v>
      </c>
      <c r="I1731" s="8">
        <v>27524</v>
      </c>
      <c r="J1731" s="6" t="s">
        <v>929</v>
      </c>
      <c r="K1731" s="6" t="s">
        <v>922</v>
      </c>
      <c r="L1731" s="10">
        <v>85886</v>
      </c>
      <c r="M1731" t="s">
        <v>49</v>
      </c>
      <c r="N1731" s="2" t="s">
        <v>50</v>
      </c>
      <c r="O1731" s="2" t="s">
        <v>26</v>
      </c>
    </row>
    <row r="1732" spans="1:15" ht="15" x14ac:dyDescent="0.25">
      <c r="A1732" s="2">
        <v>1731</v>
      </c>
      <c r="B1732" s="5" t="s">
        <v>8076</v>
      </c>
      <c r="C1732" s="5" t="s">
        <v>5597</v>
      </c>
      <c r="D1732" s="5" t="s">
        <v>3967</v>
      </c>
      <c r="E1732" s="5" t="s">
        <v>8077</v>
      </c>
      <c r="F1732" s="5" t="s">
        <v>8078</v>
      </c>
      <c r="G1732" s="6" t="s">
        <v>8079</v>
      </c>
      <c r="H1732" s="5" t="s">
        <v>21</v>
      </c>
      <c r="I1732" s="8">
        <v>27274</v>
      </c>
      <c r="J1732" s="6" t="s">
        <v>936</v>
      </c>
      <c r="K1732" s="6" t="s">
        <v>922</v>
      </c>
      <c r="L1732" s="10">
        <v>85905</v>
      </c>
      <c r="M1732" t="s">
        <v>49</v>
      </c>
      <c r="N1732" s="2" t="s">
        <v>50</v>
      </c>
      <c r="O1732" s="2" t="s">
        <v>26</v>
      </c>
    </row>
    <row r="1733" spans="1:15" ht="15" x14ac:dyDescent="0.25">
      <c r="A1733" s="2">
        <v>1732</v>
      </c>
      <c r="B1733" s="5" t="s">
        <v>8080</v>
      </c>
      <c r="C1733" s="5" t="s">
        <v>5666</v>
      </c>
      <c r="D1733" s="5" t="s">
        <v>1800</v>
      </c>
      <c r="E1733" s="5" t="s">
        <v>8081</v>
      </c>
      <c r="F1733" s="5" t="s">
        <v>8082</v>
      </c>
      <c r="G1733" s="6" t="s">
        <v>8083</v>
      </c>
      <c r="H1733" s="5" t="s">
        <v>21</v>
      </c>
      <c r="I1733" s="8">
        <v>27346</v>
      </c>
      <c r="J1733" s="6" t="s">
        <v>942</v>
      </c>
      <c r="K1733" s="6" t="s">
        <v>922</v>
      </c>
      <c r="L1733" s="10">
        <v>85923</v>
      </c>
      <c r="M1733" t="s">
        <v>24</v>
      </c>
      <c r="N1733" s="2" t="s">
        <v>25</v>
      </c>
      <c r="O1733" s="2" t="s">
        <v>26</v>
      </c>
    </row>
    <row r="1734" spans="1:15" ht="15" x14ac:dyDescent="0.25">
      <c r="A1734" s="2">
        <v>1733</v>
      </c>
      <c r="B1734" s="5" t="s">
        <v>8084</v>
      </c>
      <c r="C1734" s="5" t="s">
        <v>7547</v>
      </c>
      <c r="D1734" s="5" t="s">
        <v>1740</v>
      </c>
      <c r="E1734" s="5" t="s">
        <v>8085</v>
      </c>
      <c r="F1734" s="5" t="s">
        <v>8086</v>
      </c>
      <c r="G1734" s="6" t="s">
        <v>8087</v>
      </c>
      <c r="H1734" s="5" t="s">
        <v>58</v>
      </c>
      <c r="I1734" s="8">
        <v>27488</v>
      </c>
      <c r="J1734" s="6" t="s">
        <v>949</v>
      </c>
      <c r="K1734" s="6" t="s">
        <v>950</v>
      </c>
      <c r="L1734" s="10">
        <v>85942</v>
      </c>
      <c r="M1734" t="s">
        <v>49</v>
      </c>
      <c r="N1734" s="2" t="s">
        <v>50</v>
      </c>
      <c r="O1734" s="2" t="s">
        <v>26</v>
      </c>
    </row>
    <row r="1735" spans="1:15" ht="15" x14ac:dyDescent="0.25">
      <c r="A1735" s="2">
        <v>1734</v>
      </c>
      <c r="B1735" s="5" t="s">
        <v>8088</v>
      </c>
      <c r="C1735" s="5" t="s">
        <v>8089</v>
      </c>
      <c r="D1735" s="5" t="s">
        <v>234</v>
      </c>
      <c r="E1735" s="5" t="s">
        <v>8090</v>
      </c>
      <c r="F1735" s="5" t="s">
        <v>8091</v>
      </c>
      <c r="G1735" s="6" t="s">
        <v>8092</v>
      </c>
      <c r="H1735" s="5" t="s">
        <v>21</v>
      </c>
      <c r="I1735" s="8">
        <v>29258</v>
      </c>
      <c r="J1735" s="6" t="s">
        <v>956</v>
      </c>
      <c r="K1735" s="6" t="s">
        <v>950</v>
      </c>
      <c r="L1735" s="10">
        <v>85960</v>
      </c>
      <c r="M1735" t="s">
        <v>24</v>
      </c>
      <c r="N1735" s="2" t="s">
        <v>50</v>
      </c>
      <c r="O1735" s="2" t="s">
        <v>26</v>
      </c>
    </row>
    <row r="1736" spans="1:15" ht="15" x14ac:dyDescent="0.25">
      <c r="A1736" s="2">
        <v>1735</v>
      </c>
      <c r="B1736" s="5" t="s">
        <v>8093</v>
      </c>
      <c r="C1736" s="5" t="s">
        <v>1038</v>
      </c>
      <c r="D1736" s="5" t="s">
        <v>1236</v>
      </c>
      <c r="E1736" s="5" t="s">
        <v>8094</v>
      </c>
      <c r="F1736" s="5" t="s">
        <v>8095</v>
      </c>
      <c r="G1736" s="6" t="s">
        <v>8096</v>
      </c>
      <c r="H1736" s="5" t="s">
        <v>33</v>
      </c>
      <c r="I1736" s="8">
        <v>29533</v>
      </c>
      <c r="J1736" s="6" t="s">
        <v>963</v>
      </c>
      <c r="K1736" s="6" t="s">
        <v>950</v>
      </c>
      <c r="L1736" s="10">
        <v>85979</v>
      </c>
      <c r="M1736" t="s">
        <v>49</v>
      </c>
      <c r="N1736" s="2" t="s">
        <v>50</v>
      </c>
      <c r="O1736" s="2" t="s">
        <v>26</v>
      </c>
    </row>
    <row r="1737" spans="1:15" ht="15" x14ac:dyDescent="0.25">
      <c r="A1737" s="2">
        <v>1736</v>
      </c>
      <c r="B1737" s="5" t="s">
        <v>8097</v>
      </c>
      <c r="C1737" s="5" t="s">
        <v>2058</v>
      </c>
      <c r="D1737" s="5" t="s">
        <v>2976</v>
      </c>
      <c r="E1737" s="5" t="s">
        <v>8098</v>
      </c>
      <c r="F1737" s="5" t="s">
        <v>8099</v>
      </c>
      <c r="G1737" s="6" t="s">
        <v>8100</v>
      </c>
      <c r="H1737" s="5" t="s">
        <v>58</v>
      </c>
      <c r="I1737" s="8">
        <v>25835</v>
      </c>
      <c r="J1737" s="6" t="s">
        <v>970</v>
      </c>
      <c r="K1737" s="6" t="s">
        <v>950</v>
      </c>
      <c r="L1737" s="10">
        <v>85997</v>
      </c>
      <c r="M1737" t="s">
        <v>49</v>
      </c>
      <c r="N1737" s="2" t="s">
        <v>25</v>
      </c>
      <c r="O1737" s="2" t="s">
        <v>26</v>
      </c>
    </row>
    <row r="1738" spans="1:15" ht="15" x14ac:dyDescent="0.25">
      <c r="A1738" s="2">
        <v>1737</v>
      </c>
      <c r="B1738" s="5" t="s">
        <v>8101</v>
      </c>
      <c r="C1738" s="5" t="s">
        <v>714</v>
      </c>
      <c r="D1738" s="5" t="s">
        <v>1130</v>
      </c>
      <c r="E1738" s="5" t="s">
        <v>8102</v>
      </c>
      <c r="F1738" s="5" t="s">
        <v>8103</v>
      </c>
      <c r="G1738" s="6" t="s">
        <v>8104</v>
      </c>
      <c r="H1738" s="5" t="s">
        <v>33</v>
      </c>
      <c r="I1738" s="8">
        <v>25788</v>
      </c>
      <c r="J1738" s="6" t="s">
        <v>977</v>
      </c>
      <c r="K1738" s="6" t="s">
        <v>950</v>
      </c>
      <c r="L1738" s="10">
        <v>86016</v>
      </c>
      <c r="M1738" t="s">
        <v>49</v>
      </c>
      <c r="N1738" s="2" t="s">
        <v>25</v>
      </c>
      <c r="O1738" s="2" t="s">
        <v>26</v>
      </c>
    </row>
    <row r="1739" spans="1:15" ht="15" x14ac:dyDescent="0.25">
      <c r="A1739" s="2">
        <v>1738</v>
      </c>
      <c r="B1739" s="5" t="s">
        <v>8105</v>
      </c>
      <c r="C1739" s="5" t="s">
        <v>2767</v>
      </c>
      <c r="D1739" s="5" t="s">
        <v>8106</v>
      </c>
      <c r="E1739" s="5" t="s">
        <v>8107</v>
      </c>
      <c r="F1739" s="5" t="s">
        <v>8108</v>
      </c>
      <c r="G1739" s="6" t="s">
        <v>8109</v>
      </c>
      <c r="H1739" s="5" t="s">
        <v>33</v>
      </c>
      <c r="I1739" s="8">
        <v>25841</v>
      </c>
      <c r="J1739" s="6" t="s">
        <v>983</v>
      </c>
      <c r="K1739" s="6" t="s">
        <v>950</v>
      </c>
      <c r="L1739" s="10">
        <v>86035</v>
      </c>
      <c r="M1739" t="s">
        <v>24</v>
      </c>
      <c r="N1739" s="2" t="s">
        <v>25</v>
      </c>
      <c r="O1739" s="2" t="s">
        <v>26</v>
      </c>
    </row>
    <row r="1740" spans="1:15" ht="15" x14ac:dyDescent="0.25">
      <c r="A1740" s="2">
        <v>1739</v>
      </c>
      <c r="B1740" s="5" t="s">
        <v>8110</v>
      </c>
      <c r="C1740" s="5" t="s">
        <v>1375</v>
      </c>
      <c r="D1740" s="5" t="s">
        <v>917</v>
      </c>
      <c r="E1740" s="5" t="s">
        <v>8111</v>
      </c>
      <c r="F1740" s="5" t="s">
        <v>8112</v>
      </c>
      <c r="G1740" s="6" t="s">
        <v>8113</v>
      </c>
      <c r="H1740" s="5" t="s">
        <v>91</v>
      </c>
      <c r="I1740" s="8">
        <v>27886</v>
      </c>
      <c r="J1740" s="6" t="s">
        <v>990</v>
      </c>
      <c r="K1740" s="6" t="s">
        <v>950</v>
      </c>
      <c r="L1740" s="10">
        <v>86053</v>
      </c>
      <c r="M1740" t="s">
        <v>49</v>
      </c>
      <c r="N1740" s="2" t="s">
        <v>50</v>
      </c>
      <c r="O1740" s="2" t="s">
        <v>51</v>
      </c>
    </row>
    <row r="1741" spans="1:15" ht="15" x14ac:dyDescent="0.25">
      <c r="A1741" s="2">
        <v>1740</v>
      </c>
      <c r="B1741" s="5" t="s">
        <v>8114</v>
      </c>
      <c r="C1741" s="5" t="s">
        <v>4463</v>
      </c>
      <c r="D1741" s="5" t="s">
        <v>890</v>
      </c>
      <c r="E1741" s="5" t="s">
        <v>8115</v>
      </c>
      <c r="F1741" s="5" t="s">
        <v>8116</v>
      </c>
      <c r="G1741" s="6" t="s">
        <v>8117</v>
      </c>
      <c r="H1741" s="5" t="s">
        <v>21</v>
      </c>
      <c r="I1741" s="8">
        <v>26087</v>
      </c>
      <c r="J1741" s="6" t="s">
        <v>997</v>
      </c>
      <c r="K1741" s="6" t="s">
        <v>998</v>
      </c>
      <c r="L1741" s="10">
        <v>86072</v>
      </c>
      <c r="M1741" t="s">
        <v>49</v>
      </c>
      <c r="N1741" s="2" t="s">
        <v>50</v>
      </c>
      <c r="O1741" s="2" t="s">
        <v>60</v>
      </c>
    </row>
    <row r="1742" spans="1:15" ht="15" x14ac:dyDescent="0.25">
      <c r="A1742" s="2">
        <v>1741</v>
      </c>
      <c r="B1742" s="5" t="s">
        <v>8118</v>
      </c>
      <c r="C1742" s="5" t="s">
        <v>1514</v>
      </c>
      <c r="D1742" s="5" t="s">
        <v>1908</v>
      </c>
      <c r="E1742" s="5" t="s">
        <v>8119</v>
      </c>
      <c r="F1742" s="5" t="s">
        <v>8120</v>
      </c>
      <c r="G1742" s="6" t="s">
        <v>8121</v>
      </c>
      <c r="H1742" s="5" t="s">
        <v>58</v>
      </c>
      <c r="I1742" s="8">
        <v>25431</v>
      </c>
      <c r="J1742" s="6" t="s">
        <v>1003</v>
      </c>
      <c r="K1742" s="6" t="s">
        <v>998</v>
      </c>
      <c r="L1742" s="10">
        <v>86090</v>
      </c>
      <c r="M1742" t="s">
        <v>49</v>
      </c>
      <c r="N1742" s="2" t="s">
        <v>50</v>
      </c>
      <c r="O1742" s="2" t="s">
        <v>69</v>
      </c>
    </row>
    <row r="1743" spans="1:15" ht="15" x14ac:dyDescent="0.25">
      <c r="A1743" s="2">
        <v>1742</v>
      </c>
      <c r="B1743" s="5" t="s">
        <v>8122</v>
      </c>
      <c r="C1743" s="5" t="s">
        <v>7742</v>
      </c>
      <c r="D1743" s="5" t="s">
        <v>829</v>
      </c>
      <c r="E1743" s="5" t="s">
        <v>8123</v>
      </c>
      <c r="F1743" s="5" t="s">
        <v>8124</v>
      </c>
      <c r="G1743" s="6" t="s">
        <v>8125</v>
      </c>
      <c r="H1743" s="5" t="s">
        <v>21</v>
      </c>
      <c r="I1743" s="8">
        <v>27666</v>
      </c>
      <c r="J1743" s="6" t="s">
        <v>1009</v>
      </c>
      <c r="K1743" s="6" t="s">
        <v>998</v>
      </c>
      <c r="L1743" s="10">
        <v>86109</v>
      </c>
      <c r="M1743" t="s">
        <v>49</v>
      </c>
      <c r="N1743" s="2" t="s">
        <v>50</v>
      </c>
      <c r="O1743" s="2" t="s">
        <v>26</v>
      </c>
    </row>
    <row r="1744" spans="1:15" ht="15" x14ac:dyDescent="0.25">
      <c r="A1744" s="2">
        <v>1743</v>
      </c>
      <c r="B1744" s="5" t="s">
        <v>8126</v>
      </c>
      <c r="C1744" s="5" t="s">
        <v>728</v>
      </c>
      <c r="D1744" s="5" t="s">
        <v>2536</v>
      </c>
      <c r="E1744" s="5" t="s">
        <v>8127</v>
      </c>
      <c r="F1744" s="5" t="s">
        <v>8128</v>
      </c>
      <c r="G1744" s="6" t="s">
        <v>8129</v>
      </c>
      <c r="H1744" s="5" t="s">
        <v>91</v>
      </c>
      <c r="I1744" s="8">
        <v>25737</v>
      </c>
      <c r="J1744" s="6" t="s">
        <v>1015</v>
      </c>
      <c r="K1744" s="6" t="s">
        <v>1016</v>
      </c>
      <c r="L1744" s="10">
        <v>86128</v>
      </c>
      <c r="M1744" t="s">
        <v>49</v>
      </c>
      <c r="N1744" s="2" t="s">
        <v>50</v>
      </c>
      <c r="O1744" s="2" t="s">
        <v>60</v>
      </c>
    </row>
    <row r="1745" spans="1:15" ht="15" x14ac:dyDescent="0.25">
      <c r="A1745" s="2">
        <v>1744</v>
      </c>
      <c r="B1745" s="5" t="s">
        <v>8130</v>
      </c>
      <c r="C1745" s="5" t="s">
        <v>411</v>
      </c>
      <c r="D1745" s="5" t="s">
        <v>3276</v>
      </c>
      <c r="E1745" s="5" t="s">
        <v>8131</v>
      </c>
      <c r="F1745" s="5" t="s">
        <v>8132</v>
      </c>
      <c r="G1745" s="6" t="s">
        <v>8133</v>
      </c>
      <c r="H1745" s="5" t="s">
        <v>33</v>
      </c>
      <c r="I1745" s="8">
        <v>25672</v>
      </c>
      <c r="J1745" s="6" t="s">
        <v>1023</v>
      </c>
      <c r="K1745" s="6" t="s">
        <v>1016</v>
      </c>
      <c r="L1745" s="10">
        <v>86146</v>
      </c>
      <c r="M1745" t="s">
        <v>24</v>
      </c>
      <c r="N1745" s="2" t="s">
        <v>94</v>
      </c>
      <c r="O1745" s="2" t="s">
        <v>95</v>
      </c>
    </row>
    <row r="1746" spans="1:15" ht="15" x14ac:dyDescent="0.25">
      <c r="A1746" s="2">
        <v>1745</v>
      </c>
      <c r="B1746" s="5" t="s">
        <v>8134</v>
      </c>
      <c r="C1746" s="5" t="s">
        <v>2195</v>
      </c>
      <c r="D1746" s="5" t="s">
        <v>1130</v>
      </c>
      <c r="E1746" s="5" t="s">
        <v>8135</v>
      </c>
      <c r="F1746" s="5" t="s">
        <v>8136</v>
      </c>
      <c r="G1746" s="6" t="s">
        <v>8137</v>
      </c>
      <c r="H1746" s="5" t="s">
        <v>91</v>
      </c>
      <c r="I1746" s="8">
        <v>29201</v>
      </c>
      <c r="J1746" s="6" t="s">
        <v>1029</v>
      </c>
      <c r="K1746" s="6" t="s">
        <v>1016</v>
      </c>
      <c r="L1746" s="10">
        <v>86165</v>
      </c>
      <c r="M1746" t="s">
        <v>49</v>
      </c>
      <c r="N1746" s="2" t="s">
        <v>25</v>
      </c>
      <c r="O1746" s="2" t="s">
        <v>51</v>
      </c>
    </row>
    <row r="1747" spans="1:15" ht="15" x14ac:dyDescent="0.25">
      <c r="A1747" s="2">
        <v>1746</v>
      </c>
      <c r="B1747" s="5" t="s">
        <v>8138</v>
      </c>
      <c r="C1747" s="5" t="s">
        <v>2237</v>
      </c>
      <c r="D1747" s="5" t="s">
        <v>770</v>
      </c>
      <c r="E1747" s="5" t="s">
        <v>8139</v>
      </c>
      <c r="F1747" s="5" t="s">
        <v>8140</v>
      </c>
      <c r="G1747" s="6" t="s">
        <v>8141</v>
      </c>
      <c r="H1747" s="5" t="s">
        <v>58</v>
      </c>
      <c r="I1747" s="8">
        <v>25334</v>
      </c>
      <c r="J1747" s="6" t="s">
        <v>1036</v>
      </c>
      <c r="K1747" s="6" t="s">
        <v>1016</v>
      </c>
      <c r="L1747" s="10">
        <v>86183</v>
      </c>
      <c r="M1747" t="s">
        <v>49</v>
      </c>
      <c r="N1747" s="2" t="s">
        <v>50</v>
      </c>
      <c r="O1747" s="2" t="s">
        <v>69</v>
      </c>
    </row>
    <row r="1748" spans="1:15" ht="15" x14ac:dyDescent="0.25">
      <c r="A1748" s="2">
        <v>1747</v>
      </c>
      <c r="B1748" s="5" t="s">
        <v>8142</v>
      </c>
      <c r="C1748" s="5" t="s">
        <v>4395</v>
      </c>
      <c r="D1748" s="5" t="s">
        <v>3297</v>
      </c>
      <c r="E1748" s="5" t="s">
        <v>8143</v>
      </c>
      <c r="F1748" s="5" t="s">
        <v>8144</v>
      </c>
      <c r="G1748" s="6" t="s">
        <v>8145</v>
      </c>
      <c r="H1748" s="5" t="s">
        <v>21</v>
      </c>
      <c r="I1748" s="8">
        <v>24887</v>
      </c>
      <c r="J1748" s="6" t="s">
        <v>875</v>
      </c>
      <c r="K1748" s="6" t="s">
        <v>1016</v>
      </c>
      <c r="L1748" s="10">
        <v>86202</v>
      </c>
      <c r="M1748" t="s">
        <v>49</v>
      </c>
      <c r="N1748" s="2" t="s">
        <v>25</v>
      </c>
      <c r="O1748" s="2" t="s">
        <v>26</v>
      </c>
    </row>
    <row r="1749" spans="1:15" ht="15" x14ac:dyDescent="0.25">
      <c r="A1749" s="2">
        <v>1748</v>
      </c>
      <c r="B1749" s="5" t="s">
        <v>8146</v>
      </c>
      <c r="C1749" s="5" t="s">
        <v>4866</v>
      </c>
      <c r="D1749" s="5" t="s">
        <v>418</v>
      </c>
      <c r="E1749" s="5" t="s">
        <v>8147</v>
      </c>
      <c r="F1749" s="5" t="s">
        <v>8148</v>
      </c>
      <c r="G1749" s="6" t="s">
        <v>8149</v>
      </c>
      <c r="H1749" s="5" t="s">
        <v>91</v>
      </c>
      <c r="I1749" s="8">
        <v>24906</v>
      </c>
      <c r="J1749" s="6" t="s">
        <v>1048</v>
      </c>
      <c r="K1749" s="6" t="s">
        <v>1049</v>
      </c>
      <c r="L1749" s="10">
        <v>86220</v>
      </c>
      <c r="M1749" t="s">
        <v>24</v>
      </c>
      <c r="N1749" s="2" t="s">
        <v>50</v>
      </c>
      <c r="O1749" s="2" t="s">
        <v>69</v>
      </c>
    </row>
    <row r="1750" spans="1:15" ht="15" x14ac:dyDescent="0.25">
      <c r="A1750" s="2">
        <v>1749</v>
      </c>
      <c r="B1750" s="5" t="s">
        <v>8150</v>
      </c>
      <c r="C1750" s="5" t="s">
        <v>796</v>
      </c>
      <c r="D1750" s="5" t="s">
        <v>692</v>
      </c>
      <c r="E1750" s="5" t="s">
        <v>8151</v>
      </c>
      <c r="F1750" s="5" t="s">
        <v>8152</v>
      </c>
      <c r="G1750" s="6" t="s">
        <v>8153</v>
      </c>
      <c r="H1750" s="5" t="s">
        <v>91</v>
      </c>
      <c r="I1750" s="8">
        <v>24891</v>
      </c>
      <c r="J1750" s="6" t="s">
        <v>1055</v>
      </c>
      <c r="K1750" s="6" t="s">
        <v>1056</v>
      </c>
      <c r="L1750" s="10">
        <v>86239</v>
      </c>
      <c r="M1750" t="s">
        <v>24</v>
      </c>
      <c r="N1750" s="2" t="s">
        <v>25</v>
      </c>
      <c r="O1750" s="2" t="s">
        <v>26</v>
      </c>
    </row>
    <row r="1751" spans="1:15" ht="15" x14ac:dyDescent="0.25">
      <c r="A1751" s="2">
        <v>1750</v>
      </c>
      <c r="B1751" s="5" t="s">
        <v>8154</v>
      </c>
      <c r="C1751" s="5" t="s">
        <v>7011</v>
      </c>
      <c r="D1751" s="5" t="s">
        <v>4535</v>
      </c>
      <c r="E1751" s="5" t="s">
        <v>8155</v>
      </c>
      <c r="F1751" s="5" t="s">
        <v>8156</v>
      </c>
      <c r="G1751" s="6" t="s">
        <v>8157</v>
      </c>
      <c r="H1751" s="5" t="s">
        <v>33</v>
      </c>
      <c r="I1751" s="8">
        <v>24861</v>
      </c>
      <c r="J1751" s="6" t="s">
        <v>1062</v>
      </c>
      <c r="K1751" s="6" t="s">
        <v>1056</v>
      </c>
      <c r="L1751" s="10">
        <v>86258</v>
      </c>
      <c r="M1751" t="s">
        <v>24</v>
      </c>
      <c r="N1751" s="2" t="s">
        <v>25</v>
      </c>
      <c r="O1751" s="2" t="s">
        <v>69</v>
      </c>
    </row>
    <row r="1752" spans="1:15" ht="15" x14ac:dyDescent="0.25">
      <c r="A1752" s="2">
        <v>1751</v>
      </c>
      <c r="B1752" s="5" t="s">
        <v>8158</v>
      </c>
      <c r="C1752" s="5" t="s">
        <v>2154</v>
      </c>
      <c r="D1752" s="5" t="s">
        <v>1461</v>
      </c>
      <c r="E1752" s="5" t="s">
        <v>8159</v>
      </c>
      <c r="F1752" s="5" t="s">
        <v>8160</v>
      </c>
      <c r="G1752" s="6" t="s">
        <v>8161</v>
      </c>
      <c r="H1752" s="5" t="s">
        <v>58</v>
      </c>
      <c r="I1752" s="8">
        <v>26804</v>
      </c>
      <c r="J1752" s="6" t="s">
        <v>1068</v>
      </c>
      <c r="K1752" s="6" t="s">
        <v>1069</v>
      </c>
      <c r="L1752" s="10">
        <v>86276</v>
      </c>
      <c r="M1752" t="s">
        <v>24</v>
      </c>
      <c r="N1752" s="2" t="s">
        <v>25</v>
      </c>
      <c r="O1752" s="2" t="s">
        <v>69</v>
      </c>
    </row>
    <row r="1753" spans="1:15" ht="15" x14ac:dyDescent="0.25">
      <c r="A1753" s="2">
        <v>1752</v>
      </c>
      <c r="B1753" s="5" t="s">
        <v>8162</v>
      </c>
      <c r="C1753" s="5" t="s">
        <v>598</v>
      </c>
      <c r="D1753" s="5" t="s">
        <v>54</v>
      </c>
      <c r="E1753" s="5" t="s">
        <v>8163</v>
      </c>
      <c r="F1753" s="5" t="s">
        <v>8164</v>
      </c>
      <c r="G1753" s="6" t="s">
        <v>8165</v>
      </c>
      <c r="H1753" s="5" t="s">
        <v>91</v>
      </c>
      <c r="I1753" s="8">
        <v>26976</v>
      </c>
      <c r="J1753" s="6" t="s">
        <v>1074</v>
      </c>
      <c r="K1753" s="6" t="s">
        <v>1069</v>
      </c>
      <c r="L1753" s="10">
        <v>86295</v>
      </c>
      <c r="M1753" t="s">
        <v>49</v>
      </c>
      <c r="N1753" s="2" t="s">
        <v>94</v>
      </c>
      <c r="O1753" s="2" t="s">
        <v>26</v>
      </c>
    </row>
    <row r="1754" spans="1:15" ht="15" x14ac:dyDescent="0.25">
      <c r="A1754" s="2">
        <v>1753</v>
      </c>
      <c r="B1754" s="5" t="s">
        <v>8166</v>
      </c>
      <c r="C1754" s="5" t="s">
        <v>3292</v>
      </c>
      <c r="D1754" s="5" t="s">
        <v>1058</v>
      </c>
      <c r="E1754" s="5" t="s">
        <v>8167</v>
      </c>
      <c r="F1754" s="5" t="s">
        <v>8168</v>
      </c>
      <c r="G1754" s="6" t="s">
        <v>8169</v>
      </c>
      <c r="H1754" s="5" t="s">
        <v>21</v>
      </c>
      <c r="I1754" s="8">
        <v>26772</v>
      </c>
      <c r="J1754" s="6" t="s">
        <v>1080</v>
      </c>
      <c r="K1754" s="6" t="s">
        <v>1069</v>
      </c>
      <c r="L1754" s="10">
        <v>86313</v>
      </c>
      <c r="M1754" t="s">
        <v>49</v>
      </c>
      <c r="N1754" s="2" t="s">
        <v>50</v>
      </c>
      <c r="O1754" s="2" t="s">
        <v>51</v>
      </c>
    </row>
    <row r="1755" spans="1:15" ht="15" x14ac:dyDescent="0.25">
      <c r="A1755" s="2">
        <v>1754</v>
      </c>
      <c r="B1755" s="5" t="s">
        <v>8170</v>
      </c>
      <c r="C1755" s="5" t="s">
        <v>4529</v>
      </c>
      <c r="D1755" s="5" t="s">
        <v>5756</v>
      </c>
      <c r="E1755" s="5" t="s">
        <v>8171</v>
      </c>
      <c r="F1755" s="5" t="s">
        <v>8172</v>
      </c>
      <c r="G1755" s="6" t="s">
        <v>8173</v>
      </c>
      <c r="H1755" s="5" t="s">
        <v>21</v>
      </c>
      <c r="I1755" s="8">
        <v>28965</v>
      </c>
      <c r="J1755" s="6" t="s">
        <v>1087</v>
      </c>
      <c r="K1755" s="6" t="s">
        <v>1088</v>
      </c>
      <c r="L1755" s="10">
        <v>86332</v>
      </c>
      <c r="M1755" t="s">
        <v>24</v>
      </c>
      <c r="N1755" s="2" t="s">
        <v>50</v>
      </c>
      <c r="O1755" s="2" t="s">
        <v>167</v>
      </c>
    </row>
    <row r="1756" spans="1:15" ht="15" x14ac:dyDescent="0.25">
      <c r="A1756" s="2">
        <v>1755</v>
      </c>
      <c r="B1756" s="5" t="s">
        <v>8174</v>
      </c>
      <c r="C1756" s="5" t="s">
        <v>5186</v>
      </c>
      <c r="D1756" s="5" t="s">
        <v>1257</v>
      </c>
      <c r="E1756" s="5" t="s">
        <v>8175</v>
      </c>
      <c r="F1756" s="5" t="s">
        <v>8176</v>
      </c>
      <c r="G1756" s="6" t="s">
        <v>8177</v>
      </c>
      <c r="H1756" s="5" t="s">
        <v>21</v>
      </c>
      <c r="I1756" s="8">
        <v>26794</v>
      </c>
      <c r="J1756" s="6" t="s">
        <v>1095</v>
      </c>
      <c r="K1756" s="6" t="s">
        <v>1088</v>
      </c>
      <c r="L1756" s="10">
        <v>86350</v>
      </c>
      <c r="M1756" t="s">
        <v>24</v>
      </c>
      <c r="N1756" s="2" t="s">
        <v>50</v>
      </c>
      <c r="O1756" s="2" t="s">
        <v>26</v>
      </c>
    </row>
    <row r="1757" spans="1:15" ht="15" x14ac:dyDescent="0.25">
      <c r="A1757" s="2">
        <v>1756</v>
      </c>
      <c r="B1757" s="5" t="s">
        <v>8178</v>
      </c>
      <c r="C1757" s="5" t="s">
        <v>139</v>
      </c>
      <c r="D1757" s="5" t="s">
        <v>1779</v>
      </c>
      <c r="E1757" s="5" t="s">
        <v>8179</v>
      </c>
      <c r="F1757" s="5" t="s">
        <v>8180</v>
      </c>
      <c r="G1757" s="6" t="s">
        <v>8181</v>
      </c>
      <c r="H1757" s="5" t="s">
        <v>21</v>
      </c>
      <c r="I1757" s="8">
        <v>24356</v>
      </c>
      <c r="J1757" s="6" t="s">
        <v>1101</v>
      </c>
      <c r="K1757" s="6" t="s">
        <v>1088</v>
      </c>
      <c r="L1757" s="10">
        <v>86369</v>
      </c>
      <c r="M1757" t="s">
        <v>49</v>
      </c>
      <c r="N1757" s="2" t="s">
        <v>25</v>
      </c>
      <c r="O1757" s="2" t="s">
        <v>26</v>
      </c>
    </row>
    <row r="1758" spans="1:15" ht="15" x14ac:dyDescent="0.25">
      <c r="A1758" s="2">
        <v>1757</v>
      </c>
      <c r="B1758" s="5" t="s">
        <v>8182</v>
      </c>
      <c r="C1758" s="5" t="s">
        <v>375</v>
      </c>
      <c r="D1758" s="5" t="s">
        <v>2487</v>
      </c>
      <c r="E1758" s="5" t="s">
        <v>8183</v>
      </c>
      <c r="F1758" s="5" t="s">
        <v>8184</v>
      </c>
      <c r="G1758" s="6" t="s">
        <v>8185</v>
      </c>
      <c r="H1758" s="5" t="s">
        <v>21</v>
      </c>
      <c r="I1758" s="8">
        <v>24388</v>
      </c>
      <c r="J1758" s="6" t="s">
        <v>1107</v>
      </c>
      <c r="K1758" s="6" t="s">
        <v>1088</v>
      </c>
      <c r="L1758" s="10">
        <v>86388</v>
      </c>
      <c r="M1758" t="s">
        <v>24</v>
      </c>
      <c r="N1758" s="2" t="s">
        <v>50</v>
      </c>
      <c r="O1758" s="2" t="s">
        <v>26</v>
      </c>
    </row>
    <row r="1759" spans="1:15" ht="15" x14ac:dyDescent="0.25">
      <c r="A1759" s="2">
        <v>1758</v>
      </c>
      <c r="B1759" s="5" t="s">
        <v>8186</v>
      </c>
      <c r="C1759" s="5" t="s">
        <v>3586</v>
      </c>
      <c r="D1759" s="5" t="s">
        <v>2372</v>
      </c>
      <c r="E1759" s="5" t="s">
        <v>8187</v>
      </c>
      <c r="F1759" s="5" t="s">
        <v>8188</v>
      </c>
      <c r="G1759" s="6" t="s">
        <v>8189</v>
      </c>
      <c r="H1759" s="5" t="s">
        <v>21</v>
      </c>
      <c r="I1759" s="8">
        <v>28655</v>
      </c>
      <c r="J1759" s="6" t="s">
        <v>1032</v>
      </c>
      <c r="K1759" s="6" t="s">
        <v>1088</v>
      </c>
      <c r="L1759" s="10">
        <v>86406</v>
      </c>
      <c r="M1759" t="s">
        <v>24</v>
      </c>
      <c r="N1759" s="2" t="s">
        <v>25</v>
      </c>
      <c r="O1759" s="2" t="s">
        <v>69</v>
      </c>
    </row>
    <row r="1760" spans="1:15" ht="15" x14ac:dyDescent="0.25">
      <c r="A1760" s="2">
        <v>1759</v>
      </c>
      <c r="B1760" s="5" t="s">
        <v>8190</v>
      </c>
      <c r="C1760" s="5" t="s">
        <v>1476</v>
      </c>
      <c r="D1760" s="5" t="s">
        <v>1587</v>
      </c>
      <c r="E1760" s="5" t="s">
        <v>8191</v>
      </c>
      <c r="F1760" s="5" t="s">
        <v>8192</v>
      </c>
      <c r="G1760" s="6" t="s">
        <v>8193</v>
      </c>
      <c r="H1760" s="5" t="s">
        <v>91</v>
      </c>
      <c r="I1760" s="8">
        <v>24121</v>
      </c>
      <c r="J1760" s="6" t="s">
        <v>1120</v>
      </c>
      <c r="K1760" s="6" t="s">
        <v>1088</v>
      </c>
      <c r="L1760" s="10">
        <v>86425</v>
      </c>
      <c r="M1760" t="s">
        <v>24</v>
      </c>
      <c r="N1760" s="2" t="s">
        <v>50</v>
      </c>
      <c r="O1760" s="2" t="s">
        <v>51</v>
      </c>
    </row>
    <row r="1761" spans="1:15" ht="15" x14ac:dyDescent="0.25">
      <c r="A1761" s="2">
        <v>1760</v>
      </c>
      <c r="B1761" s="5" t="s">
        <v>8194</v>
      </c>
      <c r="C1761" s="5" t="s">
        <v>1652</v>
      </c>
      <c r="D1761" s="5" t="s">
        <v>1705</v>
      </c>
      <c r="E1761" s="5" t="s">
        <v>8195</v>
      </c>
      <c r="F1761" s="5" t="s">
        <v>8196</v>
      </c>
      <c r="G1761" s="6" t="s">
        <v>8197</v>
      </c>
      <c r="H1761" s="5" t="s">
        <v>58</v>
      </c>
      <c r="I1761" s="8">
        <v>28659</v>
      </c>
      <c r="J1761" s="6" t="s">
        <v>1126</v>
      </c>
      <c r="K1761" s="6" t="s">
        <v>1127</v>
      </c>
      <c r="L1761" s="10">
        <v>86443</v>
      </c>
      <c r="M1761" t="s">
        <v>49</v>
      </c>
      <c r="N1761" s="2" t="s">
        <v>50</v>
      </c>
      <c r="O1761" s="2" t="s">
        <v>26</v>
      </c>
    </row>
    <row r="1762" spans="1:15" ht="15" x14ac:dyDescent="0.25">
      <c r="A1762" s="2">
        <v>1761</v>
      </c>
      <c r="B1762" s="5" t="s">
        <v>8198</v>
      </c>
      <c r="C1762" s="5" t="s">
        <v>1890</v>
      </c>
      <c r="D1762" s="5" t="s">
        <v>2962</v>
      </c>
      <c r="E1762" s="5" t="s">
        <v>8199</v>
      </c>
      <c r="F1762" s="5" t="s">
        <v>8200</v>
      </c>
      <c r="G1762" s="6" t="s">
        <v>8201</v>
      </c>
      <c r="H1762" s="5" t="s">
        <v>33</v>
      </c>
      <c r="I1762" s="8">
        <v>28557</v>
      </c>
      <c r="J1762" s="6" t="s">
        <v>1134</v>
      </c>
      <c r="K1762" s="6" t="s">
        <v>1127</v>
      </c>
      <c r="L1762" s="10">
        <v>86462</v>
      </c>
      <c r="M1762" t="s">
        <v>49</v>
      </c>
      <c r="N1762" s="2" t="s">
        <v>50</v>
      </c>
      <c r="O1762" s="2" t="s">
        <v>69</v>
      </c>
    </row>
    <row r="1763" spans="1:15" ht="15" x14ac:dyDescent="0.25">
      <c r="A1763" s="2">
        <v>1762</v>
      </c>
      <c r="B1763" s="5" t="s">
        <v>8202</v>
      </c>
      <c r="C1763" s="5" t="s">
        <v>8203</v>
      </c>
      <c r="D1763" s="5" t="s">
        <v>2985</v>
      </c>
      <c r="E1763" s="5" t="s">
        <v>8204</v>
      </c>
      <c r="F1763" s="5" t="s">
        <v>8205</v>
      </c>
      <c r="G1763" s="6" t="s">
        <v>8206</v>
      </c>
      <c r="H1763" s="5" t="s">
        <v>58</v>
      </c>
      <c r="I1763" s="8">
        <v>26538</v>
      </c>
      <c r="J1763" s="6" t="s">
        <v>1140</v>
      </c>
      <c r="K1763" s="6" t="s">
        <v>1127</v>
      </c>
      <c r="L1763" s="10">
        <v>86480</v>
      </c>
      <c r="M1763" t="s">
        <v>49</v>
      </c>
      <c r="N1763" s="2" t="s">
        <v>50</v>
      </c>
      <c r="O1763" s="2" t="s">
        <v>60</v>
      </c>
    </row>
    <row r="1764" spans="1:15" ht="15" x14ac:dyDescent="0.25">
      <c r="A1764" s="2">
        <v>1763</v>
      </c>
      <c r="B1764" s="5" t="s">
        <v>8207</v>
      </c>
      <c r="C1764" s="5" t="s">
        <v>1810</v>
      </c>
      <c r="D1764" s="5" t="s">
        <v>1544</v>
      </c>
      <c r="E1764" s="5" t="s">
        <v>8208</v>
      </c>
      <c r="F1764" s="5" t="s">
        <v>8209</v>
      </c>
      <c r="G1764" s="6" t="s">
        <v>8210</v>
      </c>
      <c r="H1764" s="5" t="s">
        <v>91</v>
      </c>
      <c r="I1764" s="8">
        <v>26587</v>
      </c>
      <c r="J1764" s="6" t="s">
        <v>1146</v>
      </c>
      <c r="K1764" s="6" t="s">
        <v>1127</v>
      </c>
      <c r="L1764" s="10">
        <v>86499</v>
      </c>
      <c r="M1764" t="s">
        <v>49</v>
      </c>
      <c r="N1764" s="2" t="s">
        <v>50</v>
      </c>
      <c r="O1764" s="2" t="s">
        <v>51</v>
      </c>
    </row>
    <row r="1765" spans="1:15" ht="15" x14ac:dyDescent="0.25">
      <c r="A1765" s="2">
        <v>1764</v>
      </c>
      <c r="B1765" s="5" t="s">
        <v>8211</v>
      </c>
      <c r="C1765" s="5" t="s">
        <v>2467</v>
      </c>
      <c r="D1765" s="5" t="s">
        <v>2064</v>
      </c>
      <c r="E1765" s="5" t="s">
        <v>8212</v>
      </c>
      <c r="F1765" s="5" t="s">
        <v>8213</v>
      </c>
      <c r="G1765" s="6" t="s">
        <v>8214</v>
      </c>
      <c r="H1765" s="5" t="s">
        <v>91</v>
      </c>
      <c r="I1765" s="8">
        <v>26651</v>
      </c>
      <c r="J1765" s="6" t="s">
        <v>1151</v>
      </c>
      <c r="K1765" s="6" t="s">
        <v>1127</v>
      </c>
      <c r="L1765" s="10">
        <v>86518</v>
      </c>
      <c r="M1765" t="s">
        <v>24</v>
      </c>
      <c r="N1765" s="2" t="s">
        <v>50</v>
      </c>
      <c r="O1765" s="2" t="s">
        <v>239</v>
      </c>
    </row>
    <row r="1766" spans="1:15" ht="15" x14ac:dyDescent="0.25">
      <c r="A1766" s="2">
        <v>1765</v>
      </c>
      <c r="B1766" s="5" t="s">
        <v>8215</v>
      </c>
      <c r="C1766" s="5" t="s">
        <v>924</v>
      </c>
      <c r="D1766" s="5" t="s">
        <v>2492</v>
      </c>
      <c r="E1766" s="5" t="s">
        <v>8216</v>
      </c>
      <c r="F1766" s="5" t="s">
        <v>8217</v>
      </c>
      <c r="G1766" s="6" t="s">
        <v>8218</v>
      </c>
      <c r="H1766" s="5" t="s">
        <v>91</v>
      </c>
      <c r="I1766" s="8">
        <v>28540</v>
      </c>
      <c r="J1766" s="6" t="s">
        <v>1156</v>
      </c>
      <c r="K1766" s="6" t="s">
        <v>1127</v>
      </c>
      <c r="L1766" s="10">
        <v>86536</v>
      </c>
      <c r="M1766" t="s">
        <v>49</v>
      </c>
      <c r="N1766" s="2" t="s">
        <v>50</v>
      </c>
      <c r="O1766" s="2" t="s">
        <v>26</v>
      </c>
    </row>
    <row r="1767" spans="1:15" ht="15" x14ac:dyDescent="0.25">
      <c r="A1767" s="2">
        <v>1766</v>
      </c>
      <c r="B1767" s="5" t="s">
        <v>8219</v>
      </c>
      <c r="C1767" s="5" t="s">
        <v>8220</v>
      </c>
      <c r="D1767" s="5" t="s">
        <v>504</v>
      </c>
      <c r="E1767" s="5" t="s">
        <v>8221</v>
      </c>
      <c r="F1767" s="5" t="s">
        <v>8222</v>
      </c>
      <c r="G1767" s="6" t="s">
        <v>8223</v>
      </c>
      <c r="H1767" s="5" t="s">
        <v>21</v>
      </c>
      <c r="I1767" s="8">
        <v>12554</v>
      </c>
      <c r="J1767" s="6" t="s">
        <v>1162</v>
      </c>
      <c r="K1767" s="6" t="s">
        <v>1127</v>
      </c>
      <c r="L1767" s="10">
        <v>86555</v>
      </c>
      <c r="M1767" t="s">
        <v>49</v>
      </c>
      <c r="N1767" s="2" t="s">
        <v>50</v>
      </c>
      <c r="O1767" s="2" t="s">
        <v>60</v>
      </c>
    </row>
    <row r="1768" spans="1:15" ht="15" x14ac:dyDescent="0.25">
      <c r="A1768" s="2">
        <v>1767</v>
      </c>
      <c r="B1768" s="5" t="s">
        <v>8224</v>
      </c>
      <c r="C1768" s="5" t="s">
        <v>843</v>
      </c>
      <c r="D1768" s="5" t="s">
        <v>2115</v>
      </c>
      <c r="E1768" s="5" t="s">
        <v>8225</v>
      </c>
      <c r="F1768" s="5" t="s">
        <v>8226</v>
      </c>
      <c r="G1768" s="6" t="s">
        <v>8227</v>
      </c>
      <c r="H1768" s="5" t="s">
        <v>33</v>
      </c>
      <c r="I1768" s="8">
        <v>23663</v>
      </c>
      <c r="J1768" s="6" t="s">
        <v>1168</v>
      </c>
      <c r="K1768" s="6" t="s">
        <v>1169</v>
      </c>
      <c r="L1768" s="10">
        <v>86573</v>
      </c>
      <c r="M1768" t="s">
        <v>24</v>
      </c>
      <c r="N1768" s="2" t="s">
        <v>25</v>
      </c>
      <c r="O1768" s="2" t="s">
        <v>69</v>
      </c>
    </row>
    <row r="1769" spans="1:15" ht="15" x14ac:dyDescent="0.25">
      <c r="A1769" s="2">
        <v>1768</v>
      </c>
      <c r="B1769" s="5" t="s">
        <v>8228</v>
      </c>
      <c r="C1769" s="5" t="s">
        <v>8229</v>
      </c>
      <c r="D1769" s="5" t="s">
        <v>973</v>
      </c>
      <c r="E1769" s="5" t="s">
        <v>8230</v>
      </c>
      <c r="F1769" s="5" t="s">
        <v>8231</v>
      </c>
      <c r="G1769" s="6" t="s">
        <v>8232</v>
      </c>
      <c r="H1769" s="5" t="s">
        <v>21</v>
      </c>
      <c r="I1769" s="8">
        <v>23229</v>
      </c>
      <c r="J1769" s="6" t="s">
        <v>1176</v>
      </c>
      <c r="K1769" s="6" t="s">
        <v>1169</v>
      </c>
      <c r="L1769" s="10">
        <v>86592</v>
      </c>
      <c r="M1769" t="s">
        <v>49</v>
      </c>
      <c r="N1769" s="2" t="s">
        <v>25</v>
      </c>
      <c r="O1769" s="2" t="s">
        <v>60</v>
      </c>
    </row>
    <row r="1770" spans="1:15" ht="15" x14ac:dyDescent="0.25">
      <c r="A1770" s="2">
        <v>1769</v>
      </c>
      <c r="B1770" s="5" t="s">
        <v>8233</v>
      </c>
      <c r="C1770" s="5" t="s">
        <v>2058</v>
      </c>
      <c r="D1770" s="5" t="s">
        <v>3851</v>
      </c>
      <c r="E1770" s="5" t="s">
        <v>8234</v>
      </c>
      <c r="F1770" s="5" t="s">
        <v>8235</v>
      </c>
      <c r="G1770" s="6" t="s">
        <v>8236</v>
      </c>
      <c r="H1770" s="5" t="s">
        <v>21</v>
      </c>
      <c r="I1770" s="8">
        <v>23323</v>
      </c>
      <c r="J1770" s="6" t="s">
        <v>1182</v>
      </c>
      <c r="K1770" s="6" t="s">
        <v>1169</v>
      </c>
      <c r="L1770" s="10">
        <v>86611</v>
      </c>
      <c r="M1770" t="s">
        <v>49</v>
      </c>
      <c r="N1770" s="2" t="s">
        <v>50</v>
      </c>
      <c r="O1770" s="2" t="s">
        <v>69</v>
      </c>
    </row>
    <row r="1771" spans="1:15" ht="15" x14ac:dyDescent="0.25">
      <c r="A1771" s="2">
        <v>1770</v>
      </c>
      <c r="B1771" s="5" t="s">
        <v>8237</v>
      </c>
      <c r="C1771" s="5" t="s">
        <v>3065</v>
      </c>
      <c r="D1771" s="5" t="s">
        <v>2088</v>
      </c>
      <c r="E1771" s="5" t="s">
        <v>8238</v>
      </c>
      <c r="F1771" s="5" t="s">
        <v>8239</v>
      </c>
      <c r="G1771" s="6" t="s">
        <v>8240</v>
      </c>
      <c r="H1771" s="5" t="s">
        <v>21</v>
      </c>
      <c r="I1771" s="8">
        <v>29349</v>
      </c>
      <c r="J1771" s="6" t="s">
        <v>16</v>
      </c>
      <c r="K1771" s="6" t="s">
        <v>1188</v>
      </c>
      <c r="L1771" s="10">
        <v>86629</v>
      </c>
      <c r="M1771" t="s">
        <v>24</v>
      </c>
      <c r="N1771" s="2" t="s">
        <v>50</v>
      </c>
      <c r="O1771" s="2" t="s">
        <v>51</v>
      </c>
    </row>
    <row r="1772" spans="1:15" ht="15" x14ac:dyDescent="0.25">
      <c r="A1772" s="2">
        <v>1771</v>
      </c>
      <c r="B1772" s="5" t="s">
        <v>8241</v>
      </c>
      <c r="C1772" s="5" t="s">
        <v>6030</v>
      </c>
      <c r="D1772" s="5" t="s">
        <v>5410</v>
      </c>
      <c r="E1772" s="5" t="s">
        <v>8242</v>
      </c>
      <c r="F1772" s="5" t="s">
        <v>8243</v>
      </c>
      <c r="G1772" s="6" t="s">
        <v>8244</v>
      </c>
      <c r="H1772" s="5" t="s">
        <v>21</v>
      </c>
      <c r="I1772" s="8">
        <v>27527</v>
      </c>
      <c r="J1772" s="6" t="s">
        <v>1194</v>
      </c>
      <c r="K1772" s="6" t="s">
        <v>1195</v>
      </c>
      <c r="L1772" s="10">
        <v>86648</v>
      </c>
      <c r="M1772" t="s">
        <v>24</v>
      </c>
      <c r="N1772" s="2" t="s">
        <v>25</v>
      </c>
      <c r="O1772" s="2" t="s">
        <v>69</v>
      </c>
    </row>
    <row r="1773" spans="1:15" ht="15" x14ac:dyDescent="0.25">
      <c r="A1773" s="2">
        <v>1772</v>
      </c>
      <c r="B1773" s="5" t="s">
        <v>8245</v>
      </c>
      <c r="C1773" s="5" t="s">
        <v>2681</v>
      </c>
      <c r="D1773" s="5" t="s">
        <v>1885</v>
      </c>
      <c r="E1773" s="5" t="s">
        <v>8246</v>
      </c>
      <c r="F1773" s="5" t="s">
        <v>8247</v>
      </c>
      <c r="G1773" s="6" t="s">
        <v>8248</v>
      </c>
      <c r="H1773" s="5" t="s">
        <v>91</v>
      </c>
      <c r="I1773" s="8">
        <v>27498</v>
      </c>
      <c r="J1773" s="6" t="s">
        <v>1200</v>
      </c>
      <c r="K1773" s="6" t="s">
        <v>1195</v>
      </c>
      <c r="L1773" s="10">
        <v>86666</v>
      </c>
      <c r="M1773" t="s">
        <v>49</v>
      </c>
      <c r="N1773" s="2" t="s">
        <v>50</v>
      </c>
      <c r="O1773" s="2" t="s">
        <v>69</v>
      </c>
    </row>
    <row r="1774" spans="1:15" ht="15" x14ac:dyDescent="0.25">
      <c r="A1774" s="2">
        <v>1773</v>
      </c>
      <c r="B1774" s="5" t="s">
        <v>8249</v>
      </c>
      <c r="C1774" s="5" t="s">
        <v>375</v>
      </c>
      <c r="D1774" s="5" t="s">
        <v>8250</v>
      </c>
      <c r="E1774" s="5" t="s">
        <v>8251</v>
      </c>
      <c r="F1774" s="5" t="s">
        <v>8252</v>
      </c>
      <c r="G1774" s="6" t="s">
        <v>8253</v>
      </c>
      <c r="H1774" s="5" t="s">
        <v>21</v>
      </c>
      <c r="I1774" s="8">
        <v>28923</v>
      </c>
      <c r="J1774" s="6" t="s">
        <v>1207</v>
      </c>
      <c r="K1774" s="6" t="s">
        <v>1195</v>
      </c>
      <c r="L1774" s="10">
        <v>86685</v>
      </c>
      <c r="M1774" t="s">
        <v>24</v>
      </c>
      <c r="N1774" s="2" t="s">
        <v>50</v>
      </c>
      <c r="O1774" s="2" t="s">
        <v>26</v>
      </c>
    </row>
    <row r="1775" spans="1:15" ht="15" x14ac:dyDescent="0.25">
      <c r="A1775" s="2">
        <v>1774</v>
      </c>
      <c r="B1775" s="5" t="s">
        <v>8254</v>
      </c>
      <c r="C1775" s="5" t="s">
        <v>319</v>
      </c>
      <c r="D1775" s="5" t="s">
        <v>2592</v>
      </c>
      <c r="E1775" s="5" t="s">
        <v>8255</v>
      </c>
      <c r="F1775" s="5" t="s">
        <v>8256</v>
      </c>
      <c r="G1775" s="6" t="s">
        <v>8257</v>
      </c>
      <c r="H1775" s="5" t="s">
        <v>21</v>
      </c>
      <c r="I1775" s="8">
        <v>29212</v>
      </c>
      <c r="J1775" s="6" t="s">
        <v>1214</v>
      </c>
      <c r="K1775" s="6" t="s">
        <v>1215</v>
      </c>
      <c r="L1775" s="10">
        <v>86703</v>
      </c>
      <c r="M1775" t="s">
        <v>49</v>
      </c>
      <c r="N1775" s="2" t="s">
        <v>50</v>
      </c>
      <c r="O1775" s="2" t="s">
        <v>51</v>
      </c>
    </row>
    <row r="1776" spans="1:15" ht="15" x14ac:dyDescent="0.25">
      <c r="A1776" s="2">
        <v>1775</v>
      </c>
      <c r="B1776" s="5" t="s">
        <v>8258</v>
      </c>
      <c r="C1776" s="5" t="s">
        <v>6712</v>
      </c>
      <c r="D1776" s="5" t="s">
        <v>1790</v>
      </c>
      <c r="E1776" s="5" t="s">
        <v>8259</v>
      </c>
      <c r="F1776" s="5" t="s">
        <v>8260</v>
      </c>
      <c r="G1776" s="6" t="s">
        <v>8261</v>
      </c>
      <c r="H1776" s="5" t="s">
        <v>33</v>
      </c>
      <c r="I1776" s="8">
        <v>27674</v>
      </c>
      <c r="J1776" s="6" t="s">
        <v>1221</v>
      </c>
      <c r="K1776" s="6" t="s">
        <v>1215</v>
      </c>
      <c r="L1776" s="10">
        <v>86722</v>
      </c>
      <c r="M1776" t="s">
        <v>49</v>
      </c>
      <c r="N1776" s="2" t="s">
        <v>50</v>
      </c>
      <c r="O1776" s="2" t="s">
        <v>26</v>
      </c>
    </row>
    <row r="1777" spans="1:15" ht="15" x14ac:dyDescent="0.25">
      <c r="A1777" s="2">
        <v>1776</v>
      </c>
      <c r="B1777" s="5" t="s">
        <v>8262</v>
      </c>
      <c r="C1777" s="5" t="s">
        <v>1382</v>
      </c>
      <c r="D1777" s="5" t="s">
        <v>1032</v>
      </c>
      <c r="E1777" s="5" t="s">
        <v>8263</v>
      </c>
      <c r="F1777" s="5" t="s">
        <v>8264</v>
      </c>
      <c r="G1777" s="6" t="s">
        <v>8265</v>
      </c>
      <c r="H1777" s="5" t="s">
        <v>21</v>
      </c>
      <c r="I1777" s="8">
        <v>27820</v>
      </c>
      <c r="J1777" s="6" t="s">
        <v>1226</v>
      </c>
      <c r="K1777" s="6" t="s">
        <v>1227</v>
      </c>
      <c r="L1777" s="10">
        <v>86741</v>
      </c>
      <c r="M1777" t="s">
        <v>49</v>
      </c>
      <c r="N1777" s="2" t="s">
        <v>50</v>
      </c>
      <c r="O1777" s="2" t="s">
        <v>26</v>
      </c>
    </row>
    <row r="1778" spans="1:15" ht="15" x14ac:dyDescent="0.25">
      <c r="A1778" s="2">
        <v>1777</v>
      </c>
      <c r="B1778" s="5" t="s">
        <v>8266</v>
      </c>
      <c r="C1778" s="5" t="s">
        <v>2452</v>
      </c>
      <c r="D1778" s="5" t="s">
        <v>1064</v>
      </c>
      <c r="E1778" s="5" t="s">
        <v>8267</v>
      </c>
      <c r="F1778" s="5" t="s">
        <v>8268</v>
      </c>
      <c r="G1778" s="6" t="s">
        <v>8269</v>
      </c>
      <c r="H1778" s="5" t="s">
        <v>21</v>
      </c>
      <c r="I1778" s="8">
        <v>27708</v>
      </c>
      <c r="J1778" s="6" t="s">
        <v>1233</v>
      </c>
      <c r="K1778" s="6" t="s">
        <v>1227</v>
      </c>
      <c r="L1778" s="10">
        <v>86759</v>
      </c>
      <c r="M1778" t="s">
        <v>49</v>
      </c>
      <c r="N1778" s="2" t="s">
        <v>25</v>
      </c>
      <c r="O1778" s="2" t="s">
        <v>26</v>
      </c>
    </row>
    <row r="1779" spans="1:15" ht="15" x14ac:dyDescent="0.25">
      <c r="A1779" s="2">
        <v>1778</v>
      </c>
      <c r="B1779" s="5" t="s">
        <v>8270</v>
      </c>
      <c r="C1779" s="5" t="s">
        <v>147</v>
      </c>
      <c r="D1779" s="5" t="s">
        <v>1647</v>
      </c>
      <c r="E1779" s="5" t="s">
        <v>8271</v>
      </c>
      <c r="F1779" s="5" t="s">
        <v>8272</v>
      </c>
      <c r="G1779" s="6" t="s">
        <v>8273</v>
      </c>
      <c r="H1779" s="5" t="s">
        <v>33</v>
      </c>
      <c r="I1779" s="8">
        <v>28862</v>
      </c>
      <c r="J1779" s="6" t="s">
        <v>1240</v>
      </c>
      <c r="K1779" s="6" t="s">
        <v>1241</v>
      </c>
      <c r="L1779" s="10">
        <v>86778</v>
      </c>
      <c r="M1779" t="s">
        <v>49</v>
      </c>
      <c r="N1779" s="2" t="s">
        <v>50</v>
      </c>
      <c r="O1779" s="2" t="s">
        <v>26</v>
      </c>
    </row>
    <row r="1780" spans="1:15" ht="15" x14ac:dyDescent="0.25">
      <c r="A1780" s="2">
        <v>1779</v>
      </c>
      <c r="B1780" s="5" t="s">
        <v>8274</v>
      </c>
      <c r="C1780" s="5" t="s">
        <v>5116</v>
      </c>
      <c r="D1780" s="5" t="s">
        <v>1136</v>
      </c>
      <c r="E1780" s="5" t="s">
        <v>8275</v>
      </c>
      <c r="F1780" s="5" t="s">
        <v>8276</v>
      </c>
      <c r="G1780" s="6" t="s">
        <v>8277</v>
      </c>
      <c r="H1780" s="5" t="s">
        <v>33</v>
      </c>
      <c r="I1780" s="8">
        <v>26650</v>
      </c>
      <c r="J1780" s="6" t="s">
        <v>1247</v>
      </c>
      <c r="K1780" s="6" t="s">
        <v>1248</v>
      </c>
      <c r="L1780" s="10">
        <v>86796</v>
      </c>
      <c r="M1780" t="s">
        <v>24</v>
      </c>
      <c r="N1780" s="2" t="s">
        <v>50</v>
      </c>
      <c r="O1780" s="2" t="s">
        <v>26</v>
      </c>
    </row>
    <row r="1781" spans="1:15" ht="15" x14ac:dyDescent="0.25">
      <c r="A1781" s="2">
        <v>1780</v>
      </c>
      <c r="B1781" s="5" t="s">
        <v>8278</v>
      </c>
      <c r="C1781" s="5" t="s">
        <v>1678</v>
      </c>
      <c r="D1781" s="5" t="s">
        <v>7955</v>
      </c>
      <c r="E1781" s="5" t="s">
        <v>8279</v>
      </c>
      <c r="F1781" s="5" t="s">
        <v>8280</v>
      </c>
      <c r="G1781" s="6" t="s">
        <v>8281</v>
      </c>
      <c r="H1781" s="5" t="s">
        <v>21</v>
      </c>
      <c r="I1781" s="8">
        <v>26713</v>
      </c>
      <c r="J1781" s="6" t="s">
        <v>1255</v>
      </c>
      <c r="K1781" s="6" t="s">
        <v>1248</v>
      </c>
      <c r="L1781" s="10">
        <v>86815</v>
      </c>
      <c r="M1781" t="s">
        <v>49</v>
      </c>
      <c r="N1781" s="2" t="s">
        <v>50</v>
      </c>
      <c r="O1781" s="2" t="s">
        <v>26</v>
      </c>
    </row>
    <row r="1782" spans="1:15" ht="15" x14ac:dyDescent="0.25">
      <c r="A1782" s="2">
        <v>1781</v>
      </c>
      <c r="B1782" s="5" t="s">
        <v>8282</v>
      </c>
      <c r="C1782" s="5" t="s">
        <v>369</v>
      </c>
      <c r="D1782" s="5" t="s">
        <v>1172</v>
      </c>
      <c r="E1782" s="5" t="s">
        <v>8283</v>
      </c>
      <c r="F1782" s="5" t="s">
        <v>8284</v>
      </c>
      <c r="G1782" s="6" t="s">
        <v>8285</v>
      </c>
      <c r="H1782" s="5" t="s">
        <v>21</v>
      </c>
      <c r="I1782" s="8">
        <v>28506</v>
      </c>
      <c r="J1782" s="6" t="s">
        <v>1261</v>
      </c>
      <c r="K1782" s="6" t="s">
        <v>1248</v>
      </c>
      <c r="L1782" s="10">
        <v>86833</v>
      </c>
      <c r="M1782" t="s">
        <v>24</v>
      </c>
      <c r="N1782" s="2" t="s">
        <v>25</v>
      </c>
      <c r="O1782" s="2" t="s">
        <v>26</v>
      </c>
    </row>
    <row r="1783" spans="1:15" ht="15" x14ac:dyDescent="0.25">
      <c r="A1783" s="2">
        <v>1782</v>
      </c>
      <c r="B1783" s="5" t="s">
        <v>8286</v>
      </c>
      <c r="C1783" s="5" t="s">
        <v>2535</v>
      </c>
      <c r="D1783" s="5" t="s">
        <v>213</v>
      </c>
      <c r="E1783" s="5" t="s">
        <v>8287</v>
      </c>
      <c r="F1783" s="5" t="s">
        <v>8288</v>
      </c>
      <c r="G1783" s="6" t="s">
        <v>8289</v>
      </c>
      <c r="H1783" s="5" t="s">
        <v>21</v>
      </c>
      <c r="I1783" s="8">
        <v>26603</v>
      </c>
      <c r="J1783" s="6" t="s">
        <v>1267</v>
      </c>
      <c r="K1783" s="6" t="s">
        <v>1248</v>
      </c>
      <c r="L1783" s="10">
        <v>86852</v>
      </c>
      <c r="M1783" t="s">
        <v>24</v>
      </c>
      <c r="N1783" s="2" t="s">
        <v>25</v>
      </c>
      <c r="O1783" s="2" t="s">
        <v>26</v>
      </c>
    </row>
    <row r="1784" spans="1:15" ht="15" x14ac:dyDescent="0.25">
      <c r="A1784" s="2">
        <v>1783</v>
      </c>
      <c r="B1784" s="5" t="s">
        <v>8290</v>
      </c>
      <c r="C1784" s="5" t="s">
        <v>2906</v>
      </c>
      <c r="D1784" s="5" t="s">
        <v>1130</v>
      </c>
      <c r="E1784" s="5" t="s">
        <v>8291</v>
      </c>
      <c r="F1784" s="5" t="s">
        <v>8292</v>
      </c>
      <c r="G1784" s="6" t="s">
        <v>8293</v>
      </c>
      <c r="H1784" s="5" t="s">
        <v>21</v>
      </c>
      <c r="I1784" s="8">
        <v>26341</v>
      </c>
      <c r="J1784" s="6" t="s">
        <v>1273</v>
      </c>
      <c r="K1784" s="6" t="s">
        <v>1248</v>
      </c>
      <c r="L1784" s="10">
        <v>86871</v>
      </c>
      <c r="M1784" t="s">
        <v>24</v>
      </c>
      <c r="N1784" s="2" t="s">
        <v>25</v>
      </c>
      <c r="O1784" s="2" t="s">
        <v>26</v>
      </c>
    </row>
    <row r="1785" spans="1:15" ht="15" x14ac:dyDescent="0.25">
      <c r="A1785" s="2">
        <v>1784</v>
      </c>
      <c r="B1785" s="5" t="s">
        <v>8294</v>
      </c>
      <c r="C1785" s="5" t="s">
        <v>4896</v>
      </c>
      <c r="D1785" s="5" t="s">
        <v>3967</v>
      </c>
      <c r="E1785" s="5" t="s">
        <v>8295</v>
      </c>
      <c r="F1785" s="5" t="s">
        <v>8296</v>
      </c>
      <c r="G1785" s="6" t="s">
        <v>8297</v>
      </c>
      <c r="H1785" s="5" t="s">
        <v>91</v>
      </c>
      <c r="I1785" s="8">
        <v>26225</v>
      </c>
      <c r="J1785" s="6" t="s">
        <v>1279</v>
      </c>
      <c r="K1785" s="6" t="s">
        <v>1248</v>
      </c>
      <c r="L1785" s="10">
        <v>86889</v>
      </c>
      <c r="M1785" t="s">
        <v>24</v>
      </c>
      <c r="N1785" s="2" t="s">
        <v>50</v>
      </c>
      <c r="O1785" s="2" t="s">
        <v>51</v>
      </c>
    </row>
    <row r="1786" spans="1:15" ht="15" x14ac:dyDescent="0.25">
      <c r="A1786" s="2">
        <v>1785</v>
      </c>
      <c r="B1786" s="5" t="s">
        <v>8298</v>
      </c>
      <c r="C1786" s="5" t="s">
        <v>161</v>
      </c>
      <c r="D1786" s="5" t="s">
        <v>896</v>
      </c>
      <c r="E1786" s="5" t="s">
        <v>8299</v>
      </c>
      <c r="F1786" s="5" t="s">
        <v>8300</v>
      </c>
      <c r="G1786" s="6" t="s">
        <v>8301</v>
      </c>
      <c r="H1786" s="5" t="s">
        <v>33</v>
      </c>
      <c r="I1786" s="8">
        <v>26027</v>
      </c>
      <c r="J1786" s="6" t="s">
        <v>1286</v>
      </c>
      <c r="K1786" s="6" t="s">
        <v>1248</v>
      </c>
      <c r="L1786" s="10">
        <v>86908</v>
      </c>
      <c r="M1786" t="s">
        <v>49</v>
      </c>
      <c r="N1786" s="2" t="s">
        <v>50</v>
      </c>
      <c r="O1786" s="2" t="s">
        <v>60</v>
      </c>
    </row>
    <row r="1787" spans="1:15" ht="15" x14ac:dyDescent="0.25">
      <c r="A1787" s="2">
        <v>1786</v>
      </c>
      <c r="B1787" s="5" t="s">
        <v>8302</v>
      </c>
      <c r="C1787" s="5" t="s">
        <v>1360</v>
      </c>
      <c r="D1787" s="5" t="s">
        <v>1773</v>
      </c>
      <c r="E1787" s="5" t="s">
        <v>8303</v>
      </c>
      <c r="F1787" s="5" t="s">
        <v>8304</v>
      </c>
      <c r="G1787" s="6" t="s">
        <v>8305</v>
      </c>
      <c r="H1787" s="5" t="s">
        <v>21</v>
      </c>
      <c r="I1787" s="8">
        <v>27946</v>
      </c>
      <c r="J1787" s="6" t="s">
        <v>1292</v>
      </c>
      <c r="K1787" s="6" t="s">
        <v>1248</v>
      </c>
      <c r="L1787" s="10">
        <v>86926</v>
      </c>
      <c r="M1787" t="s">
        <v>49</v>
      </c>
      <c r="N1787" s="2" t="s">
        <v>50</v>
      </c>
      <c r="O1787" s="2" t="s">
        <v>69</v>
      </c>
    </row>
    <row r="1788" spans="1:15" ht="15" x14ac:dyDescent="0.25">
      <c r="A1788" s="2">
        <v>1787</v>
      </c>
      <c r="B1788" s="5" t="s">
        <v>8306</v>
      </c>
      <c r="C1788" s="5" t="s">
        <v>544</v>
      </c>
      <c r="D1788" s="5" t="s">
        <v>3654</v>
      </c>
      <c r="E1788" s="5" t="s">
        <v>8307</v>
      </c>
      <c r="F1788" s="5" t="s">
        <v>8308</v>
      </c>
      <c r="G1788" s="6" t="s">
        <v>8309</v>
      </c>
      <c r="H1788" s="5" t="s">
        <v>21</v>
      </c>
      <c r="I1788" s="8">
        <v>25819</v>
      </c>
      <c r="J1788" s="6" t="s">
        <v>1299</v>
      </c>
      <c r="K1788" s="6" t="s">
        <v>1248</v>
      </c>
      <c r="L1788" s="10">
        <v>86945</v>
      </c>
      <c r="M1788" t="s">
        <v>24</v>
      </c>
      <c r="N1788" s="2" t="s">
        <v>50</v>
      </c>
      <c r="O1788" s="2" t="s">
        <v>26</v>
      </c>
    </row>
    <row r="1789" spans="1:15" ht="15" x14ac:dyDescent="0.25">
      <c r="A1789" s="2">
        <v>1788</v>
      </c>
      <c r="B1789" s="5" t="s">
        <v>8310</v>
      </c>
      <c r="C1789" s="5" t="s">
        <v>1946</v>
      </c>
      <c r="D1789" s="5" t="s">
        <v>4005</v>
      </c>
      <c r="E1789" s="5" t="s">
        <v>8311</v>
      </c>
      <c r="F1789" s="5" t="s">
        <v>8312</v>
      </c>
      <c r="G1789" s="6" t="s">
        <v>8313</v>
      </c>
      <c r="H1789" s="5" t="s">
        <v>33</v>
      </c>
      <c r="I1789" s="8">
        <v>25873</v>
      </c>
      <c r="J1789" s="6" t="s">
        <v>1305</v>
      </c>
      <c r="K1789" s="6" t="s">
        <v>1248</v>
      </c>
      <c r="L1789" s="10">
        <v>86964</v>
      </c>
      <c r="M1789" t="s">
        <v>24</v>
      </c>
      <c r="N1789" s="2" t="s">
        <v>50</v>
      </c>
      <c r="O1789" s="2" t="s">
        <v>60</v>
      </c>
    </row>
    <row r="1790" spans="1:15" ht="15" x14ac:dyDescent="0.25">
      <c r="A1790" s="2">
        <v>1789</v>
      </c>
      <c r="B1790" s="5" t="s">
        <v>8314</v>
      </c>
      <c r="C1790" s="5" t="s">
        <v>5211</v>
      </c>
      <c r="D1790" s="5" t="s">
        <v>4794</v>
      </c>
      <c r="E1790" s="5" t="s">
        <v>8315</v>
      </c>
      <c r="F1790" s="5" t="s">
        <v>8316</v>
      </c>
      <c r="G1790" s="6" t="s">
        <v>8317</v>
      </c>
      <c r="H1790" s="5" t="s">
        <v>58</v>
      </c>
      <c r="I1790" s="8">
        <v>26016</v>
      </c>
      <c r="J1790" s="6" t="s">
        <v>1311</v>
      </c>
      <c r="K1790" s="6" t="s">
        <v>1248</v>
      </c>
      <c r="L1790" s="10">
        <v>86982</v>
      </c>
      <c r="M1790" t="s">
        <v>49</v>
      </c>
      <c r="N1790" s="2" t="s">
        <v>94</v>
      </c>
      <c r="O1790" s="2" t="s">
        <v>95</v>
      </c>
    </row>
    <row r="1791" spans="1:15" ht="15" x14ac:dyDescent="0.25">
      <c r="A1791" s="2">
        <v>1790</v>
      </c>
      <c r="B1791" s="5" t="s">
        <v>8318</v>
      </c>
      <c r="C1791" s="5" t="s">
        <v>503</v>
      </c>
      <c r="D1791" s="5" t="s">
        <v>4535</v>
      </c>
      <c r="E1791" s="5" t="s">
        <v>8319</v>
      </c>
      <c r="F1791" s="5" t="s">
        <v>8320</v>
      </c>
      <c r="G1791" s="6" t="s">
        <v>8321</v>
      </c>
      <c r="H1791" s="5" t="s">
        <v>21</v>
      </c>
      <c r="I1791" s="8">
        <v>25696</v>
      </c>
      <c r="J1791" s="6" t="s">
        <v>1318</v>
      </c>
      <c r="K1791" s="6" t="s">
        <v>1248</v>
      </c>
      <c r="L1791" s="10">
        <v>87001</v>
      </c>
      <c r="M1791" t="s">
        <v>49</v>
      </c>
      <c r="N1791" s="2" t="s">
        <v>25</v>
      </c>
      <c r="O1791" s="2" t="s">
        <v>51</v>
      </c>
    </row>
    <row r="1792" spans="1:15" ht="15" x14ac:dyDescent="0.25">
      <c r="A1792" s="2">
        <v>1791</v>
      </c>
      <c r="B1792" s="5" t="s">
        <v>8322</v>
      </c>
      <c r="C1792" s="5" t="s">
        <v>543</v>
      </c>
      <c r="D1792" s="5" t="s">
        <v>2186</v>
      </c>
      <c r="E1792" s="5" t="s">
        <v>8323</v>
      </c>
      <c r="F1792" s="5" t="s">
        <v>8324</v>
      </c>
      <c r="G1792" s="6" t="s">
        <v>8325</v>
      </c>
      <c r="H1792" s="5" t="s">
        <v>21</v>
      </c>
      <c r="I1792" s="8">
        <v>31053</v>
      </c>
      <c r="J1792" s="6" t="s">
        <v>1325</v>
      </c>
      <c r="K1792" s="6" t="s">
        <v>1248</v>
      </c>
      <c r="L1792" s="10">
        <v>87019</v>
      </c>
      <c r="M1792" t="s">
        <v>49</v>
      </c>
      <c r="N1792" s="2" t="s">
        <v>50</v>
      </c>
      <c r="O1792" s="2" t="s">
        <v>69</v>
      </c>
    </row>
    <row r="1793" spans="1:15" ht="15" x14ac:dyDescent="0.25">
      <c r="A1793" s="2">
        <v>1792</v>
      </c>
      <c r="B1793" s="5" t="s">
        <v>8326</v>
      </c>
      <c r="C1793" s="5" t="s">
        <v>1815</v>
      </c>
      <c r="D1793" s="5" t="s">
        <v>3828</v>
      </c>
      <c r="E1793" s="5" t="s">
        <v>8327</v>
      </c>
      <c r="F1793" s="5" t="s">
        <v>8328</v>
      </c>
      <c r="G1793" s="6" t="s">
        <v>8329</v>
      </c>
      <c r="H1793" s="5" t="s">
        <v>58</v>
      </c>
      <c r="I1793" s="8">
        <v>27037</v>
      </c>
      <c r="J1793" s="6" t="s">
        <v>1005</v>
      </c>
      <c r="K1793" s="6" t="s">
        <v>1331</v>
      </c>
      <c r="L1793" s="10">
        <v>87038</v>
      </c>
      <c r="M1793" t="s">
        <v>49</v>
      </c>
      <c r="N1793" s="2" t="s">
        <v>25</v>
      </c>
      <c r="O1793" s="2" t="s">
        <v>26</v>
      </c>
    </row>
    <row r="1794" spans="1:15" ht="15" x14ac:dyDescent="0.25">
      <c r="A1794" s="2">
        <v>1793</v>
      </c>
      <c r="B1794" s="5" t="s">
        <v>8330</v>
      </c>
      <c r="C1794" s="5" t="s">
        <v>2179</v>
      </c>
      <c r="D1794" s="5" t="s">
        <v>6671</v>
      </c>
      <c r="E1794" s="5" t="s">
        <v>8331</v>
      </c>
      <c r="F1794" s="5" t="s">
        <v>8332</v>
      </c>
      <c r="G1794" s="6" t="s">
        <v>8333</v>
      </c>
      <c r="H1794" s="5" t="s">
        <v>21</v>
      </c>
      <c r="I1794" s="8">
        <v>27030</v>
      </c>
      <c r="J1794" s="6" t="s">
        <v>1338</v>
      </c>
      <c r="K1794" s="6" t="s">
        <v>1331</v>
      </c>
      <c r="L1794" s="10">
        <v>87056</v>
      </c>
      <c r="M1794" t="s">
        <v>49</v>
      </c>
      <c r="N1794" s="2" t="s">
        <v>50</v>
      </c>
      <c r="O1794" s="2" t="s">
        <v>69</v>
      </c>
    </row>
    <row r="1795" spans="1:15" ht="15" x14ac:dyDescent="0.25">
      <c r="A1795" s="2">
        <v>1794</v>
      </c>
      <c r="B1795" s="5" t="s">
        <v>8334</v>
      </c>
      <c r="C1795" s="5" t="s">
        <v>2307</v>
      </c>
      <c r="D1795" s="5" t="s">
        <v>1779</v>
      </c>
      <c r="E1795" s="5" t="s">
        <v>8335</v>
      </c>
      <c r="F1795" s="5" t="s">
        <v>8336</v>
      </c>
      <c r="G1795" s="6" t="s">
        <v>8337</v>
      </c>
      <c r="H1795" s="5" t="s">
        <v>21</v>
      </c>
      <c r="I1795" s="8">
        <v>30909</v>
      </c>
      <c r="J1795" s="6" t="s">
        <v>1344</v>
      </c>
      <c r="K1795" s="6" t="s">
        <v>1331</v>
      </c>
      <c r="L1795" s="10">
        <v>87075</v>
      </c>
      <c r="M1795" t="s">
        <v>49</v>
      </c>
      <c r="N1795" s="2" t="s">
        <v>25</v>
      </c>
      <c r="O1795" s="2" t="s">
        <v>26</v>
      </c>
    </row>
    <row r="1796" spans="1:15" ht="15" x14ac:dyDescent="0.25">
      <c r="A1796" s="2">
        <v>1795</v>
      </c>
      <c r="B1796" s="5" t="s">
        <v>8338</v>
      </c>
      <c r="C1796" s="5" t="s">
        <v>4963</v>
      </c>
      <c r="D1796" s="5" t="s">
        <v>3046</v>
      </c>
      <c r="E1796" s="5" t="s">
        <v>8339</v>
      </c>
      <c r="F1796" s="5" t="s">
        <v>8340</v>
      </c>
      <c r="G1796" s="6" t="s">
        <v>8341</v>
      </c>
      <c r="H1796" s="5" t="s">
        <v>21</v>
      </c>
      <c r="I1796" s="8">
        <v>18363</v>
      </c>
      <c r="J1796" s="6" t="s">
        <v>1351</v>
      </c>
      <c r="K1796" s="6" t="s">
        <v>1331</v>
      </c>
      <c r="L1796" s="10">
        <v>87094</v>
      </c>
      <c r="M1796" t="s">
        <v>24</v>
      </c>
      <c r="N1796" s="2" t="s">
        <v>25</v>
      </c>
      <c r="O1796" s="2" t="s">
        <v>69</v>
      </c>
    </row>
    <row r="1797" spans="1:15" ht="15" x14ac:dyDescent="0.25">
      <c r="A1797" s="2">
        <v>1796</v>
      </c>
      <c r="B1797" s="5" t="s">
        <v>8342</v>
      </c>
      <c r="C1797" s="5" t="s">
        <v>7473</v>
      </c>
      <c r="D1797" s="5" t="s">
        <v>313</v>
      </c>
      <c r="E1797" s="5" t="s">
        <v>8343</v>
      </c>
      <c r="F1797" s="5" t="s">
        <v>8344</v>
      </c>
      <c r="G1797" s="6" t="s">
        <v>8345</v>
      </c>
      <c r="H1797" s="5" t="s">
        <v>91</v>
      </c>
      <c r="I1797" s="8">
        <v>30922</v>
      </c>
      <c r="J1797" s="6" t="s">
        <v>1358</v>
      </c>
      <c r="K1797" s="6" t="s">
        <v>1331</v>
      </c>
      <c r="L1797" s="10">
        <v>87112</v>
      </c>
      <c r="M1797" t="s">
        <v>49</v>
      </c>
      <c r="N1797" s="2" t="s">
        <v>25</v>
      </c>
      <c r="O1797" s="2" t="s">
        <v>69</v>
      </c>
    </row>
    <row r="1798" spans="1:15" ht="15" x14ac:dyDescent="0.25">
      <c r="A1798" s="2">
        <v>1797</v>
      </c>
      <c r="B1798" s="5" t="s">
        <v>8346</v>
      </c>
      <c r="C1798" s="5" t="s">
        <v>355</v>
      </c>
      <c r="D1798" s="5" t="s">
        <v>1699</v>
      </c>
      <c r="E1798" s="5" t="s">
        <v>8347</v>
      </c>
      <c r="F1798" s="5" t="s">
        <v>8348</v>
      </c>
      <c r="G1798" s="6" t="s">
        <v>8349</v>
      </c>
      <c r="H1798" s="5" t="s">
        <v>21</v>
      </c>
      <c r="I1798" s="8">
        <v>18574</v>
      </c>
      <c r="J1798" s="6" t="s">
        <v>1365</v>
      </c>
      <c r="K1798" s="6" t="s">
        <v>1366</v>
      </c>
      <c r="L1798" s="10">
        <v>87131</v>
      </c>
      <c r="M1798" t="s">
        <v>49</v>
      </c>
      <c r="N1798" s="2" t="s">
        <v>94</v>
      </c>
      <c r="O1798" s="2" t="s">
        <v>26</v>
      </c>
    </row>
    <row r="1799" spans="1:15" ht="15" x14ac:dyDescent="0.25">
      <c r="A1799" s="2">
        <v>1798</v>
      </c>
      <c r="B1799" s="5" t="s">
        <v>8350</v>
      </c>
      <c r="C1799" s="5" t="s">
        <v>4010</v>
      </c>
      <c r="D1799" s="5" t="s">
        <v>2762</v>
      </c>
      <c r="E1799" s="5" t="s">
        <v>8351</v>
      </c>
      <c r="F1799" s="5" t="s">
        <v>8352</v>
      </c>
      <c r="G1799" s="6" t="s">
        <v>8353</v>
      </c>
      <c r="H1799" s="5" t="s">
        <v>91</v>
      </c>
      <c r="I1799" s="8">
        <v>18999</v>
      </c>
      <c r="J1799" s="6" t="s">
        <v>1373</v>
      </c>
      <c r="K1799" s="6" t="s">
        <v>1366</v>
      </c>
      <c r="L1799" s="10">
        <v>87149</v>
      </c>
      <c r="M1799" t="s">
        <v>49</v>
      </c>
      <c r="N1799" s="2" t="s">
        <v>50</v>
      </c>
      <c r="O1799" s="2" t="s">
        <v>51</v>
      </c>
    </row>
    <row r="1800" spans="1:15" ht="15" x14ac:dyDescent="0.25">
      <c r="A1800" s="2">
        <v>1799</v>
      </c>
      <c r="B1800" s="5" t="s">
        <v>8354</v>
      </c>
      <c r="C1800" s="5" t="s">
        <v>3625</v>
      </c>
      <c r="D1800" s="5" t="s">
        <v>3349</v>
      </c>
      <c r="E1800" s="5" t="s">
        <v>8009</v>
      </c>
      <c r="F1800" s="5" t="s">
        <v>8355</v>
      </c>
      <c r="G1800" s="6" t="s">
        <v>8356</v>
      </c>
      <c r="H1800" s="5" t="s">
        <v>21</v>
      </c>
      <c r="I1800" s="8">
        <v>19410</v>
      </c>
      <c r="J1800" s="6" t="s">
        <v>1380</v>
      </c>
      <c r="K1800" s="6" t="s">
        <v>1366</v>
      </c>
      <c r="L1800" s="10">
        <v>87168</v>
      </c>
      <c r="M1800" t="s">
        <v>49</v>
      </c>
      <c r="N1800" s="2" t="s">
        <v>50</v>
      </c>
      <c r="O1800" s="2" t="s">
        <v>167</v>
      </c>
    </row>
    <row r="1801" spans="1:15" ht="15" x14ac:dyDescent="0.25">
      <c r="A1801" s="2">
        <v>1800</v>
      </c>
      <c r="B1801" s="5" t="s">
        <v>8357</v>
      </c>
      <c r="C1801" s="5" t="s">
        <v>5006</v>
      </c>
      <c r="D1801" s="5" t="s">
        <v>3967</v>
      </c>
      <c r="E1801" s="5" t="s">
        <v>8358</v>
      </c>
      <c r="F1801" s="5" t="s">
        <v>8359</v>
      </c>
      <c r="G1801" s="6" t="s">
        <v>8360</v>
      </c>
      <c r="H1801" s="5" t="s">
        <v>91</v>
      </c>
      <c r="I1801" s="8">
        <v>19232</v>
      </c>
      <c r="J1801" s="6" t="s">
        <v>1386</v>
      </c>
      <c r="K1801" s="6" t="s">
        <v>1387</v>
      </c>
      <c r="L1801" s="10">
        <v>87186</v>
      </c>
      <c r="M1801" t="s">
        <v>49</v>
      </c>
      <c r="N1801" s="2" t="s">
        <v>50</v>
      </c>
      <c r="O1801" s="2" t="s">
        <v>26</v>
      </c>
    </row>
    <row r="1802" spans="1:15" ht="15" x14ac:dyDescent="0.25">
      <c r="A1802" s="2">
        <v>1801</v>
      </c>
      <c r="B1802" s="5" t="s">
        <v>8361</v>
      </c>
      <c r="C1802" s="5" t="s">
        <v>111</v>
      </c>
      <c r="D1802" s="5" t="s">
        <v>1622</v>
      </c>
      <c r="E1802" s="5" t="s">
        <v>8362</v>
      </c>
      <c r="F1802" s="5" t="s">
        <v>8363</v>
      </c>
      <c r="G1802" s="6" t="s">
        <v>8364</v>
      </c>
      <c r="H1802" s="5" t="s">
        <v>21</v>
      </c>
      <c r="I1802" s="8">
        <v>19242</v>
      </c>
      <c r="J1802" s="6" t="s">
        <v>22</v>
      </c>
      <c r="K1802" s="6" t="s">
        <v>23</v>
      </c>
      <c r="L1802" s="10">
        <v>87205</v>
      </c>
      <c r="M1802" t="s">
        <v>24</v>
      </c>
      <c r="N1802" s="2" t="s">
        <v>25</v>
      </c>
      <c r="O1802" s="2" t="s">
        <v>26</v>
      </c>
    </row>
    <row r="1803" spans="1:15" ht="15" x14ac:dyDescent="0.25">
      <c r="A1803" s="2">
        <v>1802</v>
      </c>
      <c r="B1803" s="5" t="s">
        <v>8365</v>
      </c>
      <c r="C1803" s="5" t="s">
        <v>2827</v>
      </c>
      <c r="D1803" s="5" t="s">
        <v>2032</v>
      </c>
      <c r="E1803" s="5" t="s">
        <v>8366</v>
      </c>
      <c r="F1803" s="5" t="s">
        <v>8367</v>
      </c>
      <c r="G1803" s="6" t="s">
        <v>8368</v>
      </c>
      <c r="H1803" s="5" t="s">
        <v>21</v>
      </c>
      <c r="I1803" s="8">
        <v>19497</v>
      </c>
      <c r="J1803" s="6" t="s">
        <v>34</v>
      </c>
      <c r="K1803" s="6" t="s">
        <v>23</v>
      </c>
      <c r="L1803" s="10">
        <v>87224</v>
      </c>
      <c r="M1803" t="s">
        <v>49</v>
      </c>
      <c r="N1803" s="2" t="s">
        <v>25</v>
      </c>
      <c r="O1803" s="2" t="s">
        <v>26</v>
      </c>
    </row>
    <row r="1804" spans="1:15" ht="15" x14ac:dyDescent="0.25">
      <c r="A1804" s="2">
        <v>1803</v>
      </c>
      <c r="B1804" s="5" t="s">
        <v>8369</v>
      </c>
      <c r="C1804" s="5" t="s">
        <v>632</v>
      </c>
      <c r="D1804" s="5" t="s">
        <v>1885</v>
      </c>
      <c r="E1804" s="5" t="s">
        <v>8370</v>
      </c>
      <c r="F1804" s="5" t="s">
        <v>8371</v>
      </c>
      <c r="G1804" s="6" t="s">
        <v>8372</v>
      </c>
      <c r="H1804" s="5" t="s">
        <v>33</v>
      </c>
      <c r="I1804" s="8">
        <v>30477</v>
      </c>
      <c r="J1804" s="6" t="s">
        <v>41</v>
      </c>
      <c r="K1804" s="6" t="s">
        <v>23</v>
      </c>
      <c r="L1804" s="10">
        <v>87242</v>
      </c>
      <c r="M1804" t="s">
        <v>49</v>
      </c>
      <c r="N1804" s="2" t="s">
        <v>25</v>
      </c>
      <c r="O1804" s="2" t="s">
        <v>26</v>
      </c>
    </row>
    <row r="1805" spans="1:15" ht="15" x14ac:dyDescent="0.25">
      <c r="A1805" s="2">
        <v>1804</v>
      </c>
      <c r="B1805" s="5" t="s">
        <v>8373</v>
      </c>
      <c r="C1805" s="5" t="s">
        <v>6513</v>
      </c>
      <c r="D1805" s="5" t="s">
        <v>4230</v>
      </c>
      <c r="E1805" s="5" t="s">
        <v>8374</v>
      </c>
      <c r="F1805" s="5" t="s">
        <v>8375</v>
      </c>
      <c r="G1805" s="6" t="s">
        <v>8376</v>
      </c>
      <c r="H1805" s="5" t="s">
        <v>58</v>
      </c>
      <c r="I1805" s="8">
        <v>30392</v>
      </c>
      <c r="J1805" s="6" t="s">
        <v>48</v>
      </c>
      <c r="K1805" s="6" t="s">
        <v>23</v>
      </c>
      <c r="L1805" s="10">
        <v>87261</v>
      </c>
      <c r="M1805" t="s">
        <v>49</v>
      </c>
      <c r="N1805" s="2" t="s">
        <v>50</v>
      </c>
      <c r="O1805" s="2" t="s">
        <v>51</v>
      </c>
    </row>
    <row r="1806" spans="1:15" ht="15" x14ac:dyDescent="0.25">
      <c r="A1806" s="2">
        <v>1805</v>
      </c>
      <c r="B1806" s="5" t="s">
        <v>8377</v>
      </c>
      <c r="C1806" s="5" t="s">
        <v>1434</v>
      </c>
      <c r="D1806" s="5" t="s">
        <v>599</v>
      </c>
      <c r="E1806" s="5" t="s">
        <v>8378</v>
      </c>
      <c r="F1806" s="5" t="s">
        <v>8379</v>
      </c>
      <c r="G1806" s="6" t="s">
        <v>8380</v>
      </c>
      <c r="H1806" s="5" t="s">
        <v>33</v>
      </c>
      <c r="I1806" s="8">
        <v>30380</v>
      </c>
      <c r="J1806" s="6" t="s">
        <v>59</v>
      </c>
      <c r="K1806" s="6" t="s">
        <v>23</v>
      </c>
      <c r="L1806" s="10">
        <v>87279</v>
      </c>
      <c r="M1806" t="s">
        <v>49</v>
      </c>
      <c r="N1806" s="2" t="s">
        <v>50</v>
      </c>
      <c r="O1806" s="2" t="s">
        <v>60</v>
      </c>
    </row>
    <row r="1807" spans="1:15" ht="15" x14ac:dyDescent="0.25">
      <c r="A1807" s="2">
        <v>1806</v>
      </c>
      <c r="B1807" s="5" t="s">
        <v>8381</v>
      </c>
      <c r="C1807" s="5" t="s">
        <v>6375</v>
      </c>
      <c r="D1807" s="5" t="s">
        <v>1891</v>
      </c>
      <c r="E1807" s="5" t="s">
        <v>8382</v>
      </c>
      <c r="F1807" s="5" t="s">
        <v>8383</v>
      </c>
      <c r="G1807" s="6" t="s">
        <v>8384</v>
      </c>
      <c r="H1807" s="5" t="s">
        <v>33</v>
      </c>
      <c r="I1807" s="8">
        <v>30326</v>
      </c>
      <c r="J1807" s="6" t="s">
        <v>67</v>
      </c>
      <c r="K1807" s="6" t="s">
        <v>68</v>
      </c>
      <c r="L1807" s="10">
        <v>87298</v>
      </c>
      <c r="M1807" t="s">
        <v>49</v>
      </c>
      <c r="N1807" s="2" t="s">
        <v>50</v>
      </c>
      <c r="O1807" s="2" t="s">
        <v>69</v>
      </c>
    </row>
    <row r="1808" spans="1:15" ht="15" x14ac:dyDescent="0.25">
      <c r="A1808" s="2">
        <v>1807</v>
      </c>
      <c r="B1808" s="5" t="s">
        <v>8385</v>
      </c>
      <c r="C1808" s="5" t="s">
        <v>3394</v>
      </c>
      <c r="D1808" s="5" t="s">
        <v>2875</v>
      </c>
      <c r="E1808" s="5" t="s">
        <v>8386</v>
      </c>
      <c r="F1808" s="5" t="s">
        <v>8387</v>
      </c>
      <c r="G1808" s="6" t="s">
        <v>8388</v>
      </c>
      <c r="H1808" s="5" t="s">
        <v>33</v>
      </c>
      <c r="I1808" s="8">
        <v>30179</v>
      </c>
      <c r="J1808" s="6" t="s">
        <v>76</v>
      </c>
      <c r="K1808" s="6" t="s">
        <v>77</v>
      </c>
      <c r="L1808" s="10">
        <v>87316</v>
      </c>
      <c r="M1808" t="s">
        <v>49</v>
      </c>
      <c r="N1808" s="2" t="s">
        <v>50</v>
      </c>
      <c r="O1808" s="2" t="s">
        <v>26</v>
      </c>
    </row>
    <row r="1809" spans="1:15" ht="15" x14ac:dyDescent="0.25">
      <c r="A1809" s="2">
        <v>1808</v>
      </c>
      <c r="B1809" s="5" t="s">
        <v>8389</v>
      </c>
      <c r="C1809" s="5" t="s">
        <v>3813</v>
      </c>
      <c r="D1809" s="5" t="s">
        <v>2814</v>
      </c>
      <c r="E1809" s="5" t="s">
        <v>8390</v>
      </c>
      <c r="F1809" s="5" t="s">
        <v>8391</v>
      </c>
      <c r="G1809" s="6" t="s">
        <v>8392</v>
      </c>
      <c r="H1809" s="5" t="s">
        <v>91</v>
      </c>
      <c r="I1809" s="8">
        <v>19963</v>
      </c>
      <c r="J1809" s="6" t="s">
        <v>84</v>
      </c>
      <c r="K1809" s="6" t="s">
        <v>77</v>
      </c>
      <c r="L1809" s="10">
        <v>87335</v>
      </c>
      <c r="M1809" t="s">
        <v>24</v>
      </c>
      <c r="N1809" s="2" t="s">
        <v>50</v>
      </c>
      <c r="O1809" s="2" t="s">
        <v>60</v>
      </c>
    </row>
    <row r="1810" spans="1:15" ht="15" x14ac:dyDescent="0.25">
      <c r="A1810" s="2">
        <v>1809</v>
      </c>
      <c r="B1810" s="5" t="s">
        <v>8393</v>
      </c>
      <c r="C1810" s="5" t="s">
        <v>843</v>
      </c>
      <c r="D1810" s="5" t="s">
        <v>1282</v>
      </c>
      <c r="E1810" s="5" t="s">
        <v>8394</v>
      </c>
      <c r="F1810" s="5" t="s">
        <v>8395</v>
      </c>
      <c r="G1810" s="6" t="s">
        <v>8396</v>
      </c>
      <c r="H1810" s="5" t="s">
        <v>21</v>
      </c>
      <c r="I1810" s="8">
        <v>20577</v>
      </c>
      <c r="J1810" s="6" t="s">
        <v>92</v>
      </c>
      <c r="K1810" s="6" t="s">
        <v>93</v>
      </c>
      <c r="L1810" s="10">
        <v>87354</v>
      </c>
      <c r="M1810" t="s">
        <v>24</v>
      </c>
      <c r="N1810" s="2" t="s">
        <v>94</v>
      </c>
      <c r="O1810" s="2" t="s">
        <v>95</v>
      </c>
    </row>
    <row r="1811" spans="1:15" ht="15" x14ac:dyDescent="0.25">
      <c r="A1811" s="2">
        <v>1810</v>
      </c>
      <c r="B1811" s="5" t="s">
        <v>8397</v>
      </c>
      <c r="C1811" s="5" t="s">
        <v>4901</v>
      </c>
      <c r="D1811" s="5" t="s">
        <v>3031</v>
      </c>
      <c r="E1811" s="5" t="s">
        <v>8398</v>
      </c>
      <c r="F1811" s="5" t="s">
        <v>8399</v>
      </c>
      <c r="G1811" s="6" t="s">
        <v>8400</v>
      </c>
      <c r="H1811" s="5" t="s">
        <v>91</v>
      </c>
      <c r="I1811" s="8">
        <v>20304</v>
      </c>
      <c r="J1811" s="6" t="s">
        <v>102</v>
      </c>
      <c r="K1811" s="6" t="s">
        <v>93</v>
      </c>
      <c r="L1811" s="10">
        <v>87372</v>
      </c>
      <c r="M1811" t="s">
        <v>24</v>
      </c>
      <c r="N1811" s="2" t="s">
        <v>25</v>
      </c>
      <c r="O1811" s="2" t="s">
        <v>51</v>
      </c>
    </row>
    <row r="1812" spans="1:15" ht="15" x14ac:dyDescent="0.25">
      <c r="A1812" s="2">
        <v>1811</v>
      </c>
      <c r="B1812" s="5" t="s">
        <v>8401</v>
      </c>
      <c r="C1812" s="5" t="s">
        <v>320</v>
      </c>
      <c r="D1812" s="5" t="s">
        <v>8402</v>
      </c>
      <c r="E1812" s="5" t="s">
        <v>8403</v>
      </c>
      <c r="F1812" s="5" t="s">
        <v>8404</v>
      </c>
      <c r="G1812" s="6" t="s">
        <v>8405</v>
      </c>
      <c r="H1812" s="5" t="s">
        <v>21</v>
      </c>
      <c r="I1812" s="8">
        <v>22393</v>
      </c>
      <c r="J1812" s="6" t="s">
        <v>109</v>
      </c>
      <c r="K1812" s="6" t="s">
        <v>93</v>
      </c>
      <c r="L1812" s="10">
        <v>87391</v>
      </c>
      <c r="M1812" t="s">
        <v>24</v>
      </c>
      <c r="N1812" s="2" t="s">
        <v>50</v>
      </c>
      <c r="O1812" s="2" t="s">
        <v>69</v>
      </c>
    </row>
    <row r="1813" spans="1:15" ht="15" x14ac:dyDescent="0.25">
      <c r="A1813" s="2">
        <v>1812</v>
      </c>
      <c r="B1813" s="5" t="s">
        <v>8406</v>
      </c>
      <c r="C1813" s="5" t="s">
        <v>263</v>
      </c>
      <c r="D1813" s="5" t="s">
        <v>4269</v>
      </c>
      <c r="E1813" s="5" t="s">
        <v>8407</v>
      </c>
      <c r="F1813" s="5" t="s">
        <v>8408</v>
      </c>
      <c r="G1813" s="6" t="s">
        <v>8409</v>
      </c>
      <c r="H1813" s="5" t="s">
        <v>21</v>
      </c>
      <c r="I1813" s="8">
        <v>22309</v>
      </c>
      <c r="J1813" s="6" t="s">
        <v>116</v>
      </c>
      <c r="K1813" s="6" t="s">
        <v>93</v>
      </c>
      <c r="L1813" s="10">
        <v>87409</v>
      </c>
      <c r="M1813" t="s">
        <v>24</v>
      </c>
      <c r="N1813" s="2" t="s">
        <v>25</v>
      </c>
      <c r="O1813" s="2" t="s">
        <v>26</v>
      </c>
    </row>
    <row r="1814" spans="1:15" ht="15" x14ac:dyDescent="0.25">
      <c r="A1814" s="2">
        <v>1813</v>
      </c>
      <c r="B1814" s="5" t="s">
        <v>8410</v>
      </c>
      <c r="C1814" s="5" t="s">
        <v>2058</v>
      </c>
      <c r="D1814" s="5" t="s">
        <v>1476</v>
      </c>
      <c r="E1814" s="5" t="s">
        <v>8411</v>
      </c>
      <c r="F1814" s="5" t="s">
        <v>8412</v>
      </c>
      <c r="G1814" s="6" t="s">
        <v>8413</v>
      </c>
      <c r="H1814" s="5" t="s">
        <v>58</v>
      </c>
      <c r="I1814" s="8">
        <v>31460</v>
      </c>
      <c r="J1814" s="6" t="s">
        <v>121</v>
      </c>
      <c r="K1814" s="6" t="s">
        <v>93</v>
      </c>
      <c r="L1814" s="10">
        <v>87428</v>
      </c>
      <c r="M1814" t="s">
        <v>49</v>
      </c>
      <c r="N1814" s="2" t="s">
        <v>50</v>
      </c>
      <c r="O1814" s="2" t="s">
        <v>69</v>
      </c>
    </row>
    <row r="1815" spans="1:15" ht="15" x14ac:dyDescent="0.25">
      <c r="A1815" s="2">
        <v>1814</v>
      </c>
      <c r="B1815" s="5" t="s">
        <v>8414</v>
      </c>
      <c r="C1815" s="5" t="s">
        <v>104</v>
      </c>
      <c r="D1815" s="5" t="s">
        <v>3900</v>
      </c>
      <c r="E1815" s="5" t="s">
        <v>8415</v>
      </c>
      <c r="F1815" s="5" t="s">
        <v>8416</v>
      </c>
      <c r="G1815" s="6" t="s">
        <v>8417</v>
      </c>
      <c r="H1815" s="5" t="s">
        <v>21</v>
      </c>
      <c r="I1815" s="8">
        <v>26919</v>
      </c>
      <c r="J1815" s="6" t="s">
        <v>128</v>
      </c>
      <c r="K1815" s="6" t="s">
        <v>129</v>
      </c>
      <c r="L1815" s="10">
        <v>87447</v>
      </c>
      <c r="M1815" t="s">
        <v>49</v>
      </c>
      <c r="N1815" s="2" t="s">
        <v>25</v>
      </c>
      <c r="O1815" s="2" t="s">
        <v>26</v>
      </c>
    </row>
    <row r="1816" spans="1:15" ht="15" x14ac:dyDescent="0.25">
      <c r="A1816" s="2">
        <v>1815</v>
      </c>
      <c r="B1816" s="5" t="s">
        <v>8418</v>
      </c>
      <c r="C1816" s="5" t="s">
        <v>2690</v>
      </c>
      <c r="D1816" s="5" t="s">
        <v>627</v>
      </c>
      <c r="E1816" s="5" t="s">
        <v>8419</v>
      </c>
      <c r="F1816" s="5" t="s">
        <v>8420</v>
      </c>
      <c r="G1816" s="6" t="s">
        <v>8421</v>
      </c>
      <c r="H1816" s="5" t="s">
        <v>21</v>
      </c>
      <c r="I1816" s="8">
        <v>20944</v>
      </c>
      <c r="J1816" s="6" t="s">
        <v>136</v>
      </c>
      <c r="K1816" s="6" t="s">
        <v>137</v>
      </c>
      <c r="L1816" s="10">
        <v>87465</v>
      </c>
      <c r="M1816" t="s">
        <v>49</v>
      </c>
      <c r="N1816" s="2" t="s">
        <v>25</v>
      </c>
      <c r="O1816" s="2" t="s">
        <v>69</v>
      </c>
    </row>
    <row r="1817" spans="1:15" ht="15" x14ac:dyDescent="0.25">
      <c r="A1817" s="2">
        <v>1816</v>
      </c>
      <c r="B1817" s="5" t="s">
        <v>8422</v>
      </c>
      <c r="C1817" s="5" t="s">
        <v>1235</v>
      </c>
      <c r="D1817" s="5" t="s">
        <v>5667</v>
      </c>
      <c r="E1817" s="5" t="s">
        <v>8423</v>
      </c>
      <c r="F1817" s="5" t="s">
        <v>8424</v>
      </c>
      <c r="G1817" s="6" t="s">
        <v>8425</v>
      </c>
      <c r="H1817" s="5" t="s">
        <v>21</v>
      </c>
      <c r="I1817" s="8">
        <v>20899</v>
      </c>
      <c r="J1817" s="6" t="s">
        <v>144</v>
      </c>
      <c r="K1817" s="6" t="s">
        <v>145</v>
      </c>
      <c r="L1817" s="10">
        <v>87484</v>
      </c>
      <c r="M1817" t="s">
        <v>49</v>
      </c>
      <c r="N1817" s="2" t="s">
        <v>25</v>
      </c>
      <c r="O1817" s="2" t="s">
        <v>69</v>
      </c>
    </row>
    <row r="1818" spans="1:15" ht="15" x14ac:dyDescent="0.25">
      <c r="A1818" s="2">
        <v>1817</v>
      </c>
      <c r="B1818" s="5" t="s">
        <v>8426</v>
      </c>
      <c r="C1818" s="5" t="s">
        <v>1235</v>
      </c>
      <c r="D1818" s="5" t="s">
        <v>326</v>
      </c>
      <c r="E1818" s="5" t="s">
        <v>8427</v>
      </c>
      <c r="F1818" s="5" t="s">
        <v>8428</v>
      </c>
      <c r="G1818" s="6" t="s">
        <v>8429</v>
      </c>
      <c r="H1818" s="5" t="s">
        <v>21</v>
      </c>
      <c r="I1818" s="8">
        <v>21116</v>
      </c>
      <c r="J1818" s="6" t="s">
        <v>152</v>
      </c>
      <c r="K1818" s="6" t="s">
        <v>145</v>
      </c>
      <c r="L1818" s="10">
        <v>87502</v>
      </c>
      <c r="M1818" t="s">
        <v>49</v>
      </c>
      <c r="N1818" s="2" t="s">
        <v>94</v>
      </c>
      <c r="O1818" s="2" t="s">
        <v>26</v>
      </c>
    </row>
    <row r="1819" spans="1:15" ht="15" x14ac:dyDescent="0.25">
      <c r="A1819" s="2">
        <v>1818</v>
      </c>
      <c r="B1819" s="5" t="s">
        <v>8430</v>
      </c>
      <c r="C1819" s="5" t="s">
        <v>3804</v>
      </c>
      <c r="D1819" s="5" t="s">
        <v>8431</v>
      </c>
      <c r="E1819" s="5" t="s">
        <v>8432</v>
      </c>
      <c r="F1819" s="5" t="s">
        <v>8433</v>
      </c>
      <c r="G1819" s="6" t="s">
        <v>8434</v>
      </c>
      <c r="H1819" s="5" t="s">
        <v>21</v>
      </c>
      <c r="I1819" s="8">
        <v>21023</v>
      </c>
      <c r="J1819" s="6" t="s">
        <v>159</v>
      </c>
      <c r="K1819" s="6" t="s">
        <v>145</v>
      </c>
      <c r="L1819" s="10">
        <v>87521</v>
      </c>
      <c r="M1819" t="s">
        <v>24</v>
      </c>
      <c r="N1819" s="2" t="s">
        <v>50</v>
      </c>
      <c r="O1819" s="2" t="s">
        <v>51</v>
      </c>
    </row>
    <row r="1820" spans="1:15" ht="15" x14ac:dyDescent="0.25">
      <c r="A1820" s="2">
        <v>1819</v>
      </c>
      <c r="B1820" s="5" t="s">
        <v>8435</v>
      </c>
      <c r="C1820" s="5" t="s">
        <v>4123</v>
      </c>
      <c r="D1820" s="5" t="s">
        <v>2201</v>
      </c>
      <c r="E1820" s="5" t="s">
        <v>8436</v>
      </c>
      <c r="F1820" s="5" t="s">
        <v>8437</v>
      </c>
      <c r="G1820" s="6" t="s">
        <v>8438</v>
      </c>
      <c r="H1820" s="5" t="s">
        <v>21</v>
      </c>
      <c r="I1820" s="8">
        <v>25332</v>
      </c>
      <c r="J1820" s="6" t="s">
        <v>166</v>
      </c>
      <c r="K1820" s="6" t="s">
        <v>145</v>
      </c>
      <c r="L1820" s="10">
        <v>87539</v>
      </c>
      <c r="M1820" t="s">
        <v>24</v>
      </c>
      <c r="N1820" s="2" t="s">
        <v>50</v>
      </c>
      <c r="O1820" s="2" t="s">
        <v>167</v>
      </c>
    </row>
    <row r="1821" spans="1:15" ht="15" x14ac:dyDescent="0.25">
      <c r="A1821" s="2">
        <v>1820</v>
      </c>
      <c r="B1821" s="5" t="s">
        <v>8439</v>
      </c>
      <c r="C1821" s="5" t="s">
        <v>4901</v>
      </c>
      <c r="D1821" s="5" t="s">
        <v>2078</v>
      </c>
      <c r="E1821" s="5" t="s">
        <v>8440</v>
      </c>
      <c r="F1821" s="5" t="s">
        <v>8441</v>
      </c>
      <c r="G1821" s="6" t="s">
        <v>8442</v>
      </c>
      <c r="H1821" s="5" t="s">
        <v>21</v>
      </c>
      <c r="I1821" s="8">
        <v>21279</v>
      </c>
      <c r="J1821" s="6" t="s">
        <v>174</v>
      </c>
      <c r="K1821" s="6" t="s">
        <v>175</v>
      </c>
      <c r="L1821" s="10">
        <v>87558</v>
      </c>
      <c r="M1821" t="s">
        <v>24</v>
      </c>
      <c r="N1821" s="2" t="s">
        <v>50</v>
      </c>
      <c r="O1821" s="2" t="s">
        <v>26</v>
      </c>
    </row>
    <row r="1822" spans="1:15" ht="15" x14ac:dyDescent="0.25">
      <c r="A1822" s="2">
        <v>1821</v>
      </c>
      <c r="B1822" s="5" t="s">
        <v>8443</v>
      </c>
      <c r="C1822" s="5" t="s">
        <v>6040</v>
      </c>
      <c r="D1822" s="5" t="s">
        <v>3349</v>
      </c>
      <c r="E1822" s="5" t="s">
        <v>8444</v>
      </c>
      <c r="F1822" s="5" t="s">
        <v>8445</v>
      </c>
      <c r="G1822" s="6" t="s">
        <v>8446</v>
      </c>
      <c r="H1822" s="5" t="s">
        <v>21</v>
      </c>
      <c r="I1822" s="8">
        <v>23253</v>
      </c>
      <c r="J1822" s="6" t="s">
        <v>182</v>
      </c>
      <c r="K1822" s="6" t="s">
        <v>175</v>
      </c>
      <c r="L1822" s="10">
        <v>87577</v>
      </c>
      <c r="M1822" t="s">
        <v>24</v>
      </c>
      <c r="N1822" s="2" t="s">
        <v>25</v>
      </c>
      <c r="O1822" s="2" t="s">
        <v>26</v>
      </c>
    </row>
    <row r="1823" spans="1:15" ht="15" x14ac:dyDescent="0.25">
      <c r="A1823" s="2">
        <v>1822</v>
      </c>
      <c r="B1823" s="5" t="s">
        <v>8447</v>
      </c>
      <c r="C1823" s="5" t="s">
        <v>6296</v>
      </c>
      <c r="D1823" s="5" t="s">
        <v>1784</v>
      </c>
      <c r="E1823" s="5" t="s">
        <v>8448</v>
      </c>
      <c r="F1823" s="5" t="s">
        <v>8449</v>
      </c>
      <c r="G1823" s="6" t="s">
        <v>8450</v>
      </c>
      <c r="H1823" s="5" t="s">
        <v>21</v>
      </c>
      <c r="I1823" s="8">
        <v>21553</v>
      </c>
      <c r="J1823" s="6" t="s">
        <v>189</v>
      </c>
      <c r="K1823" s="6" t="s">
        <v>175</v>
      </c>
      <c r="L1823" s="10">
        <v>87595</v>
      </c>
      <c r="M1823" t="s">
        <v>24</v>
      </c>
      <c r="N1823" s="2" t="s">
        <v>50</v>
      </c>
      <c r="O1823" s="2" t="s">
        <v>26</v>
      </c>
    </row>
    <row r="1824" spans="1:15" ht="15" x14ac:dyDescent="0.25">
      <c r="A1824" s="2">
        <v>1823</v>
      </c>
      <c r="B1824" s="5" t="s">
        <v>8451</v>
      </c>
      <c r="C1824" s="5" t="s">
        <v>2956</v>
      </c>
      <c r="D1824" s="5" t="s">
        <v>1996</v>
      </c>
      <c r="E1824" s="5" t="s">
        <v>8452</v>
      </c>
      <c r="F1824" s="5" t="s">
        <v>8453</v>
      </c>
      <c r="G1824" s="6" t="s">
        <v>8454</v>
      </c>
      <c r="H1824" s="5" t="s">
        <v>21</v>
      </c>
      <c r="I1824" s="8">
        <v>21719</v>
      </c>
      <c r="J1824" s="6" t="s">
        <v>196</v>
      </c>
      <c r="K1824" s="6" t="s">
        <v>175</v>
      </c>
      <c r="L1824" s="10">
        <v>87614</v>
      </c>
      <c r="M1824" t="s">
        <v>49</v>
      </c>
      <c r="N1824" s="2" t="s">
        <v>25</v>
      </c>
      <c r="O1824" s="2" t="s">
        <v>69</v>
      </c>
    </row>
    <row r="1825" spans="1:15" ht="15" x14ac:dyDescent="0.25">
      <c r="A1825" s="2">
        <v>1824</v>
      </c>
      <c r="B1825" s="5" t="s">
        <v>8455</v>
      </c>
      <c r="C1825" s="5" t="s">
        <v>931</v>
      </c>
      <c r="D1825" s="5" t="s">
        <v>5989</v>
      </c>
      <c r="E1825" s="5" t="s">
        <v>8456</v>
      </c>
      <c r="F1825" s="5" t="s">
        <v>8457</v>
      </c>
      <c r="G1825" s="6" t="s">
        <v>8458</v>
      </c>
      <c r="H1825" s="5" t="s">
        <v>33</v>
      </c>
      <c r="I1825" s="8">
        <v>22062</v>
      </c>
      <c r="J1825" s="6" t="s">
        <v>203</v>
      </c>
      <c r="K1825" s="6" t="s">
        <v>175</v>
      </c>
      <c r="L1825" s="10">
        <v>87632</v>
      </c>
      <c r="M1825" t="s">
        <v>24</v>
      </c>
      <c r="N1825" s="2" t="s">
        <v>50</v>
      </c>
      <c r="O1825" s="2" t="s">
        <v>51</v>
      </c>
    </row>
    <row r="1826" spans="1:15" ht="15" x14ac:dyDescent="0.25">
      <c r="A1826" s="2">
        <v>1825</v>
      </c>
      <c r="B1826" s="5" t="s">
        <v>8459</v>
      </c>
      <c r="C1826" s="5" t="s">
        <v>355</v>
      </c>
      <c r="D1826" s="5" t="s">
        <v>3967</v>
      </c>
      <c r="E1826" s="5" t="s">
        <v>8460</v>
      </c>
      <c r="F1826" s="5" t="s">
        <v>8461</v>
      </c>
      <c r="G1826" s="6" t="s">
        <v>8462</v>
      </c>
      <c r="H1826" s="5" t="s">
        <v>33</v>
      </c>
      <c r="I1826" s="8">
        <v>29716</v>
      </c>
      <c r="J1826" s="6" t="s">
        <v>210</v>
      </c>
      <c r="K1826" s="6" t="s">
        <v>175</v>
      </c>
      <c r="L1826" s="10">
        <v>87651</v>
      </c>
      <c r="M1826" t="s">
        <v>49</v>
      </c>
      <c r="N1826" s="2" t="s">
        <v>50</v>
      </c>
      <c r="O1826" s="2" t="s">
        <v>26</v>
      </c>
    </row>
    <row r="1827" spans="1:15" ht="15" x14ac:dyDescent="0.25">
      <c r="A1827" s="2">
        <v>1826</v>
      </c>
      <c r="B1827" s="5" t="s">
        <v>8463</v>
      </c>
      <c r="C1827" s="5" t="s">
        <v>1865</v>
      </c>
      <c r="D1827" s="5" t="s">
        <v>284</v>
      </c>
      <c r="E1827" s="5" t="s">
        <v>8464</v>
      </c>
      <c r="F1827" s="5" t="s">
        <v>8465</v>
      </c>
      <c r="G1827" s="6" t="s">
        <v>8466</v>
      </c>
      <c r="H1827" s="5" t="s">
        <v>33</v>
      </c>
      <c r="I1827" s="8">
        <v>29537</v>
      </c>
      <c r="J1827" s="6" t="s">
        <v>217</v>
      </c>
      <c r="K1827" s="6" t="s">
        <v>175</v>
      </c>
      <c r="L1827" s="10">
        <v>87669</v>
      </c>
      <c r="M1827" t="s">
        <v>49</v>
      </c>
      <c r="N1827" s="2" t="s">
        <v>50</v>
      </c>
      <c r="O1827" s="2" t="s">
        <v>69</v>
      </c>
    </row>
    <row r="1828" spans="1:15" ht="15" x14ac:dyDescent="0.25">
      <c r="A1828" s="2">
        <v>1827</v>
      </c>
      <c r="B1828" s="5" t="s">
        <v>8467</v>
      </c>
      <c r="C1828" s="5" t="s">
        <v>1662</v>
      </c>
      <c r="D1828" s="5" t="s">
        <v>6031</v>
      </c>
      <c r="E1828" s="5" t="s">
        <v>8468</v>
      </c>
      <c r="F1828" s="5" t="s">
        <v>8469</v>
      </c>
      <c r="G1828" s="6" t="s">
        <v>8470</v>
      </c>
      <c r="H1828" s="5" t="s">
        <v>21</v>
      </c>
      <c r="I1828" s="8">
        <v>29661</v>
      </c>
      <c r="J1828" s="6" t="s">
        <v>224</v>
      </c>
      <c r="K1828" s="6" t="s">
        <v>175</v>
      </c>
      <c r="L1828" s="10">
        <v>87688</v>
      </c>
      <c r="M1828" t="s">
        <v>24</v>
      </c>
      <c r="N1828" s="2" t="s">
        <v>50</v>
      </c>
      <c r="O1828" s="2" t="s">
        <v>60</v>
      </c>
    </row>
    <row r="1829" spans="1:15" ht="15" x14ac:dyDescent="0.25">
      <c r="A1829" s="2">
        <v>1828</v>
      </c>
      <c r="B1829" s="5" t="s">
        <v>8471</v>
      </c>
      <c r="C1829" s="5" t="s">
        <v>488</v>
      </c>
      <c r="D1829" s="5" t="s">
        <v>284</v>
      </c>
      <c r="E1829" s="5" t="s">
        <v>8472</v>
      </c>
      <c r="F1829" s="5" t="s">
        <v>8473</v>
      </c>
      <c r="G1829" s="6" t="s">
        <v>8474</v>
      </c>
      <c r="H1829" s="5" t="s">
        <v>91</v>
      </c>
      <c r="I1829" s="8">
        <v>29693</v>
      </c>
      <c r="J1829" s="6" t="s">
        <v>231</v>
      </c>
      <c r="K1829" s="6" t="s">
        <v>175</v>
      </c>
      <c r="L1829" s="10">
        <v>87707</v>
      </c>
      <c r="M1829" t="s">
        <v>49</v>
      </c>
      <c r="N1829" s="2" t="s">
        <v>50</v>
      </c>
      <c r="O1829" s="2" t="s">
        <v>51</v>
      </c>
    </row>
    <row r="1830" spans="1:15" ht="15" x14ac:dyDescent="0.25">
      <c r="A1830" s="2">
        <v>1829</v>
      </c>
      <c r="B1830" s="5" t="s">
        <v>8475</v>
      </c>
      <c r="C1830" s="5" t="s">
        <v>2053</v>
      </c>
      <c r="D1830" s="5" t="s">
        <v>1784</v>
      </c>
      <c r="E1830" s="5" t="s">
        <v>8476</v>
      </c>
      <c r="F1830" s="5" t="s">
        <v>8477</v>
      </c>
      <c r="G1830" s="6" t="s">
        <v>8478</v>
      </c>
      <c r="H1830" s="5" t="s">
        <v>33</v>
      </c>
      <c r="I1830" s="8">
        <v>29667</v>
      </c>
      <c r="J1830" s="6" t="s">
        <v>238</v>
      </c>
      <c r="K1830" s="6" t="s">
        <v>175</v>
      </c>
      <c r="L1830" s="10">
        <v>87725</v>
      </c>
      <c r="M1830" t="s">
        <v>49</v>
      </c>
      <c r="N1830" s="2" t="s">
        <v>50</v>
      </c>
      <c r="O1830" s="2" t="s">
        <v>239</v>
      </c>
    </row>
    <row r="1831" spans="1:15" ht="15" x14ac:dyDescent="0.25">
      <c r="A1831" s="2">
        <v>1830</v>
      </c>
      <c r="B1831" s="5" t="s">
        <v>8479</v>
      </c>
      <c r="C1831" s="5" t="s">
        <v>3008</v>
      </c>
      <c r="D1831" s="5" t="s">
        <v>3297</v>
      </c>
      <c r="E1831" s="5" t="s">
        <v>8480</v>
      </c>
      <c r="F1831" s="5" t="s">
        <v>8481</v>
      </c>
      <c r="G1831" s="6" t="s">
        <v>8482</v>
      </c>
      <c r="H1831" s="5" t="s">
        <v>33</v>
      </c>
      <c r="I1831" s="8">
        <v>29573</v>
      </c>
      <c r="J1831" s="6" t="s">
        <v>246</v>
      </c>
      <c r="K1831" s="6" t="s">
        <v>175</v>
      </c>
      <c r="L1831" s="10">
        <v>87744</v>
      </c>
      <c r="M1831" t="s">
        <v>49</v>
      </c>
      <c r="N1831" s="2" t="s">
        <v>50</v>
      </c>
      <c r="O1831" s="2" t="s">
        <v>26</v>
      </c>
    </row>
    <row r="1832" spans="1:15" ht="15" x14ac:dyDescent="0.25">
      <c r="A1832" s="2">
        <v>1831</v>
      </c>
      <c r="B1832" s="5" t="s">
        <v>8483</v>
      </c>
      <c r="C1832" s="5" t="s">
        <v>4949</v>
      </c>
      <c r="D1832" s="5" t="s">
        <v>2865</v>
      </c>
      <c r="E1832" s="5" t="s">
        <v>8484</v>
      </c>
      <c r="F1832" s="5" t="s">
        <v>8485</v>
      </c>
      <c r="G1832" s="6" t="s">
        <v>8486</v>
      </c>
      <c r="H1832" s="5" t="s">
        <v>21</v>
      </c>
      <c r="I1832" s="8">
        <v>29629</v>
      </c>
      <c r="J1832" s="6" t="s">
        <v>253</v>
      </c>
      <c r="K1832" s="6" t="s">
        <v>175</v>
      </c>
      <c r="L1832" s="10">
        <v>87762</v>
      </c>
      <c r="M1832" t="s">
        <v>24</v>
      </c>
      <c r="N1832" s="2" t="s">
        <v>50</v>
      </c>
      <c r="O1832" s="2" t="s">
        <v>60</v>
      </c>
    </row>
    <row r="1833" spans="1:15" ht="15" x14ac:dyDescent="0.25">
      <c r="A1833" s="2">
        <v>1832</v>
      </c>
      <c r="B1833" s="5" t="s">
        <v>8487</v>
      </c>
      <c r="C1833" s="5" t="s">
        <v>5838</v>
      </c>
      <c r="D1833" s="5" t="s">
        <v>8488</v>
      </c>
      <c r="E1833" s="5" t="s">
        <v>8489</v>
      </c>
      <c r="F1833" s="5" t="s">
        <v>8490</v>
      </c>
      <c r="G1833" s="6" t="s">
        <v>8491</v>
      </c>
      <c r="H1833" s="5" t="s">
        <v>21</v>
      </c>
      <c r="I1833" s="8">
        <v>29447</v>
      </c>
      <c r="J1833" s="6" t="s">
        <v>260</v>
      </c>
      <c r="K1833" s="6" t="s">
        <v>261</v>
      </c>
      <c r="L1833" s="10">
        <v>87781</v>
      </c>
      <c r="M1833" t="s">
        <v>24</v>
      </c>
      <c r="N1833" s="2" t="s">
        <v>25</v>
      </c>
      <c r="O1833" s="2" t="s">
        <v>69</v>
      </c>
    </row>
    <row r="1834" spans="1:15" ht="15" x14ac:dyDescent="0.25">
      <c r="A1834" s="2">
        <v>1833</v>
      </c>
      <c r="B1834" s="5" t="s">
        <v>8492</v>
      </c>
      <c r="C1834" s="5" t="s">
        <v>3530</v>
      </c>
      <c r="D1834" s="5" t="s">
        <v>2976</v>
      </c>
      <c r="E1834" s="5" t="s">
        <v>8493</v>
      </c>
      <c r="F1834" s="5" t="s">
        <v>8494</v>
      </c>
      <c r="G1834" s="6" t="s">
        <v>8495</v>
      </c>
      <c r="H1834" s="5" t="s">
        <v>21</v>
      </c>
      <c r="I1834" s="8">
        <v>31568</v>
      </c>
      <c r="J1834" s="6" t="s">
        <v>268</v>
      </c>
      <c r="K1834" s="6" t="s">
        <v>261</v>
      </c>
      <c r="L1834" s="10">
        <v>87800</v>
      </c>
      <c r="M1834" t="s">
        <v>49</v>
      </c>
      <c r="N1834" s="2" t="s">
        <v>25</v>
      </c>
      <c r="O1834" s="2" t="s">
        <v>60</v>
      </c>
    </row>
    <row r="1835" spans="1:15" ht="15" x14ac:dyDescent="0.25">
      <c r="A1835" s="2">
        <v>1834</v>
      </c>
      <c r="B1835" s="5" t="s">
        <v>8496</v>
      </c>
      <c r="C1835" s="5" t="s">
        <v>5253</v>
      </c>
      <c r="D1835" s="5" t="s">
        <v>1451</v>
      </c>
      <c r="E1835" s="5" t="s">
        <v>8497</v>
      </c>
      <c r="F1835" s="5" t="s">
        <v>8498</v>
      </c>
      <c r="G1835" s="6" t="s">
        <v>8499</v>
      </c>
      <c r="H1835" s="5" t="s">
        <v>33</v>
      </c>
      <c r="I1835" s="8">
        <v>29188</v>
      </c>
      <c r="J1835" s="6" t="s">
        <v>275</v>
      </c>
      <c r="K1835" s="6" t="s">
        <v>261</v>
      </c>
      <c r="L1835" s="10">
        <v>87818</v>
      </c>
      <c r="M1835" t="s">
        <v>24</v>
      </c>
      <c r="N1835" s="2" t="s">
        <v>50</v>
      </c>
      <c r="O1835" s="2" t="s">
        <v>69</v>
      </c>
    </row>
    <row r="1836" spans="1:15" ht="15" x14ac:dyDescent="0.25">
      <c r="A1836" s="2">
        <v>1835</v>
      </c>
      <c r="B1836" s="5" t="s">
        <v>8500</v>
      </c>
      <c r="C1836" s="5" t="s">
        <v>3159</v>
      </c>
      <c r="D1836" s="5" t="s">
        <v>2915</v>
      </c>
      <c r="E1836" s="5" t="s">
        <v>8501</v>
      </c>
      <c r="F1836" s="5" t="s">
        <v>8502</v>
      </c>
      <c r="G1836" s="6" t="s">
        <v>8503</v>
      </c>
      <c r="H1836" s="5" t="s">
        <v>91</v>
      </c>
      <c r="I1836" s="8">
        <v>31116</v>
      </c>
      <c r="J1836" s="6" t="s">
        <v>282</v>
      </c>
      <c r="K1836" s="6" t="s">
        <v>261</v>
      </c>
      <c r="L1836" s="10">
        <v>87837</v>
      </c>
      <c r="M1836" t="s">
        <v>49</v>
      </c>
      <c r="N1836" s="2" t="s">
        <v>50</v>
      </c>
      <c r="O1836" s="2" t="s">
        <v>51</v>
      </c>
    </row>
    <row r="1837" spans="1:15" ht="15" x14ac:dyDescent="0.25">
      <c r="A1837" s="2">
        <v>1836</v>
      </c>
      <c r="B1837" s="5" t="s">
        <v>8504</v>
      </c>
      <c r="C1837" s="5" t="s">
        <v>769</v>
      </c>
      <c r="D1837" s="5" t="s">
        <v>1354</v>
      </c>
      <c r="E1837" s="5" t="s">
        <v>8505</v>
      </c>
      <c r="F1837" s="5" t="s">
        <v>8506</v>
      </c>
      <c r="G1837" s="6" t="s">
        <v>8507</v>
      </c>
      <c r="H1837" s="5" t="s">
        <v>58</v>
      </c>
      <c r="I1837" s="8">
        <v>31119</v>
      </c>
      <c r="J1837" s="6" t="s">
        <v>289</v>
      </c>
      <c r="K1837" s="6" t="s">
        <v>261</v>
      </c>
      <c r="L1837" s="10">
        <v>87855</v>
      </c>
      <c r="M1837" t="s">
        <v>49</v>
      </c>
      <c r="N1837" s="2" t="s">
        <v>25</v>
      </c>
      <c r="O1837" s="2" t="s">
        <v>69</v>
      </c>
    </row>
    <row r="1838" spans="1:15" ht="15" x14ac:dyDescent="0.25">
      <c r="A1838" s="2">
        <v>1837</v>
      </c>
      <c r="B1838" s="5" t="s">
        <v>8508</v>
      </c>
      <c r="C1838" s="5" t="s">
        <v>2832</v>
      </c>
      <c r="D1838" s="5" t="s">
        <v>6671</v>
      </c>
      <c r="E1838" s="5" t="s">
        <v>8509</v>
      </c>
      <c r="F1838" s="5" t="s">
        <v>8510</v>
      </c>
      <c r="G1838" s="6" t="s">
        <v>8511</v>
      </c>
      <c r="H1838" s="5" t="s">
        <v>33</v>
      </c>
      <c r="I1838" s="8">
        <v>29147</v>
      </c>
      <c r="J1838" s="6" t="s">
        <v>296</v>
      </c>
      <c r="K1838" s="6" t="s">
        <v>261</v>
      </c>
      <c r="L1838" s="10">
        <v>87874</v>
      </c>
      <c r="M1838" t="s">
        <v>49</v>
      </c>
      <c r="N1838" s="2" t="s">
        <v>50</v>
      </c>
      <c r="O1838" s="2" t="s">
        <v>69</v>
      </c>
    </row>
    <row r="1839" spans="1:15" ht="15" x14ac:dyDescent="0.25">
      <c r="A1839" s="2">
        <v>1838</v>
      </c>
      <c r="B1839" s="5" t="s">
        <v>8512</v>
      </c>
      <c r="C1839" s="5" t="s">
        <v>2104</v>
      </c>
      <c r="D1839" s="5" t="s">
        <v>3349</v>
      </c>
      <c r="E1839" s="5" t="s">
        <v>8513</v>
      </c>
      <c r="F1839" s="5" t="s">
        <v>8514</v>
      </c>
      <c r="G1839" s="6" t="s">
        <v>8515</v>
      </c>
      <c r="H1839" s="5" t="s">
        <v>91</v>
      </c>
      <c r="I1839" s="8">
        <v>29304</v>
      </c>
      <c r="J1839" s="6" t="s">
        <v>303</v>
      </c>
      <c r="K1839" s="6" t="s">
        <v>261</v>
      </c>
      <c r="L1839" s="10">
        <v>87892</v>
      </c>
      <c r="M1839" t="s">
        <v>49</v>
      </c>
      <c r="N1839" s="2" t="s">
        <v>50</v>
      </c>
      <c r="O1839" s="2" t="s">
        <v>26</v>
      </c>
    </row>
    <row r="1840" spans="1:15" ht="15" x14ac:dyDescent="0.25">
      <c r="A1840" s="2">
        <v>1839</v>
      </c>
      <c r="B1840" s="5" t="s">
        <v>8516</v>
      </c>
      <c r="C1840" s="5" t="s">
        <v>3910</v>
      </c>
      <c r="D1840" s="5" t="s">
        <v>8517</v>
      </c>
      <c r="E1840" s="5" t="s">
        <v>8518</v>
      </c>
      <c r="F1840" s="5" t="s">
        <v>8519</v>
      </c>
      <c r="G1840" s="6" t="s">
        <v>8520</v>
      </c>
      <c r="H1840" s="5" t="s">
        <v>58</v>
      </c>
      <c r="I1840" s="8">
        <v>29365</v>
      </c>
      <c r="J1840" s="6" t="s">
        <v>310</v>
      </c>
      <c r="K1840" s="6" t="s">
        <v>261</v>
      </c>
      <c r="L1840" s="10">
        <v>87911</v>
      </c>
      <c r="M1840" t="s">
        <v>24</v>
      </c>
      <c r="N1840" s="2" t="s">
        <v>50</v>
      </c>
      <c r="O1840" s="2" t="s">
        <v>51</v>
      </c>
    </row>
    <row r="1841" spans="1:15" ht="15" x14ac:dyDescent="0.25">
      <c r="A1841" s="2">
        <v>1840</v>
      </c>
      <c r="B1841" s="5" t="s">
        <v>8521</v>
      </c>
      <c r="C1841" s="5" t="s">
        <v>3159</v>
      </c>
      <c r="D1841" s="5" t="s">
        <v>729</v>
      </c>
      <c r="E1841" s="5" t="s">
        <v>8522</v>
      </c>
      <c r="F1841" s="5" t="s">
        <v>8523</v>
      </c>
      <c r="G1841" s="6" t="s">
        <v>8524</v>
      </c>
      <c r="H1841" s="5" t="s">
        <v>33</v>
      </c>
      <c r="I1841" s="8">
        <v>31092</v>
      </c>
      <c r="J1841" s="6" t="s">
        <v>317</v>
      </c>
      <c r="K1841" s="6" t="s">
        <v>261</v>
      </c>
      <c r="L1841" s="10">
        <v>87930</v>
      </c>
      <c r="M1841" t="s">
        <v>49</v>
      </c>
      <c r="N1841" s="2" t="s">
        <v>50</v>
      </c>
      <c r="O1841" s="2" t="s">
        <v>26</v>
      </c>
    </row>
    <row r="1842" spans="1:15" ht="15" x14ac:dyDescent="0.25">
      <c r="A1842" s="2">
        <v>1841</v>
      </c>
      <c r="B1842" s="5" t="s">
        <v>8525</v>
      </c>
      <c r="C1842" s="5" t="s">
        <v>1728</v>
      </c>
      <c r="D1842" s="5" t="s">
        <v>199</v>
      </c>
      <c r="E1842" s="5" t="s">
        <v>8526</v>
      </c>
      <c r="F1842" s="5" t="s">
        <v>8527</v>
      </c>
      <c r="G1842" s="6" t="s">
        <v>8528</v>
      </c>
      <c r="H1842" s="5" t="s">
        <v>33</v>
      </c>
      <c r="I1842" s="8">
        <v>28962</v>
      </c>
      <c r="J1842" s="6" t="s">
        <v>324</v>
      </c>
      <c r="K1842" s="6" t="s">
        <v>261</v>
      </c>
      <c r="L1842" s="10">
        <v>87948</v>
      </c>
      <c r="M1842" t="s">
        <v>24</v>
      </c>
      <c r="N1842" s="2" t="s">
        <v>50</v>
      </c>
      <c r="O1842" s="2" t="s">
        <v>26</v>
      </c>
    </row>
    <row r="1843" spans="1:15" ht="15" x14ac:dyDescent="0.25">
      <c r="A1843" s="2">
        <v>1842</v>
      </c>
      <c r="B1843" s="5" t="s">
        <v>8529</v>
      </c>
      <c r="C1843" s="5" t="s">
        <v>2472</v>
      </c>
      <c r="D1843" s="5" t="s">
        <v>418</v>
      </c>
      <c r="E1843" s="5" t="s">
        <v>8530</v>
      </c>
      <c r="F1843" s="5" t="s">
        <v>8531</v>
      </c>
      <c r="G1843" s="6" t="s">
        <v>8532</v>
      </c>
      <c r="H1843" s="5" t="s">
        <v>21</v>
      </c>
      <c r="I1843" s="8">
        <v>28802</v>
      </c>
      <c r="J1843" s="6" t="s">
        <v>331</v>
      </c>
      <c r="K1843" s="6" t="s">
        <v>261</v>
      </c>
      <c r="L1843" s="10">
        <v>87967</v>
      </c>
      <c r="M1843" t="s">
        <v>24</v>
      </c>
      <c r="N1843" s="2" t="s">
        <v>25</v>
      </c>
      <c r="O1843" s="2" t="s">
        <v>26</v>
      </c>
    </row>
    <row r="1844" spans="1:15" ht="15" x14ac:dyDescent="0.25">
      <c r="A1844" s="2">
        <v>1843</v>
      </c>
      <c r="B1844" s="5" t="s">
        <v>8533</v>
      </c>
      <c r="C1844" s="5" t="s">
        <v>4553</v>
      </c>
      <c r="D1844" s="5" t="s">
        <v>2536</v>
      </c>
      <c r="E1844" s="5" t="s">
        <v>8534</v>
      </c>
      <c r="F1844" s="5" t="s">
        <v>8535</v>
      </c>
      <c r="G1844" s="6" t="s">
        <v>8536</v>
      </c>
      <c r="H1844" s="5" t="s">
        <v>21</v>
      </c>
      <c r="I1844" s="8">
        <v>29778</v>
      </c>
      <c r="J1844" s="6" t="s">
        <v>338</v>
      </c>
      <c r="K1844" s="6" t="s">
        <v>261</v>
      </c>
      <c r="L1844" s="10">
        <v>87985</v>
      </c>
      <c r="M1844" t="s">
        <v>49</v>
      </c>
      <c r="N1844" s="2" t="s">
        <v>50</v>
      </c>
      <c r="O1844" s="2" t="s">
        <v>26</v>
      </c>
    </row>
    <row r="1845" spans="1:15" ht="15" x14ac:dyDescent="0.25">
      <c r="A1845" s="2">
        <v>1844</v>
      </c>
      <c r="B1845" s="5" t="s">
        <v>8537</v>
      </c>
      <c r="C1845" s="5" t="s">
        <v>2452</v>
      </c>
      <c r="D1845" s="5" t="s">
        <v>1622</v>
      </c>
      <c r="E1845" s="5" t="s">
        <v>8538</v>
      </c>
      <c r="F1845" s="5" t="s">
        <v>8539</v>
      </c>
      <c r="G1845" s="6" t="s">
        <v>8540</v>
      </c>
      <c r="H1845" s="5" t="s">
        <v>21</v>
      </c>
      <c r="I1845" s="8">
        <v>30022</v>
      </c>
      <c r="J1845" s="6" t="s">
        <v>345</v>
      </c>
      <c r="K1845" s="6" t="s">
        <v>346</v>
      </c>
      <c r="L1845" s="10">
        <v>88004</v>
      </c>
      <c r="M1845" t="s">
        <v>49</v>
      </c>
      <c r="N1845" s="2" t="s">
        <v>50</v>
      </c>
      <c r="O1845" s="2" t="s">
        <v>26</v>
      </c>
    </row>
    <row r="1846" spans="1:15" ht="15" x14ac:dyDescent="0.25">
      <c r="A1846" s="2">
        <v>1845</v>
      </c>
      <c r="B1846" s="5" t="s">
        <v>8541</v>
      </c>
      <c r="C1846" s="5" t="s">
        <v>1235</v>
      </c>
      <c r="D1846" s="5" t="s">
        <v>945</v>
      </c>
      <c r="E1846" s="5" t="s">
        <v>8542</v>
      </c>
      <c r="F1846" s="5" t="s">
        <v>8543</v>
      </c>
      <c r="G1846" s="6" t="s">
        <v>8544</v>
      </c>
      <c r="H1846" s="5" t="s">
        <v>91</v>
      </c>
      <c r="I1846" s="8">
        <v>22158</v>
      </c>
      <c r="J1846" s="6" t="s">
        <v>353</v>
      </c>
      <c r="K1846" s="6" t="s">
        <v>346</v>
      </c>
      <c r="L1846" s="10">
        <v>88022</v>
      </c>
      <c r="M1846" t="s">
        <v>49</v>
      </c>
      <c r="N1846" s="2" t="s">
        <v>50</v>
      </c>
      <c r="O1846" s="2" t="s">
        <v>26</v>
      </c>
    </row>
    <row r="1847" spans="1:15" ht="15" x14ac:dyDescent="0.25">
      <c r="A1847" s="2">
        <v>1846</v>
      </c>
      <c r="B1847" s="5" t="s">
        <v>8545</v>
      </c>
      <c r="C1847" s="5" t="s">
        <v>5301</v>
      </c>
      <c r="D1847" s="5" t="s">
        <v>1592</v>
      </c>
      <c r="E1847" s="5" t="s">
        <v>8546</v>
      </c>
      <c r="F1847" s="5" t="s">
        <v>8547</v>
      </c>
      <c r="G1847" s="6" t="s">
        <v>8548</v>
      </c>
      <c r="H1847" s="5" t="s">
        <v>58</v>
      </c>
      <c r="I1847" s="8">
        <v>24613</v>
      </c>
      <c r="J1847" s="6" t="s">
        <v>360</v>
      </c>
      <c r="K1847" s="6" t="s">
        <v>361</v>
      </c>
      <c r="L1847" s="10">
        <v>88041</v>
      </c>
      <c r="M1847" t="s">
        <v>49</v>
      </c>
      <c r="N1847" s="2" t="s">
        <v>25</v>
      </c>
      <c r="O1847" s="2" t="s">
        <v>26</v>
      </c>
    </row>
    <row r="1848" spans="1:15" ht="15" x14ac:dyDescent="0.25">
      <c r="A1848" s="2">
        <v>1847</v>
      </c>
      <c r="B1848" s="5" t="s">
        <v>8549</v>
      </c>
      <c r="C1848" s="5" t="s">
        <v>1755</v>
      </c>
      <c r="D1848" s="5" t="s">
        <v>429</v>
      </c>
      <c r="E1848" s="5" t="s">
        <v>8550</v>
      </c>
      <c r="F1848" s="5" t="s">
        <v>8551</v>
      </c>
      <c r="G1848" s="6" t="s">
        <v>8552</v>
      </c>
      <c r="H1848" s="5" t="s">
        <v>58</v>
      </c>
      <c r="I1848" s="8">
        <v>22483</v>
      </c>
      <c r="J1848" s="6" t="s">
        <v>367</v>
      </c>
      <c r="K1848" s="6" t="s">
        <v>361</v>
      </c>
      <c r="L1848" s="10">
        <v>88060</v>
      </c>
      <c r="M1848" t="s">
        <v>24</v>
      </c>
      <c r="N1848" s="2" t="s">
        <v>25</v>
      </c>
      <c r="O1848" s="2" t="s">
        <v>26</v>
      </c>
    </row>
    <row r="1849" spans="1:15" ht="15" x14ac:dyDescent="0.25">
      <c r="A1849" s="2">
        <v>1848</v>
      </c>
      <c r="B1849" s="5" t="s">
        <v>8553</v>
      </c>
      <c r="C1849" s="5" t="s">
        <v>2389</v>
      </c>
      <c r="D1849" s="5" t="s">
        <v>4512</v>
      </c>
      <c r="E1849" s="5" t="s">
        <v>8554</v>
      </c>
      <c r="F1849" s="5" t="s">
        <v>8555</v>
      </c>
      <c r="G1849" s="6" t="s">
        <v>8556</v>
      </c>
      <c r="H1849" s="5" t="s">
        <v>58</v>
      </c>
      <c r="I1849" s="8">
        <v>22884</v>
      </c>
      <c r="J1849" s="6" t="s">
        <v>373</v>
      </c>
      <c r="K1849" s="6" t="s">
        <v>361</v>
      </c>
      <c r="L1849" s="10">
        <v>88078</v>
      </c>
      <c r="M1849" t="s">
        <v>49</v>
      </c>
      <c r="N1849" s="2" t="s">
        <v>25</v>
      </c>
      <c r="O1849" s="2" t="s">
        <v>26</v>
      </c>
    </row>
    <row r="1850" spans="1:15" ht="15" x14ac:dyDescent="0.25">
      <c r="A1850" s="2">
        <v>1849</v>
      </c>
      <c r="B1850" s="5" t="s">
        <v>8557</v>
      </c>
      <c r="C1850" s="5" t="s">
        <v>1890</v>
      </c>
      <c r="D1850" s="5" t="s">
        <v>7054</v>
      </c>
      <c r="E1850" s="5" t="s">
        <v>8558</v>
      </c>
      <c r="F1850" s="5" t="s">
        <v>8559</v>
      </c>
      <c r="G1850" s="6" t="s">
        <v>8560</v>
      </c>
      <c r="H1850" s="5" t="s">
        <v>33</v>
      </c>
      <c r="I1850" s="8">
        <v>24972</v>
      </c>
      <c r="J1850" s="6" t="s">
        <v>380</v>
      </c>
      <c r="K1850" s="6" t="s">
        <v>361</v>
      </c>
      <c r="L1850" s="10">
        <v>88097</v>
      </c>
      <c r="M1850" t="s">
        <v>49</v>
      </c>
      <c r="N1850" s="2" t="s">
        <v>50</v>
      </c>
      <c r="O1850" s="2" t="s">
        <v>51</v>
      </c>
    </row>
    <row r="1851" spans="1:15" ht="15" x14ac:dyDescent="0.25">
      <c r="A1851" s="2">
        <v>1850</v>
      </c>
      <c r="B1851" s="5" t="s">
        <v>8561</v>
      </c>
      <c r="C1851" s="5" t="s">
        <v>3625</v>
      </c>
      <c r="D1851" s="5" t="s">
        <v>3210</v>
      </c>
      <c r="E1851" s="5" t="s">
        <v>8562</v>
      </c>
      <c r="F1851" s="5" t="s">
        <v>8563</v>
      </c>
      <c r="G1851" s="6" t="s">
        <v>8564</v>
      </c>
      <c r="H1851" s="5" t="s">
        <v>33</v>
      </c>
      <c r="I1851" s="8">
        <v>22910</v>
      </c>
      <c r="J1851" s="6" t="s">
        <v>387</v>
      </c>
      <c r="K1851" s="6" t="s">
        <v>361</v>
      </c>
      <c r="L1851" s="10">
        <v>88115</v>
      </c>
      <c r="M1851" t="s">
        <v>49</v>
      </c>
      <c r="N1851" s="2" t="s">
        <v>50</v>
      </c>
      <c r="O1851" s="2" t="s">
        <v>60</v>
      </c>
    </row>
    <row r="1852" spans="1:15" ht="15" x14ac:dyDescent="0.25">
      <c r="A1852" s="2">
        <v>1851</v>
      </c>
      <c r="B1852" s="5" t="s">
        <v>8565</v>
      </c>
      <c r="C1852" s="5" t="s">
        <v>8566</v>
      </c>
      <c r="D1852" s="5" t="s">
        <v>1203</v>
      </c>
      <c r="E1852" s="5" t="s">
        <v>8567</v>
      </c>
      <c r="F1852" s="5" t="s">
        <v>8568</v>
      </c>
      <c r="G1852" s="6" t="s">
        <v>8569</v>
      </c>
      <c r="H1852" s="5" t="s">
        <v>58</v>
      </c>
      <c r="I1852" s="8">
        <v>23247</v>
      </c>
      <c r="J1852" s="6" t="s">
        <v>394</v>
      </c>
      <c r="K1852" s="6" t="s">
        <v>361</v>
      </c>
      <c r="L1852" s="10">
        <v>88134</v>
      </c>
      <c r="M1852" t="s">
        <v>49</v>
      </c>
      <c r="N1852" s="2" t="s">
        <v>50</v>
      </c>
      <c r="O1852" s="2" t="s">
        <v>69</v>
      </c>
    </row>
    <row r="1853" spans="1:15" ht="15" x14ac:dyDescent="0.25">
      <c r="A1853" s="2">
        <v>1852</v>
      </c>
      <c r="B1853" s="5" t="s">
        <v>8570</v>
      </c>
      <c r="C1853" s="5" t="s">
        <v>2271</v>
      </c>
      <c r="D1853" s="5" t="s">
        <v>3046</v>
      </c>
      <c r="E1853" s="5" t="s">
        <v>8571</v>
      </c>
      <c r="F1853" s="5" t="s">
        <v>8572</v>
      </c>
      <c r="G1853" s="6" t="s">
        <v>8573</v>
      </c>
      <c r="H1853" s="5" t="s">
        <v>33</v>
      </c>
      <c r="I1853" s="8">
        <v>28728</v>
      </c>
      <c r="J1853" s="6" t="s">
        <v>401</v>
      </c>
      <c r="K1853" s="6" t="s">
        <v>361</v>
      </c>
      <c r="L1853" s="10">
        <v>88152</v>
      </c>
      <c r="M1853" t="s">
        <v>24</v>
      </c>
      <c r="N1853" s="2" t="s">
        <v>50</v>
      </c>
      <c r="O1853" s="2" t="s">
        <v>26</v>
      </c>
    </row>
    <row r="1854" spans="1:15" ht="15" x14ac:dyDescent="0.25">
      <c r="A1854" s="2">
        <v>1853</v>
      </c>
      <c r="B1854" s="5" t="s">
        <v>8574</v>
      </c>
      <c r="C1854" s="5" t="s">
        <v>1831</v>
      </c>
      <c r="D1854" s="5" t="s">
        <v>2367</v>
      </c>
      <c r="E1854" s="5" t="s">
        <v>8575</v>
      </c>
      <c r="F1854" s="5" t="s">
        <v>8576</v>
      </c>
      <c r="G1854" s="6" t="s">
        <v>8577</v>
      </c>
      <c r="H1854" s="5" t="s">
        <v>91</v>
      </c>
      <c r="I1854" s="8">
        <v>29114</v>
      </c>
      <c r="J1854" s="6" t="s">
        <v>408</v>
      </c>
      <c r="K1854" s="6" t="s">
        <v>409</v>
      </c>
      <c r="L1854" s="10">
        <v>88171</v>
      </c>
      <c r="M1854" t="s">
        <v>49</v>
      </c>
      <c r="N1854" s="2" t="s">
        <v>50</v>
      </c>
      <c r="O1854" s="2" t="s">
        <v>60</v>
      </c>
    </row>
    <row r="1855" spans="1:15" ht="15" x14ac:dyDescent="0.25">
      <c r="A1855" s="2">
        <v>1854</v>
      </c>
      <c r="B1855" s="5" t="s">
        <v>8578</v>
      </c>
      <c r="C1855" s="5" t="s">
        <v>699</v>
      </c>
      <c r="D1855" s="5" t="s">
        <v>1544</v>
      </c>
      <c r="E1855" s="5" t="s">
        <v>8579</v>
      </c>
      <c r="F1855" s="5" t="s">
        <v>8580</v>
      </c>
      <c r="G1855" s="6" t="s">
        <v>8581</v>
      </c>
      <c r="H1855" s="5" t="s">
        <v>91</v>
      </c>
      <c r="I1855" s="8">
        <v>29176</v>
      </c>
      <c r="J1855" s="6" t="s">
        <v>416</v>
      </c>
      <c r="K1855" s="6" t="s">
        <v>409</v>
      </c>
      <c r="L1855" s="10">
        <v>88190</v>
      </c>
      <c r="M1855" t="s">
        <v>24</v>
      </c>
      <c r="N1855" s="2" t="s">
        <v>94</v>
      </c>
      <c r="O1855" s="2" t="s">
        <v>95</v>
      </c>
    </row>
    <row r="1856" spans="1:15" ht="15" x14ac:dyDescent="0.25">
      <c r="A1856" s="2">
        <v>1855</v>
      </c>
      <c r="B1856" s="5" t="s">
        <v>8582</v>
      </c>
      <c r="C1856" s="5" t="s">
        <v>2749</v>
      </c>
      <c r="D1856" s="5" t="s">
        <v>213</v>
      </c>
      <c r="E1856" s="5" t="s">
        <v>8583</v>
      </c>
      <c r="F1856" s="5" t="s">
        <v>8584</v>
      </c>
      <c r="G1856" s="6" t="s">
        <v>8585</v>
      </c>
      <c r="H1856" s="5" t="s">
        <v>91</v>
      </c>
      <c r="I1856" s="8">
        <v>29348</v>
      </c>
      <c r="J1856" s="6" t="s">
        <v>422</v>
      </c>
      <c r="K1856" s="6" t="s">
        <v>409</v>
      </c>
      <c r="L1856" s="10">
        <v>88208</v>
      </c>
      <c r="M1856" t="s">
        <v>49</v>
      </c>
      <c r="N1856" s="2" t="s">
        <v>25</v>
      </c>
      <c r="O1856" s="2" t="s">
        <v>51</v>
      </c>
    </row>
    <row r="1857" spans="1:15" ht="15" x14ac:dyDescent="0.25">
      <c r="A1857" s="2">
        <v>1856</v>
      </c>
      <c r="B1857" s="5" t="s">
        <v>8586</v>
      </c>
      <c r="C1857" s="5" t="s">
        <v>7547</v>
      </c>
      <c r="D1857" s="5" t="s">
        <v>2088</v>
      </c>
      <c r="E1857" s="5" t="s">
        <v>8587</v>
      </c>
      <c r="F1857" s="5" t="s">
        <v>8588</v>
      </c>
      <c r="G1857" s="6" t="s">
        <v>8589</v>
      </c>
      <c r="H1857" s="5" t="s">
        <v>33</v>
      </c>
      <c r="I1857" s="8">
        <v>29090</v>
      </c>
      <c r="J1857" s="6" t="s">
        <v>429</v>
      </c>
      <c r="K1857" s="6" t="s">
        <v>409</v>
      </c>
      <c r="L1857" s="10">
        <v>88227</v>
      </c>
      <c r="M1857" t="s">
        <v>49</v>
      </c>
      <c r="N1857" s="2" t="s">
        <v>50</v>
      </c>
      <c r="O1857" s="2" t="s">
        <v>69</v>
      </c>
    </row>
    <row r="1858" spans="1:15" ht="15" x14ac:dyDescent="0.25">
      <c r="A1858" s="2">
        <v>1857</v>
      </c>
      <c r="B1858" s="5" t="s">
        <v>8590</v>
      </c>
      <c r="C1858" s="5" t="s">
        <v>3423</v>
      </c>
      <c r="D1858" s="5" t="s">
        <v>607</v>
      </c>
      <c r="E1858" s="5" t="s">
        <v>8591</v>
      </c>
      <c r="F1858" s="5" t="s">
        <v>8592</v>
      </c>
      <c r="G1858" s="6" t="s">
        <v>8593</v>
      </c>
      <c r="H1858" s="5" t="s">
        <v>21</v>
      </c>
      <c r="I1858" s="8">
        <v>23801</v>
      </c>
      <c r="J1858" s="6" t="s">
        <v>436</v>
      </c>
      <c r="K1858" s="6" t="s">
        <v>437</v>
      </c>
      <c r="L1858" s="10">
        <v>88245</v>
      </c>
      <c r="M1858" t="s">
        <v>24</v>
      </c>
      <c r="N1858" s="2" t="s">
        <v>25</v>
      </c>
      <c r="O1858" s="2" t="s">
        <v>26</v>
      </c>
    </row>
    <row r="1859" spans="1:15" ht="15" x14ac:dyDescent="0.25">
      <c r="A1859" s="2">
        <v>1858</v>
      </c>
      <c r="B1859" s="5" t="s">
        <v>8594</v>
      </c>
      <c r="C1859" s="5" t="s">
        <v>1307</v>
      </c>
      <c r="D1859" s="5" t="s">
        <v>278</v>
      </c>
      <c r="E1859" s="5" t="s">
        <v>8595</v>
      </c>
      <c r="F1859" s="5" t="s">
        <v>8596</v>
      </c>
      <c r="G1859" s="6" t="s">
        <v>8597</v>
      </c>
      <c r="H1859" s="5" t="s">
        <v>33</v>
      </c>
      <c r="I1859" s="8">
        <v>23709</v>
      </c>
      <c r="J1859" s="6" t="s">
        <v>444</v>
      </c>
      <c r="K1859" s="6" t="s">
        <v>437</v>
      </c>
      <c r="L1859" s="10">
        <v>88264</v>
      </c>
      <c r="M1859" t="s">
        <v>49</v>
      </c>
      <c r="N1859" s="2" t="s">
        <v>50</v>
      </c>
      <c r="O1859" s="2" t="s">
        <v>69</v>
      </c>
    </row>
    <row r="1860" spans="1:15" ht="15" x14ac:dyDescent="0.25">
      <c r="A1860" s="2">
        <v>1859</v>
      </c>
      <c r="B1860" s="5" t="s">
        <v>8598</v>
      </c>
      <c r="C1860" s="5" t="s">
        <v>2389</v>
      </c>
      <c r="D1860" s="5" t="s">
        <v>2889</v>
      </c>
      <c r="E1860" s="5" t="s">
        <v>8599</v>
      </c>
      <c r="F1860" s="5" t="s">
        <v>8600</v>
      </c>
      <c r="G1860" s="6" t="s">
        <v>8601</v>
      </c>
      <c r="H1860" s="5" t="s">
        <v>58</v>
      </c>
      <c r="I1860" s="8">
        <v>25787</v>
      </c>
      <c r="J1860" s="6" t="s">
        <v>451</v>
      </c>
      <c r="K1860" s="6" t="s">
        <v>437</v>
      </c>
      <c r="L1860" s="10">
        <v>88283</v>
      </c>
      <c r="M1860" t="s">
        <v>49</v>
      </c>
      <c r="N1860" s="2" t="s">
        <v>25</v>
      </c>
      <c r="O1860" s="2" t="s">
        <v>26</v>
      </c>
    </row>
    <row r="1861" spans="1:15" ht="15" x14ac:dyDescent="0.25">
      <c r="A1861" s="2">
        <v>1860</v>
      </c>
      <c r="B1861" s="5" t="s">
        <v>8602</v>
      </c>
      <c r="C1861" s="5" t="s">
        <v>2519</v>
      </c>
      <c r="D1861" s="5" t="s">
        <v>2083</v>
      </c>
      <c r="E1861" s="5" t="s">
        <v>8603</v>
      </c>
      <c r="F1861" s="5" t="s">
        <v>8604</v>
      </c>
      <c r="G1861" s="6" t="s">
        <v>8605</v>
      </c>
      <c r="H1861" s="5" t="s">
        <v>21</v>
      </c>
      <c r="I1861" s="8">
        <v>28429</v>
      </c>
      <c r="J1861" s="6" t="s">
        <v>458</v>
      </c>
      <c r="K1861" s="6" t="s">
        <v>437</v>
      </c>
      <c r="L1861" s="10">
        <v>88301</v>
      </c>
      <c r="M1861" t="s">
        <v>24</v>
      </c>
      <c r="N1861" s="2" t="s">
        <v>25</v>
      </c>
      <c r="O1861" s="2" t="s">
        <v>69</v>
      </c>
    </row>
    <row r="1862" spans="1:15" ht="15" x14ac:dyDescent="0.25">
      <c r="A1862" s="2">
        <v>1861</v>
      </c>
      <c r="B1862" s="5" t="s">
        <v>8606</v>
      </c>
      <c r="C1862" s="5" t="s">
        <v>3302</v>
      </c>
      <c r="D1862" s="5" t="s">
        <v>3344</v>
      </c>
      <c r="E1862" s="5" t="s">
        <v>8607</v>
      </c>
      <c r="F1862" s="5" t="s">
        <v>8608</v>
      </c>
      <c r="G1862" s="6" t="s">
        <v>8609</v>
      </c>
      <c r="H1862" s="5" t="s">
        <v>91</v>
      </c>
      <c r="I1862" s="8">
        <v>23115</v>
      </c>
      <c r="J1862" s="6" t="s">
        <v>464</v>
      </c>
      <c r="K1862" s="6" t="s">
        <v>437</v>
      </c>
      <c r="L1862" s="10">
        <v>88320</v>
      </c>
      <c r="M1862" t="s">
        <v>24</v>
      </c>
      <c r="N1862" s="2" t="s">
        <v>25</v>
      </c>
      <c r="O1862" s="2" t="s">
        <v>69</v>
      </c>
    </row>
    <row r="1863" spans="1:15" ht="15" x14ac:dyDescent="0.25">
      <c r="A1863" s="2">
        <v>1862</v>
      </c>
      <c r="B1863" s="5" t="s">
        <v>8610</v>
      </c>
      <c r="C1863" s="5" t="s">
        <v>313</v>
      </c>
      <c r="D1863" s="5" t="s">
        <v>3174</v>
      </c>
      <c r="E1863" s="5" t="s">
        <v>8611</v>
      </c>
      <c r="F1863" s="5" t="s">
        <v>8612</v>
      </c>
      <c r="G1863" s="6" t="s">
        <v>8613</v>
      </c>
      <c r="H1863" s="5" t="s">
        <v>33</v>
      </c>
      <c r="I1863" s="8">
        <v>23032</v>
      </c>
      <c r="J1863" s="6" t="s">
        <v>471</v>
      </c>
      <c r="K1863" s="6" t="s">
        <v>472</v>
      </c>
      <c r="L1863" s="10">
        <v>88338</v>
      </c>
      <c r="M1863" t="s">
        <v>24</v>
      </c>
      <c r="N1863" s="2" t="s">
        <v>94</v>
      </c>
      <c r="O1863" s="2" t="s">
        <v>26</v>
      </c>
    </row>
    <row r="1864" spans="1:15" ht="15" x14ac:dyDescent="0.25">
      <c r="A1864" s="2">
        <v>1863</v>
      </c>
      <c r="B1864" s="5" t="s">
        <v>8614</v>
      </c>
      <c r="C1864" s="5" t="s">
        <v>312</v>
      </c>
      <c r="D1864" s="5" t="s">
        <v>2437</v>
      </c>
      <c r="E1864" s="5" t="s">
        <v>8615</v>
      </c>
      <c r="F1864" s="5" t="s">
        <v>8616</v>
      </c>
      <c r="G1864" s="6" t="s">
        <v>8617</v>
      </c>
      <c r="H1864" s="5" t="s">
        <v>21</v>
      </c>
      <c r="I1864" s="8">
        <v>23120</v>
      </c>
      <c r="J1864" s="6" t="s">
        <v>479</v>
      </c>
      <c r="K1864" s="6" t="s">
        <v>472</v>
      </c>
      <c r="L1864" s="10">
        <v>88357</v>
      </c>
      <c r="M1864" t="s">
        <v>49</v>
      </c>
      <c r="N1864" s="2" t="s">
        <v>50</v>
      </c>
      <c r="O1864" s="2" t="s">
        <v>51</v>
      </c>
    </row>
    <row r="1865" spans="1:15" ht="15" x14ac:dyDescent="0.25">
      <c r="A1865" s="2">
        <v>1864</v>
      </c>
      <c r="B1865" s="5" t="s">
        <v>8618</v>
      </c>
      <c r="C1865" s="5" t="s">
        <v>2360</v>
      </c>
      <c r="D1865" s="5" t="s">
        <v>586</v>
      </c>
      <c r="E1865" s="5" t="s">
        <v>8619</v>
      </c>
      <c r="F1865" s="5" t="s">
        <v>8620</v>
      </c>
      <c r="G1865" s="6" t="s">
        <v>8621</v>
      </c>
      <c r="H1865" s="5" t="s">
        <v>21</v>
      </c>
      <c r="I1865" s="8">
        <v>24968</v>
      </c>
      <c r="J1865" s="6" t="s">
        <v>485</v>
      </c>
      <c r="K1865" s="6" t="s">
        <v>486</v>
      </c>
      <c r="L1865" s="10">
        <v>88375</v>
      </c>
      <c r="M1865" t="s">
        <v>49</v>
      </c>
      <c r="N1865" s="2" t="s">
        <v>50</v>
      </c>
      <c r="O1865" s="2" t="s">
        <v>167</v>
      </c>
    </row>
    <row r="1866" spans="1:15" ht="15" x14ac:dyDescent="0.25">
      <c r="A1866" s="2">
        <v>1865</v>
      </c>
      <c r="B1866" s="5" t="s">
        <v>8622</v>
      </c>
      <c r="C1866" s="5" t="s">
        <v>569</v>
      </c>
      <c r="D1866" s="5" t="s">
        <v>2069</v>
      </c>
      <c r="E1866" s="5" t="s">
        <v>8623</v>
      </c>
      <c r="F1866" s="5" t="s">
        <v>8624</v>
      </c>
      <c r="G1866" s="6" t="s">
        <v>8625</v>
      </c>
      <c r="H1866" s="5" t="s">
        <v>21</v>
      </c>
      <c r="I1866" s="8">
        <v>23107</v>
      </c>
      <c r="J1866" s="6" t="s">
        <v>493</v>
      </c>
      <c r="K1866" s="6" t="s">
        <v>486</v>
      </c>
      <c r="L1866" s="10">
        <v>88394</v>
      </c>
      <c r="M1866" t="s">
        <v>49</v>
      </c>
      <c r="N1866" s="2" t="s">
        <v>50</v>
      </c>
      <c r="O1866" s="2" t="s">
        <v>26</v>
      </c>
    </row>
    <row r="1867" spans="1:15" ht="15" x14ac:dyDescent="0.25">
      <c r="A1867" s="2">
        <v>1866</v>
      </c>
      <c r="B1867" s="5" t="s">
        <v>8626</v>
      </c>
      <c r="C1867" s="5" t="s">
        <v>1525</v>
      </c>
      <c r="D1867" s="5" t="s">
        <v>6671</v>
      </c>
      <c r="E1867" s="5" t="s">
        <v>8627</v>
      </c>
      <c r="F1867" s="5" t="s">
        <v>8628</v>
      </c>
      <c r="G1867" s="6" t="s">
        <v>8629</v>
      </c>
      <c r="H1867" s="5" t="s">
        <v>21</v>
      </c>
      <c r="I1867" s="8">
        <v>25031</v>
      </c>
      <c r="J1867" s="6" t="s">
        <v>500</v>
      </c>
      <c r="K1867" s="6" t="s">
        <v>501</v>
      </c>
      <c r="L1867" s="10">
        <v>88413</v>
      </c>
      <c r="M1867" t="s">
        <v>49</v>
      </c>
      <c r="N1867" s="2" t="s">
        <v>25</v>
      </c>
      <c r="O1867" s="2" t="s">
        <v>26</v>
      </c>
    </row>
    <row r="1868" spans="1:15" ht="15" x14ac:dyDescent="0.25">
      <c r="A1868" s="2">
        <v>1867</v>
      </c>
      <c r="B1868" s="5" t="s">
        <v>8630</v>
      </c>
      <c r="C1868" s="5" t="s">
        <v>1109</v>
      </c>
      <c r="D1868" s="5" t="s">
        <v>326</v>
      </c>
      <c r="E1868" s="5" t="s">
        <v>8631</v>
      </c>
      <c r="F1868" s="5" t="s">
        <v>8632</v>
      </c>
      <c r="G1868" s="6" t="s">
        <v>8633</v>
      </c>
      <c r="H1868" s="5" t="s">
        <v>58</v>
      </c>
      <c r="I1868" s="8">
        <v>23107</v>
      </c>
      <c r="J1868" s="6" t="s">
        <v>508</v>
      </c>
      <c r="K1868" s="6" t="s">
        <v>501</v>
      </c>
      <c r="L1868" s="10">
        <v>88431</v>
      </c>
      <c r="M1868" t="s">
        <v>49</v>
      </c>
      <c r="N1868" s="2" t="s">
        <v>50</v>
      </c>
      <c r="O1868" s="2" t="s">
        <v>26</v>
      </c>
    </row>
    <row r="1869" spans="1:15" ht="15" x14ac:dyDescent="0.25">
      <c r="A1869" s="2">
        <v>1868</v>
      </c>
      <c r="B1869" s="5" t="s">
        <v>8634</v>
      </c>
      <c r="C1869" s="5" t="s">
        <v>3887</v>
      </c>
      <c r="D1869" s="5" t="s">
        <v>44</v>
      </c>
      <c r="E1869" s="5" t="s">
        <v>8635</v>
      </c>
      <c r="F1869" s="5" t="s">
        <v>8636</v>
      </c>
      <c r="G1869" s="6" t="s">
        <v>8637</v>
      </c>
      <c r="H1869" s="5" t="s">
        <v>58</v>
      </c>
      <c r="I1869" s="8">
        <v>25232</v>
      </c>
      <c r="J1869" s="6" t="s">
        <v>515</v>
      </c>
      <c r="K1869" s="6" t="s">
        <v>501</v>
      </c>
      <c r="L1869" s="10">
        <v>88450</v>
      </c>
      <c r="M1869" t="s">
        <v>49</v>
      </c>
      <c r="N1869" s="2" t="s">
        <v>25</v>
      </c>
      <c r="O1869" s="2" t="s">
        <v>69</v>
      </c>
    </row>
    <row r="1870" spans="1:15" ht="15" x14ac:dyDescent="0.25">
      <c r="A1870" s="2">
        <v>1869</v>
      </c>
      <c r="B1870" s="5" t="s">
        <v>8638</v>
      </c>
      <c r="C1870" s="5" t="s">
        <v>1678</v>
      </c>
      <c r="D1870" s="5" t="s">
        <v>298</v>
      </c>
      <c r="E1870" s="5" t="s">
        <v>8639</v>
      </c>
      <c r="F1870" s="5" t="s">
        <v>8640</v>
      </c>
      <c r="G1870" s="6" t="s">
        <v>8641</v>
      </c>
      <c r="H1870" s="5" t="s">
        <v>33</v>
      </c>
      <c r="I1870" s="8">
        <v>27127</v>
      </c>
      <c r="J1870" s="6" t="s">
        <v>521</v>
      </c>
      <c r="K1870" s="6" t="s">
        <v>522</v>
      </c>
      <c r="L1870" s="10">
        <v>88468</v>
      </c>
      <c r="M1870" t="s">
        <v>49</v>
      </c>
      <c r="N1870" s="2" t="s">
        <v>50</v>
      </c>
      <c r="O1870" s="2" t="s">
        <v>51</v>
      </c>
    </row>
    <row r="1871" spans="1:15" ht="15" x14ac:dyDescent="0.25">
      <c r="A1871" s="2">
        <v>1870</v>
      </c>
      <c r="B1871" s="5" t="s">
        <v>8642</v>
      </c>
      <c r="C1871" s="5" t="s">
        <v>875</v>
      </c>
      <c r="D1871" s="5" t="s">
        <v>722</v>
      </c>
      <c r="E1871" s="5" t="s">
        <v>8643</v>
      </c>
      <c r="F1871" s="5" t="s">
        <v>8644</v>
      </c>
      <c r="G1871" s="6" t="s">
        <v>8645</v>
      </c>
      <c r="H1871" s="5" t="s">
        <v>21</v>
      </c>
      <c r="I1871" s="8">
        <v>24836</v>
      </c>
      <c r="J1871" s="6" t="s">
        <v>529</v>
      </c>
      <c r="K1871" s="6" t="s">
        <v>522</v>
      </c>
      <c r="L1871" s="10">
        <v>88487</v>
      </c>
      <c r="M1871" t="s">
        <v>24</v>
      </c>
      <c r="N1871" s="2" t="s">
        <v>50</v>
      </c>
      <c r="O1871" s="2" t="s">
        <v>26</v>
      </c>
    </row>
    <row r="1872" spans="1:15" ht="15" x14ac:dyDescent="0.25">
      <c r="A1872" s="2">
        <v>1871</v>
      </c>
      <c r="B1872" s="5" t="s">
        <v>8646</v>
      </c>
      <c r="C1872" s="5" t="s">
        <v>2185</v>
      </c>
      <c r="D1872" s="5" t="s">
        <v>1568</v>
      </c>
      <c r="E1872" s="5" t="s">
        <v>8647</v>
      </c>
      <c r="F1872" s="5" t="s">
        <v>8648</v>
      </c>
      <c r="G1872" s="6" t="s">
        <v>8649</v>
      </c>
      <c r="H1872" s="5" t="s">
        <v>21</v>
      </c>
      <c r="I1872" s="8">
        <v>26849</v>
      </c>
      <c r="J1872" s="6" t="s">
        <v>529</v>
      </c>
      <c r="K1872" s="6" t="s">
        <v>522</v>
      </c>
      <c r="L1872" s="10">
        <v>88505</v>
      </c>
      <c r="M1872" t="s">
        <v>49</v>
      </c>
      <c r="N1872" s="2" t="s">
        <v>50</v>
      </c>
      <c r="O1872" s="2" t="s">
        <v>69</v>
      </c>
    </row>
    <row r="1873" spans="1:15" ht="15" x14ac:dyDescent="0.25">
      <c r="A1873" s="2">
        <v>1872</v>
      </c>
      <c r="B1873" s="5" t="s">
        <v>8650</v>
      </c>
      <c r="C1873" s="5" t="s">
        <v>1158</v>
      </c>
      <c r="D1873" s="5" t="s">
        <v>429</v>
      </c>
      <c r="E1873" s="5" t="s">
        <v>8651</v>
      </c>
      <c r="F1873" s="5" t="s">
        <v>8652</v>
      </c>
      <c r="G1873" s="6" t="s">
        <v>8653</v>
      </c>
      <c r="H1873" s="5" t="s">
        <v>21</v>
      </c>
      <c r="I1873" s="8">
        <v>24845</v>
      </c>
      <c r="J1873" s="6" t="s">
        <v>541</v>
      </c>
      <c r="K1873" s="6" t="s">
        <v>522</v>
      </c>
      <c r="L1873" s="10">
        <v>88524</v>
      </c>
      <c r="M1873" t="s">
        <v>24</v>
      </c>
      <c r="N1873" s="2" t="s">
        <v>50</v>
      </c>
      <c r="O1873" s="2" t="s">
        <v>60</v>
      </c>
    </row>
    <row r="1874" spans="1:15" ht="15" x14ac:dyDescent="0.25">
      <c r="A1874" s="2">
        <v>1873</v>
      </c>
      <c r="B1874" s="5" t="s">
        <v>8654</v>
      </c>
      <c r="C1874" s="5" t="s">
        <v>5597</v>
      </c>
      <c r="D1874" s="5" t="s">
        <v>278</v>
      </c>
      <c r="E1874" s="5" t="s">
        <v>8655</v>
      </c>
      <c r="F1874" s="5" t="s">
        <v>8656</v>
      </c>
      <c r="G1874" s="6" t="s">
        <v>8657</v>
      </c>
      <c r="H1874" s="5" t="s">
        <v>21</v>
      </c>
      <c r="I1874" s="8">
        <v>25013</v>
      </c>
      <c r="J1874" s="6" t="s">
        <v>548</v>
      </c>
      <c r="K1874" s="6" t="s">
        <v>522</v>
      </c>
      <c r="L1874" s="10">
        <v>88543</v>
      </c>
      <c r="M1874" t="s">
        <v>49</v>
      </c>
      <c r="N1874" s="2" t="s">
        <v>50</v>
      </c>
      <c r="O1874" s="2" t="s">
        <v>51</v>
      </c>
    </row>
    <row r="1875" spans="1:15" ht="15" x14ac:dyDescent="0.25">
      <c r="A1875" s="2">
        <v>1874</v>
      </c>
      <c r="B1875" s="5" t="s">
        <v>8658</v>
      </c>
      <c r="C1875" s="5" t="s">
        <v>3423</v>
      </c>
      <c r="D1875" s="5" t="s">
        <v>4836</v>
      </c>
      <c r="E1875" s="5" t="s">
        <v>8659</v>
      </c>
      <c r="F1875" s="5" t="s">
        <v>8660</v>
      </c>
      <c r="G1875" s="6" t="s">
        <v>8661</v>
      </c>
      <c r="H1875" s="5" t="s">
        <v>21</v>
      </c>
      <c r="I1875" s="8">
        <v>26884</v>
      </c>
      <c r="J1875" s="6" t="s">
        <v>554</v>
      </c>
      <c r="K1875" s="6" t="s">
        <v>522</v>
      </c>
      <c r="L1875" s="10">
        <v>88561</v>
      </c>
      <c r="M1875" t="s">
        <v>24</v>
      </c>
      <c r="N1875" s="2" t="s">
        <v>50</v>
      </c>
      <c r="O1875" s="2" t="s">
        <v>239</v>
      </c>
    </row>
    <row r="1876" spans="1:15" ht="15" x14ac:dyDescent="0.25">
      <c r="A1876" s="2">
        <v>1875</v>
      </c>
      <c r="B1876" s="5" t="s">
        <v>8662</v>
      </c>
      <c r="C1876" s="5" t="s">
        <v>439</v>
      </c>
      <c r="D1876" s="5" t="s">
        <v>54</v>
      </c>
      <c r="E1876" s="5" t="s">
        <v>8663</v>
      </c>
      <c r="F1876" s="5" t="s">
        <v>8664</v>
      </c>
      <c r="G1876" s="6" t="s">
        <v>8665</v>
      </c>
      <c r="H1876" s="5" t="s">
        <v>21</v>
      </c>
      <c r="I1876" s="8">
        <v>26641</v>
      </c>
      <c r="J1876" s="6" t="s">
        <v>560</v>
      </c>
      <c r="K1876" s="6" t="s">
        <v>561</v>
      </c>
      <c r="L1876" s="10">
        <v>88580</v>
      </c>
      <c r="M1876" t="s">
        <v>24</v>
      </c>
      <c r="N1876" s="2" t="s">
        <v>50</v>
      </c>
      <c r="O1876" s="2" t="s">
        <v>26</v>
      </c>
    </row>
    <row r="1877" spans="1:15" ht="15" x14ac:dyDescent="0.25">
      <c r="A1877" s="2">
        <v>1876</v>
      </c>
      <c r="B1877" s="5" t="s">
        <v>8666</v>
      </c>
      <c r="C1877" s="5" t="s">
        <v>62</v>
      </c>
      <c r="D1877" s="5" t="s">
        <v>3105</v>
      </c>
      <c r="E1877" s="5" t="s">
        <v>8667</v>
      </c>
      <c r="F1877" s="5" t="s">
        <v>8668</v>
      </c>
      <c r="G1877" s="6" t="s">
        <v>8669</v>
      </c>
      <c r="H1877" s="5" t="s">
        <v>58</v>
      </c>
      <c r="I1877" s="8">
        <v>26309</v>
      </c>
      <c r="J1877" s="6" t="s">
        <v>567</v>
      </c>
      <c r="K1877" s="6" t="s">
        <v>561</v>
      </c>
      <c r="L1877" s="10">
        <v>88598</v>
      </c>
      <c r="M1877" t="s">
        <v>49</v>
      </c>
      <c r="N1877" s="2" t="s">
        <v>50</v>
      </c>
      <c r="O1877" s="2" t="s">
        <v>60</v>
      </c>
    </row>
    <row r="1878" spans="1:15" ht="15" x14ac:dyDescent="0.25">
      <c r="A1878" s="2">
        <v>1877</v>
      </c>
      <c r="B1878" s="5" t="s">
        <v>8670</v>
      </c>
      <c r="C1878" s="5" t="s">
        <v>3687</v>
      </c>
      <c r="D1878" s="5" t="s">
        <v>4653</v>
      </c>
      <c r="E1878" s="5" t="s">
        <v>8671</v>
      </c>
      <c r="F1878" s="5" t="s">
        <v>8672</v>
      </c>
      <c r="G1878" s="6" t="s">
        <v>8673</v>
      </c>
      <c r="H1878" s="5" t="s">
        <v>91</v>
      </c>
      <c r="I1878" s="8">
        <v>26235</v>
      </c>
      <c r="J1878" s="6" t="s">
        <v>573</v>
      </c>
      <c r="K1878" s="6" t="s">
        <v>561</v>
      </c>
      <c r="L1878" s="10">
        <v>88617</v>
      </c>
      <c r="M1878" t="s">
        <v>24</v>
      </c>
      <c r="N1878" s="2" t="s">
        <v>25</v>
      </c>
      <c r="O1878" s="2" t="s">
        <v>69</v>
      </c>
    </row>
    <row r="1879" spans="1:15" ht="15" x14ac:dyDescent="0.25">
      <c r="A1879" s="2">
        <v>1878</v>
      </c>
      <c r="B1879" s="5" t="s">
        <v>8674</v>
      </c>
      <c r="C1879" s="5" t="s">
        <v>665</v>
      </c>
      <c r="D1879" s="5" t="s">
        <v>4037</v>
      </c>
      <c r="E1879" s="5" t="s">
        <v>8675</v>
      </c>
      <c r="F1879" s="5" t="s">
        <v>8676</v>
      </c>
      <c r="G1879" s="6" t="s">
        <v>8677</v>
      </c>
      <c r="H1879" s="5" t="s">
        <v>91</v>
      </c>
      <c r="I1879" s="8">
        <v>30398</v>
      </c>
      <c r="J1879" s="6" t="s">
        <v>573</v>
      </c>
      <c r="K1879" s="6" t="s">
        <v>561</v>
      </c>
      <c r="L1879" s="10">
        <v>88635</v>
      </c>
      <c r="M1879" t="s">
        <v>49</v>
      </c>
      <c r="N1879" s="2" t="s">
        <v>25</v>
      </c>
      <c r="O1879" s="2" t="s">
        <v>60</v>
      </c>
    </row>
    <row r="1880" spans="1:15" ht="15" x14ac:dyDescent="0.25">
      <c r="A1880" s="2">
        <v>1879</v>
      </c>
      <c r="B1880" s="5" t="s">
        <v>8678</v>
      </c>
      <c r="C1880" s="5" t="s">
        <v>2558</v>
      </c>
      <c r="D1880" s="5" t="s">
        <v>979</v>
      </c>
      <c r="E1880" s="5" t="s">
        <v>8679</v>
      </c>
      <c r="F1880" s="5" t="s">
        <v>8680</v>
      </c>
      <c r="G1880" s="6" t="s">
        <v>8681</v>
      </c>
      <c r="H1880" s="5" t="s">
        <v>58</v>
      </c>
      <c r="I1880" s="8">
        <v>26242</v>
      </c>
      <c r="J1880" s="6" t="s">
        <v>573</v>
      </c>
      <c r="K1880" s="6" t="s">
        <v>561</v>
      </c>
      <c r="L1880" s="10">
        <v>88654</v>
      </c>
      <c r="M1880" t="s">
        <v>49</v>
      </c>
      <c r="N1880" s="2" t="s">
        <v>50</v>
      </c>
      <c r="O1880" s="2" t="s">
        <v>69</v>
      </c>
    </row>
    <row r="1881" spans="1:15" ht="15" x14ac:dyDescent="0.25">
      <c r="A1881" s="2">
        <v>1880</v>
      </c>
      <c r="B1881" s="5" t="s">
        <v>8682</v>
      </c>
      <c r="C1881" s="5" t="s">
        <v>2313</v>
      </c>
      <c r="D1881" s="5" t="s">
        <v>3654</v>
      </c>
      <c r="E1881" s="5" t="s">
        <v>8683</v>
      </c>
      <c r="F1881" s="5" t="s">
        <v>8684</v>
      </c>
      <c r="G1881" s="6" t="s">
        <v>8685</v>
      </c>
      <c r="H1881" s="5" t="s">
        <v>91</v>
      </c>
      <c r="I1881" s="8">
        <v>26125</v>
      </c>
      <c r="J1881" s="6" t="s">
        <v>590</v>
      </c>
      <c r="K1881" s="6" t="s">
        <v>561</v>
      </c>
      <c r="L1881" s="10">
        <v>88673</v>
      </c>
      <c r="M1881" t="s">
        <v>24</v>
      </c>
      <c r="N1881" s="2" t="s">
        <v>50</v>
      </c>
      <c r="O1881" s="2" t="s">
        <v>51</v>
      </c>
    </row>
    <row r="1882" spans="1:15" ht="15" x14ac:dyDescent="0.25">
      <c r="A1882" s="2">
        <v>1881</v>
      </c>
      <c r="B1882" s="5" t="s">
        <v>8686</v>
      </c>
      <c r="C1882" s="5" t="s">
        <v>1940</v>
      </c>
      <c r="D1882" s="5" t="s">
        <v>3141</v>
      </c>
      <c r="E1882" s="5" t="s">
        <v>8687</v>
      </c>
      <c r="F1882" s="5" t="s">
        <v>8688</v>
      </c>
      <c r="G1882" s="6" t="s">
        <v>8689</v>
      </c>
      <c r="H1882" s="5" t="s">
        <v>21</v>
      </c>
      <c r="I1882" s="8">
        <v>24112</v>
      </c>
      <c r="J1882" s="6" t="s">
        <v>596</v>
      </c>
      <c r="K1882" s="6" t="s">
        <v>561</v>
      </c>
      <c r="L1882" s="10">
        <v>88691</v>
      </c>
      <c r="M1882" t="s">
        <v>24</v>
      </c>
      <c r="N1882" s="2" t="s">
        <v>25</v>
      </c>
      <c r="O1882" s="2" t="s">
        <v>69</v>
      </c>
    </row>
    <row r="1883" spans="1:15" ht="15" x14ac:dyDescent="0.25">
      <c r="A1883" s="2">
        <v>1882</v>
      </c>
      <c r="B1883" s="5" t="s">
        <v>8690</v>
      </c>
      <c r="C1883" s="5" t="s">
        <v>5063</v>
      </c>
      <c r="D1883" s="5" t="s">
        <v>1410</v>
      </c>
      <c r="E1883" s="5" t="s">
        <v>8691</v>
      </c>
      <c r="F1883" s="5" t="s">
        <v>8692</v>
      </c>
      <c r="G1883" s="6" t="s">
        <v>8693</v>
      </c>
      <c r="H1883" s="5" t="s">
        <v>58</v>
      </c>
      <c r="I1883" s="8">
        <v>26063</v>
      </c>
      <c r="J1883" s="6" t="s">
        <v>603</v>
      </c>
      <c r="K1883" s="6" t="s">
        <v>604</v>
      </c>
      <c r="L1883" s="10">
        <v>88710</v>
      </c>
      <c r="M1883" t="s">
        <v>24</v>
      </c>
      <c r="N1883" s="2" t="s">
        <v>50</v>
      </c>
      <c r="O1883" s="2" t="s">
        <v>69</v>
      </c>
    </row>
    <row r="1884" spans="1:15" ht="15" x14ac:dyDescent="0.25">
      <c r="A1884" s="2">
        <v>1883</v>
      </c>
      <c r="B1884" s="5" t="s">
        <v>8694</v>
      </c>
      <c r="C1884" s="5" t="s">
        <v>5054</v>
      </c>
      <c r="D1884" s="5" t="s">
        <v>3837</v>
      </c>
      <c r="E1884" s="5" t="s">
        <v>8695</v>
      </c>
      <c r="F1884" s="5" t="s">
        <v>8696</v>
      </c>
      <c r="G1884" s="6" t="s">
        <v>8697</v>
      </c>
      <c r="H1884" s="5" t="s">
        <v>21</v>
      </c>
      <c r="I1884" s="8">
        <v>27837</v>
      </c>
      <c r="J1884" s="6" t="s">
        <v>611</v>
      </c>
      <c r="K1884" s="6" t="s">
        <v>604</v>
      </c>
      <c r="L1884" s="10">
        <v>88728</v>
      </c>
      <c r="M1884" t="s">
        <v>24</v>
      </c>
      <c r="N1884" s="2" t="s">
        <v>50</v>
      </c>
      <c r="O1884" s="2" t="s">
        <v>26</v>
      </c>
    </row>
    <row r="1885" spans="1:15" ht="15" x14ac:dyDescent="0.25">
      <c r="A1885" s="2">
        <v>1884</v>
      </c>
      <c r="B1885" s="5" t="s">
        <v>8698</v>
      </c>
      <c r="C1885" s="5" t="s">
        <v>755</v>
      </c>
      <c r="D1885" s="5" t="s">
        <v>299</v>
      </c>
      <c r="E1885" s="5" t="s">
        <v>8699</v>
      </c>
      <c r="F1885" s="5" t="s">
        <v>8700</v>
      </c>
      <c r="G1885" s="6" t="s">
        <v>8701</v>
      </c>
      <c r="H1885" s="5" t="s">
        <v>21</v>
      </c>
      <c r="I1885" s="8">
        <v>25963</v>
      </c>
      <c r="J1885" s="6" t="s">
        <v>618</v>
      </c>
      <c r="K1885" s="6" t="s">
        <v>604</v>
      </c>
      <c r="L1885" s="10">
        <v>88747</v>
      </c>
      <c r="M1885" t="s">
        <v>24</v>
      </c>
      <c r="N1885" s="2" t="s">
        <v>50</v>
      </c>
      <c r="O1885" s="2" t="s">
        <v>51</v>
      </c>
    </row>
    <row r="1886" spans="1:15" ht="15" x14ac:dyDescent="0.25">
      <c r="A1886" s="2">
        <v>1885</v>
      </c>
      <c r="B1886" s="5" t="s">
        <v>8702</v>
      </c>
      <c r="C1886" s="5" t="s">
        <v>177</v>
      </c>
      <c r="D1886" s="5" t="s">
        <v>8703</v>
      </c>
      <c r="E1886" s="5" t="s">
        <v>8704</v>
      </c>
      <c r="F1886" s="5" t="s">
        <v>8705</v>
      </c>
      <c r="G1886" s="6" t="s">
        <v>8706</v>
      </c>
      <c r="H1886" s="5" t="s">
        <v>33</v>
      </c>
      <c r="I1886" s="8">
        <v>25444</v>
      </c>
      <c r="J1886" s="6" t="s">
        <v>624</v>
      </c>
      <c r="K1886" s="6" t="s">
        <v>604</v>
      </c>
      <c r="L1886" s="10">
        <v>88766</v>
      </c>
      <c r="M1886" t="s">
        <v>49</v>
      </c>
      <c r="N1886" s="2" t="s">
        <v>50</v>
      </c>
      <c r="O1886" s="2" t="s">
        <v>26</v>
      </c>
    </row>
    <row r="1887" spans="1:15" ht="15" x14ac:dyDescent="0.25">
      <c r="A1887" s="2">
        <v>1886</v>
      </c>
      <c r="B1887" s="5" t="s">
        <v>8707</v>
      </c>
      <c r="C1887" s="5" t="s">
        <v>1991</v>
      </c>
      <c r="D1887" s="5" t="s">
        <v>467</v>
      </c>
      <c r="E1887" s="5" t="s">
        <v>8708</v>
      </c>
      <c r="F1887" s="5" t="s">
        <v>8709</v>
      </c>
      <c r="G1887" s="6" t="s">
        <v>8710</v>
      </c>
      <c r="H1887" s="5" t="s">
        <v>91</v>
      </c>
      <c r="I1887" s="8">
        <v>27580</v>
      </c>
      <c r="J1887" s="6" t="s">
        <v>264</v>
      </c>
      <c r="K1887" s="6" t="s">
        <v>604</v>
      </c>
      <c r="L1887" s="10">
        <v>88784</v>
      </c>
      <c r="M1887" t="s">
        <v>49</v>
      </c>
      <c r="N1887" s="2" t="s">
        <v>50</v>
      </c>
      <c r="O1887" s="2" t="s">
        <v>26</v>
      </c>
    </row>
    <row r="1888" spans="1:15" ht="15" x14ac:dyDescent="0.25">
      <c r="A1888" s="2">
        <v>1887</v>
      </c>
      <c r="B1888" s="5" t="s">
        <v>8711</v>
      </c>
      <c r="C1888" s="5" t="s">
        <v>4544</v>
      </c>
      <c r="D1888" s="5" t="s">
        <v>1534</v>
      </c>
      <c r="E1888" s="5" t="s">
        <v>8712</v>
      </c>
      <c r="F1888" s="5" t="s">
        <v>8713</v>
      </c>
      <c r="G1888" s="6" t="s">
        <v>8714</v>
      </c>
      <c r="H1888" s="5" t="s">
        <v>33</v>
      </c>
      <c r="I1888" s="8">
        <v>25418</v>
      </c>
      <c r="J1888" s="6" t="s">
        <v>637</v>
      </c>
      <c r="K1888" s="6" t="s">
        <v>604</v>
      </c>
      <c r="L1888" s="10">
        <v>88803</v>
      </c>
      <c r="M1888" t="s">
        <v>49</v>
      </c>
      <c r="N1888" s="2" t="s">
        <v>25</v>
      </c>
      <c r="O1888" s="2" t="s">
        <v>26</v>
      </c>
    </row>
    <row r="1889" spans="1:15" ht="15" x14ac:dyDescent="0.25">
      <c r="A1889" s="2">
        <v>1888</v>
      </c>
      <c r="B1889" s="5" t="s">
        <v>8715</v>
      </c>
      <c r="C1889" s="5" t="s">
        <v>815</v>
      </c>
      <c r="D1889" s="5" t="s">
        <v>1688</v>
      </c>
      <c r="E1889" s="5" t="s">
        <v>8716</v>
      </c>
      <c r="F1889" s="5" t="s">
        <v>8717</v>
      </c>
      <c r="G1889" s="6" t="s">
        <v>8718</v>
      </c>
      <c r="H1889" s="5" t="s">
        <v>91</v>
      </c>
      <c r="I1889" s="8">
        <v>25728</v>
      </c>
      <c r="J1889" s="6" t="s">
        <v>644</v>
      </c>
      <c r="K1889" s="6" t="s">
        <v>604</v>
      </c>
      <c r="L1889" s="10">
        <v>88821</v>
      </c>
      <c r="M1889" t="s">
        <v>49</v>
      </c>
      <c r="N1889" s="2" t="s">
        <v>50</v>
      </c>
      <c r="O1889" s="2" t="s">
        <v>26</v>
      </c>
    </row>
    <row r="1890" spans="1:15" ht="15" x14ac:dyDescent="0.25">
      <c r="A1890" s="2">
        <v>1889</v>
      </c>
      <c r="B1890" s="5" t="s">
        <v>8719</v>
      </c>
      <c r="C1890" s="5" t="s">
        <v>1313</v>
      </c>
      <c r="D1890" s="5" t="s">
        <v>227</v>
      </c>
      <c r="E1890" s="5" t="s">
        <v>8720</v>
      </c>
      <c r="F1890" s="5" t="s">
        <v>8721</v>
      </c>
      <c r="G1890" s="6" t="s">
        <v>8722</v>
      </c>
      <c r="H1890" s="5" t="s">
        <v>58</v>
      </c>
      <c r="I1890" s="8">
        <v>27504</v>
      </c>
      <c r="J1890" s="6" t="s">
        <v>650</v>
      </c>
      <c r="K1890" s="6" t="s">
        <v>604</v>
      </c>
      <c r="L1890" s="10">
        <v>88840</v>
      </c>
      <c r="M1890" t="s">
        <v>49</v>
      </c>
      <c r="N1890" s="2" t="s">
        <v>50</v>
      </c>
      <c r="O1890" s="2" t="s">
        <v>26</v>
      </c>
    </row>
    <row r="1891" spans="1:15" ht="15" x14ac:dyDescent="0.25">
      <c r="A1891" s="2">
        <v>1890</v>
      </c>
      <c r="B1891" s="5" t="s">
        <v>8723</v>
      </c>
      <c r="C1891" s="5" t="s">
        <v>1810</v>
      </c>
      <c r="D1891" s="5" t="s">
        <v>3940</v>
      </c>
      <c r="E1891" s="5" t="s">
        <v>8724</v>
      </c>
      <c r="F1891" s="5" t="s">
        <v>8725</v>
      </c>
      <c r="G1891" s="6" t="s">
        <v>8726</v>
      </c>
      <c r="H1891" s="5" t="s">
        <v>33</v>
      </c>
      <c r="I1891" s="8">
        <v>25536</v>
      </c>
      <c r="J1891" s="6" t="s">
        <v>657</v>
      </c>
      <c r="K1891" s="6" t="s">
        <v>658</v>
      </c>
      <c r="L1891" s="10">
        <v>88858</v>
      </c>
      <c r="M1891" t="s">
        <v>49</v>
      </c>
      <c r="N1891" s="2" t="s">
        <v>50</v>
      </c>
      <c r="O1891" s="2" t="s">
        <v>26</v>
      </c>
    </row>
    <row r="1892" spans="1:15" ht="15" x14ac:dyDescent="0.25">
      <c r="A1892" s="2">
        <v>1891</v>
      </c>
      <c r="B1892" s="5" t="s">
        <v>8727</v>
      </c>
      <c r="C1892" s="5" t="s">
        <v>2134</v>
      </c>
      <c r="D1892" s="5" t="s">
        <v>3733</v>
      </c>
      <c r="E1892" s="5" t="s">
        <v>8728</v>
      </c>
      <c r="F1892" s="5" t="s">
        <v>8729</v>
      </c>
      <c r="G1892" s="6" t="s">
        <v>8730</v>
      </c>
      <c r="H1892" s="5" t="s">
        <v>33</v>
      </c>
      <c r="I1892" s="8">
        <v>23609</v>
      </c>
      <c r="J1892" s="6" t="s">
        <v>663</v>
      </c>
      <c r="K1892" s="6" t="s">
        <v>658</v>
      </c>
      <c r="L1892" s="10">
        <v>88877</v>
      </c>
      <c r="M1892" t="s">
        <v>49</v>
      </c>
      <c r="N1892" s="2" t="s">
        <v>25</v>
      </c>
      <c r="O1892" s="2" t="s">
        <v>26</v>
      </c>
    </row>
    <row r="1893" spans="1:15" ht="15" x14ac:dyDescent="0.25">
      <c r="A1893" s="2">
        <v>1892</v>
      </c>
      <c r="B1893" s="5" t="s">
        <v>8731</v>
      </c>
      <c r="C1893" s="5" t="s">
        <v>5520</v>
      </c>
      <c r="D1893" s="5" t="s">
        <v>4307</v>
      </c>
      <c r="E1893" s="5" t="s">
        <v>8732</v>
      </c>
      <c r="F1893" s="5" t="s">
        <v>8733</v>
      </c>
      <c r="G1893" s="6" t="s">
        <v>8734</v>
      </c>
      <c r="H1893" s="5" t="s">
        <v>58</v>
      </c>
      <c r="I1893" s="8">
        <v>23788</v>
      </c>
      <c r="J1893" s="6" t="s">
        <v>669</v>
      </c>
      <c r="K1893" s="6" t="s">
        <v>658</v>
      </c>
      <c r="L1893" s="10">
        <v>88896</v>
      </c>
      <c r="M1893" t="s">
        <v>49</v>
      </c>
      <c r="N1893" s="2" t="s">
        <v>25</v>
      </c>
      <c r="O1893" s="2" t="s">
        <v>26</v>
      </c>
    </row>
    <row r="1894" spans="1:15" ht="15" x14ac:dyDescent="0.25">
      <c r="A1894" s="2">
        <v>1893</v>
      </c>
      <c r="B1894" s="5" t="s">
        <v>8735</v>
      </c>
      <c r="C1894" s="5" t="s">
        <v>5211</v>
      </c>
      <c r="D1894" s="5" t="s">
        <v>37</v>
      </c>
      <c r="E1894" s="5" t="s">
        <v>8736</v>
      </c>
      <c r="F1894" s="5" t="s">
        <v>8737</v>
      </c>
      <c r="G1894" s="6" t="s">
        <v>8738</v>
      </c>
      <c r="H1894" s="5" t="s">
        <v>91</v>
      </c>
      <c r="I1894" s="8">
        <v>14547</v>
      </c>
      <c r="J1894" s="6" t="s">
        <v>676</v>
      </c>
      <c r="K1894" s="6" t="s">
        <v>658</v>
      </c>
      <c r="L1894" s="10">
        <v>88914</v>
      </c>
      <c r="M1894" t="s">
        <v>49</v>
      </c>
      <c r="N1894" s="2" t="s">
        <v>25</v>
      </c>
      <c r="O1894" s="2" t="s">
        <v>26</v>
      </c>
    </row>
    <row r="1895" spans="1:15" ht="15" x14ac:dyDescent="0.25">
      <c r="A1895" s="2">
        <v>1894</v>
      </c>
      <c r="B1895" s="5" t="s">
        <v>8739</v>
      </c>
      <c r="C1895" s="5" t="s">
        <v>3418</v>
      </c>
      <c r="D1895" s="5" t="s">
        <v>2043</v>
      </c>
      <c r="E1895" s="5" t="s">
        <v>8740</v>
      </c>
      <c r="F1895" s="5" t="s">
        <v>8741</v>
      </c>
      <c r="G1895" s="6" t="s">
        <v>8742</v>
      </c>
      <c r="H1895" s="5" t="s">
        <v>21</v>
      </c>
      <c r="I1895" s="8">
        <v>15473</v>
      </c>
      <c r="J1895" s="6" t="s">
        <v>682</v>
      </c>
      <c r="K1895" s="6" t="s">
        <v>658</v>
      </c>
      <c r="L1895" s="10">
        <v>88933</v>
      </c>
      <c r="M1895" t="s">
        <v>49</v>
      </c>
      <c r="N1895" s="2" t="s">
        <v>50</v>
      </c>
      <c r="O1895" s="2" t="s">
        <v>51</v>
      </c>
    </row>
    <row r="1896" spans="1:15" ht="15" x14ac:dyDescent="0.25">
      <c r="A1896" s="2">
        <v>1895</v>
      </c>
      <c r="B1896" s="5" t="s">
        <v>8743</v>
      </c>
      <c r="C1896" s="5" t="s">
        <v>4324</v>
      </c>
      <c r="D1896" s="5" t="s">
        <v>2186</v>
      </c>
      <c r="E1896" s="5" t="s">
        <v>8744</v>
      </c>
      <c r="F1896" s="5" t="s">
        <v>8745</v>
      </c>
      <c r="G1896" s="6" t="s">
        <v>8746</v>
      </c>
      <c r="H1896" s="5" t="s">
        <v>21</v>
      </c>
      <c r="I1896" s="8">
        <v>23962</v>
      </c>
      <c r="J1896" s="6" t="s">
        <v>689</v>
      </c>
      <c r="K1896" s="6" t="s">
        <v>658</v>
      </c>
      <c r="L1896" s="10">
        <v>88951</v>
      </c>
      <c r="M1896" t="s">
        <v>49</v>
      </c>
      <c r="N1896" s="2" t="s">
        <v>50</v>
      </c>
      <c r="O1896" s="2" t="s">
        <v>60</v>
      </c>
    </row>
    <row r="1897" spans="1:15" ht="15" x14ac:dyDescent="0.25">
      <c r="A1897" s="2">
        <v>1896</v>
      </c>
      <c r="B1897" s="5" t="s">
        <v>8747</v>
      </c>
      <c r="C1897" s="5" t="s">
        <v>3437</v>
      </c>
      <c r="D1897" s="5" t="s">
        <v>1203</v>
      </c>
      <c r="E1897" s="5" t="s">
        <v>8748</v>
      </c>
      <c r="F1897" s="5" t="s">
        <v>8749</v>
      </c>
      <c r="G1897" s="6" t="s">
        <v>8750</v>
      </c>
      <c r="H1897" s="5" t="s">
        <v>21</v>
      </c>
      <c r="I1897" s="8">
        <v>24085</v>
      </c>
      <c r="J1897" s="6" t="s">
        <v>696</v>
      </c>
      <c r="K1897" s="6" t="s">
        <v>697</v>
      </c>
      <c r="L1897" s="10">
        <v>88970</v>
      </c>
      <c r="M1897" t="s">
        <v>24</v>
      </c>
      <c r="N1897" s="2" t="s">
        <v>50</v>
      </c>
      <c r="O1897" s="2" t="s">
        <v>69</v>
      </c>
    </row>
    <row r="1898" spans="1:15" ht="15" x14ac:dyDescent="0.25">
      <c r="A1898" s="2">
        <v>1897</v>
      </c>
      <c r="B1898" s="5" t="s">
        <v>8751</v>
      </c>
      <c r="C1898" s="5" t="s">
        <v>8203</v>
      </c>
      <c r="D1898" s="5" t="s">
        <v>3297</v>
      </c>
      <c r="E1898" s="5" t="s">
        <v>8752</v>
      </c>
      <c r="F1898" s="5" t="s">
        <v>8753</v>
      </c>
      <c r="G1898" s="6" t="s">
        <v>8754</v>
      </c>
      <c r="H1898" s="5" t="s">
        <v>91</v>
      </c>
      <c r="I1898" s="8">
        <v>24508</v>
      </c>
      <c r="J1898" s="6" t="s">
        <v>704</v>
      </c>
      <c r="K1898" s="6" t="s">
        <v>697</v>
      </c>
      <c r="L1898" s="10">
        <v>88988</v>
      </c>
      <c r="M1898" t="s">
        <v>49</v>
      </c>
      <c r="N1898" s="2" t="s">
        <v>50</v>
      </c>
      <c r="O1898" s="2" t="s">
        <v>26</v>
      </c>
    </row>
    <row r="1899" spans="1:15" ht="15" x14ac:dyDescent="0.25">
      <c r="A1899" s="2">
        <v>1898</v>
      </c>
      <c r="B1899" s="5" t="s">
        <v>8755</v>
      </c>
      <c r="C1899" s="5" t="s">
        <v>5116</v>
      </c>
      <c r="D1899" s="5" t="s">
        <v>1178</v>
      </c>
      <c r="E1899" s="5" t="s">
        <v>8756</v>
      </c>
      <c r="F1899" s="5" t="s">
        <v>8757</v>
      </c>
      <c r="G1899" s="6" t="s">
        <v>8758</v>
      </c>
      <c r="H1899" s="5" t="s">
        <v>21</v>
      </c>
      <c r="I1899" s="8">
        <v>21466</v>
      </c>
      <c r="J1899" s="6" t="s">
        <v>711</v>
      </c>
      <c r="K1899" s="6" t="s">
        <v>712</v>
      </c>
      <c r="L1899" s="10">
        <v>89007</v>
      </c>
      <c r="M1899" t="s">
        <v>24</v>
      </c>
      <c r="N1899" s="2" t="s">
        <v>50</v>
      </c>
      <c r="O1899" s="2" t="s">
        <v>60</v>
      </c>
    </row>
    <row r="1900" spans="1:15" ht="15" x14ac:dyDescent="0.25">
      <c r="A1900" s="2">
        <v>1899</v>
      </c>
      <c r="B1900" s="5" t="s">
        <v>8759</v>
      </c>
      <c r="C1900" s="5" t="s">
        <v>2144</v>
      </c>
      <c r="D1900" s="5" t="s">
        <v>3363</v>
      </c>
      <c r="E1900" s="5" t="s">
        <v>8760</v>
      </c>
      <c r="F1900" s="5" t="s">
        <v>8761</v>
      </c>
      <c r="G1900" s="6" t="s">
        <v>8762</v>
      </c>
      <c r="H1900" s="5" t="s">
        <v>21</v>
      </c>
      <c r="I1900" s="8">
        <v>21647</v>
      </c>
      <c r="J1900" s="6" t="s">
        <v>719</v>
      </c>
      <c r="K1900" s="6" t="s">
        <v>712</v>
      </c>
      <c r="L1900" s="10">
        <v>89026</v>
      </c>
      <c r="M1900" t="s">
        <v>24</v>
      </c>
      <c r="N1900" s="2" t="s">
        <v>94</v>
      </c>
      <c r="O1900" s="2" t="s">
        <v>95</v>
      </c>
    </row>
    <row r="1901" spans="1:15" ht="15" x14ac:dyDescent="0.25">
      <c r="A1901" s="2">
        <v>1900</v>
      </c>
      <c r="B1901" s="5" t="s">
        <v>8763</v>
      </c>
      <c r="C1901" s="5" t="s">
        <v>1382</v>
      </c>
      <c r="D1901" s="5" t="s">
        <v>2696</v>
      </c>
      <c r="E1901" s="5" t="s">
        <v>8764</v>
      </c>
      <c r="F1901" s="5" t="s">
        <v>8765</v>
      </c>
      <c r="G1901" s="6" t="s">
        <v>8766</v>
      </c>
      <c r="H1901" s="5" t="s">
        <v>21</v>
      </c>
      <c r="I1901" s="8">
        <v>29483</v>
      </c>
      <c r="J1901" s="6" t="s">
        <v>726</v>
      </c>
      <c r="K1901" s="6" t="s">
        <v>712</v>
      </c>
      <c r="L1901" s="10">
        <v>89044</v>
      </c>
      <c r="M1901" t="s">
        <v>49</v>
      </c>
      <c r="N1901" s="2" t="s">
        <v>25</v>
      </c>
      <c r="O1901" s="2" t="s">
        <v>51</v>
      </c>
    </row>
    <row r="1902" spans="1:15" ht="15" x14ac:dyDescent="0.25">
      <c r="A1902" s="2">
        <v>1901</v>
      </c>
      <c r="B1902" s="5" t="s">
        <v>8767</v>
      </c>
      <c r="C1902" s="5" t="s">
        <v>2139</v>
      </c>
      <c r="D1902" s="5" t="s">
        <v>2487</v>
      </c>
      <c r="E1902" s="5" t="s">
        <v>8768</v>
      </c>
      <c r="F1902" s="5" t="s">
        <v>8769</v>
      </c>
      <c r="G1902" s="6" t="s">
        <v>8770</v>
      </c>
      <c r="H1902" s="5" t="s">
        <v>21</v>
      </c>
      <c r="I1902" s="8">
        <v>29438</v>
      </c>
      <c r="J1902" s="6" t="s">
        <v>733</v>
      </c>
      <c r="K1902" s="6" t="s">
        <v>712</v>
      </c>
      <c r="L1902" s="10">
        <v>89063</v>
      </c>
      <c r="M1902" t="s">
        <v>49</v>
      </c>
      <c r="N1902" s="2" t="s">
        <v>50</v>
      </c>
      <c r="O1902" s="2" t="s">
        <v>69</v>
      </c>
    </row>
    <row r="1903" spans="1:15" ht="15" x14ac:dyDescent="0.25">
      <c r="A1903" s="2">
        <v>1902</v>
      </c>
      <c r="B1903" s="5" t="s">
        <v>8771</v>
      </c>
      <c r="C1903" s="5" t="s">
        <v>1519</v>
      </c>
      <c r="D1903" s="5" t="s">
        <v>489</v>
      </c>
      <c r="E1903" s="5" t="s">
        <v>8772</v>
      </c>
      <c r="F1903" s="5" t="s">
        <v>8773</v>
      </c>
      <c r="G1903" s="6" t="s">
        <v>8774</v>
      </c>
      <c r="H1903" s="5" t="s">
        <v>58</v>
      </c>
      <c r="I1903" s="8">
        <v>30006</v>
      </c>
      <c r="J1903" s="6" t="s">
        <v>740</v>
      </c>
      <c r="K1903" s="6" t="s">
        <v>712</v>
      </c>
      <c r="L1903" s="10">
        <v>89081</v>
      </c>
      <c r="M1903" t="s">
        <v>49</v>
      </c>
      <c r="N1903" s="2" t="s">
        <v>25</v>
      </c>
      <c r="O1903" s="2" t="s">
        <v>26</v>
      </c>
    </row>
    <row r="1904" spans="1:15" ht="15" x14ac:dyDescent="0.25">
      <c r="A1904" s="2">
        <v>1903</v>
      </c>
      <c r="B1904" s="5" t="s">
        <v>8775</v>
      </c>
      <c r="C1904" s="5" t="s">
        <v>488</v>
      </c>
      <c r="D1904" s="5" t="s">
        <v>1103</v>
      </c>
      <c r="E1904" s="5" t="s">
        <v>8776</v>
      </c>
      <c r="F1904" s="5" t="s">
        <v>8777</v>
      </c>
      <c r="G1904" s="6" t="s">
        <v>8778</v>
      </c>
      <c r="H1904" s="5" t="s">
        <v>21</v>
      </c>
      <c r="I1904" s="8">
        <v>29788</v>
      </c>
      <c r="J1904" s="6" t="s">
        <v>747</v>
      </c>
      <c r="K1904" s="6" t="s">
        <v>712</v>
      </c>
      <c r="L1904" s="10">
        <v>89100</v>
      </c>
      <c r="M1904" t="s">
        <v>49</v>
      </c>
      <c r="N1904" s="2" t="s">
        <v>50</v>
      </c>
      <c r="O1904" s="2" t="s">
        <v>69</v>
      </c>
    </row>
    <row r="1905" spans="1:15" ht="15" x14ac:dyDescent="0.25">
      <c r="A1905" s="2">
        <v>1904</v>
      </c>
      <c r="B1905" s="5" t="s">
        <v>8779</v>
      </c>
      <c r="C1905" s="5" t="s">
        <v>517</v>
      </c>
      <c r="D1905" s="5" t="s">
        <v>454</v>
      </c>
      <c r="E1905" s="5" t="s">
        <v>8780</v>
      </c>
      <c r="F1905" s="5" t="s">
        <v>8781</v>
      </c>
      <c r="G1905" s="6" t="s">
        <v>8782</v>
      </c>
      <c r="H1905" s="5" t="s">
        <v>91</v>
      </c>
      <c r="I1905" s="8">
        <v>29902</v>
      </c>
      <c r="J1905" s="6" t="s">
        <v>753</v>
      </c>
      <c r="K1905" s="6" t="s">
        <v>712</v>
      </c>
      <c r="L1905" s="10">
        <v>89119</v>
      </c>
      <c r="M1905" t="s">
        <v>49</v>
      </c>
      <c r="N1905" s="2" t="s">
        <v>25</v>
      </c>
      <c r="O1905" s="2" t="s">
        <v>26</v>
      </c>
    </row>
    <row r="1906" spans="1:15" ht="15" x14ac:dyDescent="0.25">
      <c r="A1906" s="2">
        <v>1905</v>
      </c>
      <c r="B1906" s="5" t="s">
        <v>8783</v>
      </c>
      <c r="C1906" s="5" t="s">
        <v>4700</v>
      </c>
      <c r="D1906" s="5" t="s">
        <v>1784</v>
      </c>
      <c r="E1906" s="5" t="s">
        <v>8784</v>
      </c>
      <c r="F1906" s="5" t="s">
        <v>8785</v>
      </c>
      <c r="G1906" s="6" t="s">
        <v>8786</v>
      </c>
      <c r="H1906" s="5" t="s">
        <v>21</v>
      </c>
      <c r="I1906" s="8">
        <v>31463</v>
      </c>
      <c r="J1906" s="6" t="s">
        <v>760</v>
      </c>
      <c r="K1906" s="6" t="s">
        <v>712</v>
      </c>
      <c r="L1906" s="10">
        <v>89137</v>
      </c>
      <c r="M1906" t="s">
        <v>49</v>
      </c>
      <c r="N1906" s="2" t="s">
        <v>25</v>
      </c>
      <c r="O1906" s="2" t="s">
        <v>69</v>
      </c>
    </row>
    <row r="1907" spans="1:15" ht="15" x14ac:dyDescent="0.25">
      <c r="A1907" s="2">
        <v>1906</v>
      </c>
      <c r="B1907" s="5" t="s">
        <v>8787</v>
      </c>
      <c r="C1907" s="5" t="s">
        <v>639</v>
      </c>
      <c r="D1907" s="5" t="s">
        <v>6142</v>
      </c>
      <c r="E1907" s="5" t="s">
        <v>8788</v>
      </c>
      <c r="F1907" s="5" t="s">
        <v>8789</v>
      </c>
      <c r="G1907" s="6" t="s">
        <v>8790</v>
      </c>
      <c r="H1907" s="5" t="s">
        <v>21</v>
      </c>
      <c r="I1907" s="8">
        <v>31319</v>
      </c>
      <c r="J1907" s="6" t="s">
        <v>767</v>
      </c>
      <c r="K1907" s="6" t="s">
        <v>712</v>
      </c>
      <c r="L1907" s="10">
        <v>89156</v>
      </c>
      <c r="M1907" t="s">
        <v>49</v>
      </c>
      <c r="N1907" s="2" t="s">
        <v>25</v>
      </c>
      <c r="O1907" s="2" t="s">
        <v>69</v>
      </c>
    </row>
    <row r="1908" spans="1:15" ht="15" x14ac:dyDescent="0.25">
      <c r="A1908" s="2">
        <v>1907</v>
      </c>
      <c r="B1908" s="5" t="s">
        <v>8791</v>
      </c>
      <c r="C1908" s="5" t="s">
        <v>1275</v>
      </c>
      <c r="D1908" s="5" t="s">
        <v>537</v>
      </c>
      <c r="E1908" s="5" t="s">
        <v>8792</v>
      </c>
      <c r="F1908" s="5" t="s">
        <v>8793</v>
      </c>
      <c r="G1908" s="6" t="s">
        <v>8794</v>
      </c>
      <c r="H1908" s="5" t="s">
        <v>21</v>
      </c>
      <c r="I1908" s="8">
        <v>20865</v>
      </c>
      <c r="J1908" s="6" t="s">
        <v>774</v>
      </c>
      <c r="K1908" s="6" t="s">
        <v>712</v>
      </c>
      <c r="L1908" s="10">
        <v>89174</v>
      </c>
      <c r="M1908" t="s">
        <v>49</v>
      </c>
      <c r="N1908" s="2" t="s">
        <v>94</v>
      </c>
      <c r="O1908" s="2" t="s">
        <v>26</v>
      </c>
    </row>
    <row r="1909" spans="1:15" ht="15" x14ac:dyDescent="0.25">
      <c r="A1909" s="2">
        <v>1908</v>
      </c>
      <c r="B1909" s="5" t="s">
        <v>8795</v>
      </c>
      <c r="C1909" s="5" t="s">
        <v>6329</v>
      </c>
      <c r="D1909" s="5" t="s">
        <v>829</v>
      </c>
      <c r="E1909" s="5" t="s">
        <v>8796</v>
      </c>
      <c r="F1909" s="5" t="s">
        <v>8797</v>
      </c>
      <c r="G1909" s="6" t="s">
        <v>8798</v>
      </c>
      <c r="H1909" s="5" t="s">
        <v>33</v>
      </c>
      <c r="I1909" s="8">
        <v>15683</v>
      </c>
      <c r="J1909" s="6" t="s">
        <v>780</v>
      </c>
      <c r="K1909" s="6" t="s">
        <v>781</v>
      </c>
      <c r="L1909" s="10">
        <v>89193</v>
      </c>
      <c r="M1909" t="s">
        <v>24</v>
      </c>
      <c r="N1909" s="2" t="s">
        <v>50</v>
      </c>
      <c r="O1909" s="2" t="s">
        <v>51</v>
      </c>
    </row>
    <row r="1910" spans="1:15" ht="15" x14ac:dyDescent="0.25">
      <c r="A1910" s="2">
        <v>1909</v>
      </c>
      <c r="B1910" s="5" t="s">
        <v>8799</v>
      </c>
      <c r="C1910" s="5" t="s">
        <v>2832</v>
      </c>
      <c r="D1910" s="5" t="s">
        <v>404</v>
      </c>
      <c r="E1910" s="5" t="s">
        <v>8800</v>
      </c>
      <c r="F1910" s="5" t="s">
        <v>8801</v>
      </c>
      <c r="G1910" s="6" t="s">
        <v>8802</v>
      </c>
      <c r="H1910" s="5" t="s">
        <v>91</v>
      </c>
      <c r="I1910" s="8">
        <v>30837</v>
      </c>
      <c r="J1910" s="6" t="s">
        <v>787</v>
      </c>
      <c r="K1910" s="6" t="s">
        <v>781</v>
      </c>
      <c r="L1910" s="10">
        <v>89211</v>
      </c>
      <c r="M1910" t="s">
        <v>49</v>
      </c>
      <c r="N1910" s="2" t="s">
        <v>50</v>
      </c>
      <c r="O1910" s="2" t="s">
        <v>167</v>
      </c>
    </row>
    <row r="1911" spans="1:15" ht="15" x14ac:dyDescent="0.25">
      <c r="A1911" s="2">
        <v>1910</v>
      </c>
      <c r="B1911" s="5" t="s">
        <v>8803</v>
      </c>
      <c r="C1911" s="5" t="s">
        <v>6513</v>
      </c>
      <c r="D1911" s="5" t="s">
        <v>292</v>
      </c>
      <c r="E1911" s="5" t="s">
        <v>8804</v>
      </c>
      <c r="F1911" s="5" t="s">
        <v>8805</v>
      </c>
      <c r="G1911" s="6" t="s">
        <v>8806</v>
      </c>
      <c r="H1911" s="5" t="s">
        <v>21</v>
      </c>
      <c r="I1911" s="8">
        <v>30544</v>
      </c>
      <c r="J1911" s="6" t="s">
        <v>794</v>
      </c>
      <c r="K1911" s="6" t="s">
        <v>781</v>
      </c>
      <c r="L1911" s="10">
        <v>89230</v>
      </c>
      <c r="M1911" t="s">
        <v>49</v>
      </c>
      <c r="N1911" s="2" t="s">
        <v>50</v>
      </c>
      <c r="O1911" s="2" t="s">
        <v>26</v>
      </c>
    </row>
    <row r="1912" spans="1:15" ht="15" x14ac:dyDescent="0.25">
      <c r="A1912" s="2">
        <v>1911</v>
      </c>
      <c r="B1912" s="5" t="s">
        <v>8807</v>
      </c>
      <c r="C1912" s="5" t="s">
        <v>652</v>
      </c>
      <c r="D1912" s="5" t="s">
        <v>2216</v>
      </c>
      <c r="E1912" s="5" t="s">
        <v>8808</v>
      </c>
      <c r="F1912" s="5" t="s">
        <v>8809</v>
      </c>
      <c r="G1912" s="6" t="s">
        <v>8810</v>
      </c>
      <c r="H1912" s="5" t="s">
        <v>21</v>
      </c>
      <c r="I1912" s="8">
        <v>31065</v>
      </c>
      <c r="J1912" s="6" t="s">
        <v>800</v>
      </c>
      <c r="K1912" s="6" t="s">
        <v>781</v>
      </c>
      <c r="L1912" s="10">
        <v>89249</v>
      </c>
      <c r="M1912" t="s">
        <v>24</v>
      </c>
      <c r="N1912" s="2" t="s">
        <v>25</v>
      </c>
      <c r="O1912" s="2" t="s">
        <v>26</v>
      </c>
    </row>
    <row r="1913" spans="1:15" ht="15" x14ac:dyDescent="0.25">
      <c r="A1913" s="2">
        <v>1912</v>
      </c>
      <c r="B1913" s="5" t="s">
        <v>8811</v>
      </c>
      <c r="C1913" s="5" t="s">
        <v>924</v>
      </c>
      <c r="D1913" s="5" t="s">
        <v>26</v>
      </c>
      <c r="E1913" s="5" t="s">
        <v>8812</v>
      </c>
      <c r="F1913" s="5" t="s">
        <v>8813</v>
      </c>
      <c r="G1913" s="6" t="s">
        <v>8814</v>
      </c>
      <c r="H1913" s="5" t="s">
        <v>21</v>
      </c>
      <c r="I1913" s="8">
        <v>18360</v>
      </c>
      <c r="J1913" s="6" t="s">
        <v>806</v>
      </c>
      <c r="K1913" s="6" t="s">
        <v>781</v>
      </c>
      <c r="L1913" s="10">
        <v>89267</v>
      </c>
      <c r="M1913" t="s">
        <v>49</v>
      </c>
      <c r="N1913" s="2" t="s">
        <v>50</v>
      </c>
      <c r="O1913" s="2" t="s">
        <v>26</v>
      </c>
    </row>
    <row r="1914" spans="1:15" ht="15" x14ac:dyDescent="0.25">
      <c r="A1914" s="2">
        <v>1913</v>
      </c>
      <c r="B1914" s="5" t="s">
        <v>8815</v>
      </c>
      <c r="C1914" s="5" t="s">
        <v>8816</v>
      </c>
      <c r="D1914" s="5" t="s">
        <v>408</v>
      </c>
      <c r="E1914" s="5" t="s">
        <v>8817</v>
      </c>
      <c r="F1914" s="5" t="s">
        <v>8818</v>
      </c>
      <c r="G1914" s="6" t="s">
        <v>8819</v>
      </c>
      <c r="H1914" s="5" t="s">
        <v>21</v>
      </c>
      <c r="I1914" s="8">
        <v>18812</v>
      </c>
      <c r="J1914" s="6" t="s">
        <v>813</v>
      </c>
      <c r="K1914" s="6" t="s">
        <v>781</v>
      </c>
      <c r="L1914" s="10">
        <v>89286</v>
      </c>
      <c r="M1914" t="s">
        <v>49</v>
      </c>
      <c r="N1914" s="2" t="s">
        <v>25</v>
      </c>
      <c r="O1914" s="2" t="s">
        <v>69</v>
      </c>
    </row>
    <row r="1915" spans="1:15" ht="15" x14ac:dyDescent="0.25">
      <c r="A1915" s="2">
        <v>1914</v>
      </c>
      <c r="B1915" s="5" t="s">
        <v>8820</v>
      </c>
      <c r="C1915" s="5" t="s">
        <v>2749</v>
      </c>
      <c r="D1915" s="5" t="s">
        <v>2258</v>
      </c>
      <c r="E1915" s="5" t="s">
        <v>8821</v>
      </c>
      <c r="F1915" s="5" t="s">
        <v>8822</v>
      </c>
      <c r="G1915" s="6" t="s">
        <v>8823</v>
      </c>
      <c r="H1915" s="5" t="s">
        <v>21</v>
      </c>
      <c r="I1915" s="8">
        <v>16671</v>
      </c>
      <c r="J1915" s="6" t="s">
        <v>820</v>
      </c>
      <c r="K1915" s="6" t="s">
        <v>781</v>
      </c>
      <c r="L1915" s="10">
        <v>89304</v>
      </c>
      <c r="M1915" t="s">
        <v>49</v>
      </c>
      <c r="N1915" s="2" t="s">
        <v>50</v>
      </c>
      <c r="O1915" s="2" t="s">
        <v>51</v>
      </c>
    </row>
    <row r="1916" spans="1:15" ht="15" x14ac:dyDescent="0.25">
      <c r="A1916" s="2">
        <v>1915</v>
      </c>
      <c r="B1916" s="5" t="s">
        <v>8824</v>
      </c>
      <c r="C1916" s="5" t="s">
        <v>439</v>
      </c>
      <c r="D1916" s="5" t="s">
        <v>1903</v>
      </c>
      <c r="E1916" s="5" t="s">
        <v>8825</v>
      </c>
      <c r="F1916" s="5" t="s">
        <v>8826</v>
      </c>
      <c r="G1916" s="6" t="s">
        <v>8827</v>
      </c>
      <c r="H1916" s="5" t="s">
        <v>21</v>
      </c>
      <c r="I1916" s="8">
        <v>17270</v>
      </c>
      <c r="J1916" s="6" t="s">
        <v>827</v>
      </c>
      <c r="K1916" s="6" t="s">
        <v>781</v>
      </c>
      <c r="L1916" s="10">
        <v>89323</v>
      </c>
      <c r="M1916" t="s">
        <v>24</v>
      </c>
      <c r="N1916" s="2" t="s">
        <v>50</v>
      </c>
      <c r="O1916" s="2" t="s">
        <v>26</v>
      </c>
    </row>
    <row r="1917" spans="1:15" ht="15" x14ac:dyDescent="0.25">
      <c r="A1917" s="2">
        <v>1916</v>
      </c>
      <c r="B1917" s="5" t="s">
        <v>8828</v>
      </c>
      <c r="C1917" s="5" t="s">
        <v>8829</v>
      </c>
      <c r="D1917" s="5" t="s">
        <v>8703</v>
      </c>
      <c r="E1917" s="5" t="s">
        <v>8830</v>
      </c>
      <c r="F1917" s="5" t="s">
        <v>8831</v>
      </c>
      <c r="G1917" s="6" t="s">
        <v>8832</v>
      </c>
      <c r="H1917" s="5" t="s">
        <v>21</v>
      </c>
      <c r="I1917" s="8">
        <v>17751</v>
      </c>
      <c r="J1917" s="6" t="s">
        <v>833</v>
      </c>
      <c r="K1917" s="6" t="s">
        <v>834</v>
      </c>
      <c r="L1917" s="10">
        <v>89341</v>
      </c>
      <c r="M1917" t="s">
        <v>49</v>
      </c>
      <c r="N1917" s="2" t="s">
        <v>50</v>
      </c>
      <c r="O1917" s="2" t="s">
        <v>69</v>
      </c>
    </row>
    <row r="1918" spans="1:15" ht="15" x14ac:dyDescent="0.25">
      <c r="A1918" s="2">
        <v>1917</v>
      </c>
      <c r="B1918" s="5" t="s">
        <v>8833</v>
      </c>
      <c r="C1918" s="5" t="s">
        <v>2144</v>
      </c>
      <c r="D1918" s="5" t="s">
        <v>124</v>
      </c>
      <c r="E1918" s="5" t="s">
        <v>8834</v>
      </c>
      <c r="F1918" s="5" t="s">
        <v>8835</v>
      </c>
      <c r="G1918" s="6" t="s">
        <v>8836</v>
      </c>
      <c r="H1918" s="5" t="s">
        <v>21</v>
      </c>
      <c r="I1918" s="8">
        <v>29881</v>
      </c>
      <c r="J1918" s="6" t="s">
        <v>841</v>
      </c>
      <c r="K1918" s="6" t="s">
        <v>834</v>
      </c>
      <c r="L1918" s="10">
        <v>89360</v>
      </c>
      <c r="M1918" t="s">
        <v>24</v>
      </c>
      <c r="N1918" s="2" t="s">
        <v>50</v>
      </c>
      <c r="O1918" s="2" t="s">
        <v>60</v>
      </c>
    </row>
    <row r="1919" spans="1:15" ht="15" x14ac:dyDescent="0.25">
      <c r="A1919" s="2">
        <v>1918</v>
      </c>
      <c r="B1919" s="5" t="s">
        <v>8837</v>
      </c>
      <c r="C1919" s="5" t="s">
        <v>714</v>
      </c>
      <c r="D1919" s="5" t="s">
        <v>2884</v>
      </c>
      <c r="E1919" s="5" t="s">
        <v>8838</v>
      </c>
      <c r="F1919" s="5" t="s">
        <v>8839</v>
      </c>
      <c r="G1919" s="6" t="s">
        <v>8840</v>
      </c>
      <c r="H1919" s="5" t="s">
        <v>58</v>
      </c>
      <c r="I1919" s="8">
        <v>29879</v>
      </c>
      <c r="J1919" s="6" t="s">
        <v>848</v>
      </c>
      <c r="K1919" s="6" t="s">
        <v>834</v>
      </c>
      <c r="L1919" s="10">
        <v>89379</v>
      </c>
      <c r="M1919" t="s">
        <v>49</v>
      </c>
      <c r="N1919" s="2" t="s">
        <v>50</v>
      </c>
      <c r="O1919" s="2" t="s">
        <v>51</v>
      </c>
    </row>
    <row r="1920" spans="1:15" ht="15" x14ac:dyDescent="0.25">
      <c r="A1920" s="2">
        <v>1919</v>
      </c>
      <c r="B1920" s="5" t="s">
        <v>8841</v>
      </c>
      <c r="C1920" s="5" t="s">
        <v>1733</v>
      </c>
      <c r="D1920" s="5" t="s">
        <v>2367</v>
      </c>
      <c r="E1920" s="5" t="s">
        <v>8842</v>
      </c>
      <c r="F1920" s="5" t="s">
        <v>8843</v>
      </c>
      <c r="G1920" s="6" t="s">
        <v>8844</v>
      </c>
      <c r="H1920" s="5" t="s">
        <v>21</v>
      </c>
      <c r="I1920" s="8">
        <v>29835</v>
      </c>
      <c r="J1920" s="6" t="s">
        <v>854</v>
      </c>
      <c r="K1920" s="6" t="s">
        <v>855</v>
      </c>
      <c r="L1920" s="10">
        <v>89397</v>
      </c>
      <c r="M1920" t="s">
        <v>49</v>
      </c>
      <c r="N1920" s="2" t="s">
        <v>50</v>
      </c>
      <c r="O1920" s="2" t="s">
        <v>239</v>
      </c>
    </row>
    <row r="1921" spans="1:15" ht="15" x14ac:dyDescent="0.25">
      <c r="A1921" s="2">
        <v>1920</v>
      </c>
      <c r="B1921" s="5" t="s">
        <v>8845</v>
      </c>
      <c r="C1921" s="5" t="s">
        <v>2120</v>
      </c>
      <c r="D1921" s="5" t="s">
        <v>2226</v>
      </c>
      <c r="E1921" s="5" t="s">
        <v>8846</v>
      </c>
      <c r="F1921" s="5" t="s">
        <v>8847</v>
      </c>
      <c r="G1921" s="6" t="s">
        <v>8848</v>
      </c>
      <c r="H1921" s="5" t="s">
        <v>91</v>
      </c>
      <c r="I1921" s="8">
        <v>29891</v>
      </c>
      <c r="J1921" s="6" t="s">
        <v>861</v>
      </c>
      <c r="K1921" s="6" t="s">
        <v>855</v>
      </c>
      <c r="L1921" s="10">
        <v>89416</v>
      </c>
      <c r="M1921" t="s">
        <v>24</v>
      </c>
      <c r="N1921" s="2" t="s">
        <v>50</v>
      </c>
      <c r="O1921" s="2" t="s">
        <v>26</v>
      </c>
    </row>
    <row r="1922" spans="1:15" ht="15" x14ac:dyDescent="0.25">
      <c r="A1922" s="2">
        <v>1921</v>
      </c>
      <c r="B1922" s="5" t="s">
        <v>8849</v>
      </c>
      <c r="C1922" s="5" t="s">
        <v>1043</v>
      </c>
      <c r="D1922" s="5" t="s">
        <v>7814</v>
      </c>
      <c r="E1922" s="5" t="s">
        <v>8850</v>
      </c>
      <c r="F1922" s="5" t="s">
        <v>8851</v>
      </c>
      <c r="G1922" s="6" t="s">
        <v>8852</v>
      </c>
      <c r="H1922" s="5" t="s">
        <v>58</v>
      </c>
      <c r="I1922" s="8">
        <v>30031</v>
      </c>
      <c r="J1922" s="6" t="s">
        <v>867</v>
      </c>
      <c r="K1922" s="6" t="s">
        <v>855</v>
      </c>
      <c r="L1922" s="10">
        <v>89434</v>
      </c>
      <c r="M1922" t="s">
        <v>49</v>
      </c>
      <c r="N1922" s="2" t="s">
        <v>50</v>
      </c>
      <c r="O1922" s="2" t="s">
        <v>60</v>
      </c>
    </row>
    <row r="1923" spans="1:15" ht="15" x14ac:dyDescent="0.25">
      <c r="A1923" s="2">
        <v>1922</v>
      </c>
      <c r="B1923" s="5" t="s">
        <v>8853</v>
      </c>
      <c r="C1923" s="5" t="s">
        <v>191</v>
      </c>
      <c r="D1923" s="5" t="s">
        <v>2784</v>
      </c>
      <c r="E1923" s="5" t="s">
        <v>8854</v>
      </c>
      <c r="F1923" s="5" t="s">
        <v>8855</v>
      </c>
      <c r="G1923" s="6" t="s">
        <v>8856</v>
      </c>
      <c r="H1923" s="5" t="s">
        <v>21</v>
      </c>
      <c r="I1923" s="8">
        <v>29839</v>
      </c>
      <c r="J1923" s="6" t="s">
        <v>873</v>
      </c>
      <c r="K1923" s="6" t="s">
        <v>855</v>
      </c>
      <c r="L1923" s="10">
        <v>89453</v>
      </c>
      <c r="M1923" t="s">
        <v>49</v>
      </c>
      <c r="N1923" s="2" t="s">
        <v>25</v>
      </c>
      <c r="O1923" s="2" t="s">
        <v>69</v>
      </c>
    </row>
    <row r="1924" spans="1:15" ht="15" x14ac:dyDescent="0.25">
      <c r="A1924" s="2">
        <v>1923</v>
      </c>
      <c r="B1924" s="5" t="s">
        <v>8857</v>
      </c>
      <c r="C1924" s="5" t="s">
        <v>4729</v>
      </c>
      <c r="D1924" s="5" t="s">
        <v>3377</v>
      </c>
      <c r="E1924" s="5" t="s">
        <v>8858</v>
      </c>
      <c r="F1924" s="5" t="s">
        <v>8859</v>
      </c>
      <c r="G1924" s="6" t="s">
        <v>8860</v>
      </c>
      <c r="H1924" s="5" t="s">
        <v>58</v>
      </c>
      <c r="I1924" s="8">
        <v>29221</v>
      </c>
      <c r="J1924" s="6" t="s">
        <v>879</v>
      </c>
      <c r="K1924" s="6" t="s">
        <v>855</v>
      </c>
      <c r="L1924" s="10">
        <v>89471</v>
      </c>
      <c r="M1924" t="s">
        <v>49</v>
      </c>
      <c r="N1924" s="2" t="s">
        <v>25</v>
      </c>
      <c r="O1924" s="2" t="s">
        <v>60</v>
      </c>
    </row>
    <row r="1925" spans="1:15" ht="15" x14ac:dyDescent="0.25">
      <c r="A1925" s="2">
        <v>1924</v>
      </c>
      <c r="B1925" s="5" t="s">
        <v>8861</v>
      </c>
      <c r="C1925" s="5" t="s">
        <v>563</v>
      </c>
      <c r="D1925" s="5" t="s">
        <v>397</v>
      </c>
      <c r="E1925" s="5" t="s">
        <v>8862</v>
      </c>
      <c r="F1925" s="5" t="s">
        <v>8863</v>
      </c>
      <c r="G1925" s="6" t="s">
        <v>8864</v>
      </c>
      <c r="H1925" s="5" t="s">
        <v>91</v>
      </c>
      <c r="I1925" s="8">
        <v>28368</v>
      </c>
      <c r="J1925" s="6" t="s">
        <v>886</v>
      </c>
      <c r="K1925" s="6" t="s">
        <v>887</v>
      </c>
      <c r="L1925" s="10">
        <v>89490</v>
      </c>
      <c r="M1925" t="s">
        <v>24</v>
      </c>
      <c r="N1925" s="2" t="s">
        <v>50</v>
      </c>
      <c r="O1925" s="2" t="s">
        <v>69</v>
      </c>
    </row>
    <row r="1926" spans="1:15" ht="15" x14ac:dyDescent="0.25">
      <c r="A1926" s="2">
        <v>1925</v>
      </c>
      <c r="B1926" s="5" t="s">
        <v>8865</v>
      </c>
      <c r="C1926" s="5" t="s">
        <v>270</v>
      </c>
      <c r="D1926" s="5" t="s">
        <v>3940</v>
      </c>
      <c r="E1926" s="5" t="s">
        <v>8866</v>
      </c>
      <c r="F1926" s="5" t="s">
        <v>8867</v>
      </c>
      <c r="G1926" s="6" t="s">
        <v>8868</v>
      </c>
      <c r="H1926" s="5" t="s">
        <v>58</v>
      </c>
      <c r="I1926" s="8">
        <v>28313</v>
      </c>
      <c r="J1926" s="6" t="s">
        <v>246</v>
      </c>
      <c r="K1926" s="6" t="s">
        <v>894</v>
      </c>
      <c r="L1926" s="10">
        <v>89509</v>
      </c>
      <c r="M1926" t="s">
        <v>24</v>
      </c>
      <c r="N1926" s="2" t="s">
        <v>50</v>
      </c>
      <c r="O1926" s="2" t="s">
        <v>51</v>
      </c>
    </row>
    <row r="1927" spans="1:15" ht="15" x14ac:dyDescent="0.25">
      <c r="A1927" s="2">
        <v>1926</v>
      </c>
      <c r="B1927" s="5" t="s">
        <v>8869</v>
      </c>
      <c r="C1927" s="5" t="s">
        <v>3372</v>
      </c>
      <c r="D1927" s="5" t="s">
        <v>432</v>
      </c>
      <c r="E1927" s="5" t="s">
        <v>8870</v>
      </c>
      <c r="F1927" s="5" t="s">
        <v>8871</v>
      </c>
      <c r="G1927" s="6" t="s">
        <v>8872</v>
      </c>
      <c r="H1927" s="5" t="s">
        <v>91</v>
      </c>
      <c r="I1927" s="8">
        <v>27004</v>
      </c>
      <c r="J1927" s="6" t="s">
        <v>901</v>
      </c>
      <c r="K1927" s="6" t="s">
        <v>894</v>
      </c>
      <c r="L1927" s="10">
        <v>89527</v>
      </c>
      <c r="M1927" t="s">
        <v>49</v>
      </c>
      <c r="N1927" s="2" t="s">
        <v>25</v>
      </c>
      <c r="O1927" s="2" t="s">
        <v>69</v>
      </c>
    </row>
    <row r="1928" spans="1:15" ht="15" x14ac:dyDescent="0.25">
      <c r="A1928" s="2">
        <v>1927</v>
      </c>
      <c r="B1928" s="5" t="s">
        <v>8873</v>
      </c>
      <c r="C1928" s="5" t="s">
        <v>1450</v>
      </c>
      <c r="D1928" s="5" t="s">
        <v>1832</v>
      </c>
      <c r="E1928" s="5" t="s">
        <v>8874</v>
      </c>
      <c r="F1928" s="5" t="s">
        <v>8875</v>
      </c>
      <c r="G1928" s="6" t="s">
        <v>8876</v>
      </c>
      <c r="H1928" s="5" t="s">
        <v>33</v>
      </c>
      <c r="I1928" s="8">
        <v>27106</v>
      </c>
      <c r="J1928" s="6" t="s">
        <v>907</v>
      </c>
      <c r="K1928" s="6" t="s">
        <v>894</v>
      </c>
      <c r="L1928" s="10">
        <v>89546</v>
      </c>
      <c r="M1928" t="s">
        <v>49</v>
      </c>
      <c r="N1928" s="2" t="s">
        <v>50</v>
      </c>
      <c r="O1928" s="2" t="s">
        <v>69</v>
      </c>
    </row>
    <row r="1929" spans="1:15" ht="15" x14ac:dyDescent="0.25">
      <c r="A1929" s="2">
        <v>1928</v>
      </c>
      <c r="B1929" s="5" t="s">
        <v>8877</v>
      </c>
      <c r="C1929" s="5" t="s">
        <v>7318</v>
      </c>
      <c r="D1929" s="5" t="s">
        <v>1064</v>
      </c>
      <c r="E1929" s="5" t="s">
        <v>8878</v>
      </c>
      <c r="F1929" s="5" t="s">
        <v>8879</v>
      </c>
      <c r="G1929" s="6" t="s">
        <v>8880</v>
      </c>
      <c r="H1929" s="5" t="s">
        <v>21</v>
      </c>
      <c r="I1929" s="8">
        <v>27102</v>
      </c>
      <c r="J1929" s="6" t="s">
        <v>914</v>
      </c>
      <c r="K1929" s="6" t="s">
        <v>894</v>
      </c>
      <c r="L1929" s="10">
        <v>89564</v>
      </c>
      <c r="M1929" t="s">
        <v>49</v>
      </c>
      <c r="N1929" s="2" t="s">
        <v>50</v>
      </c>
      <c r="O1929" s="2" t="s">
        <v>26</v>
      </c>
    </row>
    <row r="1930" spans="1:15" ht="15" x14ac:dyDescent="0.25">
      <c r="A1930" s="2">
        <v>1929</v>
      </c>
      <c r="B1930" s="5" t="s">
        <v>8881</v>
      </c>
      <c r="C1930" s="5" t="s">
        <v>1549</v>
      </c>
      <c r="D1930" s="5" t="s">
        <v>882</v>
      </c>
      <c r="E1930" s="5" t="s">
        <v>8882</v>
      </c>
      <c r="F1930" s="5" t="s">
        <v>8883</v>
      </c>
      <c r="G1930" s="6" t="s">
        <v>8884</v>
      </c>
      <c r="H1930" s="5" t="s">
        <v>58</v>
      </c>
      <c r="I1930" s="8">
        <v>26969</v>
      </c>
      <c r="J1930" s="6" t="s">
        <v>921</v>
      </c>
      <c r="K1930" s="6" t="s">
        <v>922</v>
      </c>
      <c r="L1930" s="10">
        <v>89583</v>
      </c>
      <c r="M1930" t="s">
        <v>49</v>
      </c>
      <c r="N1930" s="2" t="s">
        <v>50</v>
      </c>
      <c r="O1930" s="2" t="s">
        <v>51</v>
      </c>
    </row>
    <row r="1931" spans="1:15" ht="15" x14ac:dyDescent="0.25">
      <c r="A1931" s="2">
        <v>1930</v>
      </c>
      <c r="B1931" s="5" t="s">
        <v>8885</v>
      </c>
      <c r="C1931" s="5" t="s">
        <v>8886</v>
      </c>
      <c r="D1931" s="5" t="s">
        <v>185</v>
      </c>
      <c r="E1931" s="5" t="s">
        <v>8887</v>
      </c>
      <c r="F1931" s="5" t="s">
        <v>8888</v>
      </c>
      <c r="G1931" s="6" t="s">
        <v>8889</v>
      </c>
      <c r="H1931" s="5" t="s">
        <v>21</v>
      </c>
      <c r="I1931" s="8">
        <v>26885</v>
      </c>
      <c r="J1931" s="6" t="s">
        <v>929</v>
      </c>
      <c r="K1931" s="6" t="s">
        <v>922</v>
      </c>
      <c r="L1931" s="10">
        <v>89602</v>
      </c>
      <c r="M1931" t="s">
        <v>24</v>
      </c>
      <c r="N1931" s="2" t="s">
        <v>50</v>
      </c>
      <c r="O1931" s="2" t="s">
        <v>26</v>
      </c>
    </row>
    <row r="1932" spans="1:15" ht="15" x14ac:dyDescent="0.25">
      <c r="A1932" s="2">
        <v>1931</v>
      </c>
      <c r="B1932" s="5" t="s">
        <v>8890</v>
      </c>
      <c r="C1932" s="5" t="s">
        <v>3040</v>
      </c>
      <c r="D1932" s="5" t="s">
        <v>4794</v>
      </c>
      <c r="E1932" s="5" t="s">
        <v>8891</v>
      </c>
      <c r="F1932" s="5" t="s">
        <v>8892</v>
      </c>
      <c r="G1932" s="6" t="s">
        <v>8893</v>
      </c>
      <c r="H1932" s="5" t="s">
        <v>33</v>
      </c>
      <c r="I1932" s="8">
        <v>25076</v>
      </c>
      <c r="J1932" s="6" t="s">
        <v>936</v>
      </c>
      <c r="K1932" s="6" t="s">
        <v>922</v>
      </c>
      <c r="L1932" s="10">
        <v>89620</v>
      </c>
      <c r="M1932" t="s">
        <v>49</v>
      </c>
      <c r="N1932" s="2" t="s">
        <v>50</v>
      </c>
      <c r="O1932" s="2" t="s">
        <v>26</v>
      </c>
    </row>
    <row r="1933" spans="1:15" ht="15" x14ac:dyDescent="0.25">
      <c r="A1933" s="2">
        <v>1932</v>
      </c>
      <c r="B1933" s="5" t="s">
        <v>8894</v>
      </c>
      <c r="C1933" s="5" t="s">
        <v>86</v>
      </c>
      <c r="D1933" s="5" t="s">
        <v>1110</v>
      </c>
      <c r="E1933" s="5" t="s">
        <v>8895</v>
      </c>
      <c r="F1933" s="5" t="s">
        <v>8896</v>
      </c>
      <c r="G1933" s="6" t="s">
        <v>8897</v>
      </c>
      <c r="H1933" s="5" t="s">
        <v>33</v>
      </c>
      <c r="I1933" s="8">
        <v>25126</v>
      </c>
      <c r="J1933" s="6" t="s">
        <v>942</v>
      </c>
      <c r="K1933" s="6" t="s">
        <v>922</v>
      </c>
      <c r="L1933" s="10">
        <v>89639</v>
      </c>
      <c r="M1933" t="s">
        <v>49</v>
      </c>
      <c r="N1933" s="2" t="s">
        <v>25</v>
      </c>
      <c r="O1933" s="2" t="s">
        <v>26</v>
      </c>
    </row>
    <row r="1934" spans="1:15" ht="15" x14ac:dyDescent="0.25">
      <c r="A1934" s="2">
        <v>1933</v>
      </c>
      <c r="B1934" s="5" t="s">
        <v>8898</v>
      </c>
      <c r="C1934" s="5" t="s">
        <v>2661</v>
      </c>
      <c r="D1934" s="5" t="s">
        <v>2408</v>
      </c>
      <c r="E1934" s="5" t="s">
        <v>8899</v>
      </c>
      <c r="F1934" s="5" t="s">
        <v>8900</v>
      </c>
      <c r="G1934" s="6" t="s">
        <v>8901</v>
      </c>
      <c r="H1934" s="5" t="s">
        <v>21</v>
      </c>
      <c r="I1934" s="8">
        <v>17518</v>
      </c>
      <c r="J1934" s="6" t="s">
        <v>949</v>
      </c>
      <c r="K1934" s="6" t="s">
        <v>950</v>
      </c>
      <c r="L1934" s="10">
        <v>89657</v>
      </c>
      <c r="M1934" t="s">
        <v>49</v>
      </c>
      <c r="N1934" s="2" t="s">
        <v>50</v>
      </c>
      <c r="O1934" s="2" t="s">
        <v>26</v>
      </c>
    </row>
    <row r="1935" spans="1:15" ht="15" x14ac:dyDescent="0.25">
      <c r="A1935" s="2">
        <v>1934</v>
      </c>
      <c r="B1935" s="5" t="s">
        <v>8902</v>
      </c>
      <c r="C1935" s="5" t="s">
        <v>3856</v>
      </c>
      <c r="D1935" s="5" t="s">
        <v>3828</v>
      </c>
      <c r="E1935" s="5" t="s">
        <v>8903</v>
      </c>
      <c r="F1935" s="5" t="s">
        <v>8904</v>
      </c>
      <c r="G1935" s="6" t="s">
        <v>8905</v>
      </c>
      <c r="H1935" s="5" t="s">
        <v>21</v>
      </c>
      <c r="I1935" s="8">
        <v>17401</v>
      </c>
      <c r="J1935" s="6" t="s">
        <v>956</v>
      </c>
      <c r="K1935" s="6" t="s">
        <v>950</v>
      </c>
      <c r="L1935" s="10">
        <v>89676</v>
      </c>
      <c r="M1935" t="s">
        <v>24</v>
      </c>
      <c r="N1935" s="2" t="s">
        <v>50</v>
      </c>
      <c r="O1935" s="2" t="s">
        <v>26</v>
      </c>
    </row>
    <row r="1936" spans="1:15" ht="15" x14ac:dyDescent="0.25">
      <c r="A1936" s="2">
        <v>1935</v>
      </c>
      <c r="B1936" s="5" t="s">
        <v>8906</v>
      </c>
      <c r="C1936" s="5" t="s">
        <v>1109</v>
      </c>
      <c r="D1936" s="5" t="s">
        <v>1891</v>
      </c>
      <c r="E1936" s="5" t="s">
        <v>8907</v>
      </c>
      <c r="F1936" s="5" t="s">
        <v>8908</v>
      </c>
      <c r="G1936" s="6" t="s">
        <v>8909</v>
      </c>
      <c r="H1936" s="5" t="s">
        <v>21</v>
      </c>
      <c r="I1936" s="8">
        <v>17705</v>
      </c>
      <c r="J1936" s="6" t="s">
        <v>963</v>
      </c>
      <c r="K1936" s="6" t="s">
        <v>950</v>
      </c>
      <c r="L1936" s="10">
        <v>89694</v>
      </c>
      <c r="M1936" t="s">
        <v>49</v>
      </c>
      <c r="N1936" s="2" t="s">
        <v>50</v>
      </c>
      <c r="O1936" s="2" t="s">
        <v>26</v>
      </c>
    </row>
    <row r="1937" spans="1:15" ht="15" x14ac:dyDescent="0.25">
      <c r="A1937" s="2">
        <v>1936</v>
      </c>
      <c r="B1937" s="5" t="s">
        <v>8910</v>
      </c>
      <c r="C1937" s="5" t="s">
        <v>431</v>
      </c>
      <c r="D1937" s="5" t="s">
        <v>672</v>
      </c>
      <c r="E1937" s="5" t="s">
        <v>8911</v>
      </c>
      <c r="F1937" s="5" t="s">
        <v>8912</v>
      </c>
      <c r="G1937" s="6" t="s">
        <v>8913</v>
      </c>
      <c r="H1937" s="5" t="s">
        <v>21</v>
      </c>
      <c r="I1937" s="8">
        <v>17550</v>
      </c>
      <c r="J1937" s="6" t="s">
        <v>970</v>
      </c>
      <c r="K1937" s="6" t="s">
        <v>950</v>
      </c>
      <c r="L1937" s="10">
        <v>89713</v>
      </c>
      <c r="M1937" t="s">
        <v>49</v>
      </c>
      <c r="N1937" s="2" t="s">
        <v>25</v>
      </c>
      <c r="O1937" s="2" t="s">
        <v>26</v>
      </c>
    </row>
    <row r="1938" spans="1:15" ht="15" x14ac:dyDescent="0.25">
      <c r="A1938" s="2">
        <v>1937</v>
      </c>
      <c r="B1938" s="5" t="s">
        <v>8914</v>
      </c>
      <c r="C1938" s="5" t="s">
        <v>5150</v>
      </c>
      <c r="D1938" s="5" t="s">
        <v>227</v>
      </c>
      <c r="E1938" s="5" t="s">
        <v>8915</v>
      </c>
      <c r="F1938" s="5" t="s">
        <v>8916</v>
      </c>
      <c r="G1938" s="6" t="s">
        <v>8917</v>
      </c>
      <c r="H1938" s="5" t="s">
        <v>21</v>
      </c>
      <c r="I1938" s="8">
        <v>17676</v>
      </c>
      <c r="J1938" s="6" t="s">
        <v>977</v>
      </c>
      <c r="K1938" s="6" t="s">
        <v>950</v>
      </c>
      <c r="L1938" s="10">
        <v>89732</v>
      </c>
      <c r="M1938" t="s">
        <v>49</v>
      </c>
      <c r="N1938" s="2" t="s">
        <v>25</v>
      </c>
      <c r="O1938" s="2" t="s">
        <v>26</v>
      </c>
    </row>
    <row r="1939" spans="1:15" ht="15" x14ac:dyDescent="0.25">
      <c r="A1939" s="2">
        <v>1938</v>
      </c>
      <c r="B1939" s="5" t="s">
        <v>8918</v>
      </c>
      <c r="C1939" s="5" t="s">
        <v>3773</v>
      </c>
      <c r="D1939" s="5" t="s">
        <v>1476</v>
      </c>
      <c r="E1939" s="5" t="s">
        <v>8919</v>
      </c>
      <c r="F1939" s="5" t="s">
        <v>8920</v>
      </c>
      <c r="G1939" s="6" t="s">
        <v>8921</v>
      </c>
      <c r="H1939" s="5" t="s">
        <v>21</v>
      </c>
      <c r="I1939" s="8">
        <v>17577</v>
      </c>
      <c r="J1939" s="6" t="s">
        <v>983</v>
      </c>
      <c r="K1939" s="6" t="s">
        <v>950</v>
      </c>
      <c r="L1939" s="10">
        <v>89750</v>
      </c>
      <c r="M1939" t="s">
        <v>49</v>
      </c>
      <c r="N1939" s="2" t="s">
        <v>25</v>
      </c>
      <c r="O1939" s="2" t="s">
        <v>26</v>
      </c>
    </row>
    <row r="1940" spans="1:15" ht="15" x14ac:dyDescent="0.25">
      <c r="A1940" s="2">
        <v>1939</v>
      </c>
      <c r="B1940" s="5" t="s">
        <v>8922</v>
      </c>
      <c r="C1940" s="5" t="s">
        <v>1051</v>
      </c>
      <c r="D1940" s="5" t="s">
        <v>1699</v>
      </c>
      <c r="E1940" s="5" t="s">
        <v>8923</v>
      </c>
      <c r="F1940" s="5" t="s">
        <v>8924</v>
      </c>
      <c r="G1940" s="6" t="s">
        <v>8925</v>
      </c>
      <c r="H1940" s="5" t="s">
        <v>21</v>
      </c>
      <c r="I1940" s="8">
        <v>17368</v>
      </c>
      <c r="J1940" s="6" t="s">
        <v>990</v>
      </c>
      <c r="K1940" s="6" t="s">
        <v>950</v>
      </c>
      <c r="L1940" s="10">
        <v>89769</v>
      </c>
      <c r="M1940" t="s">
        <v>49</v>
      </c>
      <c r="N1940" s="2" t="s">
        <v>50</v>
      </c>
      <c r="O1940" s="2" t="s">
        <v>51</v>
      </c>
    </row>
    <row r="1941" spans="1:15" ht="15" x14ac:dyDescent="0.25">
      <c r="A1941" s="2">
        <v>1940</v>
      </c>
      <c r="B1941" s="5" t="s">
        <v>8926</v>
      </c>
      <c r="C1941" s="5" t="s">
        <v>1038</v>
      </c>
      <c r="D1941" s="5" t="s">
        <v>2644</v>
      </c>
      <c r="E1941" s="5" t="s">
        <v>8927</v>
      </c>
      <c r="F1941" s="5" t="s">
        <v>8928</v>
      </c>
      <c r="G1941" s="6" t="s">
        <v>8929</v>
      </c>
      <c r="H1941" s="5" t="s">
        <v>58</v>
      </c>
      <c r="I1941" s="8">
        <v>19449</v>
      </c>
      <c r="J1941" s="6" t="s">
        <v>997</v>
      </c>
      <c r="K1941" s="6" t="s">
        <v>998</v>
      </c>
      <c r="L1941" s="10">
        <v>89787</v>
      </c>
      <c r="M1941" t="s">
        <v>49</v>
      </c>
      <c r="N1941" s="2" t="s">
        <v>50</v>
      </c>
      <c r="O1941" s="2" t="s">
        <v>60</v>
      </c>
    </row>
    <row r="1942" spans="1:15" ht="15" x14ac:dyDescent="0.25">
      <c r="A1942" s="2">
        <v>1941</v>
      </c>
      <c r="B1942" s="5" t="s">
        <v>8930</v>
      </c>
      <c r="C1942" s="5" t="s">
        <v>3008</v>
      </c>
      <c r="D1942" s="5" t="s">
        <v>3569</v>
      </c>
      <c r="E1942" s="5" t="s">
        <v>8931</v>
      </c>
      <c r="F1942" s="5" t="s">
        <v>8932</v>
      </c>
      <c r="G1942" s="6" t="s">
        <v>8933</v>
      </c>
      <c r="H1942" s="5" t="s">
        <v>33</v>
      </c>
      <c r="I1942" s="8">
        <v>17388</v>
      </c>
      <c r="J1942" s="6" t="s">
        <v>1003</v>
      </c>
      <c r="K1942" s="6" t="s">
        <v>998</v>
      </c>
      <c r="L1942" s="10">
        <v>89806</v>
      </c>
      <c r="M1942" t="s">
        <v>49</v>
      </c>
      <c r="N1942" s="2" t="s">
        <v>50</v>
      </c>
      <c r="O1942" s="2" t="s">
        <v>69</v>
      </c>
    </row>
    <row r="1943" spans="1:15" ht="15" x14ac:dyDescent="0.25">
      <c r="A1943" s="2">
        <v>1942</v>
      </c>
      <c r="B1943" s="5" t="s">
        <v>8934</v>
      </c>
      <c r="C1943" s="5" t="s">
        <v>652</v>
      </c>
      <c r="D1943" s="5" t="s">
        <v>6077</v>
      </c>
      <c r="E1943" s="5" t="s">
        <v>8935</v>
      </c>
      <c r="F1943" s="5" t="s">
        <v>8936</v>
      </c>
      <c r="G1943" s="6" t="s">
        <v>8937</v>
      </c>
      <c r="H1943" s="5" t="s">
        <v>21</v>
      </c>
      <c r="I1943" s="8">
        <v>19919</v>
      </c>
      <c r="J1943" s="6" t="s">
        <v>1009</v>
      </c>
      <c r="K1943" s="6" t="s">
        <v>998</v>
      </c>
      <c r="L1943" s="10">
        <v>89824</v>
      </c>
      <c r="M1943" t="s">
        <v>24</v>
      </c>
      <c r="N1943" s="2" t="s">
        <v>50</v>
      </c>
      <c r="O1943" s="2" t="s">
        <v>26</v>
      </c>
    </row>
    <row r="1944" spans="1:15" ht="15" x14ac:dyDescent="0.25">
      <c r="A1944" s="2">
        <v>1943</v>
      </c>
      <c r="B1944" s="5" t="s">
        <v>8938</v>
      </c>
      <c r="C1944" s="5" t="s">
        <v>375</v>
      </c>
      <c r="D1944" s="5" t="s">
        <v>8488</v>
      </c>
      <c r="E1944" s="5" t="s">
        <v>8939</v>
      </c>
      <c r="F1944" s="5" t="s">
        <v>8940</v>
      </c>
      <c r="G1944" s="6" t="s">
        <v>8941</v>
      </c>
      <c r="H1944" s="5" t="s">
        <v>21</v>
      </c>
      <c r="I1944" s="8">
        <v>17788</v>
      </c>
      <c r="J1944" s="6" t="s">
        <v>1015</v>
      </c>
      <c r="K1944" s="6" t="s">
        <v>1016</v>
      </c>
      <c r="L1944" s="10">
        <v>89843</v>
      </c>
      <c r="M1944" t="s">
        <v>24</v>
      </c>
      <c r="N1944" s="2" t="s">
        <v>50</v>
      </c>
      <c r="O1944" s="2" t="s">
        <v>60</v>
      </c>
    </row>
    <row r="1945" spans="1:15" ht="15" x14ac:dyDescent="0.25">
      <c r="A1945" s="2">
        <v>1944</v>
      </c>
      <c r="B1945" s="5" t="s">
        <v>8942</v>
      </c>
      <c r="C1945" s="5" t="s">
        <v>382</v>
      </c>
      <c r="D1945" s="5" t="s">
        <v>685</v>
      </c>
      <c r="E1945" s="5" t="s">
        <v>8943</v>
      </c>
      <c r="F1945" s="5" t="s">
        <v>8944</v>
      </c>
      <c r="G1945" s="6" t="s">
        <v>8945</v>
      </c>
      <c r="H1945" s="5" t="s">
        <v>21</v>
      </c>
      <c r="I1945" s="8">
        <v>17952</v>
      </c>
      <c r="J1945" s="6" t="s">
        <v>1023</v>
      </c>
      <c r="K1945" s="6" t="s">
        <v>1016</v>
      </c>
      <c r="L1945" s="10">
        <v>89862</v>
      </c>
      <c r="M1945" t="s">
        <v>49</v>
      </c>
      <c r="N1945" s="2" t="s">
        <v>94</v>
      </c>
      <c r="O1945" s="2" t="s">
        <v>95</v>
      </c>
    </row>
    <row r="1946" spans="1:15" ht="15" x14ac:dyDescent="0.25">
      <c r="A1946" s="2">
        <v>1945</v>
      </c>
      <c r="B1946" s="5" t="s">
        <v>8946</v>
      </c>
      <c r="C1946" s="5" t="s">
        <v>3454</v>
      </c>
      <c r="D1946" s="5" t="s">
        <v>1327</v>
      </c>
      <c r="E1946" s="5" t="s">
        <v>8947</v>
      </c>
      <c r="F1946" s="5" t="s">
        <v>8948</v>
      </c>
      <c r="G1946" s="6" t="s">
        <v>8949</v>
      </c>
      <c r="H1946" s="5" t="s">
        <v>21</v>
      </c>
      <c r="I1946" s="8">
        <v>22059</v>
      </c>
      <c r="J1946" s="6" t="s">
        <v>1029</v>
      </c>
      <c r="K1946" s="6" t="s">
        <v>1016</v>
      </c>
      <c r="L1946" s="10">
        <v>89880</v>
      </c>
      <c r="M1946" t="s">
        <v>49</v>
      </c>
      <c r="N1946" s="2" t="s">
        <v>25</v>
      </c>
      <c r="O1946" s="2" t="s">
        <v>51</v>
      </c>
    </row>
    <row r="1947" spans="1:15" ht="15" x14ac:dyDescent="0.25">
      <c r="A1947" s="2">
        <v>1946</v>
      </c>
      <c r="B1947" s="5" t="s">
        <v>8950</v>
      </c>
      <c r="C1947" s="5" t="s">
        <v>1398</v>
      </c>
      <c r="D1947" s="5" t="s">
        <v>1321</v>
      </c>
      <c r="E1947" s="5" t="s">
        <v>8951</v>
      </c>
      <c r="F1947" s="5" t="s">
        <v>8952</v>
      </c>
      <c r="G1947" s="6" t="s">
        <v>8953</v>
      </c>
      <c r="H1947" s="5" t="s">
        <v>21</v>
      </c>
      <c r="I1947" s="8">
        <v>20026</v>
      </c>
      <c r="J1947" s="6" t="s">
        <v>1036</v>
      </c>
      <c r="K1947" s="6" t="s">
        <v>1016</v>
      </c>
      <c r="L1947" s="10">
        <v>89899</v>
      </c>
      <c r="M1947" t="s">
        <v>49</v>
      </c>
      <c r="N1947" s="2" t="s">
        <v>50</v>
      </c>
      <c r="O1947" s="2" t="s">
        <v>69</v>
      </c>
    </row>
    <row r="1948" spans="1:15" ht="15" x14ac:dyDescent="0.25">
      <c r="A1948" s="2">
        <v>1947</v>
      </c>
      <c r="B1948" s="5" t="s">
        <v>8954</v>
      </c>
      <c r="C1948" s="5" t="s">
        <v>2638</v>
      </c>
      <c r="D1948" s="5" t="s">
        <v>2367</v>
      </c>
      <c r="E1948" s="5" t="s">
        <v>8955</v>
      </c>
      <c r="F1948" s="5" t="s">
        <v>8956</v>
      </c>
      <c r="G1948" s="6" t="s">
        <v>8957</v>
      </c>
      <c r="H1948" s="5" t="s">
        <v>21</v>
      </c>
      <c r="I1948" s="8">
        <v>18074</v>
      </c>
      <c r="J1948" s="6" t="s">
        <v>875</v>
      </c>
      <c r="K1948" s="6" t="s">
        <v>1016</v>
      </c>
      <c r="L1948" s="10">
        <v>89917</v>
      </c>
      <c r="M1948" t="s">
        <v>49</v>
      </c>
      <c r="N1948" s="2" t="s">
        <v>25</v>
      </c>
      <c r="O1948" s="2" t="s">
        <v>26</v>
      </c>
    </row>
    <row r="1949" spans="1:15" ht="15" x14ac:dyDescent="0.25">
      <c r="A1949" s="2">
        <v>1948</v>
      </c>
      <c r="B1949" s="5" t="s">
        <v>8958</v>
      </c>
      <c r="C1949" s="5" t="s">
        <v>836</v>
      </c>
      <c r="D1949" s="5" t="s">
        <v>467</v>
      </c>
      <c r="E1949" s="5" t="s">
        <v>8959</v>
      </c>
      <c r="F1949" s="5" t="s">
        <v>8960</v>
      </c>
      <c r="G1949" s="6" t="s">
        <v>8961</v>
      </c>
      <c r="H1949" s="5" t="s">
        <v>21</v>
      </c>
      <c r="I1949" s="8">
        <v>18002</v>
      </c>
      <c r="J1949" s="6" t="s">
        <v>1048</v>
      </c>
      <c r="K1949" s="6" t="s">
        <v>1049</v>
      </c>
      <c r="L1949" s="10">
        <v>89936</v>
      </c>
      <c r="M1949" t="s">
        <v>49</v>
      </c>
      <c r="N1949" s="2" t="s">
        <v>50</v>
      </c>
      <c r="O1949" s="2" t="s">
        <v>69</v>
      </c>
    </row>
    <row r="1950" spans="1:15" ht="15" x14ac:dyDescent="0.25">
      <c r="A1950" s="2">
        <v>1949</v>
      </c>
      <c r="B1950" s="5" t="s">
        <v>8962</v>
      </c>
      <c r="C1950" s="5" t="s">
        <v>4180</v>
      </c>
      <c r="D1950" s="5" t="s">
        <v>440</v>
      </c>
      <c r="E1950" s="5" t="s">
        <v>8963</v>
      </c>
      <c r="F1950" s="5" t="s">
        <v>8964</v>
      </c>
      <c r="G1950" s="6" t="s">
        <v>8965</v>
      </c>
      <c r="H1950" s="5" t="s">
        <v>91</v>
      </c>
      <c r="I1950" s="8">
        <v>17889</v>
      </c>
      <c r="J1950" s="6" t="s">
        <v>1055</v>
      </c>
      <c r="K1950" s="6" t="s">
        <v>1056</v>
      </c>
      <c r="L1950" s="10">
        <v>89955</v>
      </c>
      <c r="M1950" t="s">
        <v>49</v>
      </c>
      <c r="N1950" s="2" t="s">
        <v>25</v>
      </c>
      <c r="O1950" s="2" t="s">
        <v>26</v>
      </c>
    </row>
    <row r="1951" spans="1:15" ht="15" x14ac:dyDescent="0.25">
      <c r="A1951" s="2">
        <v>1950</v>
      </c>
      <c r="B1951" s="5" t="s">
        <v>8966</v>
      </c>
      <c r="C1951" s="5" t="s">
        <v>592</v>
      </c>
      <c r="D1951" s="5" t="s">
        <v>599</v>
      </c>
      <c r="E1951" s="5" t="s">
        <v>8967</v>
      </c>
      <c r="F1951" s="5" t="s">
        <v>8968</v>
      </c>
      <c r="G1951" s="6" t="s">
        <v>8969</v>
      </c>
      <c r="H1951" s="5" t="s">
        <v>21</v>
      </c>
      <c r="I1951" s="8">
        <v>17904</v>
      </c>
      <c r="J1951" s="6" t="s">
        <v>1062</v>
      </c>
      <c r="K1951" s="6" t="s">
        <v>1056</v>
      </c>
      <c r="L1951" s="10">
        <v>89973</v>
      </c>
      <c r="M1951" t="s">
        <v>49</v>
      </c>
      <c r="N1951" s="2" t="s">
        <v>25</v>
      </c>
      <c r="O1951" s="2" t="s">
        <v>69</v>
      </c>
    </row>
    <row r="1952" spans="1:15" ht="15" x14ac:dyDescent="0.25">
      <c r="A1952" s="2">
        <v>1951</v>
      </c>
      <c r="B1952" s="5" t="s">
        <v>8970</v>
      </c>
      <c r="C1952" s="5" t="s">
        <v>1597</v>
      </c>
      <c r="D1952" s="5" t="s">
        <v>2186</v>
      </c>
      <c r="E1952" s="5" t="s">
        <v>8971</v>
      </c>
      <c r="F1952" s="5" t="s">
        <v>8972</v>
      </c>
      <c r="G1952" s="6" t="s">
        <v>8973</v>
      </c>
      <c r="H1952" s="5" t="s">
        <v>91</v>
      </c>
      <c r="I1952" s="8">
        <v>18314</v>
      </c>
      <c r="J1952" s="6" t="s">
        <v>1068</v>
      </c>
      <c r="K1952" s="6" t="s">
        <v>1069</v>
      </c>
      <c r="L1952" s="10">
        <v>89992</v>
      </c>
      <c r="M1952" t="s">
        <v>49</v>
      </c>
      <c r="N1952" s="2" t="s">
        <v>25</v>
      </c>
      <c r="O1952" s="2" t="s">
        <v>69</v>
      </c>
    </row>
    <row r="1953" spans="1:15" ht="15" x14ac:dyDescent="0.25">
      <c r="A1953" s="2">
        <v>1952</v>
      </c>
      <c r="B1953" s="5" t="s">
        <v>8974</v>
      </c>
      <c r="C1953" s="5" t="s">
        <v>1158</v>
      </c>
      <c r="D1953" s="5" t="s">
        <v>790</v>
      </c>
      <c r="E1953" s="5" t="s">
        <v>8975</v>
      </c>
      <c r="F1953" s="5" t="s">
        <v>8976</v>
      </c>
      <c r="G1953" s="6" t="s">
        <v>8977</v>
      </c>
      <c r="H1953" s="5" t="s">
        <v>91</v>
      </c>
      <c r="I1953" s="8">
        <v>18181</v>
      </c>
      <c r="J1953" s="6" t="s">
        <v>1074</v>
      </c>
      <c r="K1953" s="6" t="s">
        <v>1069</v>
      </c>
      <c r="L1953" s="10">
        <v>90010</v>
      </c>
      <c r="M1953" t="s">
        <v>24</v>
      </c>
      <c r="N1953" s="2" t="s">
        <v>94</v>
      </c>
      <c r="O1953" s="2" t="s">
        <v>26</v>
      </c>
    </row>
    <row r="1954" spans="1:15" ht="15" x14ac:dyDescent="0.25">
      <c r="A1954" s="2">
        <v>1953</v>
      </c>
      <c r="B1954" s="5" t="s">
        <v>8978</v>
      </c>
      <c r="C1954" s="5" t="s">
        <v>1890</v>
      </c>
      <c r="D1954" s="5" t="s">
        <v>242</v>
      </c>
      <c r="E1954" s="5" t="s">
        <v>8979</v>
      </c>
      <c r="F1954" s="5" t="s">
        <v>8980</v>
      </c>
      <c r="G1954" s="6" t="s">
        <v>8981</v>
      </c>
      <c r="H1954" s="5" t="s">
        <v>91</v>
      </c>
      <c r="I1954" s="8">
        <v>20305</v>
      </c>
      <c r="J1954" s="6" t="s">
        <v>1080</v>
      </c>
      <c r="K1954" s="6" t="s">
        <v>1069</v>
      </c>
      <c r="L1954" s="10">
        <v>90029</v>
      </c>
      <c r="M1954" t="s">
        <v>49</v>
      </c>
      <c r="N1954" s="2" t="s">
        <v>50</v>
      </c>
      <c r="O1954" s="2" t="s">
        <v>51</v>
      </c>
    </row>
    <row r="1955" spans="1:15" ht="15" x14ac:dyDescent="0.25">
      <c r="A1955" s="2">
        <v>1954</v>
      </c>
      <c r="B1955" s="5" t="s">
        <v>8982</v>
      </c>
      <c r="C1955" s="5" t="s">
        <v>2104</v>
      </c>
      <c r="D1955" s="5" t="s">
        <v>586</v>
      </c>
      <c r="E1955" s="5" t="s">
        <v>8983</v>
      </c>
      <c r="F1955" s="5" t="s">
        <v>8984</v>
      </c>
      <c r="G1955" s="6" t="s">
        <v>8985</v>
      </c>
      <c r="H1955" s="5" t="s">
        <v>21</v>
      </c>
      <c r="I1955" s="8">
        <v>18300</v>
      </c>
      <c r="J1955" s="6" t="s">
        <v>1087</v>
      </c>
      <c r="K1955" s="6" t="s">
        <v>1088</v>
      </c>
      <c r="L1955" s="10">
        <v>90047</v>
      </c>
      <c r="M1955" t="s">
        <v>49</v>
      </c>
      <c r="N1955" s="2" t="s">
        <v>50</v>
      </c>
      <c r="O1955" s="2" t="s">
        <v>167</v>
      </c>
    </row>
    <row r="1956" spans="1:15" ht="15" x14ac:dyDescent="0.25">
      <c r="A1956" s="2">
        <v>1955</v>
      </c>
      <c r="B1956" s="5" t="s">
        <v>8986</v>
      </c>
      <c r="C1956" s="5" t="s">
        <v>7502</v>
      </c>
      <c r="D1956" s="5" t="s">
        <v>292</v>
      </c>
      <c r="E1956" s="5" t="s">
        <v>8987</v>
      </c>
      <c r="F1956" s="5" t="s">
        <v>8988</v>
      </c>
      <c r="G1956" s="6" t="s">
        <v>8989</v>
      </c>
      <c r="H1956" s="5" t="s">
        <v>91</v>
      </c>
      <c r="I1956" s="8">
        <v>20624</v>
      </c>
      <c r="J1956" s="6" t="s">
        <v>1095</v>
      </c>
      <c r="K1956" s="6" t="s">
        <v>1088</v>
      </c>
      <c r="L1956" s="10">
        <v>90066</v>
      </c>
      <c r="M1956" t="s">
        <v>24</v>
      </c>
      <c r="N1956" s="2" t="s">
        <v>50</v>
      </c>
      <c r="O1956" s="2" t="s">
        <v>26</v>
      </c>
    </row>
    <row r="1957" spans="1:15" ht="15" x14ac:dyDescent="0.25">
      <c r="A1957" s="2">
        <v>1956</v>
      </c>
      <c r="B1957" s="5" t="s">
        <v>8990</v>
      </c>
      <c r="C1957" s="5" t="s">
        <v>7063</v>
      </c>
      <c r="D1957" s="5" t="s">
        <v>2145</v>
      </c>
      <c r="E1957" s="5" t="s">
        <v>8991</v>
      </c>
      <c r="F1957" s="5" t="s">
        <v>8992</v>
      </c>
      <c r="G1957" s="6" t="s">
        <v>8993</v>
      </c>
      <c r="H1957" s="5" t="s">
        <v>58</v>
      </c>
      <c r="I1957" s="8">
        <v>18719</v>
      </c>
      <c r="J1957" s="6" t="s">
        <v>1101</v>
      </c>
      <c r="K1957" s="6" t="s">
        <v>1088</v>
      </c>
      <c r="L1957" s="10">
        <v>90085</v>
      </c>
      <c r="M1957" t="s">
        <v>49</v>
      </c>
      <c r="N1957" s="2" t="s">
        <v>25</v>
      </c>
      <c r="O1957" s="2" t="s">
        <v>26</v>
      </c>
    </row>
    <row r="1958" spans="1:15" ht="15" x14ac:dyDescent="0.25">
      <c r="A1958" s="2">
        <v>1957</v>
      </c>
      <c r="B1958" s="5" t="s">
        <v>8994</v>
      </c>
      <c r="C1958" s="5" t="s">
        <v>684</v>
      </c>
      <c r="D1958" s="5" t="s">
        <v>3564</v>
      </c>
      <c r="E1958" s="5" t="s">
        <v>8995</v>
      </c>
      <c r="F1958" s="5" t="s">
        <v>8996</v>
      </c>
      <c r="G1958" s="6" t="s">
        <v>8997</v>
      </c>
      <c r="H1958" s="5" t="s">
        <v>21</v>
      </c>
      <c r="I1958" s="8">
        <v>18642</v>
      </c>
      <c r="J1958" s="6" t="s">
        <v>1107</v>
      </c>
      <c r="K1958" s="6" t="s">
        <v>1088</v>
      </c>
      <c r="L1958" s="10">
        <v>90103</v>
      </c>
      <c r="M1958" t="s">
        <v>49</v>
      </c>
      <c r="N1958" s="2" t="s">
        <v>50</v>
      </c>
      <c r="O1958" s="2" t="s">
        <v>26</v>
      </c>
    </row>
    <row r="1959" spans="1:15" ht="15" x14ac:dyDescent="0.25">
      <c r="A1959" s="2">
        <v>1958</v>
      </c>
      <c r="B1959" s="5" t="s">
        <v>8998</v>
      </c>
      <c r="C1959" s="5" t="s">
        <v>544</v>
      </c>
      <c r="D1959" s="5" t="s">
        <v>3287</v>
      </c>
      <c r="E1959" s="5" t="s">
        <v>8999</v>
      </c>
      <c r="F1959" s="5" t="s">
        <v>9000</v>
      </c>
      <c r="G1959" s="6" t="s">
        <v>9001</v>
      </c>
      <c r="H1959" s="5" t="s">
        <v>21</v>
      </c>
      <c r="I1959" s="8">
        <v>18591</v>
      </c>
      <c r="J1959" s="6" t="s">
        <v>1032</v>
      </c>
      <c r="K1959" s="6" t="s">
        <v>1088</v>
      </c>
      <c r="L1959" s="10">
        <v>90122</v>
      </c>
      <c r="M1959" t="s">
        <v>24</v>
      </c>
      <c r="N1959" s="2" t="s">
        <v>25</v>
      </c>
      <c r="O1959" s="2" t="s">
        <v>69</v>
      </c>
    </row>
    <row r="1960" spans="1:15" ht="15" x14ac:dyDescent="0.25">
      <c r="A1960" s="2">
        <v>1959</v>
      </c>
      <c r="B1960" s="5" t="s">
        <v>9002</v>
      </c>
      <c r="C1960" s="5" t="s">
        <v>466</v>
      </c>
      <c r="D1960" s="5" t="s">
        <v>220</v>
      </c>
      <c r="E1960" s="5" t="s">
        <v>9003</v>
      </c>
      <c r="F1960" s="5" t="s">
        <v>9004</v>
      </c>
      <c r="G1960" s="6" t="s">
        <v>9005</v>
      </c>
      <c r="H1960" s="5" t="s">
        <v>21</v>
      </c>
      <c r="I1960" s="8">
        <v>18790</v>
      </c>
      <c r="J1960" s="6" t="s">
        <v>1120</v>
      </c>
      <c r="K1960" s="6" t="s">
        <v>1088</v>
      </c>
      <c r="L1960" s="10">
        <v>90140</v>
      </c>
      <c r="M1960" t="s">
        <v>24</v>
      </c>
      <c r="N1960" s="2" t="s">
        <v>50</v>
      </c>
      <c r="O1960" s="2" t="s">
        <v>51</v>
      </c>
    </row>
    <row r="1961" spans="1:15" ht="15" x14ac:dyDescent="0.25">
      <c r="A1961" s="2">
        <v>1960</v>
      </c>
      <c r="B1961" s="5" t="s">
        <v>9006</v>
      </c>
      <c r="C1961" s="5" t="s">
        <v>1281</v>
      </c>
      <c r="D1961" s="5" t="s">
        <v>299</v>
      </c>
      <c r="E1961" s="5" t="s">
        <v>9007</v>
      </c>
      <c r="F1961" s="5" t="s">
        <v>9008</v>
      </c>
      <c r="G1961" s="6" t="s">
        <v>9009</v>
      </c>
      <c r="H1961" s="5" t="s">
        <v>21</v>
      </c>
      <c r="I1961" s="8">
        <v>18666</v>
      </c>
      <c r="J1961" s="6" t="s">
        <v>1126</v>
      </c>
      <c r="K1961" s="6" t="s">
        <v>1127</v>
      </c>
      <c r="L1961" s="10">
        <v>90159</v>
      </c>
      <c r="M1961" t="s">
        <v>49</v>
      </c>
      <c r="N1961" s="2" t="s">
        <v>50</v>
      </c>
      <c r="O1961" s="2" t="s">
        <v>26</v>
      </c>
    </row>
    <row r="1962" spans="1:15" ht="15" x14ac:dyDescent="0.25">
      <c r="A1962" s="2">
        <v>1961</v>
      </c>
      <c r="B1962" s="5" t="s">
        <v>9010</v>
      </c>
      <c r="C1962" s="5" t="s">
        <v>691</v>
      </c>
      <c r="D1962" s="5" t="s">
        <v>467</v>
      </c>
      <c r="E1962" s="5" t="s">
        <v>9011</v>
      </c>
      <c r="F1962" s="5" t="s">
        <v>9012</v>
      </c>
      <c r="G1962" s="6" t="s">
        <v>9013</v>
      </c>
      <c r="H1962" s="5" t="s">
        <v>21</v>
      </c>
      <c r="I1962" s="8">
        <v>18930</v>
      </c>
      <c r="J1962" s="6" t="s">
        <v>1134</v>
      </c>
      <c r="K1962" s="6" t="s">
        <v>1127</v>
      </c>
      <c r="L1962" s="10">
        <v>90177</v>
      </c>
      <c r="M1962" t="s">
        <v>24</v>
      </c>
      <c r="N1962" s="2" t="s">
        <v>50</v>
      </c>
      <c r="O1962" s="2" t="s">
        <v>69</v>
      </c>
    </row>
    <row r="1963" spans="1:15" ht="15" x14ac:dyDescent="0.25">
      <c r="A1963" s="2">
        <v>1962</v>
      </c>
      <c r="B1963" s="5" t="s">
        <v>9014</v>
      </c>
      <c r="C1963" s="5" t="s">
        <v>2695</v>
      </c>
      <c r="D1963" s="5" t="s">
        <v>544</v>
      </c>
      <c r="E1963" s="5" t="s">
        <v>9015</v>
      </c>
      <c r="F1963" s="5" t="s">
        <v>9016</v>
      </c>
      <c r="G1963" s="6" t="s">
        <v>9017</v>
      </c>
      <c r="H1963" s="5" t="s">
        <v>21</v>
      </c>
      <c r="I1963" s="8">
        <v>19067</v>
      </c>
      <c r="J1963" s="6" t="s">
        <v>1140</v>
      </c>
      <c r="K1963" s="6" t="s">
        <v>1127</v>
      </c>
      <c r="L1963" s="10">
        <v>90196</v>
      </c>
      <c r="M1963" t="s">
        <v>24</v>
      </c>
      <c r="N1963" s="2" t="s">
        <v>50</v>
      </c>
      <c r="O1963" s="2" t="s">
        <v>60</v>
      </c>
    </row>
    <row r="1964" spans="1:15" ht="15" x14ac:dyDescent="0.25">
      <c r="A1964" s="2">
        <v>1963</v>
      </c>
      <c r="B1964" s="5" t="s">
        <v>9018</v>
      </c>
      <c r="C1964" s="5" t="s">
        <v>7502</v>
      </c>
      <c r="D1964" s="5" t="s">
        <v>2644</v>
      </c>
      <c r="E1964" s="5" t="s">
        <v>9019</v>
      </c>
      <c r="F1964" s="5" t="s">
        <v>9020</v>
      </c>
      <c r="G1964" s="6" t="s">
        <v>9021</v>
      </c>
      <c r="H1964" s="5" t="s">
        <v>58</v>
      </c>
      <c r="I1964" s="8">
        <v>20932</v>
      </c>
      <c r="J1964" s="6" t="s">
        <v>1146</v>
      </c>
      <c r="K1964" s="6" t="s">
        <v>1127</v>
      </c>
      <c r="L1964" s="10">
        <v>90215</v>
      </c>
      <c r="M1964" t="s">
        <v>24</v>
      </c>
      <c r="N1964" s="2" t="s">
        <v>50</v>
      </c>
      <c r="O1964" s="2" t="s">
        <v>51</v>
      </c>
    </row>
    <row r="1965" spans="1:15" ht="15" x14ac:dyDescent="0.25">
      <c r="A1965" s="2">
        <v>1964</v>
      </c>
      <c r="B1965" s="5" t="s">
        <v>9022</v>
      </c>
      <c r="C1965" s="5" t="s">
        <v>1745</v>
      </c>
      <c r="D1965" s="5" t="s">
        <v>9023</v>
      </c>
      <c r="E1965" s="5" t="s">
        <v>9024</v>
      </c>
      <c r="F1965" s="5" t="s">
        <v>9025</v>
      </c>
      <c r="G1965" s="6" t="s">
        <v>9026</v>
      </c>
      <c r="H1965" s="5" t="s">
        <v>21</v>
      </c>
      <c r="I1965" s="8">
        <v>18837</v>
      </c>
      <c r="J1965" s="6" t="s">
        <v>1151</v>
      </c>
      <c r="K1965" s="6" t="s">
        <v>1127</v>
      </c>
      <c r="L1965" s="10">
        <v>90233</v>
      </c>
      <c r="M1965" t="s">
        <v>49</v>
      </c>
      <c r="N1965" s="2" t="s">
        <v>50</v>
      </c>
      <c r="O1965" s="2" t="s">
        <v>239</v>
      </c>
    </row>
    <row r="1966" spans="1:15" ht="15" x14ac:dyDescent="0.25">
      <c r="A1966" s="2">
        <v>1965</v>
      </c>
      <c r="B1966" s="5" t="s">
        <v>9027</v>
      </c>
      <c r="C1966" s="5" t="s">
        <v>3953</v>
      </c>
      <c r="D1966" s="5" t="s">
        <v>1282</v>
      </c>
      <c r="E1966" s="5" t="s">
        <v>9028</v>
      </c>
      <c r="F1966" s="5" t="s">
        <v>9029</v>
      </c>
      <c r="G1966" s="6" t="s">
        <v>9030</v>
      </c>
      <c r="H1966" s="5" t="s">
        <v>21</v>
      </c>
      <c r="I1966" s="8">
        <v>18862</v>
      </c>
      <c r="J1966" s="6" t="s">
        <v>1156</v>
      </c>
      <c r="K1966" s="6" t="s">
        <v>1127</v>
      </c>
      <c r="L1966" s="10">
        <v>90252</v>
      </c>
      <c r="M1966" t="s">
        <v>49</v>
      </c>
      <c r="N1966" s="2" t="s">
        <v>50</v>
      </c>
      <c r="O1966" s="2" t="s">
        <v>26</v>
      </c>
    </row>
    <row r="1967" spans="1:15" ht="15" x14ac:dyDescent="0.25">
      <c r="A1967" s="2">
        <v>1966</v>
      </c>
      <c r="B1967" s="5" t="s">
        <v>9031</v>
      </c>
      <c r="C1967" s="5" t="s">
        <v>1913</v>
      </c>
      <c r="D1967" s="5" t="s">
        <v>4230</v>
      </c>
      <c r="E1967" s="5" t="s">
        <v>9032</v>
      </c>
      <c r="F1967" s="5" t="s">
        <v>9033</v>
      </c>
      <c r="G1967" s="6" t="s">
        <v>9034</v>
      </c>
      <c r="H1967" s="5" t="s">
        <v>21</v>
      </c>
      <c r="I1967" s="8">
        <v>19018</v>
      </c>
      <c r="J1967" s="6" t="s">
        <v>1162</v>
      </c>
      <c r="K1967" s="6" t="s">
        <v>1127</v>
      </c>
      <c r="L1967" s="10">
        <v>90270</v>
      </c>
      <c r="M1967" t="s">
        <v>49</v>
      </c>
      <c r="N1967" s="2" t="s">
        <v>50</v>
      </c>
      <c r="O1967" s="2" t="s">
        <v>60</v>
      </c>
    </row>
    <row r="1968" spans="1:15" ht="15" x14ac:dyDescent="0.25">
      <c r="A1968" s="2">
        <v>1967</v>
      </c>
      <c r="B1968" s="5" t="s">
        <v>9035</v>
      </c>
      <c r="C1968" s="5" t="s">
        <v>802</v>
      </c>
      <c r="D1968" s="5" t="s">
        <v>1451</v>
      </c>
      <c r="E1968" s="5" t="s">
        <v>9036</v>
      </c>
      <c r="F1968" s="5" t="s">
        <v>9037</v>
      </c>
      <c r="G1968" s="6" t="s">
        <v>9038</v>
      </c>
      <c r="H1968" s="5" t="s">
        <v>21</v>
      </c>
      <c r="I1968" s="8">
        <v>19149</v>
      </c>
      <c r="J1968" s="6" t="s">
        <v>1168</v>
      </c>
      <c r="K1968" s="6" t="s">
        <v>1169</v>
      </c>
      <c r="L1968" s="10">
        <v>90289</v>
      </c>
      <c r="M1968" t="s">
        <v>49</v>
      </c>
      <c r="N1968" s="2" t="s">
        <v>25</v>
      </c>
      <c r="O1968" s="2" t="s">
        <v>69</v>
      </c>
    </row>
    <row r="1969" spans="1:15" ht="15" x14ac:dyDescent="0.25">
      <c r="A1969" s="2">
        <v>1968</v>
      </c>
      <c r="B1969" s="5" t="s">
        <v>9039</v>
      </c>
      <c r="C1969" s="5" t="s">
        <v>53</v>
      </c>
      <c r="D1969" s="5" t="s">
        <v>376</v>
      </c>
      <c r="E1969" s="5" t="s">
        <v>9040</v>
      </c>
      <c r="F1969" s="5" t="s">
        <v>9041</v>
      </c>
      <c r="G1969" s="6" t="s">
        <v>9042</v>
      </c>
      <c r="H1969" s="5" t="s">
        <v>21</v>
      </c>
      <c r="I1969" s="8">
        <v>18851</v>
      </c>
      <c r="J1969" s="6" t="s">
        <v>1176</v>
      </c>
      <c r="K1969" s="6" t="s">
        <v>1169</v>
      </c>
      <c r="L1969" s="10">
        <v>90307</v>
      </c>
      <c r="M1969" t="s">
        <v>49</v>
      </c>
      <c r="N1969" s="2" t="s">
        <v>25</v>
      </c>
      <c r="O1969" s="2" t="s">
        <v>60</v>
      </c>
    </row>
    <row r="1970" spans="1:15" ht="15" x14ac:dyDescent="0.25">
      <c r="A1970" s="2">
        <v>1969</v>
      </c>
      <c r="B1970" s="5" t="s">
        <v>9043</v>
      </c>
      <c r="C1970" s="5" t="s">
        <v>4395</v>
      </c>
      <c r="D1970" s="5" t="s">
        <v>1891</v>
      </c>
      <c r="E1970" s="5" t="s">
        <v>9044</v>
      </c>
      <c r="F1970" s="5" t="s">
        <v>9045</v>
      </c>
      <c r="G1970" s="6" t="s">
        <v>9046</v>
      </c>
      <c r="H1970" s="5" t="s">
        <v>21</v>
      </c>
      <c r="I1970" s="8">
        <v>19347</v>
      </c>
      <c r="J1970" s="6" t="s">
        <v>1182</v>
      </c>
      <c r="K1970" s="6" t="s">
        <v>1169</v>
      </c>
      <c r="L1970" s="10">
        <v>90326</v>
      </c>
      <c r="M1970" t="s">
        <v>49</v>
      </c>
      <c r="N1970" s="2" t="s">
        <v>50</v>
      </c>
      <c r="O1970" s="2" t="s">
        <v>69</v>
      </c>
    </row>
    <row r="1971" spans="1:15" ht="15" x14ac:dyDescent="0.25">
      <c r="A1971" s="2">
        <v>1970</v>
      </c>
      <c r="B1971" s="5" t="s">
        <v>9047</v>
      </c>
      <c r="C1971" s="5" t="s">
        <v>104</v>
      </c>
      <c r="D1971" s="5" t="s">
        <v>1019</v>
      </c>
      <c r="E1971" s="5" t="s">
        <v>9048</v>
      </c>
      <c r="F1971" s="5" t="s">
        <v>9049</v>
      </c>
      <c r="G1971" s="6" t="s">
        <v>9050</v>
      </c>
      <c r="H1971" s="5" t="s">
        <v>21</v>
      </c>
      <c r="I1971" s="8">
        <v>19246</v>
      </c>
      <c r="J1971" s="6" t="s">
        <v>16</v>
      </c>
      <c r="K1971" s="6" t="s">
        <v>1188</v>
      </c>
      <c r="L1971" s="10">
        <v>90345</v>
      </c>
      <c r="M1971" t="s">
        <v>49</v>
      </c>
      <c r="N1971" s="2" t="s">
        <v>50</v>
      </c>
      <c r="O1971" s="2" t="s">
        <v>51</v>
      </c>
    </row>
    <row r="1972" spans="1:15" ht="15" x14ac:dyDescent="0.25">
      <c r="A1972" s="2">
        <v>1971</v>
      </c>
      <c r="B1972" s="5" t="s">
        <v>9051</v>
      </c>
      <c r="C1972" s="5" t="s">
        <v>2789</v>
      </c>
      <c r="D1972" s="5" t="s">
        <v>299</v>
      </c>
      <c r="E1972" s="5" t="s">
        <v>9052</v>
      </c>
      <c r="F1972" s="5" t="s">
        <v>9053</v>
      </c>
      <c r="G1972" s="6" t="s">
        <v>9054</v>
      </c>
      <c r="H1972" s="5" t="s">
        <v>21</v>
      </c>
      <c r="I1972" s="8">
        <v>19295</v>
      </c>
      <c r="J1972" s="6" t="s">
        <v>1194</v>
      </c>
      <c r="K1972" s="6" t="s">
        <v>1195</v>
      </c>
      <c r="L1972" s="10">
        <v>90363</v>
      </c>
      <c r="M1972" t="s">
        <v>24</v>
      </c>
      <c r="N1972" s="2" t="s">
        <v>25</v>
      </c>
      <c r="O1972" s="2" t="s">
        <v>69</v>
      </c>
    </row>
    <row r="1973" spans="1:15" ht="15" x14ac:dyDescent="0.25">
      <c r="A1973" s="2">
        <v>1972</v>
      </c>
      <c r="B1973" s="5" t="s">
        <v>9055</v>
      </c>
      <c r="C1973" s="5" t="s">
        <v>16</v>
      </c>
      <c r="D1973" s="5" t="s">
        <v>3363</v>
      </c>
      <c r="E1973" s="5" t="s">
        <v>9056</v>
      </c>
      <c r="F1973" s="5" t="s">
        <v>9057</v>
      </c>
      <c r="G1973" s="6" t="s">
        <v>9058</v>
      </c>
      <c r="H1973" s="5" t="s">
        <v>21</v>
      </c>
      <c r="I1973" s="8">
        <v>19392</v>
      </c>
      <c r="J1973" s="6" t="s">
        <v>1200</v>
      </c>
      <c r="K1973" s="6" t="s">
        <v>1195</v>
      </c>
      <c r="L1973" s="10">
        <v>90382</v>
      </c>
      <c r="M1973" t="s">
        <v>24</v>
      </c>
      <c r="N1973" s="2" t="s">
        <v>50</v>
      </c>
      <c r="O1973" s="2" t="s">
        <v>69</v>
      </c>
    </row>
    <row r="1974" spans="1:15" ht="15" x14ac:dyDescent="0.25">
      <c r="A1974" s="2">
        <v>1973</v>
      </c>
      <c r="B1974" s="5" t="s">
        <v>9059</v>
      </c>
      <c r="C1974" s="5" t="s">
        <v>333</v>
      </c>
      <c r="D1974" s="5" t="s">
        <v>1520</v>
      </c>
      <c r="E1974" s="5" t="s">
        <v>9060</v>
      </c>
      <c r="F1974" s="5" t="s">
        <v>9061</v>
      </c>
      <c r="G1974" s="6" t="s">
        <v>9062</v>
      </c>
      <c r="H1974" s="5" t="s">
        <v>21</v>
      </c>
      <c r="I1974" s="8">
        <v>19244</v>
      </c>
      <c r="J1974" s="6" t="s">
        <v>1207</v>
      </c>
      <c r="K1974" s="6" t="s">
        <v>1195</v>
      </c>
      <c r="L1974" s="10">
        <v>90400</v>
      </c>
      <c r="M1974" t="s">
        <v>24</v>
      </c>
      <c r="N1974" s="2" t="s">
        <v>50</v>
      </c>
      <c r="O1974" s="2" t="s">
        <v>26</v>
      </c>
    </row>
    <row r="1975" spans="1:15" ht="15" x14ac:dyDescent="0.25">
      <c r="A1975" s="2">
        <v>1974</v>
      </c>
      <c r="B1975" s="5" t="s">
        <v>9063</v>
      </c>
      <c r="C1975" s="5" t="s">
        <v>796</v>
      </c>
      <c r="D1975" s="5" t="s">
        <v>425</v>
      </c>
      <c r="E1975" s="5" t="s">
        <v>9064</v>
      </c>
      <c r="F1975" s="5" t="s">
        <v>9065</v>
      </c>
      <c r="G1975" s="6" t="s">
        <v>9066</v>
      </c>
      <c r="H1975" s="5" t="s">
        <v>21</v>
      </c>
      <c r="I1975" s="8">
        <v>19824</v>
      </c>
      <c r="J1975" s="6" t="s">
        <v>1214</v>
      </c>
      <c r="K1975" s="6" t="s">
        <v>1215</v>
      </c>
      <c r="L1975" s="10">
        <v>90419</v>
      </c>
      <c r="M1975" t="s">
        <v>24</v>
      </c>
      <c r="N1975" s="2" t="s">
        <v>50</v>
      </c>
      <c r="O1975" s="2" t="s">
        <v>51</v>
      </c>
    </row>
    <row r="1976" spans="1:15" ht="15" x14ac:dyDescent="0.25">
      <c r="A1976" s="2">
        <v>1975</v>
      </c>
      <c r="B1976" s="5" t="s">
        <v>9067</v>
      </c>
      <c r="C1976" s="5" t="s">
        <v>2383</v>
      </c>
      <c r="D1976" s="5" t="s">
        <v>1642</v>
      </c>
      <c r="E1976" s="5" t="s">
        <v>9068</v>
      </c>
      <c r="F1976" s="5" t="s">
        <v>9069</v>
      </c>
      <c r="G1976" s="6" t="s">
        <v>9070</v>
      </c>
      <c r="H1976" s="5" t="s">
        <v>58</v>
      </c>
      <c r="I1976" s="8">
        <v>19833</v>
      </c>
      <c r="J1976" s="6" t="s">
        <v>1221</v>
      </c>
      <c r="K1976" s="6" t="s">
        <v>1215</v>
      </c>
      <c r="L1976" s="10">
        <v>90438</v>
      </c>
      <c r="M1976" t="s">
        <v>24</v>
      </c>
      <c r="N1976" s="2" t="s">
        <v>50</v>
      </c>
      <c r="O1976" s="2" t="s">
        <v>26</v>
      </c>
    </row>
    <row r="1977" spans="1:15" ht="15" x14ac:dyDescent="0.25">
      <c r="A1977" s="2">
        <v>1976</v>
      </c>
      <c r="B1977" s="5" t="s">
        <v>9071</v>
      </c>
      <c r="C1977" s="5" t="s">
        <v>3179</v>
      </c>
      <c r="D1977" s="5" t="s">
        <v>2145</v>
      </c>
      <c r="E1977" s="5" t="s">
        <v>9072</v>
      </c>
      <c r="F1977" s="5" t="s">
        <v>9073</v>
      </c>
      <c r="G1977" s="6" t="s">
        <v>9074</v>
      </c>
      <c r="H1977" s="5" t="s">
        <v>21</v>
      </c>
      <c r="I1977" s="8">
        <v>19879</v>
      </c>
      <c r="J1977" s="6" t="s">
        <v>1226</v>
      </c>
      <c r="K1977" s="6" t="s">
        <v>1227</v>
      </c>
      <c r="L1977" s="10">
        <v>90456</v>
      </c>
      <c r="M1977" t="s">
        <v>24</v>
      </c>
      <c r="N1977" s="2" t="s">
        <v>50</v>
      </c>
      <c r="O1977" s="2" t="s">
        <v>26</v>
      </c>
    </row>
    <row r="1978" spans="1:15" ht="15" x14ac:dyDescent="0.25">
      <c r="A1978" s="2">
        <v>1977</v>
      </c>
      <c r="B1978" s="5" t="s">
        <v>9075</v>
      </c>
      <c r="C1978" s="5" t="s">
        <v>3362</v>
      </c>
      <c r="D1978" s="5" t="s">
        <v>1632</v>
      </c>
      <c r="E1978" s="5" t="s">
        <v>9076</v>
      </c>
      <c r="F1978" s="5" t="s">
        <v>9077</v>
      </c>
      <c r="G1978" s="6" t="s">
        <v>9078</v>
      </c>
      <c r="H1978" s="5" t="s">
        <v>91</v>
      </c>
      <c r="I1978" s="8">
        <v>21781</v>
      </c>
      <c r="J1978" s="6" t="s">
        <v>1233</v>
      </c>
      <c r="K1978" s="6" t="s">
        <v>1227</v>
      </c>
      <c r="L1978" s="10">
        <v>90475</v>
      </c>
      <c r="M1978" t="s">
        <v>24</v>
      </c>
      <c r="N1978" s="2" t="s">
        <v>25</v>
      </c>
      <c r="O1978" s="2" t="s">
        <v>26</v>
      </c>
    </row>
    <row r="1979" spans="1:15" ht="15" x14ac:dyDescent="0.25">
      <c r="A1979" s="2">
        <v>1978</v>
      </c>
      <c r="B1979" s="5" t="s">
        <v>9079</v>
      </c>
      <c r="C1979" s="5" t="s">
        <v>219</v>
      </c>
      <c r="D1979" s="5" t="s">
        <v>17</v>
      </c>
      <c r="E1979" s="5" t="s">
        <v>9080</v>
      </c>
      <c r="F1979" s="5" t="s">
        <v>9081</v>
      </c>
      <c r="G1979" s="6" t="s">
        <v>9082</v>
      </c>
      <c r="H1979" s="5" t="s">
        <v>21</v>
      </c>
      <c r="I1979" s="8">
        <v>19805</v>
      </c>
      <c r="J1979" s="6" t="s">
        <v>1240</v>
      </c>
      <c r="K1979" s="6" t="s">
        <v>1241</v>
      </c>
      <c r="L1979" s="10">
        <v>90493</v>
      </c>
      <c r="M1979" t="s">
        <v>24</v>
      </c>
      <c r="N1979" s="2" t="s">
        <v>50</v>
      </c>
      <c r="O1979" s="2" t="s">
        <v>26</v>
      </c>
    </row>
    <row r="1980" spans="1:15" ht="15" x14ac:dyDescent="0.25">
      <c r="A1980" s="2">
        <v>1979</v>
      </c>
      <c r="B1980" s="5" t="s">
        <v>9083</v>
      </c>
      <c r="C1980" s="5" t="s">
        <v>4751</v>
      </c>
      <c r="D1980" s="5" t="s">
        <v>1354</v>
      </c>
      <c r="E1980" s="5" t="s">
        <v>9084</v>
      </c>
      <c r="F1980" s="5" t="s">
        <v>9085</v>
      </c>
      <c r="G1980" s="6" t="s">
        <v>9086</v>
      </c>
      <c r="H1980" s="5" t="s">
        <v>21</v>
      </c>
      <c r="I1980" s="8">
        <v>19685</v>
      </c>
      <c r="J1980" s="6" t="s">
        <v>1247</v>
      </c>
      <c r="K1980" s="6" t="s">
        <v>1248</v>
      </c>
      <c r="L1980" s="10">
        <v>90512</v>
      </c>
      <c r="M1980" t="s">
        <v>49</v>
      </c>
      <c r="N1980" s="2" t="s">
        <v>50</v>
      </c>
      <c r="O1980" s="2" t="s">
        <v>26</v>
      </c>
    </row>
    <row r="1981" spans="1:15" ht="15" x14ac:dyDescent="0.25">
      <c r="A1981" s="2">
        <v>1980</v>
      </c>
      <c r="B1981" s="5" t="s">
        <v>9087</v>
      </c>
      <c r="C1981" s="5" t="s">
        <v>2394</v>
      </c>
      <c r="D1981" s="5" t="s">
        <v>1301</v>
      </c>
      <c r="E1981" s="5" t="s">
        <v>9088</v>
      </c>
      <c r="F1981" s="5" t="s">
        <v>9089</v>
      </c>
      <c r="G1981" s="6" t="s">
        <v>9090</v>
      </c>
      <c r="H1981" s="5" t="s">
        <v>21</v>
      </c>
      <c r="I1981" s="8">
        <v>19652</v>
      </c>
      <c r="J1981" s="6" t="s">
        <v>1255</v>
      </c>
      <c r="K1981" s="6" t="s">
        <v>1248</v>
      </c>
      <c r="L1981" s="10">
        <v>90530</v>
      </c>
      <c r="M1981" t="s">
        <v>49</v>
      </c>
      <c r="N1981" s="2" t="s">
        <v>50</v>
      </c>
      <c r="O1981" s="2" t="s">
        <v>26</v>
      </c>
    </row>
    <row r="1982" spans="1:15" ht="15" x14ac:dyDescent="0.25">
      <c r="A1982" s="2">
        <v>1981</v>
      </c>
      <c r="B1982" s="5" t="s">
        <v>9091</v>
      </c>
      <c r="C1982" s="5" t="s">
        <v>896</v>
      </c>
      <c r="D1982" s="5" t="s">
        <v>1236</v>
      </c>
      <c r="E1982" s="5" t="s">
        <v>9092</v>
      </c>
      <c r="F1982" s="5" t="s">
        <v>9093</v>
      </c>
      <c r="G1982" s="6" t="s">
        <v>9094</v>
      </c>
      <c r="H1982" s="5" t="s">
        <v>21</v>
      </c>
      <c r="I1982" s="8">
        <v>19839</v>
      </c>
      <c r="J1982" s="6" t="s">
        <v>1261</v>
      </c>
      <c r="K1982" s="6" t="s">
        <v>1248</v>
      </c>
      <c r="L1982" s="10">
        <v>90549</v>
      </c>
      <c r="M1982" t="s">
        <v>24</v>
      </c>
      <c r="N1982" s="2" t="s">
        <v>25</v>
      </c>
      <c r="O1982" s="2" t="s">
        <v>26</v>
      </c>
    </row>
    <row r="1983" spans="1:15" ht="15" x14ac:dyDescent="0.25">
      <c r="A1983" s="2">
        <v>1982</v>
      </c>
      <c r="B1983" s="5" t="s">
        <v>9095</v>
      </c>
      <c r="C1983" s="5" t="s">
        <v>5211</v>
      </c>
      <c r="D1983" s="5" t="s">
        <v>3742</v>
      </c>
      <c r="E1983" s="5" t="s">
        <v>9096</v>
      </c>
      <c r="F1983" s="5" t="s">
        <v>9097</v>
      </c>
      <c r="G1983" s="6" t="s">
        <v>9098</v>
      </c>
      <c r="H1983" s="5" t="s">
        <v>21</v>
      </c>
      <c r="I1983" s="8">
        <v>22017</v>
      </c>
      <c r="J1983" s="6" t="s">
        <v>1267</v>
      </c>
      <c r="K1983" s="6" t="s">
        <v>1248</v>
      </c>
      <c r="L1983" s="10">
        <v>90568</v>
      </c>
      <c r="M1983" t="s">
        <v>49</v>
      </c>
      <c r="N1983" s="2" t="s">
        <v>25</v>
      </c>
      <c r="O1983" s="2" t="s">
        <v>26</v>
      </c>
    </row>
    <row r="1984" spans="1:15" ht="15" x14ac:dyDescent="0.25">
      <c r="A1984" s="2">
        <v>1983</v>
      </c>
      <c r="B1984" s="5" t="s">
        <v>9099</v>
      </c>
      <c r="C1984" s="5" t="s">
        <v>1217</v>
      </c>
      <c r="D1984" s="5" t="s">
        <v>363</v>
      </c>
      <c r="E1984" s="5" t="s">
        <v>9100</v>
      </c>
      <c r="F1984" s="5" t="s">
        <v>9101</v>
      </c>
      <c r="G1984" s="6" t="s">
        <v>9102</v>
      </c>
      <c r="H1984" s="5" t="s">
        <v>21</v>
      </c>
      <c r="I1984" s="8">
        <v>22282</v>
      </c>
      <c r="J1984" s="6" t="s">
        <v>1273</v>
      </c>
      <c r="K1984" s="6" t="s">
        <v>1248</v>
      </c>
      <c r="L1984" s="10">
        <v>90586</v>
      </c>
      <c r="M1984" t="s">
        <v>49</v>
      </c>
      <c r="N1984" s="2" t="s">
        <v>25</v>
      </c>
      <c r="O1984" s="2" t="s">
        <v>26</v>
      </c>
    </row>
    <row r="1985" spans="1:15" ht="15" x14ac:dyDescent="0.25">
      <c r="A1985" s="2">
        <v>1984</v>
      </c>
      <c r="B1985" s="5" t="s">
        <v>9103</v>
      </c>
      <c r="C1985" s="5" t="s">
        <v>3205</v>
      </c>
      <c r="D1985" s="5" t="s">
        <v>2201</v>
      </c>
      <c r="E1985" s="5" t="s">
        <v>9104</v>
      </c>
      <c r="F1985" s="5" t="s">
        <v>9105</v>
      </c>
      <c r="G1985" s="6" t="s">
        <v>9106</v>
      </c>
      <c r="H1985" s="5" t="s">
        <v>91</v>
      </c>
      <c r="I1985" s="8">
        <v>22406</v>
      </c>
      <c r="J1985" s="6" t="s">
        <v>1279</v>
      </c>
      <c r="K1985" s="6" t="s">
        <v>1248</v>
      </c>
      <c r="L1985" s="10">
        <v>90605</v>
      </c>
      <c r="M1985" t="s">
        <v>24</v>
      </c>
      <c r="N1985" s="2" t="s">
        <v>50</v>
      </c>
      <c r="O1985" s="2" t="s">
        <v>51</v>
      </c>
    </row>
    <row r="1986" spans="1:15" ht="15" x14ac:dyDescent="0.25">
      <c r="A1986" s="2">
        <v>1985</v>
      </c>
      <c r="B1986" s="5" t="s">
        <v>9107</v>
      </c>
      <c r="C1986" s="5" t="s">
        <v>3687</v>
      </c>
      <c r="D1986" s="5" t="s">
        <v>7054</v>
      </c>
      <c r="E1986" s="5" t="s">
        <v>9108</v>
      </c>
      <c r="F1986" s="5" t="s">
        <v>9109</v>
      </c>
      <c r="G1986" s="6" t="s">
        <v>9110</v>
      </c>
      <c r="H1986" s="5" t="s">
        <v>33</v>
      </c>
      <c r="I1986" s="8">
        <v>20952</v>
      </c>
      <c r="J1986" s="6" t="s">
        <v>1286</v>
      </c>
      <c r="K1986" s="6" t="s">
        <v>1248</v>
      </c>
      <c r="L1986" s="10">
        <v>90623</v>
      </c>
      <c r="M1986" t="s">
        <v>24</v>
      </c>
      <c r="N1986" s="2" t="s">
        <v>50</v>
      </c>
      <c r="O1986" s="2" t="s">
        <v>60</v>
      </c>
    </row>
    <row r="1987" spans="1:15" ht="15" x14ac:dyDescent="0.25">
      <c r="A1987" s="2">
        <v>1986</v>
      </c>
      <c r="B1987" s="5" t="s">
        <v>9111</v>
      </c>
      <c r="C1987" s="5" t="s">
        <v>3394</v>
      </c>
      <c r="D1987" s="5" t="s">
        <v>1281</v>
      </c>
      <c r="E1987" s="5" t="s">
        <v>9112</v>
      </c>
      <c r="F1987" s="5" t="s">
        <v>9113</v>
      </c>
      <c r="G1987" s="6" t="s">
        <v>9114</v>
      </c>
      <c r="H1987" s="5" t="s">
        <v>21</v>
      </c>
      <c r="I1987" s="8">
        <v>20930</v>
      </c>
      <c r="J1987" s="6" t="s">
        <v>1292</v>
      </c>
      <c r="K1987" s="6" t="s">
        <v>1248</v>
      </c>
      <c r="L1987" s="10">
        <v>90642</v>
      </c>
      <c r="M1987" t="s">
        <v>49</v>
      </c>
      <c r="N1987" s="2" t="s">
        <v>50</v>
      </c>
      <c r="O1987" s="2" t="s">
        <v>69</v>
      </c>
    </row>
    <row r="1988" spans="1:15" ht="15" x14ac:dyDescent="0.25">
      <c r="A1988" s="2">
        <v>1987</v>
      </c>
      <c r="B1988" s="5" t="s">
        <v>9115</v>
      </c>
      <c r="C1988" s="5" t="s">
        <v>5948</v>
      </c>
      <c r="D1988" s="5" t="s">
        <v>4037</v>
      </c>
      <c r="E1988" s="5" t="s">
        <v>9116</v>
      </c>
      <c r="F1988" s="5" t="s">
        <v>9117</v>
      </c>
      <c r="G1988" s="6" t="s">
        <v>9118</v>
      </c>
      <c r="H1988" s="5" t="s">
        <v>21</v>
      </c>
      <c r="I1988" s="8">
        <v>20810</v>
      </c>
      <c r="J1988" s="6" t="s">
        <v>1299</v>
      </c>
      <c r="K1988" s="6" t="s">
        <v>1248</v>
      </c>
      <c r="L1988" s="10">
        <v>90660</v>
      </c>
      <c r="M1988" t="s">
        <v>49</v>
      </c>
      <c r="N1988" s="2" t="s">
        <v>50</v>
      </c>
      <c r="O1988" s="2" t="s">
        <v>26</v>
      </c>
    </row>
    <row r="1989" spans="1:15" ht="15" x14ac:dyDescent="0.25">
      <c r="A1989" s="2">
        <v>1988</v>
      </c>
      <c r="B1989" s="5" t="s">
        <v>9119</v>
      </c>
      <c r="C1989" s="5" t="s">
        <v>2695</v>
      </c>
      <c r="D1989" s="5" t="s">
        <v>2115</v>
      </c>
      <c r="E1989" s="5" t="s">
        <v>9120</v>
      </c>
      <c r="F1989" s="5" t="s">
        <v>9121</v>
      </c>
      <c r="G1989" s="6" t="s">
        <v>9122</v>
      </c>
      <c r="H1989" s="5" t="s">
        <v>21</v>
      </c>
      <c r="I1989" s="8">
        <v>21026</v>
      </c>
      <c r="J1989" s="6" t="s">
        <v>1305</v>
      </c>
      <c r="K1989" s="6" t="s">
        <v>1248</v>
      </c>
      <c r="L1989" s="10">
        <v>90679</v>
      </c>
      <c r="M1989" t="s">
        <v>24</v>
      </c>
      <c r="N1989" s="2" t="s">
        <v>50</v>
      </c>
      <c r="O1989" s="2" t="s">
        <v>60</v>
      </c>
    </row>
    <row r="1990" spans="1:15" ht="15" x14ac:dyDescent="0.25">
      <c r="A1990" s="2">
        <v>1989</v>
      </c>
      <c r="B1990" s="5" t="s">
        <v>9123</v>
      </c>
      <c r="C1990" s="5" t="s">
        <v>2195</v>
      </c>
      <c r="D1990" s="5" t="s">
        <v>4969</v>
      </c>
      <c r="E1990" s="5" t="s">
        <v>9124</v>
      </c>
      <c r="F1990" s="5" t="s">
        <v>9125</v>
      </c>
      <c r="G1990" s="6" t="s">
        <v>9126</v>
      </c>
      <c r="H1990" s="5" t="s">
        <v>21</v>
      </c>
      <c r="I1990" s="8">
        <v>21066</v>
      </c>
      <c r="J1990" s="6" t="s">
        <v>1311</v>
      </c>
      <c r="K1990" s="6" t="s">
        <v>1248</v>
      </c>
      <c r="L1990" s="10">
        <v>90698</v>
      </c>
      <c r="M1990" t="s">
        <v>49</v>
      </c>
      <c r="N1990" s="2" t="s">
        <v>94</v>
      </c>
      <c r="O1990" s="2" t="s">
        <v>95</v>
      </c>
    </row>
    <row r="1991" spans="1:15" ht="15" x14ac:dyDescent="0.25">
      <c r="A1991" s="2">
        <v>1990</v>
      </c>
      <c r="B1991" s="5" t="s">
        <v>9127</v>
      </c>
      <c r="C1991" s="5" t="s">
        <v>2486</v>
      </c>
      <c r="D1991" s="5" t="s">
        <v>1520</v>
      </c>
      <c r="E1991" s="5" t="s">
        <v>9128</v>
      </c>
      <c r="F1991" s="5" t="s">
        <v>9129</v>
      </c>
      <c r="G1991" s="6" t="s">
        <v>9130</v>
      </c>
      <c r="H1991" s="5" t="s">
        <v>21</v>
      </c>
      <c r="I1991" s="8">
        <v>21203</v>
      </c>
      <c r="J1991" s="6" t="s">
        <v>1318</v>
      </c>
      <c r="K1991" s="6" t="s">
        <v>1248</v>
      </c>
      <c r="L1991" s="10">
        <v>90716</v>
      </c>
      <c r="M1991" t="s">
        <v>24</v>
      </c>
      <c r="N1991" s="2" t="s">
        <v>25</v>
      </c>
      <c r="O1991" s="2" t="s">
        <v>51</v>
      </c>
    </row>
    <row r="1992" spans="1:15" ht="15" x14ac:dyDescent="0.25">
      <c r="A1992" s="2">
        <v>1991</v>
      </c>
      <c r="B1992" s="5" t="s">
        <v>9131</v>
      </c>
      <c r="C1992" s="5" t="s">
        <v>2535</v>
      </c>
      <c r="D1992" s="5" t="s">
        <v>599</v>
      </c>
      <c r="E1992" s="5" t="s">
        <v>9132</v>
      </c>
      <c r="F1992" s="5" t="s">
        <v>9133</v>
      </c>
      <c r="G1992" s="6" t="s">
        <v>9134</v>
      </c>
      <c r="H1992" s="5" t="s">
        <v>21</v>
      </c>
      <c r="I1992" s="8">
        <v>23061</v>
      </c>
      <c r="J1992" s="6" t="s">
        <v>1325</v>
      </c>
      <c r="K1992" s="6" t="s">
        <v>1248</v>
      </c>
      <c r="L1992" s="10">
        <v>90735</v>
      </c>
      <c r="M1992" t="s">
        <v>24</v>
      </c>
      <c r="N1992" s="2" t="s">
        <v>50</v>
      </c>
      <c r="O1992" s="2" t="s">
        <v>69</v>
      </c>
    </row>
    <row r="1993" spans="1:15" ht="15" x14ac:dyDescent="0.25">
      <c r="A1993" s="2">
        <v>1992</v>
      </c>
      <c r="B1993" s="5" t="s">
        <v>9135</v>
      </c>
      <c r="C1993" s="5" t="s">
        <v>8886</v>
      </c>
      <c r="D1993" s="5" t="s">
        <v>2621</v>
      </c>
      <c r="E1993" s="5" t="s">
        <v>9136</v>
      </c>
      <c r="F1993" s="5" t="s">
        <v>9137</v>
      </c>
      <c r="G1993" s="6" t="s">
        <v>9138</v>
      </c>
      <c r="H1993" s="5" t="s">
        <v>21</v>
      </c>
      <c r="I1993" s="8">
        <v>23215</v>
      </c>
      <c r="J1993" s="6" t="s">
        <v>1005</v>
      </c>
      <c r="K1993" s="6" t="s">
        <v>1331</v>
      </c>
      <c r="L1993" s="10">
        <v>90753</v>
      </c>
      <c r="M1993" t="s">
        <v>24</v>
      </c>
      <c r="N1993" s="2" t="s">
        <v>25</v>
      </c>
      <c r="O1993" s="2" t="s">
        <v>26</v>
      </c>
    </row>
    <row r="1994" spans="1:15" ht="15" x14ac:dyDescent="0.25">
      <c r="A1994" s="2">
        <v>1993</v>
      </c>
      <c r="B1994" s="5" t="s">
        <v>9139</v>
      </c>
      <c r="C1994" s="5" t="s">
        <v>3563</v>
      </c>
      <c r="D1994" s="5" t="s">
        <v>4264</v>
      </c>
      <c r="E1994" s="5" t="s">
        <v>9140</v>
      </c>
      <c r="F1994" s="5" t="s">
        <v>9141</v>
      </c>
      <c r="G1994" s="6" t="s">
        <v>9142</v>
      </c>
      <c r="H1994" s="5" t="s">
        <v>33</v>
      </c>
      <c r="I1994" s="8">
        <v>23144</v>
      </c>
      <c r="J1994" s="6" t="s">
        <v>1338</v>
      </c>
      <c r="K1994" s="6" t="s">
        <v>1331</v>
      </c>
      <c r="L1994" s="10">
        <v>90772</v>
      </c>
      <c r="M1994" t="s">
        <v>49</v>
      </c>
      <c r="N1994" s="2" t="s">
        <v>50</v>
      </c>
      <c r="O1994" s="2" t="s">
        <v>69</v>
      </c>
    </row>
    <row r="1995" spans="1:15" ht="15" x14ac:dyDescent="0.25">
      <c r="A1995" s="2">
        <v>1994</v>
      </c>
      <c r="B1995" s="5" t="s">
        <v>9143</v>
      </c>
      <c r="C1995" s="5" t="s">
        <v>4845</v>
      </c>
      <c r="D1995" s="5" t="s">
        <v>959</v>
      </c>
      <c r="E1995" s="5" t="s">
        <v>9144</v>
      </c>
      <c r="F1995" s="5" t="s">
        <v>9145</v>
      </c>
      <c r="G1995" s="6" t="s">
        <v>9146</v>
      </c>
      <c r="H1995" s="5" t="s">
        <v>21</v>
      </c>
      <c r="I1995" s="8">
        <v>23014</v>
      </c>
      <c r="J1995" s="6" t="s">
        <v>1344</v>
      </c>
      <c r="K1995" s="6" t="s">
        <v>1331</v>
      </c>
      <c r="L1995" s="10">
        <v>90791</v>
      </c>
      <c r="M1995" t="s">
        <v>24</v>
      </c>
      <c r="N1995" s="2" t="s">
        <v>25</v>
      </c>
      <c r="O1995" s="2" t="s">
        <v>26</v>
      </c>
    </row>
    <row r="1996" spans="1:15" ht="15" x14ac:dyDescent="0.25">
      <c r="A1996" s="2">
        <v>1995</v>
      </c>
      <c r="B1996" s="5" t="s">
        <v>9147</v>
      </c>
      <c r="C1996" s="5" t="s">
        <v>665</v>
      </c>
      <c r="D1996" s="5" t="s">
        <v>1642</v>
      </c>
      <c r="E1996" s="5" t="s">
        <v>9148</v>
      </c>
      <c r="F1996" s="5" t="s">
        <v>9149</v>
      </c>
      <c r="G1996" s="6" t="s">
        <v>9150</v>
      </c>
      <c r="H1996" s="5" t="s">
        <v>21</v>
      </c>
      <c r="I1996" s="8">
        <v>22889</v>
      </c>
      <c r="J1996" s="6" t="s">
        <v>1351</v>
      </c>
      <c r="K1996" s="6" t="s">
        <v>1331</v>
      </c>
      <c r="L1996" s="10">
        <v>90809</v>
      </c>
      <c r="M1996" t="s">
        <v>49</v>
      </c>
      <c r="N1996" s="2" t="s">
        <v>25</v>
      </c>
      <c r="O1996" s="2" t="s">
        <v>69</v>
      </c>
    </row>
    <row r="1997" spans="1:15" ht="15" x14ac:dyDescent="0.25">
      <c r="A1997" s="2">
        <v>1996</v>
      </c>
      <c r="B1997" s="5" t="s">
        <v>9151</v>
      </c>
      <c r="C1997" s="5" t="s">
        <v>4582</v>
      </c>
      <c r="D1997" s="5" t="s">
        <v>4269</v>
      </c>
      <c r="E1997" s="5" t="s">
        <v>9152</v>
      </c>
      <c r="F1997" s="5" t="s">
        <v>9153</v>
      </c>
      <c r="G1997" s="6" t="s">
        <v>9154</v>
      </c>
      <c r="H1997" s="5" t="s">
        <v>21</v>
      </c>
      <c r="I1997" s="8">
        <v>23138</v>
      </c>
      <c r="J1997" s="6" t="s">
        <v>1358</v>
      </c>
      <c r="K1997" s="6" t="s">
        <v>1331</v>
      </c>
      <c r="L1997" s="10">
        <v>90828</v>
      </c>
      <c r="M1997" t="s">
        <v>49</v>
      </c>
      <c r="N1997" s="2" t="s">
        <v>25</v>
      </c>
      <c r="O1997" s="2" t="s">
        <v>69</v>
      </c>
    </row>
    <row r="1998" spans="1:15" ht="15" x14ac:dyDescent="0.25">
      <c r="A1998" s="2">
        <v>1997</v>
      </c>
      <c r="B1998" s="5" t="s">
        <v>9155</v>
      </c>
      <c r="C1998" s="5" t="s">
        <v>3008</v>
      </c>
      <c r="D1998" s="5" t="s">
        <v>1423</v>
      </c>
      <c r="E1998" s="5" t="s">
        <v>9156</v>
      </c>
      <c r="F1998" s="5" t="s">
        <v>9157</v>
      </c>
      <c r="G1998" s="6" t="s">
        <v>9158</v>
      </c>
      <c r="H1998" s="5" t="s">
        <v>21</v>
      </c>
      <c r="I1998" s="8">
        <v>22922</v>
      </c>
      <c r="J1998" s="6" t="s">
        <v>1365</v>
      </c>
      <c r="K1998" s="6" t="s">
        <v>1366</v>
      </c>
      <c r="L1998" s="10">
        <v>90846</v>
      </c>
      <c r="M1998" t="s">
        <v>49</v>
      </c>
      <c r="N1998" s="2" t="s">
        <v>94</v>
      </c>
      <c r="O1998" s="2" t="s">
        <v>26</v>
      </c>
    </row>
    <row r="1999" spans="1:15" ht="15" x14ac:dyDescent="0.25">
      <c r="A1999" s="2">
        <v>1998</v>
      </c>
      <c r="B1999" s="5" t="s">
        <v>9159</v>
      </c>
      <c r="C1999" s="5" t="s">
        <v>424</v>
      </c>
      <c r="D1999" s="5" t="s">
        <v>3564</v>
      </c>
      <c r="E1999" s="5" t="s">
        <v>9160</v>
      </c>
      <c r="F1999" s="5" t="s">
        <v>9161</v>
      </c>
      <c r="G1999" s="6" t="s">
        <v>9162</v>
      </c>
      <c r="H1999" s="5" t="s">
        <v>21</v>
      </c>
      <c r="I1999" s="8">
        <v>23121</v>
      </c>
      <c r="J1999" s="6" t="s">
        <v>1373</v>
      </c>
      <c r="K1999" s="6" t="s">
        <v>1366</v>
      </c>
      <c r="L1999" s="10">
        <v>90865</v>
      </c>
      <c r="M1999" t="s">
        <v>24</v>
      </c>
      <c r="N1999" s="2" t="s">
        <v>50</v>
      </c>
      <c r="O1999" s="2" t="s">
        <v>51</v>
      </c>
    </row>
    <row r="2000" spans="1:15" ht="15" x14ac:dyDescent="0.25">
      <c r="A2000" s="2">
        <v>1999</v>
      </c>
      <c r="B2000" s="5" t="s">
        <v>9163</v>
      </c>
      <c r="C2000" s="5" t="s">
        <v>9164</v>
      </c>
      <c r="D2000" s="5" t="s">
        <v>2211</v>
      </c>
      <c r="E2000" s="5" t="s">
        <v>9165</v>
      </c>
      <c r="F2000" s="5" t="s">
        <v>9166</v>
      </c>
      <c r="G2000" s="6" t="s">
        <v>9167</v>
      </c>
      <c r="H2000" s="5" t="s">
        <v>33</v>
      </c>
      <c r="I2000" s="8">
        <v>22576</v>
      </c>
      <c r="J2000" s="6" t="s">
        <v>1380</v>
      </c>
      <c r="K2000" s="6" t="s">
        <v>1366</v>
      </c>
      <c r="L2000" s="10">
        <v>90883</v>
      </c>
      <c r="M2000" t="s">
        <v>49</v>
      </c>
      <c r="N2000" s="2" t="s">
        <v>50</v>
      </c>
      <c r="O2000" s="2" t="s">
        <v>167</v>
      </c>
    </row>
    <row r="2001" spans="1:15" ht="15" x14ac:dyDescent="0.25">
      <c r="A2001" s="2">
        <v>2000</v>
      </c>
      <c r="B2001" s="5" t="s">
        <v>9168</v>
      </c>
      <c r="C2001" s="5" t="s">
        <v>1991</v>
      </c>
      <c r="D2001" s="5" t="s">
        <v>2985</v>
      </c>
      <c r="E2001" s="5" t="s">
        <v>9169</v>
      </c>
      <c r="F2001" s="5" t="s">
        <v>9170</v>
      </c>
      <c r="G2001" s="6" t="s">
        <v>9171</v>
      </c>
      <c r="H2001" s="5" t="s">
        <v>21</v>
      </c>
      <c r="I2001" s="8">
        <v>22605</v>
      </c>
      <c r="J2001" s="6" t="s">
        <v>1386</v>
      </c>
      <c r="K2001" s="6" t="s">
        <v>1387</v>
      </c>
      <c r="L2001" s="10">
        <v>90902</v>
      </c>
      <c r="M2001" t="s">
        <v>49</v>
      </c>
      <c r="N2001" s="2" t="s">
        <v>50</v>
      </c>
      <c r="O2001" s="2" t="s">
        <v>26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01F7-AE7E-44F0-B60F-86232AAF14AC}">
  <dimension ref="A1:J2001"/>
  <sheetViews>
    <sheetView topLeftCell="A28" workbookViewId="0">
      <selection activeCell="J1" sqref="J1:J1048576"/>
    </sheetView>
  </sheetViews>
  <sheetFormatPr defaultRowHeight="15" x14ac:dyDescent="0.25"/>
  <cols>
    <col min="1" max="1" width="11" style="5" customWidth="1"/>
    <col min="2" max="2" width="9.5703125" style="5" customWidth="1"/>
    <col min="3" max="3" width="13.140625" style="5" customWidth="1"/>
    <col min="4" max="4" width="17.7109375" style="5" bestFit="1" customWidth="1"/>
    <col min="5" max="5" width="21.85546875" style="5" bestFit="1" customWidth="1"/>
    <col min="6" max="6" width="25.5703125" style="5" customWidth="1"/>
    <col min="7" max="7" width="18.28515625" style="5" customWidth="1"/>
    <col min="8" max="8" width="14.140625" style="5" customWidth="1"/>
    <col min="9" max="9" width="30.42578125" style="5" bestFit="1" customWidth="1"/>
    <col min="10" max="10" width="27.140625" style="5" bestFit="1" customWidth="1"/>
    <col min="11" max="16" width="9.140625" style="5"/>
    <col min="17" max="17" width="11.42578125" style="5" bestFit="1" customWidth="1"/>
    <col min="18" max="16384" width="9.140625" style="5"/>
  </cols>
  <sheetData>
    <row r="1" spans="1:10" x14ac:dyDescent="0.25">
      <c r="A1" s="13" t="s">
        <v>9172</v>
      </c>
      <c r="B1" s="13" t="s">
        <v>9173</v>
      </c>
      <c r="C1" s="13" t="s">
        <v>9174</v>
      </c>
      <c r="D1" s="13" t="s">
        <v>9175</v>
      </c>
      <c r="E1" s="13" t="s">
        <v>9176</v>
      </c>
      <c r="F1" s="13" t="s">
        <v>9177</v>
      </c>
      <c r="G1" s="13" t="s">
        <v>9178</v>
      </c>
      <c r="H1" s="13" t="s">
        <v>9179</v>
      </c>
      <c r="I1" s="13" t="s">
        <v>9180</v>
      </c>
      <c r="J1" s="15" t="s">
        <v>13612</v>
      </c>
    </row>
    <row r="2" spans="1:10" x14ac:dyDescent="0.25">
      <c r="A2" s="2">
        <v>1</v>
      </c>
      <c r="B2" s="2">
        <v>1</v>
      </c>
      <c r="C2" s="2">
        <v>2084</v>
      </c>
      <c r="D2" s="2" t="s">
        <v>9181</v>
      </c>
      <c r="E2" t="s">
        <v>9182</v>
      </c>
      <c r="F2" s="2" t="s">
        <v>9183</v>
      </c>
      <c r="G2" s="2" t="s">
        <v>9184</v>
      </c>
      <c r="H2" t="s">
        <v>9185</v>
      </c>
      <c r="I2" s="14">
        <v>43603</v>
      </c>
      <c r="J2" s="5">
        <f>MONTH(Loan[[#This Row],[Loan Date]])</f>
        <v>5</v>
      </c>
    </row>
    <row r="3" spans="1:10" x14ac:dyDescent="0.25">
      <c r="A3" s="2">
        <v>2</v>
      </c>
      <c r="B3" s="2">
        <v>2</v>
      </c>
      <c r="C3" s="2">
        <v>542</v>
      </c>
      <c r="D3" s="2" t="s">
        <v>9186</v>
      </c>
      <c r="E3" t="s">
        <v>9182</v>
      </c>
      <c r="F3" s="2" t="s">
        <v>9183</v>
      </c>
      <c r="G3" s="2" t="s">
        <v>9187</v>
      </c>
      <c r="H3" t="s">
        <v>9188</v>
      </c>
      <c r="I3" s="14">
        <v>43473</v>
      </c>
      <c r="J3" s="5">
        <f>MONTH(Loan[[#This Row],[Loan Date]])</f>
        <v>1</v>
      </c>
    </row>
    <row r="4" spans="1:10" x14ac:dyDescent="0.25">
      <c r="A4" s="2">
        <v>3</v>
      </c>
      <c r="B4" s="2">
        <v>3</v>
      </c>
      <c r="C4" s="2">
        <v>982</v>
      </c>
      <c r="D4" s="2" t="s">
        <v>9181</v>
      </c>
      <c r="E4" t="s">
        <v>9182</v>
      </c>
      <c r="F4" s="2" t="s">
        <v>9183</v>
      </c>
      <c r="G4" s="2" t="s">
        <v>9189</v>
      </c>
      <c r="H4" t="s">
        <v>9188</v>
      </c>
      <c r="I4" s="14">
        <v>43783</v>
      </c>
      <c r="J4" s="5">
        <f>MONTH(Loan[[#This Row],[Loan Date]])</f>
        <v>11</v>
      </c>
    </row>
    <row r="5" spans="1:10" x14ac:dyDescent="0.25">
      <c r="A5" s="2">
        <v>4</v>
      </c>
      <c r="B5" s="2">
        <v>4</v>
      </c>
      <c r="C5" s="2">
        <v>599</v>
      </c>
      <c r="D5" s="2" t="s">
        <v>9181</v>
      </c>
      <c r="E5" t="s">
        <v>9182</v>
      </c>
      <c r="F5" s="2" t="s">
        <v>9183</v>
      </c>
      <c r="G5" s="2" t="s">
        <v>9190</v>
      </c>
      <c r="H5" t="s">
        <v>9188</v>
      </c>
      <c r="I5" s="14">
        <v>43617</v>
      </c>
      <c r="J5" s="5">
        <f>MONTH(Loan[[#This Row],[Loan Date]])</f>
        <v>6</v>
      </c>
    </row>
    <row r="6" spans="1:10" x14ac:dyDescent="0.25">
      <c r="A6" s="2">
        <v>5</v>
      </c>
      <c r="B6" s="2">
        <v>5</v>
      </c>
      <c r="C6" s="2">
        <v>1812</v>
      </c>
      <c r="D6" s="2" t="s">
        <v>9181</v>
      </c>
      <c r="E6" t="s">
        <v>9182</v>
      </c>
      <c r="F6" s="2" t="s">
        <v>9183</v>
      </c>
      <c r="G6" s="2" t="s">
        <v>9191</v>
      </c>
      <c r="H6" t="s">
        <v>9188</v>
      </c>
      <c r="I6" s="14">
        <v>43538</v>
      </c>
      <c r="J6" s="5">
        <f>MONTH(Loan[[#This Row],[Loan Date]])</f>
        <v>3</v>
      </c>
    </row>
    <row r="7" spans="1:10" x14ac:dyDescent="0.25">
      <c r="A7" s="2">
        <v>6</v>
      </c>
      <c r="B7" s="2">
        <v>6</v>
      </c>
      <c r="C7" s="2">
        <v>1350</v>
      </c>
      <c r="D7" s="2" t="s">
        <v>9192</v>
      </c>
      <c r="E7" t="s">
        <v>9193</v>
      </c>
      <c r="F7" s="2" t="s">
        <v>9183</v>
      </c>
      <c r="G7" s="2" t="s">
        <v>9194</v>
      </c>
      <c r="H7" t="s">
        <v>9188</v>
      </c>
      <c r="I7" s="14">
        <v>43657</v>
      </c>
      <c r="J7" s="5">
        <f>MONTH(Loan[[#This Row],[Loan Date]])</f>
        <v>7</v>
      </c>
    </row>
    <row r="8" spans="1:10" x14ac:dyDescent="0.25">
      <c r="A8" s="2">
        <v>7</v>
      </c>
      <c r="B8" s="2">
        <v>7</v>
      </c>
      <c r="C8" s="2">
        <v>1081</v>
      </c>
      <c r="D8" s="2" t="s">
        <v>9181</v>
      </c>
      <c r="E8" t="s">
        <v>9195</v>
      </c>
      <c r="F8" s="2" t="s">
        <v>9183</v>
      </c>
      <c r="G8" s="2" t="s">
        <v>9196</v>
      </c>
      <c r="H8" t="s">
        <v>9185</v>
      </c>
      <c r="I8" s="14">
        <v>43718</v>
      </c>
      <c r="J8" s="5">
        <f>MONTH(Loan[[#This Row],[Loan Date]])</f>
        <v>9</v>
      </c>
    </row>
    <row r="9" spans="1:10" x14ac:dyDescent="0.25">
      <c r="A9" s="2">
        <v>8</v>
      </c>
      <c r="B9" s="2">
        <v>8</v>
      </c>
      <c r="C9" s="2">
        <v>1236</v>
      </c>
      <c r="D9" s="2" t="s">
        <v>9186</v>
      </c>
      <c r="E9" t="s">
        <v>9195</v>
      </c>
      <c r="F9" s="2" t="s">
        <v>9183</v>
      </c>
      <c r="G9" s="2" t="s">
        <v>9197</v>
      </c>
      <c r="H9" t="s">
        <v>9188</v>
      </c>
      <c r="I9" s="14">
        <v>43537</v>
      </c>
      <c r="J9" s="5">
        <f>MONTH(Loan[[#This Row],[Loan Date]])</f>
        <v>3</v>
      </c>
    </row>
    <row r="10" spans="1:10" x14ac:dyDescent="0.25">
      <c r="A10" s="2">
        <v>9</v>
      </c>
      <c r="B10" s="2">
        <v>9</v>
      </c>
      <c r="C10" s="2">
        <v>1600</v>
      </c>
      <c r="D10" s="2" t="s">
        <v>9192</v>
      </c>
      <c r="E10" t="s">
        <v>9182</v>
      </c>
      <c r="F10" s="2" t="s">
        <v>9183</v>
      </c>
      <c r="G10" s="2" t="s">
        <v>9198</v>
      </c>
      <c r="H10" t="s">
        <v>9188</v>
      </c>
      <c r="I10" s="14">
        <v>43597</v>
      </c>
      <c r="J10" s="5">
        <f>MONTH(Loan[[#This Row],[Loan Date]])</f>
        <v>5</v>
      </c>
    </row>
    <row r="11" spans="1:10" x14ac:dyDescent="0.25">
      <c r="A11" s="2">
        <v>10</v>
      </c>
      <c r="B11" s="2">
        <v>10</v>
      </c>
      <c r="C11" s="2">
        <v>1395</v>
      </c>
      <c r="D11" s="2" t="s">
        <v>9192</v>
      </c>
      <c r="E11" t="s">
        <v>9182</v>
      </c>
      <c r="F11" s="2" t="s">
        <v>9183</v>
      </c>
      <c r="G11" s="2" t="s">
        <v>9199</v>
      </c>
      <c r="H11" t="s">
        <v>9185</v>
      </c>
      <c r="I11" s="14">
        <v>43744</v>
      </c>
      <c r="J11" s="5">
        <f>MONTH(Loan[[#This Row],[Loan Date]])</f>
        <v>10</v>
      </c>
    </row>
    <row r="12" spans="1:10" x14ac:dyDescent="0.25">
      <c r="A12" s="2">
        <v>11</v>
      </c>
      <c r="B12" s="2">
        <v>11</v>
      </c>
      <c r="C12" s="2">
        <v>1224</v>
      </c>
      <c r="D12" s="2" t="s">
        <v>9181</v>
      </c>
      <c r="E12" t="s">
        <v>9193</v>
      </c>
      <c r="F12" s="2" t="s">
        <v>9183</v>
      </c>
      <c r="G12" s="2" t="s">
        <v>9200</v>
      </c>
      <c r="H12" t="s">
        <v>9185</v>
      </c>
      <c r="I12" s="14">
        <v>43484</v>
      </c>
      <c r="J12" s="5">
        <f>MONTH(Loan[[#This Row],[Loan Date]])</f>
        <v>1</v>
      </c>
    </row>
    <row r="13" spans="1:10" x14ac:dyDescent="0.25">
      <c r="A13" s="2">
        <v>12</v>
      </c>
      <c r="B13" s="2">
        <v>12</v>
      </c>
      <c r="C13" s="2">
        <v>461</v>
      </c>
      <c r="D13" s="2" t="s">
        <v>9181</v>
      </c>
      <c r="E13" t="s">
        <v>9201</v>
      </c>
      <c r="F13" s="2" t="s">
        <v>9183</v>
      </c>
      <c r="G13" s="2" t="s">
        <v>9202</v>
      </c>
      <c r="H13" t="s">
        <v>9188</v>
      </c>
      <c r="I13" s="14">
        <v>43519</v>
      </c>
      <c r="J13" s="5">
        <f>MONTH(Loan[[#This Row],[Loan Date]])</f>
        <v>2</v>
      </c>
    </row>
    <row r="14" spans="1:10" x14ac:dyDescent="0.25">
      <c r="A14" s="2">
        <v>13</v>
      </c>
      <c r="B14" s="2">
        <v>13</v>
      </c>
      <c r="C14" s="2">
        <v>1438</v>
      </c>
      <c r="D14" s="2" t="s">
        <v>9192</v>
      </c>
      <c r="E14" t="s">
        <v>9182</v>
      </c>
      <c r="F14" s="2" t="s">
        <v>9183</v>
      </c>
      <c r="G14" s="2" t="s">
        <v>9203</v>
      </c>
      <c r="H14" t="s">
        <v>9188</v>
      </c>
      <c r="I14" s="14">
        <v>43708</v>
      </c>
      <c r="J14" s="5">
        <f>MONTH(Loan[[#This Row],[Loan Date]])</f>
        <v>8</v>
      </c>
    </row>
    <row r="15" spans="1:10" x14ac:dyDescent="0.25">
      <c r="A15" s="2">
        <v>14</v>
      </c>
      <c r="B15" s="2">
        <v>14</v>
      </c>
      <c r="C15" s="2">
        <v>1829</v>
      </c>
      <c r="D15" s="2" t="s">
        <v>9186</v>
      </c>
      <c r="E15" t="s">
        <v>9182</v>
      </c>
      <c r="F15" s="2" t="s">
        <v>9183</v>
      </c>
      <c r="G15" s="2" t="s">
        <v>9204</v>
      </c>
      <c r="H15" t="s">
        <v>9185</v>
      </c>
      <c r="I15" s="14">
        <v>43701</v>
      </c>
      <c r="J15" s="5">
        <f>MONTH(Loan[[#This Row],[Loan Date]])</f>
        <v>8</v>
      </c>
    </row>
    <row r="16" spans="1:10" x14ac:dyDescent="0.25">
      <c r="A16" s="2">
        <v>15</v>
      </c>
      <c r="B16" s="2">
        <v>15</v>
      </c>
      <c r="C16" s="2">
        <v>586</v>
      </c>
      <c r="D16" s="2" t="s">
        <v>9186</v>
      </c>
      <c r="E16" t="s">
        <v>9182</v>
      </c>
      <c r="F16" s="2" t="s">
        <v>9183</v>
      </c>
      <c r="G16" s="2" t="s">
        <v>9205</v>
      </c>
      <c r="H16" t="s">
        <v>9185</v>
      </c>
      <c r="I16" s="14">
        <v>43567</v>
      </c>
      <c r="J16" s="5">
        <f>MONTH(Loan[[#This Row],[Loan Date]])</f>
        <v>4</v>
      </c>
    </row>
    <row r="17" spans="1:10" x14ac:dyDescent="0.25">
      <c r="A17" s="2">
        <v>16</v>
      </c>
      <c r="B17" s="2">
        <v>16</v>
      </c>
      <c r="C17" s="2">
        <v>887</v>
      </c>
      <c r="D17" s="2" t="s">
        <v>9186</v>
      </c>
      <c r="E17" t="s">
        <v>9206</v>
      </c>
      <c r="F17" s="2" t="s">
        <v>9183</v>
      </c>
      <c r="G17" s="2" t="s">
        <v>9207</v>
      </c>
      <c r="H17" t="s">
        <v>9188</v>
      </c>
      <c r="I17" s="14">
        <v>43501</v>
      </c>
      <c r="J17" s="5">
        <f>MONTH(Loan[[#This Row],[Loan Date]])</f>
        <v>2</v>
      </c>
    </row>
    <row r="18" spans="1:10" x14ac:dyDescent="0.25">
      <c r="A18" s="2">
        <v>17</v>
      </c>
      <c r="B18" s="2">
        <v>17</v>
      </c>
      <c r="C18" s="2">
        <v>1122</v>
      </c>
      <c r="D18" s="2" t="s">
        <v>9181</v>
      </c>
      <c r="E18" t="s">
        <v>9201</v>
      </c>
      <c r="F18" s="2" t="s">
        <v>9183</v>
      </c>
      <c r="G18" s="2" t="s">
        <v>9208</v>
      </c>
      <c r="H18" t="s">
        <v>9185</v>
      </c>
      <c r="I18" s="14">
        <v>43527</v>
      </c>
      <c r="J18" s="5">
        <f>MONTH(Loan[[#This Row],[Loan Date]])</f>
        <v>3</v>
      </c>
    </row>
    <row r="19" spans="1:10" x14ac:dyDescent="0.25">
      <c r="A19" s="2">
        <v>18</v>
      </c>
      <c r="B19" s="2">
        <v>18</v>
      </c>
      <c r="C19" s="2">
        <v>379</v>
      </c>
      <c r="D19" s="2" t="s">
        <v>9181</v>
      </c>
      <c r="E19" t="s">
        <v>9182</v>
      </c>
      <c r="F19" s="2" t="s">
        <v>9183</v>
      </c>
      <c r="G19" s="2" t="s">
        <v>9209</v>
      </c>
      <c r="H19" t="s">
        <v>9185</v>
      </c>
      <c r="I19" s="14">
        <v>43578</v>
      </c>
      <c r="J19" s="5">
        <f>MONTH(Loan[[#This Row],[Loan Date]])</f>
        <v>4</v>
      </c>
    </row>
    <row r="20" spans="1:10" x14ac:dyDescent="0.25">
      <c r="A20" s="2">
        <v>19</v>
      </c>
      <c r="B20" s="2">
        <v>19</v>
      </c>
      <c r="C20" s="2">
        <v>598</v>
      </c>
      <c r="D20" s="2" t="s">
        <v>9186</v>
      </c>
      <c r="E20" t="s">
        <v>9182</v>
      </c>
      <c r="F20" s="2" t="s">
        <v>9183</v>
      </c>
      <c r="G20" s="2" t="s">
        <v>9210</v>
      </c>
      <c r="H20" t="s">
        <v>9188</v>
      </c>
      <c r="I20" s="14">
        <v>43474</v>
      </c>
      <c r="J20" s="5">
        <f>MONTH(Loan[[#This Row],[Loan Date]])</f>
        <v>1</v>
      </c>
    </row>
    <row r="21" spans="1:10" x14ac:dyDescent="0.25">
      <c r="A21" s="2">
        <v>20</v>
      </c>
      <c r="B21" s="2">
        <v>20</v>
      </c>
      <c r="C21" s="2">
        <v>341</v>
      </c>
      <c r="D21" s="2" t="s">
        <v>9181</v>
      </c>
      <c r="E21" t="s">
        <v>9182</v>
      </c>
      <c r="F21" s="2" t="s">
        <v>9183</v>
      </c>
      <c r="G21" s="2" t="s">
        <v>9211</v>
      </c>
      <c r="H21" t="s">
        <v>9188</v>
      </c>
      <c r="I21" s="14">
        <v>43794</v>
      </c>
      <c r="J21" s="5">
        <f>MONTH(Loan[[#This Row],[Loan Date]])</f>
        <v>11</v>
      </c>
    </row>
    <row r="22" spans="1:10" x14ac:dyDescent="0.25">
      <c r="A22" s="2">
        <v>21</v>
      </c>
      <c r="B22" s="2">
        <v>21</v>
      </c>
      <c r="C22" s="2">
        <v>793</v>
      </c>
      <c r="D22" s="2" t="s">
        <v>9181</v>
      </c>
      <c r="E22" t="s">
        <v>9182</v>
      </c>
      <c r="F22" s="2" t="s">
        <v>9183</v>
      </c>
      <c r="G22" s="2" t="s">
        <v>9212</v>
      </c>
      <c r="H22" t="s">
        <v>9185</v>
      </c>
      <c r="I22" s="14">
        <v>43790</v>
      </c>
      <c r="J22" s="5">
        <f>MONTH(Loan[[#This Row],[Loan Date]])</f>
        <v>11</v>
      </c>
    </row>
    <row r="23" spans="1:10" x14ac:dyDescent="0.25">
      <c r="A23" s="2">
        <v>22</v>
      </c>
      <c r="B23" s="2">
        <v>22</v>
      </c>
      <c r="C23" s="2">
        <v>1772</v>
      </c>
      <c r="D23" s="2" t="s">
        <v>9181</v>
      </c>
      <c r="E23" t="s">
        <v>9206</v>
      </c>
      <c r="F23" s="2" t="s">
        <v>9183</v>
      </c>
      <c r="G23" s="2" t="s">
        <v>9213</v>
      </c>
      <c r="H23" t="s">
        <v>9185</v>
      </c>
      <c r="I23" s="14">
        <v>43467</v>
      </c>
      <c r="J23" s="5">
        <f>MONTH(Loan[[#This Row],[Loan Date]])</f>
        <v>1</v>
      </c>
    </row>
    <row r="24" spans="1:10" x14ac:dyDescent="0.25">
      <c r="A24" s="2">
        <v>23</v>
      </c>
      <c r="B24" s="2">
        <v>23</v>
      </c>
      <c r="C24" s="2">
        <v>1732</v>
      </c>
      <c r="D24" s="2" t="s">
        <v>9181</v>
      </c>
      <c r="E24" t="s">
        <v>9195</v>
      </c>
      <c r="F24" s="2" t="s">
        <v>9183</v>
      </c>
      <c r="G24" s="2" t="s">
        <v>9214</v>
      </c>
      <c r="H24" t="s">
        <v>9188</v>
      </c>
      <c r="I24" s="14">
        <v>43685</v>
      </c>
      <c r="J24" s="5">
        <f>MONTH(Loan[[#This Row],[Loan Date]])</f>
        <v>8</v>
      </c>
    </row>
    <row r="25" spans="1:10" x14ac:dyDescent="0.25">
      <c r="A25" s="2">
        <v>24</v>
      </c>
      <c r="B25" s="2">
        <v>24</v>
      </c>
      <c r="C25" s="2">
        <v>1534</v>
      </c>
      <c r="D25" s="2" t="s">
        <v>9181</v>
      </c>
      <c r="E25" t="s">
        <v>9195</v>
      </c>
      <c r="F25" s="2" t="s">
        <v>9183</v>
      </c>
      <c r="G25" s="2" t="s">
        <v>9215</v>
      </c>
      <c r="H25" t="s">
        <v>9185</v>
      </c>
      <c r="I25" s="14">
        <v>43622</v>
      </c>
      <c r="J25" s="5">
        <f>MONTH(Loan[[#This Row],[Loan Date]])</f>
        <v>6</v>
      </c>
    </row>
    <row r="26" spans="1:10" x14ac:dyDescent="0.25">
      <c r="A26" s="2">
        <v>25</v>
      </c>
      <c r="B26" s="2">
        <v>25</v>
      </c>
      <c r="C26" s="2">
        <v>1952</v>
      </c>
      <c r="D26" s="2" t="s">
        <v>9186</v>
      </c>
      <c r="E26" t="s">
        <v>9195</v>
      </c>
      <c r="F26" s="2" t="s">
        <v>9183</v>
      </c>
      <c r="G26" s="2" t="s">
        <v>9216</v>
      </c>
      <c r="H26" t="s">
        <v>9185</v>
      </c>
      <c r="I26" s="14">
        <v>43746</v>
      </c>
      <c r="J26" s="5">
        <f>MONTH(Loan[[#This Row],[Loan Date]])</f>
        <v>10</v>
      </c>
    </row>
    <row r="27" spans="1:10" x14ac:dyDescent="0.25">
      <c r="A27" s="2">
        <v>26</v>
      </c>
      <c r="B27" s="2">
        <v>26</v>
      </c>
      <c r="C27" s="2">
        <v>609</v>
      </c>
      <c r="D27" s="2" t="s">
        <v>9192</v>
      </c>
      <c r="E27" t="s">
        <v>9182</v>
      </c>
      <c r="F27" s="2" t="s">
        <v>9183</v>
      </c>
      <c r="G27" s="2" t="s">
        <v>9217</v>
      </c>
      <c r="H27" t="s">
        <v>9188</v>
      </c>
      <c r="I27" s="14">
        <v>43551</v>
      </c>
      <c r="J27" s="5">
        <f>MONTH(Loan[[#This Row],[Loan Date]])</f>
        <v>3</v>
      </c>
    </row>
    <row r="28" spans="1:10" x14ac:dyDescent="0.25">
      <c r="A28" s="2">
        <v>27</v>
      </c>
      <c r="B28" s="2">
        <v>27</v>
      </c>
      <c r="C28" s="2">
        <v>782</v>
      </c>
      <c r="D28" s="2" t="s">
        <v>9181</v>
      </c>
      <c r="E28" t="s">
        <v>9182</v>
      </c>
      <c r="F28" s="2" t="s">
        <v>9183</v>
      </c>
      <c r="G28" s="2" t="s">
        <v>9218</v>
      </c>
      <c r="H28" t="s">
        <v>9185</v>
      </c>
      <c r="I28" s="14">
        <v>43670</v>
      </c>
      <c r="J28" s="5">
        <f>MONTH(Loan[[#This Row],[Loan Date]])</f>
        <v>7</v>
      </c>
    </row>
    <row r="29" spans="1:10" x14ac:dyDescent="0.25">
      <c r="A29" s="2">
        <v>28</v>
      </c>
      <c r="B29" s="2">
        <v>28</v>
      </c>
      <c r="C29" s="2">
        <v>198</v>
      </c>
      <c r="D29" s="2" t="s">
        <v>9181</v>
      </c>
      <c r="E29" t="s">
        <v>9201</v>
      </c>
      <c r="F29" s="2" t="s">
        <v>9183</v>
      </c>
      <c r="G29" s="2" t="s">
        <v>9219</v>
      </c>
      <c r="H29" t="s">
        <v>9185</v>
      </c>
      <c r="I29" s="14">
        <v>43776</v>
      </c>
      <c r="J29" s="5">
        <f>MONTH(Loan[[#This Row],[Loan Date]])</f>
        <v>11</v>
      </c>
    </row>
    <row r="30" spans="1:10" x14ac:dyDescent="0.25">
      <c r="A30" s="2">
        <v>29</v>
      </c>
      <c r="B30" s="2">
        <v>29</v>
      </c>
      <c r="C30" s="2">
        <v>1005</v>
      </c>
      <c r="D30" s="2" t="s">
        <v>9181</v>
      </c>
      <c r="E30" t="s">
        <v>9182</v>
      </c>
      <c r="F30" s="2" t="s">
        <v>9183</v>
      </c>
      <c r="G30" s="2" t="s">
        <v>9220</v>
      </c>
      <c r="H30" t="s">
        <v>9188</v>
      </c>
      <c r="I30" s="14">
        <v>43778</v>
      </c>
      <c r="J30" s="5">
        <f>MONTH(Loan[[#This Row],[Loan Date]])</f>
        <v>11</v>
      </c>
    </row>
    <row r="31" spans="1:10" x14ac:dyDescent="0.25">
      <c r="A31" s="2">
        <v>30</v>
      </c>
      <c r="B31" s="2">
        <v>30</v>
      </c>
      <c r="C31" s="2">
        <v>801</v>
      </c>
      <c r="D31" s="2" t="s">
        <v>9181</v>
      </c>
      <c r="E31" t="s">
        <v>9182</v>
      </c>
      <c r="F31" s="2" t="s">
        <v>9221</v>
      </c>
      <c r="G31" s="2" t="s">
        <v>9222</v>
      </c>
      <c r="H31" t="s">
        <v>9188</v>
      </c>
      <c r="I31" s="14">
        <v>43521</v>
      </c>
      <c r="J31" s="5">
        <f>MONTH(Loan[[#This Row],[Loan Date]])</f>
        <v>2</v>
      </c>
    </row>
    <row r="32" spans="1:10" x14ac:dyDescent="0.25">
      <c r="A32" s="2">
        <v>31</v>
      </c>
      <c r="B32" s="2">
        <v>31</v>
      </c>
      <c r="C32" s="2">
        <v>650</v>
      </c>
      <c r="D32" s="2" t="s">
        <v>9181</v>
      </c>
      <c r="E32" t="s">
        <v>9201</v>
      </c>
      <c r="F32" s="2" t="s">
        <v>9183</v>
      </c>
      <c r="G32" s="2" t="s">
        <v>9223</v>
      </c>
      <c r="H32" t="s">
        <v>9188</v>
      </c>
      <c r="I32" s="14">
        <v>43652</v>
      </c>
      <c r="J32" s="5">
        <f>MONTH(Loan[[#This Row],[Loan Date]])</f>
        <v>7</v>
      </c>
    </row>
    <row r="33" spans="1:10" x14ac:dyDescent="0.25">
      <c r="A33" s="2">
        <v>32</v>
      </c>
      <c r="B33" s="2">
        <v>32</v>
      </c>
      <c r="C33" s="2">
        <v>1769</v>
      </c>
      <c r="D33" s="2" t="s">
        <v>9181</v>
      </c>
      <c r="E33" t="s">
        <v>9193</v>
      </c>
      <c r="F33" s="2" t="s">
        <v>9183</v>
      </c>
      <c r="G33" s="2" t="s">
        <v>9224</v>
      </c>
      <c r="H33" t="s">
        <v>9185</v>
      </c>
      <c r="I33" s="14">
        <v>43519</v>
      </c>
      <c r="J33" s="5">
        <f>MONTH(Loan[[#This Row],[Loan Date]])</f>
        <v>2</v>
      </c>
    </row>
    <row r="34" spans="1:10" x14ac:dyDescent="0.25">
      <c r="A34" s="2">
        <v>33</v>
      </c>
      <c r="B34" s="2">
        <v>33</v>
      </c>
      <c r="C34" s="2">
        <v>1290</v>
      </c>
      <c r="D34" s="2" t="s">
        <v>9181</v>
      </c>
      <c r="E34" t="s">
        <v>9206</v>
      </c>
      <c r="F34" s="2" t="s">
        <v>9183</v>
      </c>
      <c r="G34" s="2" t="s">
        <v>9225</v>
      </c>
      <c r="H34" t="s">
        <v>9185</v>
      </c>
      <c r="I34" s="14">
        <v>43751</v>
      </c>
      <c r="J34" s="5">
        <f>MONTH(Loan[[#This Row],[Loan Date]])</f>
        <v>10</v>
      </c>
    </row>
    <row r="35" spans="1:10" x14ac:dyDescent="0.25">
      <c r="A35" s="2">
        <v>34</v>
      </c>
      <c r="B35" s="2">
        <v>34</v>
      </c>
      <c r="C35" s="2">
        <v>1464</v>
      </c>
      <c r="D35" s="2" t="s">
        <v>9186</v>
      </c>
      <c r="E35" t="s">
        <v>9182</v>
      </c>
      <c r="F35" s="2" t="s">
        <v>9183</v>
      </c>
      <c r="G35" s="2" t="s">
        <v>9226</v>
      </c>
      <c r="H35" t="s">
        <v>9188</v>
      </c>
      <c r="I35" s="14">
        <v>43535</v>
      </c>
      <c r="J35" s="5">
        <f>MONTH(Loan[[#This Row],[Loan Date]])</f>
        <v>3</v>
      </c>
    </row>
    <row r="36" spans="1:10" x14ac:dyDescent="0.25">
      <c r="A36" s="2">
        <v>35</v>
      </c>
      <c r="B36" s="2">
        <v>35</v>
      </c>
      <c r="C36" s="2">
        <v>614</v>
      </c>
      <c r="D36" s="2" t="s">
        <v>9186</v>
      </c>
      <c r="E36" t="s">
        <v>9182</v>
      </c>
      <c r="F36" s="2" t="s">
        <v>9221</v>
      </c>
      <c r="G36" s="2" t="s">
        <v>9227</v>
      </c>
      <c r="H36" t="s">
        <v>9185</v>
      </c>
      <c r="I36" s="14">
        <v>43540</v>
      </c>
      <c r="J36" s="5">
        <f>MONTH(Loan[[#This Row],[Loan Date]])</f>
        <v>3</v>
      </c>
    </row>
    <row r="37" spans="1:10" x14ac:dyDescent="0.25">
      <c r="A37" s="2">
        <v>36</v>
      </c>
      <c r="B37" s="2">
        <v>36</v>
      </c>
      <c r="C37" s="2">
        <v>515</v>
      </c>
      <c r="D37" s="2" t="s">
        <v>9181</v>
      </c>
      <c r="E37" t="s">
        <v>9182</v>
      </c>
      <c r="F37" s="2" t="s">
        <v>9221</v>
      </c>
      <c r="G37" s="2" t="s">
        <v>9228</v>
      </c>
      <c r="H37" t="s">
        <v>9188</v>
      </c>
      <c r="I37" s="14">
        <v>43783</v>
      </c>
      <c r="J37" s="5">
        <f>MONTH(Loan[[#This Row],[Loan Date]])</f>
        <v>11</v>
      </c>
    </row>
    <row r="38" spans="1:10" x14ac:dyDescent="0.25">
      <c r="A38" s="2">
        <v>37</v>
      </c>
      <c r="B38" s="2">
        <v>37</v>
      </c>
      <c r="C38" s="2">
        <v>1607</v>
      </c>
      <c r="D38" s="2" t="s">
        <v>9181</v>
      </c>
      <c r="E38" t="s">
        <v>9193</v>
      </c>
      <c r="F38" s="2" t="s">
        <v>9183</v>
      </c>
      <c r="G38" s="2" t="s">
        <v>9229</v>
      </c>
      <c r="H38" t="s">
        <v>9188</v>
      </c>
      <c r="I38" s="14">
        <v>43626</v>
      </c>
      <c r="J38" s="5">
        <f>MONTH(Loan[[#This Row],[Loan Date]])</f>
        <v>6</v>
      </c>
    </row>
    <row r="39" spans="1:10" x14ac:dyDescent="0.25">
      <c r="A39" s="2">
        <v>38</v>
      </c>
      <c r="B39" s="2">
        <v>38</v>
      </c>
      <c r="C39" s="2">
        <v>1320</v>
      </c>
      <c r="D39" s="2" t="s">
        <v>9186</v>
      </c>
      <c r="E39" t="s">
        <v>9182</v>
      </c>
      <c r="F39" s="2" t="s">
        <v>9183</v>
      </c>
      <c r="G39" s="2" t="s">
        <v>9230</v>
      </c>
      <c r="H39" t="s">
        <v>9188</v>
      </c>
      <c r="I39" s="14">
        <v>43819</v>
      </c>
      <c r="J39" s="5">
        <f>MONTH(Loan[[#This Row],[Loan Date]])</f>
        <v>12</v>
      </c>
    </row>
    <row r="40" spans="1:10" x14ac:dyDescent="0.25">
      <c r="A40" s="2">
        <v>39</v>
      </c>
      <c r="B40" s="2">
        <v>39</v>
      </c>
      <c r="C40" s="2">
        <v>1128</v>
      </c>
      <c r="D40" s="2" t="s">
        <v>9181</v>
      </c>
      <c r="E40" t="s">
        <v>9193</v>
      </c>
      <c r="F40" s="2" t="s">
        <v>9183</v>
      </c>
      <c r="G40" s="2" t="s">
        <v>9231</v>
      </c>
      <c r="H40" t="s">
        <v>9188</v>
      </c>
      <c r="I40" s="14">
        <v>43781</v>
      </c>
      <c r="J40" s="5">
        <f>MONTH(Loan[[#This Row],[Loan Date]])</f>
        <v>11</v>
      </c>
    </row>
    <row r="41" spans="1:10" x14ac:dyDescent="0.25">
      <c r="A41" s="2">
        <v>40</v>
      </c>
      <c r="B41" s="2">
        <v>40</v>
      </c>
      <c r="C41" s="2">
        <v>1225</v>
      </c>
      <c r="D41" s="2" t="s">
        <v>9181</v>
      </c>
      <c r="E41" t="s">
        <v>9182</v>
      </c>
      <c r="F41" s="2" t="s">
        <v>9183</v>
      </c>
      <c r="G41" s="2" t="s">
        <v>9232</v>
      </c>
      <c r="H41" t="s">
        <v>9233</v>
      </c>
      <c r="I41" s="14">
        <v>43527</v>
      </c>
      <c r="J41" s="5">
        <f>MONTH(Loan[[#This Row],[Loan Date]])</f>
        <v>3</v>
      </c>
    </row>
    <row r="42" spans="1:10" x14ac:dyDescent="0.25">
      <c r="A42" s="2">
        <v>41</v>
      </c>
      <c r="B42" s="2">
        <v>41</v>
      </c>
      <c r="C42" s="2">
        <v>1248</v>
      </c>
      <c r="D42" s="2" t="s">
        <v>9181</v>
      </c>
      <c r="E42" t="s">
        <v>9182</v>
      </c>
      <c r="F42" s="2" t="s">
        <v>9183</v>
      </c>
      <c r="G42" s="2" t="s">
        <v>9234</v>
      </c>
      <c r="H42" t="s">
        <v>9188</v>
      </c>
      <c r="I42" s="14">
        <v>43816</v>
      </c>
      <c r="J42" s="5">
        <f>MONTH(Loan[[#This Row],[Loan Date]])</f>
        <v>12</v>
      </c>
    </row>
    <row r="43" spans="1:10" x14ac:dyDescent="0.25">
      <c r="A43" s="2">
        <v>42</v>
      </c>
      <c r="B43" s="2">
        <v>42</v>
      </c>
      <c r="C43" s="2">
        <v>1617</v>
      </c>
      <c r="D43" s="2" t="s">
        <v>9181</v>
      </c>
      <c r="E43" t="s">
        <v>9182</v>
      </c>
      <c r="F43" s="2" t="s">
        <v>9183</v>
      </c>
      <c r="G43" s="2" t="s">
        <v>9235</v>
      </c>
      <c r="H43" t="s">
        <v>9185</v>
      </c>
      <c r="I43" s="14">
        <v>43616</v>
      </c>
      <c r="J43" s="5">
        <f>MONTH(Loan[[#This Row],[Loan Date]])</f>
        <v>5</v>
      </c>
    </row>
    <row r="44" spans="1:10" x14ac:dyDescent="0.25">
      <c r="A44" s="2">
        <v>43</v>
      </c>
      <c r="B44" s="2">
        <v>43</v>
      </c>
      <c r="C44" s="2">
        <v>1084</v>
      </c>
      <c r="D44" s="2" t="s">
        <v>9181</v>
      </c>
      <c r="E44" t="s">
        <v>9206</v>
      </c>
      <c r="F44" s="2" t="s">
        <v>9183</v>
      </c>
      <c r="G44" s="2" t="s">
        <v>9236</v>
      </c>
      <c r="H44" t="s">
        <v>9185</v>
      </c>
      <c r="I44" s="14">
        <v>43744</v>
      </c>
      <c r="J44" s="5">
        <f>MONTH(Loan[[#This Row],[Loan Date]])</f>
        <v>10</v>
      </c>
    </row>
    <row r="45" spans="1:10" x14ac:dyDescent="0.25">
      <c r="A45" s="2">
        <v>44</v>
      </c>
      <c r="B45" s="2">
        <v>44</v>
      </c>
      <c r="C45" s="2">
        <v>1325</v>
      </c>
      <c r="D45" s="2" t="s">
        <v>9181</v>
      </c>
      <c r="E45" t="s">
        <v>9182</v>
      </c>
      <c r="F45" s="2" t="s">
        <v>9183</v>
      </c>
      <c r="G45" s="2" t="s">
        <v>9237</v>
      </c>
      <c r="H45" t="s">
        <v>9185</v>
      </c>
      <c r="I45" s="14">
        <v>43480</v>
      </c>
      <c r="J45" s="5">
        <f>MONTH(Loan[[#This Row],[Loan Date]])</f>
        <v>1</v>
      </c>
    </row>
    <row r="46" spans="1:10" x14ac:dyDescent="0.25">
      <c r="A46" s="2">
        <v>45</v>
      </c>
      <c r="B46" s="2">
        <v>45</v>
      </c>
      <c r="C46" s="2">
        <v>1536</v>
      </c>
      <c r="D46" s="2" t="s">
        <v>9181</v>
      </c>
      <c r="E46" t="s">
        <v>9182</v>
      </c>
      <c r="F46" s="2" t="s">
        <v>9183</v>
      </c>
      <c r="G46" s="2" t="s">
        <v>9238</v>
      </c>
      <c r="H46" t="s">
        <v>9185</v>
      </c>
      <c r="I46" s="14">
        <v>43795</v>
      </c>
      <c r="J46" s="5">
        <f>MONTH(Loan[[#This Row],[Loan Date]])</f>
        <v>11</v>
      </c>
    </row>
    <row r="47" spans="1:10" x14ac:dyDescent="0.25">
      <c r="A47" s="2">
        <v>46</v>
      </c>
      <c r="B47" s="2">
        <v>46</v>
      </c>
      <c r="C47" s="2">
        <v>1515</v>
      </c>
      <c r="D47" s="5" t="s">
        <v>9181</v>
      </c>
      <c r="E47" t="s">
        <v>9182</v>
      </c>
      <c r="F47" s="2" t="s">
        <v>9183</v>
      </c>
      <c r="G47" s="5" t="s">
        <v>9239</v>
      </c>
      <c r="H47" t="s">
        <v>9188</v>
      </c>
      <c r="I47" s="14">
        <v>43524</v>
      </c>
      <c r="J47" s="5">
        <f>MONTH(Loan[[#This Row],[Loan Date]])</f>
        <v>2</v>
      </c>
    </row>
    <row r="48" spans="1:10" x14ac:dyDescent="0.25">
      <c r="A48" s="2">
        <v>47</v>
      </c>
      <c r="B48" s="2">
        <v>47</v>
      </c>
      <c r="C48" s="2">
        <v>1618</v>
      </c>
      <c r="D48" s="5" t="s">
        <v>9181</v>
      </c>
      <c r="E48" t="s">
        <v>9201</v>
      </c>
      <c r="F48" s="2" t="s">
        <v>9183</v>
      </c>
      <c r="G48" s="5" t="s">
        <v>9240</v>
      </c>
      <c r="H48" t="s">
        <v>9185</v>
      </c>
      <c r="I48" s="14">
        <v>43481</v>
      </c>
      <c r="J48" s="5">
        <f>MONTH(Loan[[#This Row],[Loan Date]])</f>
        <v>1</v>
      </c>
    </row>
    <row r="49" spans="1:10" x14ac:dyDescent="0.25">
      <c r="A49" s="2">
        <v>48</v>
      </c>
      <c r="B49" s="2">
        <v>48</v>
      </c>
      <c r="C49" s="2">
        <v>1564</v>
      </c>
      <c r="D49" s="5" t="s">
        <v>9181</v>
      </c>
      <c r="E49" t="s">
        <v>9182</v>
      </c>
      <c r="F49" s="2" t="s">
        <v>9183</v>
      </c>
      <c r="G49" s="5" t="s">
        <v>9241</v>
      </c>
      <c r="H49" t="s">
        <v>9185</v>
      </c>
      <c r="I49" s="14">
        <v>43780</v>
      </c>
      <c r="J49" s="5">
        <f>MONTH(Loan[[#This Row],[Loan Date]])</f>
        <v>11</v>
      </c>
    </row>
    <row r="50" spans="1:10" x14ac:dyDescent="0.25">
      <c r="A50" s="2">
        <v>49</v>
      </c>
      <c r="B50" s="2">
        <v>49</v>
      </c>
      <c r="C50" s="2">
        <v>1845</v>
      </c>
      <c r="D50" s="5" t="s">
        <v>9181</v>
      </c>
      <c r="E50" t="s">
        <v>9195</v>
      </c>
      <c r="F50" s="2" t="s">
        <v>9183</v>
      </c>
      <c r="G50" s="5" t="s">
        <v>9242</v>
      </c>
      <c r="H50" t="s">
        <v>9233</v>
      </c>
      <c r="I50" s="14">
        <v>43723</v>
      </c>
      <c r="J50" s="5">
        <f>MONTH(Loan[[#This Row],[Loan Date]])</f>
        <v>9</v>
      </c>
    </row>
    <row r="51" spans="1:10" x14ac:dyDescent="0.25">
      <c r="A51" s="2">
        <v>50</v>
      </c>
      <c r="B51" s="2">
        <v>50</v>
      </c>
      <c r="C51" s="2">
        <v>2014</v>
      </c>
      <c r="D51" s="5" t="s">
        <v>9192</v>
      </c>
      <c r="E51" t="s">
        <v>9182</v>
      </c>
      <c r="F51" s="2" t="s">
        <v>9183</v>
      </c>
      <c r="G51" s="5" t="s">
        <v>9243</v>
      </c>
      <c r="H51" t="s">
        <v>9188</v>
      </c>
      <c r="I51" s="14">
        <v>43540</v>
      </c>
      <c r="J51" s="5">
        <f>MONTH(Loan[[#This Row],[Loan Date]])</f>
        <v>3</v>
      </c>
    </row>
    <row r="52" spans="1:10" x14ac:dyDescent="0.25">
      <c r="A52" s="2">
        <v>51</v>
      </c>
      <c r="B52" s="2">
        <v>51</v>
      </c>
      <c r="C52" s="2">
        <v>343</v>
      </c>
      <c r="D52" s="5" t="s">
        <v>9181</v>
      </c>
      <c r="E52" t="s">
        <v>9193</v>
      </c>
      <c r="F52" s="2" t="s">
        <v>9183</v>
      </c>
      <c r="G52" s="5" t="s">
        <v>9244</v>
      </c>
      <c r="H52" t="s">
        <v>9185</v>
      </c>
      <c r="I52" s="14">
        <v>43760</v>
      </c>
      <c r="J52" s="5">
        <f>MONTH(Loan[[#This Row],[Loan Date]])</f>
        <v>10</v>
      </c>
    </row>
    <row r="53" spans="1:10" x14ac:dyDescent="0.25">
      <c r="A53" s="2">
        <v>52</v>
      </c>
      <c r="B53" s="2">
        <v>52</v>
      </c>
      <c r="C53" s="2">
        <v>1159</v>
      </c>
      <c r="D53" s="5" t="s">
        <v>9181</v>
      </c>
      <c r="E53" t="s">
        <v>9182</v>
      </c>
      <c r="F53" s="2" t="s">
        <v>9183</v>
      </c>
      <c r="G53" s="5" t="s">
        <v>9245</v>
      </c>
      <c r="H53" t="s">
        <v>9188</v>
      </c>
      <c r="I53" s="14">
        <v>43517</v>
      </c>
      <c r="J53" s="5">
        <f>MONTH(Loan[[#This Row],[Loan Date]])</f>
        <v>2</v>
      </c>
    </row>
    <row r="54" spans="1:10" x14ac:dyDescent="0.25">
      <c r="A54" s="2">
        <v>53</v>
      </c>
      <c r="B54" s="2">
        <v>53</v>
      </c>
      <c r="C54" s="2">
        <v>132</v>
      </c>
      <c r="D54" s="5" t="s">
        <v>9181</v>
      </c>
      <c r="E54" t="s">
        <v>9206</v>
      </c>
      <c r="F54" s="2" t="s">
        <v>9183</v>
      </c>
      <c r="G54" s="5" t="s">
        <v>9246</v>
      </c>
      <c r="H54" t="s">
        <v>9185</v>
      </c>
      <c r="I54" s="14">
        <v>43611</v>
      </c>
      <c r="J54" s="5">
        <f>MONTH(Loan[[#This Row],[Loan Date]])</f>
        <v>5</v>
      </c>
    </row>
    <row r="55" spans="1:10" x14ac:dyDescent="0.25">
      <c r="A55" s="2">
        <v>54</v>
      </c>
      <c r="B55" s="2">
        <v>54</v>
      </c>
      <c r="C55" s="2">
        <v>344</v>
      </c>
      <c r="D55" s="5" t="s">
        <v>9186</v>
      </c>
      <c r="E55" t="s">
        <v>9182</v>
      </c>
      <c r="F55" s="2" t="s">
        <v>9183</v>
      </c>
      <c r="G55" s="5" t="s">
        <v>9247</v>
      </c>
      <c r="H55" t="s">
        <v>9188</v>
      </c>
      <c r="I55" s="14">
        <v>43746</v>
      </c>
      <c r="J55" s="5">
        <f>MONTH(Loan[[#This Row],[Loan Date]])</f>
        <v>10</v>
      </c>
    </row>
    <row r="56" spans="1:10" x14ac:dyDescent="0.25">
      <c r="A56" s="2">
        <v>55</v>
      </c>
      <c r="B56" s="2">
        <v>55</v>
      </c>
      <c r="C56" s="2">
        <v>211</v>
      </c>
      <c r="D56" s="5" t="s">
        <v>9186</v>
      </c>
      <c r="E56" t="s">
        <v>9182</v>
      </c>
      <c r="F56" s="2" t="s">
        <v>9221</v>
      </c>
      <c r="G56" s="5" t="s">
        <v>9248</v>
      </c>
      <c r="H56" t="s">
        <v>9185</v>
      </c>
      <c r="I56" s="14">
        <v>43624</v>
      </c>
      <c r="J56" s="5">
        <f>MONTH(Loan[[#This Row],[Loan Date]])</f>
        <v>6</v>
      </c>
    </row>
    <row r="57" spans="1:10" x14ac:dyDescent="0.25">
      <c r="A57" s="2">
        <v>56</v>
      </c>
      <c r="B57" s="2">
        <v>56</v>
      </c>
      <c r="C57" s="2">
        <v>1474</v>
      </c>
      <c r="D57" s="5" t="s">
        <v>9192</v>
      </c>
      <c r="E57" t="s">
        <v>9182</v>
      </c>
      <c r="F57" s="2" t="s">
        <v>9183</v>
      </c>
      <c r="G57" s="5" t="s">
        <v>9249</v>
      </c>
      <c r="H57" t="s">
        <v>9188</v>
      </c>
      <c r="I57" s="14">
        <v>43665</v>
      </c>
      <c r="J57" s="5">
        <f>MONTH(Loan[[#This Row],[Loan Date]])</f>
        <v>7</v>
      </c>
    </row>
    <row r="58" spans="1:10" x14ac:dyDescent="0.25">
      <c r="A58" s="2">
        <v>57</v>
      </c>
      <c r="B58" s="2">
        <v>57</v>
      </c>
      <c r="C58" s="2">
        <v>1995</v>
      </c>
      <c r="D58" s="5" t="s">
        <v>9181</v>
      </c>
      <c r="E58" t="s">
        <v>9195</v>
      </c>
      <c r="F58" s="2" t="s">
        <v>9183</v>
      </c>
      <c r="G58" s="5" t="s">
        <v>9250</v>
      </c>
      <c r="H58" t="s">
        <v>9188</v>
      </c>
      <c r="I58" s="14">
        <v>43667</v>
      </c>
      <c r="J58" s="5">
        <f>MONTH(Loan[[#This Row],[Loan Date]])</f>
        <v>7</v>
      </c>
    </row>
    <row r="59" spans="1:10" x14ac:dyDescent="0.25">
      <c r="A59" s="2">
        <v>58</v>
      </c>
      <c r="B59" s="2">
        <v>58</v>
      </c>
      <c r="C59" s="2">
        <v>888</v>
      </c>
      <c r="D59" s="5" t="s">
        <v>9181</v>
      </c>
      <c r="E59" t="s">
        <v>9182</v>
      </c>
      <c r="F59" s="2" t="s">
        <v>9183</v>
      </c>
      <c r="G59" s="5" t="s">
        <v>9251</v>
      </c>
      <c r="H59" t="s">
        <v>9185</v>
      </c>
      <c r="I59" s="14">
        <v>43632</v>
      </c>
      <c r="J59" s="5">
        <f>MONTH(Loan[[#This Row],[Loan Date]])</f>
        <v>6</v>
      </c>
    </row>
    <row r="60" spans="1:10" x14ac:dyDescent="0.25">
      <c r="A60" s="2">
        <v>59</v>
      </c>
      <c r="B60" s="2">
        <v>59</v>
      </c>
      <c r="C60" s="2">
        <v>703</v>
      </c>
      <c r="D60" s="5" t="s">
        <v>9186</v>
      </c>
      <c r="E60" t="s">
        <v>9182</v>
      </c>
      <c r="F60" s="2" t="s">
        <v>9183</v>
      </c>
      <c r="G60" s="5" t="s">
        <v>9252</v>
      </c>
      <c r="H60" t="s">
        <v>9188</v>
      </c>
      <c r="I60" s="14">
        <v>43529</v>
      </c>
      <c r="J60" s="5">
        <f>MONTH(Loan[[#This Row],[Loan Date]])</f>
        <v>3</v>
      </c>
    </row>
    <row r="61" spans="1:10" x14ac:dyDescent="0.25">
      <c r="A61" s="2">
        <v>60</v>
      </c>
      <c r="B61" s="2">
        <v>60</v>
      </c>
      <c r="C61" s="2">
        <v>123</v>
      </c>
      <c r="D61" s="5" t="s">
        <v>9181</v>
      </c>
      <c r="E61" t="s">
        <v>9182</v>
      </c>
      <c r="F61" s="2" t="s">
        <v>9183</v>
      </c>
      <c r="G61" s="5" t="s">
        <v>9253</v>
      </c>
      <c r="H61" t="s">
        <v>9185</v>
      </c>
      <c r="I61" s="14">
        <v>43524</v>
      </c>
      <c r="J61" s="5">
        <f>MONTH(Loan[[#This Row],[Loan Date]])</f>
        <v>2</v>
      </c>
    </row>
    <row r="62" spans="1:10" x14ac:dyDescent="0.25">
      <c r="A62" s="2">
        <v>61</v>
      </c>
      <c r="B62" s="2">
        <v>61</v>
      </c>
      <c r="C62" s="2">
        <v>157</v>
      </c>
      <c r="D62" s="5" t="s">
        <v>9186</v>
      </c>
      <c r="E62" t="s">
        <v>9193</v>
      </c>
      <c r="F62" s="2" t="s">
        <v>9183</v>
      </c>
      <c r="G62" s="5" t="s">
        <v>9254</v>
      </c>
      <c r="H62" t="s">
        <v>9188</v>
      </c>
      <c r="I62" s="14">
        <v>43639</v>
      </c>
      <c r="J62" s="5">
        <f>MONTH(Loan[[#This Row],[Loan Date]])</f>
        <v>6</v>
      </c>
    </row>
    <row r="63" spans="1:10" x14ac:dyDescent="0.25">
      <c r="A63" s="2">
        <v>62</v>
      </c>
      <c r="B63" s="2">
        <v>62</v>
      </c>
      <c r="C63" s="2">
        <v>566</v>
      </c>
      <c r="D63" s="5" t="s">
        <v>9181</v>
      </c>
      <c r="E63" t="s">
        <v>9193</v>
      </c>
      <c r="F63" s="2" t="s">
        <v>9183</v>
      </c>
      <c r="G63" s="5" t="s">
        <v>9255</v>
      </c>
      <c r="H63" t="s">
        <v>9188</v>
      </c>
      <c r="I63" s="14">
        <v>43703</v>
      </c>
      <c r="J63" s="5">
        <f>MONTH(Loan[[#This Row],[Loan Date]])</f>
        <v>8</v>
      </c>
    </row>
    <row r="64" spans="1:10" x14ac:dyDescent="0.25">
      <c r="A64" s="2">
        <v>63</v>
      </c>
      <c r="B64" s="2">
        <v>63</v>
      </c>
      <c r="C64" s="2">
        <v>1682</v>
      </c>
      <c r="D64" s="5" t="s">
        <v>9181</v>
      </c>
      <c r="E64" t="s">
        <v>9195</v>
      </c>
      <c r="F64" s="2" t="s">
        <v>9183</v>
      </c>
      <c r="G64" s="5" t="s">
        <v>9256</v>
      </c>
      <c r="H64" t="s">
        <v>9188</v>
      </c>
      <c r="I64" s="14">
        <v>43814</v>
      </c>
      <c r="J64" s="5">
        <f>MONTH(Loan[[#This Row],[Loan Date]])</f>
        <v>12</v>
      </c>
    </row>
    <row r="65" spans="1:10" x14ac:dyDescent="0.25">
      <c r="A65" s="2">
        <v>64</v>
      </c>
      <c r="B65" s="2">
        <v>64</v>
      </c>
      <c r="C65" s="2">
        <v>1686</v>
      </c>
      <c r="D65" s="5" t="s">
        <v>9192</v>
      </c>
      <c r="E65" t="s">
        <v>9193</v>
      </c>
      <c r="F65" s="2" t="s">
        <v>9183</v>
      </c>
      <c r="G65" s="5" t="s">
        <v>9257</v>
      </c>
      <c r="H65" t="s">
        <v>9188</v>
      </c>
      <c r="I65" s="14">
        <v>43830</v>
      </c>
      <c r="J65" s="5">
        <f>MONTH(Loan[[#This Row],[Loan Date]])</f>
        <v>12</v>
      </c>
    </row>
    <row r="66" spans="1:10" x14ac:dyDescent="0.25">
      <c r="A66" s="2">
        <v>65</v>
      </c>
      <c r="B66" s="2">
        <v>65</v>
      </c>
      <c r="C66" s="2">
        <v>533</v>
      </c>
      <c r="D66" s="5" t="s">
        <v>9181</v>
      </c>
      <c r="E66" t="s">
        <v>9182</v>
      </c>
      <c r="F66" s="2" t="s">
        <v>9183</v>
      </c>
      <c r="G66" s="5" t="s">
        <v>9258</v>
      </c>
      <c r="H66" t="s">
        <v>9185</v>
      </c>
      <c r="I66" s="14">
        <v>43713</v>
      </c>
      <c r="J66" s="5">
        <f>MONTH(Loan[[#This Row],[Loan Date]])</f>
        <v>9</v>
      </c>
    </row>
    <row r="67" spans="1:10" x14ac:dyDescent="0.25">
      <c r="A67" s="2">
        <v>66</v>
      </c>
      <c r="B67" s="2">
        <v>66</v>
      </c>
      <c r="C67" s="2">
        <v>759</v>
      </c>
      <c r="D67" s="5" t="s">
        <v>9186</v>
      </c>
      <c r="E67" t="s">
        <v>9182</v>
      </c>
      <c r="F67" s="2" t="s">
        <v>9183</v>
      </c>
      <c r="G67" s="5" t="s">
        <v>9259</v>
      </c>
      <c r="H67" t="s">
        <v>9188</v>
      </c>
      <c r="I67" s="14">
        <v>43514</v>
      </c>
      <c r="J67" s="5">
        <f>MONTH(Loan[[#This Row],[Loan Date]])</f>
        <v>2</v>
      </c>
    </row>
    <row r="68" spans="1:10" x14ac:dyDescent="0.25">
      <c r="A68" s="2">
        <v>67</v>
      </c>
      <c r="B68" s="2">
        <v>67</v>
      </c>
      <c r="C68" s="2">
        <v>1624</v>
      </c>
      <c r="D68" s="5" t="s">
        <v>9181</v>
      </c>
      <c r="E68" t="s">
        <v>9195</v>
      </c>
      <c r="F68" s="2" t="s">
        <v>9183</v>
      </c>
      <c r="G68" s="5" t="s">
        <v>9260</v>
      </c>
      <c r="H68" t="s">
        <v>9185</v>
      </c>
      <c r="I68" s="14">
        <v>43638</v>
      </c>
      <c r="J68" s="5">
        <f>MONTH(Loan[[#This Row],[Loan Date]])</f>
        <v>6</v>
      </c>
    </row>
    <row r="69" spans="1:10" x14ac:dyDescent="0.25">
      <c r="A69" s="2">
        <v>68</v>
      </c>
      <c r="B69" s="2">
        <v>68</v>
      </c>
      <c r="C69" s="2">
        <v>818</v>
      </c>
      <c r="D69" s="5" t="s">
        <v>9186</v>
      </c>
      <c r="E69" t="s">
        <v>9182</v>
      </c>
      <c r="F69" s="2" t="s">
        <v>9183</v>
      </c>
      <c r="G69" s="5" t="s">
        <v>9261</v>
      </c>
      <c r="H69" t="s">
        <v>9185</v>
      </c>
      <c r="I69" s="14">
        <v>43751</v>
      </c>
      <c r="J69" s="5">
        <f>MONTH(Loan[[#This Row],[Loan Date]])</f>
        <v>10</v>
      </c>
    </row>
    <row r="70" spans="1:10" x14ac:dyDescent="0.25">
      <c r="A70" s="2">
        <v>69</v>
      </c>
      <c r="B70" s="2">
        <v>69</v>
      </c>
      <c r="C70" s="2">
        <v>758</v>
      </c>
      <c r="D70" s="5" t="s">
        <v>9186</v>
      </c>
      <c r="E70" t="s">
        <v>9182</v>
      </c>
      <c r="F70" s="2" t="s">
        <v>9183</v>
      </c>
      <c r="G70" s="5" t="s">
        <v>9262</v>
      </c>
      <c r="H70" t="s">
        <v>9185</v>
      </c>
      <c r="I70" s="14">
        <v>43673</v>
      </c>
      <c r="J70" s="5">
        <f>MONTH(Loan[[#This Row],[Loan Date]])</f>
        <v>7</v>
      </c>
    </row>
    <row r="71" spans="1:10" x14ac:dyDescent="0.25">
      <c r="A71" s="2">
        <v>70</v>
      </c>
      <c r="B71" s="2">
        <v>70</v>
      </c>
      <c r="C71" s="2">
        <v>1708</v>
      </c>
      <c r="D71" s="5" t="s">
        <v>9181</v>
      </c>
      <c r="E71" t="s">
        <v>9182</v>
      </c>
      <c r="F71" s="2" t="s">
        <v>9183</v>
      </c>
      <c r="G71" s="5" t="s">
        <v>9263</v>
      </c>
      <c r="H71" t="s">
        <v>9188</v>
      </c>
      <c r="I71" s="14">
        <v>43830</v>
      </c>
      <c r="J71" s="5">
        <f>MONTH(Loan[[#This Row],[Loan Date]])</f>
        <v>12</v>
      </c>
    </row>
    <row r="72" spans="1:10" x14ac:dyDescent="0.25">
      <c r="A72" s="2">
        <v>71</v>
      </c>
      <c r="B72" s="2">
        <v>71</v>
      </c>
      <c r="C72" s="2">
        <v>428</v>
      </c>
      <c r="D72" s="5" t="s">
        <v>9186</v>
      </c>
      <c r="E72" t="s">
        <v>9182</v>
      </c>
      <c r="F72" s="2" t="s">
        <v>9221</v>
      </c>
      <c r="G72" s="5" t="s">
        <v>9264</v>
      </c>
      <c r="H72" t="s">
        <v>9188</v>
      </c>
      <c r="I72" s="14">
        <v>43656</v>
      </c>
      <c r="J72" s="5">
        <f>MONTH(Loan[[#This Row],[Loan Date]])</f>
        <v>7</v>
      </c>
    </row>
    <row r="73" spans="1:10" x14ac:dyDescent="0.25">
      <c r="A73" s="2">
        <v>72</v>
      </c>
      <c r="B73" s="2">
        <v>72</v>
      </c>
      <c r="C73" s="2">
        <v>1946</v>
      </c>
      <c r="D73" s="5" t="s">
        <v>9186</v>
      </c>
      <c r="E73" t="s">
        <v>9182</v>
      </c>
      <c r="F73" s="2" t="s">
        <v>9183</v>
      </c>
      <c r="G73" s="5" t="s">
        <v>9265</v>
      </c>
      <c r="H73" t="s">
        <v>9185</v>
      </c>
      <c r="I73" s="14">
        <v>43810</v>
      </c>
      <c r="J73" s="5">
        <f>MONTH(Loan[[#This Row],[Loan Date]])</f>
        <v>12</v>
      </c>
    </row>
    <row r="74" spans="1:10" x14ac:dyDescent="0.25">
      <c r="A74" s="2">
        <v>73</v>
      </c>
      <c r="B74" s="2">
        <v>73</v>
      </c>
      <c r="C74" s="2">
        <v>1198</v>
      </c>
      <c r="D74" s="5" t="s">
        <v>9192</v>
      </c>
      <c r="E74" t="s">
        <v>9201</v>
      </c>
      <c r="F74" s="2" t="s">
        <v>9221</v>
      </c>
      <c r="G74" s="5" t="s">
        <v>9266</v>
      </c>
      <c r="H74" t="s">
        <v>9185</v>
      </c>
      <c r="I74" s="14">
        <v>43613</v>
      </c>
      <c r="J74" s="5">
        <f>MONTH(Loan[[#This Row],[Loan Date]])</f>
        <v>5</v>
      </c>
    </row>
    <row r="75" spans="1:10" x14ac:dyDescent="0.25">
      <c r="A75" s="2">
        <v>74</v>
      </c>
      <c r="B75" s="2">
        <v>74</v>
      </c>
      <c r="C75" s="2">
        <v>1412</v>
      </c>
      <c r="D75" s="5" t="s">
        <v>9186</v>
      </c>
      <c r="E75" t="s">
        <v>9201</v>
      </c>
      <c r="F75" s="2" t="s">
        <v>9183</v>
      </c>
      <c r="G75" s="5" t="s">
        <v>9267</v>
      </c>
      <c r="H75" t="s">
        <v>9185</v>
      </c>
      <c r="I75" s="14">
        <v>43750</v>
      </c>
      <c r="J75" s="5">
        <f>MONTH(Loan[[#This Row],[Loan Date]])</f>
        <v>10</v>
      </c>
    </row>
    <row r="76" spans="1:10" x14ac:dyDescent="0.25">
      <c r="A76" s="2">
        <v>75</v>
      </c>
      <c r="B76" s="2">
        <v>75</v>
      </c>
      <c r="C76" s="2">
        <v>710</v>
      </c>
      <c r="D76" s="5" t="s">
        <v>9181</v>
      </c>
      <c r="E76" t="s">
        <v>9182</v>
      </c>
      <c r="F76" s="2" t="s">
        <v>9221</v>
      </c>
      <c r="G76" s="5" t="s">
        <v>9268</v>
      </c>
      <c r="H76" t="s">
        <v>9188</v>
      </c>
      <c r="I76" s="14">
        <v>43673</v>
      </c>
      <c r="J76" s="5">
        <f>MONTH(Loan[[#This Row],[Loan Date]])</f>
        <v>7</v>
      </c>
    </row>
    <row r="77" spans="1:10" x14ac:dyDescent="0.25">
      <c r="A77" s="2">
        <v>76</v>
      </c>
      <c r="B77" s="2">
        <v>76</v>
      </c>
      <c r="C77" s="2">
        <v>1389</v>
      </c>
      <c r="D77" s="5" t="s">
        <v>9181</v>
      </c>
      <c r="E77" t="s">
        <v>9193</v>
      </c>
      <c r="F77" s="2" t="s">
        <v>9183</v>
      </c>
      <c r="G77" s="5" t="s">
        <v>9269</v>
      </c>
      <c r="H77" t="s">
        <v>9188</v>
      </c>
      <c r="I77" s="14">
        <v>43793</v>
      </c>
      <c r="J77" s="5">
        <f>MONTH(Loan[[#This Row],[Loan Date]])</f>
        <v>11</v>
      </c>
    </row>
    <row r="78" spans="1:10" x14ac:dyDescent="0.25">
      <c r="A78" s="2">
        <v>77</v>
      </c>
      <c r="B78" s="2">
        <v>77</v>
      </c>
      <c r="C78" s="2">
        <v>502</v>
      </c>
      <c r="D78" s="5" t="s">
        <v>9181</v>
      </c>
      <c r="E78" t="s">
        <v>9182</v>
      </c>
      <c r="F78" s="2" t="s">
        <v>9183</v>
      </c>
      <c r="G78" s="5" t="s">
        <v>9270</v>
      </c>
      <c r="H78" t="s">
        <v>9185</v>
      </c>
      <c r="I78" s="14">
        <v>43649</v>
      </c>
      <c r="J78" s="5">
        <f>MONTH(Loan[[#This Row],[Loan Date]])</f>
        <v>7</v>
      </c>
    </row>
    <row r="79" spans="1:10" x14ac:dyDescent="0.25">
      <c r="A79" s="2">
        <v>78</v>
      </c>
      <c r="B79" s="2">
        <v>78</v>
      </c>
      <c r="C79" s="2">
        <v>1063</v>
      </c>
      <c r="D79" s="5" t="s">
        <v>9181</v>
      </c>
      <c r="E79" t="s">
        <v>9195</v>
      </c>
      <c r="F79" s="2" t="s">
        <v>9183</v>
      </c>
      <c r="G79" s="5" t="s">
        <v>9271</v>
      </c>
      <c r="H79" t="s">
        <v>9188</v>
      </c>
      <c r="I79" s="14">
        <v>43771</v>
      </c>
      <c r="J79" s="5">
        <f>MONTH(Loan[[#This Row],[Loan Date]])</f>
        <v>11</v>
      </c>
    </row>
    <row r="80" spans="1:10" x14ac:dyDescent="0.25">
      <c r="A80" s="2">
        <v>79</v>
      </c>
      <c r="B80" s="2">
        <v>79</v>
      </c>
      <c r="C80" s="2">
        <v>1540</v>
      </c>
      <c r="D80" s="5" t="s">
        <v>9181</v>
      </c>
      <c r="E80" t="s">
        <v>9195</v>
      </c>
      <c r="F80" s="2" t="s">
        <v>9183</v>
      </c>
      <c r="G80" s="5" t="s">
        <v>9272</v>
      </c>
      <c r="H80" t="s">
        <v>9188</v>
      </c>
      <c r="I80" s="14">
        <v>43676</v>
      </c>
      <c r="J80" s="5">
        <f>MONTH(Loan[[#This Row],[Loan Date]])</f>
        <v>7</v>
      </c>
    </row>
    <row r="81" spans="1:10" x14ac:dyDescent="0.25">
      <c r="A81" s="2">
        <v>80</v>
      </c>
      <c r="B81" s="2">
        <v>80</v>
      </c>
      <c r="C81" s="2">
        <v>2046</v>
      </c>
      <c r="D81" s="5" t="s">
        <v>9186</v>
      </c>
      <c r="E81" t="s">
        <v>9182</v>
      </c>
      <c r="F81" s="2" t="s">
        <v>9183</v>
      </c>
      <c r="G81" s="5" t="s">
        <v>9273</v>
      </c>
      <c r="H81" t="s">
        <v>9188</v>
      </c>
      <c r="I81" s="14">
        <v>43670</v>
      </c>
      <c r="J81" s="5">
        <f>MONTH(Loan[[#This Row],[Loan Date]])</f>
        <v>7</v>
      </c>
    </row>
    <row r="82" spans="1:10" x14ac:dyDescent="0.25">
      <c r="A82" s="2">
        <v>81</v>
      </c>
      <c r="B82" s="2">
        <v>81</v>
      </c>
      <c r="C82" s="2">
        <v>1635</v>
      </c>
      <c r="D82" s="5" t="s">
        <v>9181</v>
      </c>
      <c r="E82" t="s">
        <v>9182</v>
      </c>
      <c r="F82" s="2" t="s">
        <v>9183</v>
      </c>
      <c r="G82" s="5" t="s">
        <v>9274</v>
      </c>
      <c r="H82" t="s">
        <v>9188</v>
      </c>
      <c r="I82" s="14">
        <v>43717</v>
      </c>
      <c r="J82" s="5">
        <f>MONTH(Loan[[#This Row],[Loan Date]])</f>
        <v>9</v>
      </c>
    </row>
    <row r="83" spans="1:10" x14ac:dyDescent="0.25">
      <c r="A83" s="2">
        <v>82</v>
      </c>
      <c r="B83" s="2">
        <v>82</v>
      </c>
      <c r="C83" s="2">
        <v>925</v>
      </c>
      <c r="D83" s="5" t="s">
        <v>9186</v>
      </c>
      <c r="E83" t="s">
        <v>9195</v>
      </c>
      <c r="F83" s="2" t="s">
        <v>9183</v>
      </c>
      <c r="G83" s="5" t="s">
        <v>9275</v>
      </c>
      <c r="H83" t="s">
        <v>9185</v>
      </c>
      <c r="I83" s="14">
        <v>43471</v>
      </c>
      <c r="J83" s="5">
        <f>MONTH(Loan[[#This Row],[Loan Date]])</f>
        <v>1</v>
      </c>
    </row>
    <row r="84" spans="1:10" x14ac:dyDescent="0.25">
      <c r="A84" s="2">
        <v>83</v>
      </c>
      <c r="B84" s="2">
        <v>83</v>
      </c>
      <c r="C84" s="2">
        <v>749</v>
      </c>
      <c r="D84" s="5" t="s">
        <v>9186</v>
      </c>
      <c r="E84" t="s">
        <v>9182</v>
      </c>
      <c r="F84" s="2" t="s">
        <v>9183</v>
      </c>
      <c r="G84" s="5" t="s">
        <v>9276</v>
      </c>
      <c r="H84" t="s">
        <v>9188</v>
      </c>
      <c r="I84" s="14">
        <v>43501</v>
      </c>
      <c r="J84" s="5">
        <f>MONTH(Loan[[#This Row],[Loan Date]])</f>
        <v>2</v>
      </c>
    </row>
    <row r="85" spans="1:10" x14ac:dyDescent="0.25">
      <c r="A85" s="2">
        <v>84</v>
      </c>
      <c r="B85" s="2">
        <v>84</v>
      </c>
      <c r="C85" s="2">
        <v>514</v>
      </c>
      <c r="D85" s="5" t="s">
        <v>9181</v>
      </c>
      <c r="E85" t="s">
        <v>9182</v>
      </c>
      <c r="F85" s="2" t="s">
        <v>9183</v>
      </c>
      <c r="G85" s="5" t="s">
        <v>9277</v>
      </c>
      <c r="H85" t="s">
        <v>9185</v>
      </c>
      <c r="I85" s="14">
        <v>43504</v>
      </c>
      <c r="J85" s="5">
        <f>MONTH(Loan[[#This Row],[Loan Date]])</f>
        <v>2</v>
      </c>
    </row>
    <row r="86" spans="1:10" x14ac:dyDescent="0.25">
      <c r="A86" s="2">
        <v>85</v>
      </c>
      <c r="B86" s="2">
        <v>85</v>
      </c>
      <c r="C86" s="2">
        <v>364</v>
      </c>
      <c r="D86" s="5" t="s">
        <v>9181</v>
      </c>
      <c r="E86" t="s">
        <v>9206</v>
      </c>
      <c r="F86" s="2" t="s">
        <v>9183</v>
      </c>
      <c r="G86" s="5" t="s">
        <v>9278</v>
      </c>
      <c r="H86" t="s">
        <v>9188</v>
      </c>
      <c r="I86" s="14">
        <v>43830</v>
      </c>
      <c r="J86" s="5">
        <f>MONTH(Loan[[#This Row],[Loan Date]])</f>
        <v>12</v>
      </c>
    </row>
    <row r="87" spans="1:10" x14ac:dyDescent="0.25">
      <c r="A87" s="2">
        <v>86</v>
      </c>
      <c r="B87" s="2">
        <v>86</v>
      </c>
      <c r="C87" s="2">
        <v>742</v>
      </c>
      <c r="D87" s="5" t="s">
        <v>9181</v>
      </c>
      <c r="E87" t="s">
        <v>9193</v>
      </c>
      <c r="F87" s="2" t="s">
        <v>9221</v>
      </c>
      <c r="G87" s="5" t="s">
        <v>9279</v>
      </c>
      <c r="H87" t="s">
        <v>9185</v>
      </c>
      <c r="I87" s="14">
        <v>43652</v>
      </c>
      <c r="J87" s="5">
        <f>MONTH(Loan[[#This Row],[Loan Date]])</f>
        <v>7</v>
      </c>
    </row>
    <row r="88" spans="1:10" x14ac:dyDescent="0.25">
      <c r="A88" s="2">
        <v>87</v>
      </c>
      <c r="B88" s="2">
        <v>87</v>
      </c>
      <c r="C88" s="2">
        <v>1734</v>
      </c>
      <c r="D88" s="5" t="s">
        <v>9181</v>
      </c>
      <c r="E88" t="s">
        <v>9182</v>
      </c>
      <c r="F88" s="2" t="s">
        <v>9183</v>
      </c>
      <c r="G88" s="5" t="s">
        <v>9280</v>
      </c>
      <c r="H88" t="s">
        <v>9185</v>
      </c>
      <c r="I88" s="14">
        <v>43677</v>
      </c>
      <c r="J88" s="5">
        <f>MONTH(Loan[[#This Row],[Loan Date]])</f>
        <v>7</v>
      </c>
    </row>
    <row r="89" spans="1:10" x14ac:dyDescent="0.25">
      <c r="A89" s="2">
        <v>88</v>
      </c>
      <c r="B89" s="2">
        <v>88</v>
      </c>
      <c r="C89" s="2">
        <v>804</v>
      </c>
      <c r="D89" s="5" t="s">
        <v>9186</v>
      </c>
      <c r="E89" t="s">
        <v>9201</v>
      </c>
      <c r="F89" s="2" t="s">
        <v>9183</v>
      </c>
      <c r="G89" s="5" t="s">
        <v>9281</v>
      </c>
      <c r="H89" t="s">
        <v>9185</v>
      </c>
      <c r="I89" s="14">
        <v>43825</v>
      </c>
      <c r="J89" s="5">
        <f>MONTH(Loan[[#This Row],[Loan Date]])</f>
        <v>12</v>
      </c>
    </row>
    <row r="90" spans="1:10" x14ac:dyDescent="0.25">
      <c r="A90" s="2">
        <v>89</v>
      </c>
      <c r="B90" s="2">
        <v>89</v>
      </c>
      <c r="C90" s="2">
        <v>372</v>
      </c>
      <c r="D90" s="5" t="s">
        <v>9186</v>
      </c>
      <c r="E90" t="s">
        <v>9195</v>
      </c>
      <c r="F90" s="2" t="s">
        <v>9183</v>
      </c>
      <c r="G90" s="5" t="s">
        <v>9282</v>
      </c>
      <c r="H90" t="s">
        <v>9185</v>
      </c>
      <c r="I90" s="14">
        <v>43696</v>
      </c>
      <c r="J90" s="5">
        <f>MONTH(Loan[[#This Row],[Loan Date]])</f>
        <v>8</v>
      </c>
    </row>
    <row r="91" spans="1:10" x14ac:dyDescent="0.25">
      <c r="A91" s="2">
        <v>90</v>
      </c>
      <c r="B91" s="2">
        <v>90</v>
      </c>
      <c r="C91" s="2">
        <v>658</v>
      </c>
      <c r="D91" s="5" t="s">
        <v>9181</v>
      </c>
      <c r="E91" t="s">
        <v>9182</v>
      </c>
      <c r="F91" s="2" t="s">
        <v>9183</v>
      </c>
      <c r="G91" s="5" t="s">
        <v>9283</v>
      </c>
      <c r="H91" t="s">
        <v>9185</v>
      </c>
      <c r="I91" s="14">
        <v>43480</v>
      </c>
      <c r="J91" s="5">
        <f>MONTH(Loan[[#This Row],[Loan Date]])</f>
        <v>1</v>
      </c>
    </row>
    <row r="92" spans="1:10" x14ac:dyDescent="0.25">
      <c r="A92" s="2">
        <v>91</v>
      </c>
      <c r="B92" s="2">
        <v>91</v>
      </c>
      <c r="C92" s="2">
        <v>673</v>
      </c>
      <c r="D92" s="5" t="s">
        <v>9186</v>
      </c>
      <c r="E92" t="s">
        <v>9182</v>
      </c>
      <c r="F92" s="2" t="s">
        <v>9183</v>
      </c>
      <c r="G92" s="5" t="s">
        <v>9284</v>
      </c>
      <c r="H92" t="s">
        <v>9188</v>
      </c>
      <c r="I92" s="14">
        <v>43817</v>
      </c>
      <c r="J92" s="5">
        <f>MONTH(Loan[[#This Row],[Loan Date]])</f>
        <v>12</v>
      </c>
    </row>
    <row r="93" spans="1:10" x14ac:dyDescent="0.25">
      <c r="A93" s="2">
        <v>92</v>
      </c>
      <c r="B93" s="2">
        <v>92</v>
      </c>
      <c r="C93" s="2">
        <v>409</v>
      </c>
      <c r="D93" s="5" t="s">
        <v>9181</v>
      </c>
      <c r="E93" t="s">
        <v>9193</v>
      </c>
      <c r="F93" s="2" t="s">
        <v>9221</v>
      </c>
      <c r="G93" s="5" t="s">
        <v>9285</v>
      </c>
      <c r="H93" t="s">
        <v>9188</v>
      </c>
      <c r="I93" s="14">
        <v>43538</v>
      </c>
      <c r="J93" s="5">
        <f>MONTH(Loan[[#This Row],[Loan Date]])</f>
        <v>3</v>
      </c>
    </row>
    <row r="94" spans="1:10" x14ac:dyDescent="0.25">
      <c r="A94" s="2">
        <v>93</v>
      </c>
      <c r="B94" s="2">
        <v>93</v>
      </c>
      <c r="C94" s="2">
        <v>718</v>
      </c>
      <c r="D94" s="5" t="s">
        <v>9181</v>
      </c>
      <c r="E94" t="s">
        <v>9182</v>
      </c>
      <c r="F94" s="2" t="s">
        <v>9183</v>
      </c>
      <c r="G94" s="5" t="s">
        <v>9286</v>
      </c>
      <c r="H94" t="s">
        <v>9188</v>
      </c>
      <c r="I94" s="14">
        <v>43524</v>
      </c>
      <c r="J94" s="5">
        <f>MONTH(Loan[[#This Row],[Loan Date]])</f>
        <v>2</v>
      </c>
    </row>
    <row r="95" spans="1:10" x14ac:dyDescent="0.25">
      <c r="A95" s="2">
        <v>94</v>
      </c>
      <c r="B95" s="2">
        <v>94</v>
      </c>
      <c r="C95" s="2">
        <v>610</v>
      </c>
      <c r="D95" s="5" t="s">
        <v>9186</v>
      </c>
      <c r="E95" t="s">
        <v>9182</v>
      </c>
      <c r="F95" s="2" t="s">
        <v>9183</v>
      </c>
      <c r="G95" s="5" t="s">
        <v>9287</v>
      </c>
      <c r="H95" t="s">
        <v>9185</v>
      </c>
      <c r="I95" s="14">
        <v>43538</v>
      </c>
      <c r="J95" s="5">
        <f>MONTH(Loan[[#This Row],[Loan Date]])</f>
        <v>3</v>
      </c>
    </row>
    <row r="96" spans="1:10" x14ac:dyDescent="0.25">
      <c r="A96" s="2">
        <v>95</v>
      </c>
      <c r="B96" s="2">
        <v>95</v>
      </c>
      <c r="C96" s="2">
        <v>385</v>
      </c>
      <c r="D96" s="5" t="s">
        <v>9181</v>
      </c>
      <c r="E96" t="s">
        <v>9193</v>
      </c>
      <c r="F96" s="2" t="s">
        <v>9183</v>
      </c>
      <c r="G96" s="5" t="s">
        <v>9288</v>
      </c>
      <c r="H96" t="s">
        <v>9185</v>
      </c>
      <c r="I96" s="14">
        <v>43647</v>
      </c>
      <c r="J96" s="5">
        <f>MONTH(Loan[[#This Row],[Loan Date]])</f>
        <v>7</v>
      </c>
    </row>
    <row r="97" spans="1:10" x14ac:dyDescent="0.25">
      <c r="A97" s="2">
        <v>96</v>
      </c>
      <c r="B97" s="2">
        <v>96</v>
      </c>
      <c r="C97" s="2">
        <v>1065</v>
      </c>
      <c r="D97" s="5" t="s">
        <v>9186</v>
      </c>
      <c r="E97" t="s">
        <v>9195</v>
      </c>
      <c r="F97" s="2" t="s">
        <v>9183</v>
      </c>
      <c r="G97" s="5" t="s">
        <v>9289</v>
      </c>
      <c r="H97" t="s">
        <v>9185</v>
      </c>
      <c r="I97" s="14">
        <v>43758</v>
      </c>
      <c r="J97" s="5">
        <f>MONTH(Loan[[#This Row],[Loan Date]])</f>
        <v>10</v>
      </c>
    </row>
    <row r="98" spans="1:10" x14ac:dyDescent="0.25">
      <c r="A98" s="2">
        <v>97</v>
      </c>
      <c r="B98" s="2">
        <v>97</v>
      </c>
      <c r="C98" s="2">
        <v>1890</v>
      </c>
      <c r="D98" s="5" t="s">
        <v>9181</v>
      </c>
      <c r="E98" t="s">
        <v>9195</v>
      </c>
      <c r="F98" s="2" t="s">
        <v>9183</v>
      </c>
      <c r="G98" s="5" t="s">
        <v>9290</v>
      </c>
      <c r="H98" t="s">
        <v>9185</v>
      </c>
      <c r="I98" s="14">
        <v>43821</v>
      </c>
      <c r="J98" s="5">
        <f>MONTH(Loan[[#This Row],[Loan Date]])</f>
        <v>12</v>
      </c>
    </row>
    <row r="99" spans="1:10" x14ac:dyDescent="0.25">
      <c r="A99" s="2">
        <v>98</v>
      </c>
      <c r="B99" s="2">
        <v>98</v>
      </c>
      <c r="C99" s="2">
        <v>241</v>
      </c>
      <c r="D99" s="5" t="s">
        <v>9181</v>
      </c>
      <c r="E99" t="s">
        <v>9182</v>
      </c>
      <c r="F99" s="2" t="s">
        <v>9183</v>
      </c>
      <c r="G99" s="5" t="s">
        <v>9291</v>
      </c>
      <c r="H99" t="s">
        <v>9188</v>
      </c>
      <c r="I99" s="14">
        <v>43513</v>
      </c>
      <c r="J99" s="5">
        <f>MONTH(Loan[[#This Row],[Loan Date]])</f>
        <v>2</v>
      </c>
    </row>
    <row r="100" spans="1:10" x14ac:dyDescent="0.25">
      <c r="A100" s="2">
        <v>99</v>
      </c>
      <c r="B100" s="2">
        <v>99</v>
      </c>
      <c r="C100" s="2">
        <v>560</v>
      </c>
      <c r="D100" s="5" t="s">
        <v>9181</v>
      </c>
      <c r="E100" t="s">
        <v>9193</v>
      </c>
      <c r="F100" s="2" t="s">
        <v>9183</v>
      </c>
      <c r="G100" s="5" t="s">
        <v>9292</v>
      </c>
      <c r="H100" t="s">
        <v>9185</v>
      </c>
      <c r="I100" s="14">
        <v>43767</v>
      </c>
      <c r="J100" s="5">
        <f>MONTH(Loan[[#This Row],[Loan Date]])</f>
        <v>10</v>
      </c>
    </row>
    <row r="101" spans="1:10" x14ac:dyDescent="0.25">
      <c r="A101" s="2">
        <v>100</v>
      </c>
      <c r="B101" s="2">
        <v>100</v>
      </c>
      <c r="C101" s="2">
        <v>1814</v>
      </c>
      <c r="D101" s="5" t="s">
        <v>9181</v>
      </c>
      <c r="E101" t="s">
        <v>9193</v>
      </c>
      <c r="F101" s="2" t="s">
        <v>9183</v>
      </c>
      <c r="G101" s="5" t="s">
        <v>9293</v>
      </c>
      <c r="H101" t="s">
        <v>9188</v>
      </c>
      <c r="I101" s="14">
        <v>43713</v>
      </c>
      <c r="J101" s="5">
        <f>MONTH(Loan[[#This Row],[Loan Date]])</f>
        <v>9</v>
      </c>
    </row>
    <row r="102" spans="1:10" x14ac:dyDescent="0.25">
      <c r="A102" s="2">
        <v>101</v>
      </c>
      <c r="B102" s="2">
        <v>101</v>
      </c>
      <c r="C102" s="2">
        <v>332</v>
      </c>
      <c r="D102" s="5" t="s">
        <v>9186</v>
      </c>
      <c r="E102" t="s">
        <v>9182</v>
      </c>
      <c r="F102" s="2" t="s">
        <v>9183</v>
      </c>
      <c r="G102" s="5" t="s">
        <v>9294</v>
      </c>
      <c r="H102" t="s">
        <v>9185</v>
      </c>
      <c r="I102" s="14">
        <v>43827</v>
      </c>
      <c r="J102" s="5">
        <f>MONTH(Loan[[#This Row],[Loan Date]])</f>
        <v>12</v>
      </c>
    </row>
    <row r="103" spans="1:10" x14ac:dyDescent="0.25">
      <c r="A103" s="2">
        <v>102</v>
      </c>
      <c r="B103" s="2">
        <v>102</v>
      </c>
      <c r="C103" s="2">
        <v>1318</v>
      </c>
      <c r="D103" s="5" t="s">
        <v>9186</v>
      </c>
      <c r="E103" t="s">
        <v>9182</v>
      </c>
      <c r="F103" s="2" t="s">
        <v>9183</v>
      </c>
      <c r="G103" s="5" t="s">
        <v>9295</v>
      </c>
      <c r="H103" t="s">
        <v>9185</v>
      </c>
      <c r="I103" s="14">
        <v>43612</v>
      </c>
      <c r="J103" s="5">
        <f>MONTH(Loan[[#This Row],[Loan Date]])</f>
        <v>5</v>
      </c>
    </row>
    <row r="104" spans="1:10" x14ac:dyDescent="0.25">
      <c r="A104" s="2">
        <v>103</v>
      </c>
      <c r="B104" s="2">
        <v>103</v>
      </c>
      <c r="C104" s="2">
        <v>551</v>
      </c>
      <c r="D104" s="5" t="s">
        <v>9192</v>
      </c>
      <c r="E104" t="s">
        <v>9182</v>
      </c>
      <c r="F104" s="2" t="s">
        <v>9183</v>
      </c>
      <c r="G104" s="5" t="s">
        <v>9296</v>
      </c>
      <c r="H104" t="s">
        <v>9185</v>
      </c>
      <c r="I104" s="14">
        <v>43581</v>
      </c>
      <c r="J104" s="5">
        <f>MONTH(Loan[[#This Row],[Loan Date]])</f>
        <v>4</v>
      </c>
    </row>
    <row r="105" spans="1:10" x14ac:dyDescent="0.25">
      <c r="A105" s="2">
        <v>104</v>
      </c>
      <c r="B105" s="2">
        <v>104</v>
      </c>
      <c r="C105" s="2">
        <v>713</v>
      </c>
      <c r="D105" s="5" t="s">
        <v>9181</v>
      </c>
      <c r="E105" t="s">
        <v>9195</v>
      </c>
      <c r="F105" s="2" t="s">
        <v>9183</v>
      </c>
      <c r="G105" s="5" t="s">
        <v>9297</v>
      </c>
      <c r="H105" t="s">
        <v>9185</v>
      </c>
      <c r="I105" s="14">
        <v>43667</v>
      </c>
      <c r="J105" s="5">
        <f>MONTH(Loan[[#This Row],[Loan Date]])</f>
        <v>7</v>
      </c>
    </row>
    <row r="106" spans="1:10" x14ac:dyDescent="0.25">
      <c r="A106" s="2">
        <v>105</v>
      </c>
      <c r="B106" s="2">
        <v>105</v>
      </c>
      <c r="C106" s="2">
        <v>1526</v>
      </c>
      <c r="D106" s="5" t="s">
        <v>9181</v>
      </c>
      <c r="E106" t="s">
        <v>9182</v>
      </c>
      <c r="F106" s="2" t="s">
        <v>9183</v>
      </c>
      <c r="G106" s="5" t="s">
        <v>9298</v>
      </c>
      <c r="H106" t="s">
        <v>9185</v>
      </c>
      <c r="I106" s="14">
        <v>43684</v>
      </c>
      <c r="J106" s="5">
        <f>MONTH(Loan[[#This Row],[Loan Date]])</f>
        <v>8</v>
      </c>
    </row>
    <row r="107" spans="1:10" x14ac:dyDescent="0.25">
      <c r="A107" s="2">
        <v>106</v>
      </c>
      <c r="B107" s="2">
        <v>106</v>
      </c>
      <c r="C107" s="2">
        <v>604</v>
      </c>
      <c r="D107" s="5" t="s">
        <v>9186</v>
      </c>
      <c r="E107" t="s">
        <v>9195</v>
      </c>
      <c r="F107" s="2" t="s">
        <v>9183</v>
      </c>
      <c r="G107" s="5" t="s">
        <v>9299</v>
      </c>
      <c r="H107" t="s">
        <v>9188</v>
      </c>
      <c r="I107" s="14">
        <v>43519</v>
      </c>
      <c r="J107" s="5">
        <f>MONTH(Loan[[#This Row],[Loan Date]])</f>
        <v>2</v>
      </c>
    </row>
    <row r="108" spans="1:10" x14ac:dyDescent="0.25">
      <c r="A108" s="2">
        <v>107</v>
      </c>
      <c r="B108" s="2">
        <v>107</v>
      </c>
      <c r="C108" s="2">
        <v>666</v>
      </c>
      <c r="D108" s="5" t="s">
        <v>9181</v>
      </c>
      <c r="E108" t="s">
        <v>9193</v>
      </c>
      <c r="F108" s="2" t="s">
        <v>9183</v>
      </c>
      <c r="G108" s="5" t="s">
        <v>9300</v>
      </c>
      <c r="H108" t="s">
        <v>9185</v>
      </c>
      <c r="I108" s="14">
        <v>43694</v>
      </c>
      <c r="J108" s="5">
        <f>MONTH(Loan[[#This Row],[Loan Date]])</f>
        <v>8</v>
      </c>
    </row>
    <row r="109" spans="1:10" x14ac:dyDescent="0.25">
      <c r="A109" s="2">
        <v>108</v>
      </c>
      <c r="B109" s="2">
        <v>108</v>
      </c>
      <c r="C109" s="2">
        <v>984</v>
      </c>
      <c r="D109" s="5" t="s">
        <v>9181</v>
      </c>
      <c r="E109" t="s">
        <v>9182</v>
      </c>
      <c r="F109" s="2" t="s">
        <v>9183</v>
      </c>
      <c r="G109" s="5" t="s">
        <v>9301</v>
      </c>
      <c r="H109" t="s">
        <v>9188</v>
      </c>
      <c r="I109" s="14">
        <v>43557</v>
      </c>
      <c r="J109" s="5">
        <f>MONTH(Loan[[#This Row],[Loan Date]])</f>
        <v>4</v>
      </c>
    </row>
    <row r="110" spans="1:10" x14ac:dyDescent="0.25">
      <c r="A110" s="2">
        <v>109</v>
      </c>
      <c r="B110" s="2">
        <v>109</v>
      </c>
      <c r="C110" s="2">
        <v>1423</v>
      </c>
      <c r="D110" s="5" t="s">
        <v>9186</v>
      </c>
      <c r="E110" t="s">
        <v>9182</v>
      </c>
      <c r="F110" s="2" t="s">
        <v>9183</v>
      </c>
      <c r="G110" s="5" t="s">
        <v>9302</v>
      </c>
      <c r="H110" t="s">
        <v>9185</v>
      </c>
      <c r="I110" s="14">
        <v>43784</v>
      </c>
      <c r="J110" s="5">
        <f>MONTH(Loan[[#This Row],[Loan Date]])</f>
        <v>11</v>
      </c>
    </row>
    <row r="111" spans="1:10" x14ac:dyDescent="0.25">
      <c r="A111" s="2">
        <v>110</v>
      </c>
      <c r="B111" s="2">
        <v>110</v>
      </c>
      <c r="C111" s="2">
        <v>1302</v>
      </c>
      <c r="D111" s="5" t="s">
        <v>9181</v>
      </c>
      <c r="E111" t="s">
        <v>9201</v>
      </c>
      <c r="F111" s="2" t="s">
        <v>9183</v>
      </c>
      <c r="G111" s="5" t="s">
        <v>9303</v>
      </c>
      <c r="H111" t="s">
        <v>9185</v>
      </c>
      <c r="I111" s="14">
        <v>43631</v>
      </c>
      <c r="J111" s="5">
        <f>MONTH(Loan[[#This Row],[Loan Date]])</f>
        <v>6</v>
      </c>
    </row>
    <row r="112" spans="1:10" x14ac:dyDescent="0.25">
      <c r="A112" s="2">
        <v>111</v>
      </c>
      <c r="B112" s="2">
        <v>111</v>
      </c>
      <c r="C112" s="2">
        <v>1925</v>
      </c>
      <c r="D112" s="5" t="s">
        <v>9186</v>
      </c>
      <c r="E112" t="s">
        <v>9182</v>
      </c>
      <c r="F112" s="2" t="s">
        <v>9183</v>
      </c>
      <c r="G112" s="5" t="s">
        <v>9304</v>
      </c>
      <c r="H112" t="s">
        <v>9188</v>
      </c>
      <c r="I112" s="14">
        <v>43663</v>
      </c>
      <c r="J112" s="5">
        <f>MONTH(Loan[[#This Row],[Loan Date]])</f>
        <v>7</v>
      </c>
    </row>
    <row r="113" spans="1:10" x14ac:dyDescent="0.25">
      <c r="A113" s="2">
        <v>112</v>
      </c>
      <c r="B113" s="2">
        <v>112</v>
      </c>
      <c r="C113" s="2">
        <v>1655</v>
      </c>
      <c r="D113" s="5" t="s">
        <v>9181</v>
      </c>
      <c r="E113" t="s">
        <v>9195</v>
      </c>
      <c r="F113" s="2" t="s">
        <v>9183</v>
      </c>
      <c r="G113" s="5" t="s">
        <v>9305</v>
      </c>
      <c r="H113" t="s">
        <v>9188</v>
      </c>
      <c r="I113" s="14">
        <v>43548</v>
      </c>
      <c r="J113" s="5">
        <f>MONTH(Loan[[#This Row],[Loan Date]])</f>
        <v>3</v>
      </c>
    </row>
    <row r="114" spans="1:10" x14ac:dyDescent="0.25">
      <c r="A114" s="2">
        <v>113</v>
      </c>
      <c r="B114" s="2">
        <v>113</v>
      </c>
      <c r="C114" s="2">
        <v>554</v>
      </c>
      <c r="D114" s="5" t="s">
        <v>9181</v>
      </c>
      <c r="E114" t="s">
        <v>9201</v>
      </c>
      <c r="F114" s="2" t="s">
        <v>9221</v>
      </c>
      <c r="G114" s="5" t="s">
        <v>9306</v>
      </c>
      <c r="H114" t="s">
        <v>9185</v>
      </c>
      <c r="I114" s="14">
        <v>43474</v>
      </c>
      <c r="J114" s="5">
        <f>MONTH(Loan[[#This Row],[Loan Date]])</f>
        <v>1</v>
      </c>
    </row>
    <row r="115" spans="1:10" x14ac:dyDescent="0.25">
      <c r="A115" s="2">
        <v>114</v>
      </c>
      <c r="B115" s="2">
        <v>114</v>
      </c>
      <c r="C115" s="2">
        <v>941</v>
      </c>
      <c r="D115" s="5" t="s">
        <v>9181</v>
      </c>
      <c r="E115" t="s">
        <v>9201</v>
      </c>
      <c r="F115" s="2" t="s">
        <v>9183</v>
      </c>
      <c r="G115" s="5" t="s">
        <v>9307</v>
      </c>
      <c r="H115" t="s">
        <v>9185</v>
      </c>
      <c r="I115" s="14">
        <v>43472</v>
      </c>
      <c r="J115" s="5">
        <f>MONTH(Loan[[#This Row],[Loan Date]])</f>
        <v>1</v>
      </c>
    </row>
    <row r="116" spans="1:10" x14ac:dyDescent="0.25">
      <c r="A116" s="2">
        <v>115</v>
      </c>
      <c r="B116" s="2">
        <v>115</v>
      </c>
      <c r="C116" s="2">
        <v>368</v>
      </c>
      <c r="D116" s="5" t="s">
        <v>9186</v>
      </c>
      <c r="E116" t="s">
        <v>9193</v>
      </c>
      <c r="F116" s="2" t="s">
        <v>9183</v>
      </c>
      <c r="G116" s="5" t="s">
        <v>9308</v>
      </c>
      <c r="H116" t="s">
        <v>9188</v>
      </c>
      <c r="I116" s="14">
        <v>43486</v>
      </c>
      <c r="J116" s="5">
        <f>MONTH(Loan[[#This Row],[Loan Date]])</f>
        <v>1</v>
      </c>
    </row>
    <row r="117" spans="1:10" x14ac:dyDescent="0.25">
      <c r="A117" s="2">
        <v>116</v>
      </c>
      <c r="B117" s="2">
        <v>116</v>
      </c>
      <c r="C117" s="2">
        <v>729</v>
      </c>
      <c r="D117" s="5" t="s">
        <v>9192</v>
      </c>
      <c r="E117" t="s">
        <v>9195</v>
      </c>
      <c r="F117" s="2" t="s">
        <v>9183</v>
      </c>
      <c r="G117" s="5" t="s">
        <v>9309</v>
      </c>
      <c r="H117" t="s">
        <v>9185</v>
      </c>
      <c r="I117" s="14">
        <v>43582</v>
      </c>
      <c r="J117" s="5">
        <f>MONTH(Loan[[#This Row],[Loan Date]])</f>
        <v>4</v>
      </c>
    </row>
    <row r="118" spans="1:10" x14ac:dyDescent="0.25">
      <c r="A118" s="2">
        <v>117</v>
      </c>
      <c r="B118" s="2">
        <v>117</v>
      </c>
      <c r="C118" s="2">
        <v>555</v>
      </c>
      <c r="D118" s="5" t="s">
        <v>9186</v>
      </c>
      <c r="E118" t="s">
        <v>9193</v>
      </c>
      <c r="F118" s="2" t="s">
        <v>9183</v>
      </c>
      <c r="G118" s="5" t="s">
        <v>9310</v>
      </c>
      <c r="H118" t="s">
        <v>9188</v>
      </c>
      <c r="I118" s="14">
        <v>43499</v>
      </c>
      <c r="J118" s="5">
        <f>MONTH(Loan[[#This Row],[Loan Date]])</f>
        <v>2</v>
      </c>
    </row>
    <row r="119" spans="1:10" x14ac:dyDescent="0.25">
      <c r="A119" s="2">
        <v>118</v>
      </c>
      <c r="B119" s="2">
        <v>118</v>
      </c>
      <c r="C119" s="2">
        <v>1781</v>
      </c>
      <c r="D119" s="5" t="s">
        <v>9181</v>
      </c>
      <c r="E119" t="s">
        <v>9193</v>
      </c>
      <c r="F119" s="2" t="s">
        <v>9221</v>
      </c>
      <c r="G119" s="5" t="s">
        <v>9311</v>
      </c>
      <c r="H119" t="s">
        <v>9185</v>
      </c>
      <c r="I119" s="14">
        <v>43472</v>
      </c>
      <c r="J119" s="5">
        <f>MONTH(Loan[[#This Row],[Loan Date]])</f>
        <v>1</v>
      </c>
    </row>
    <row r="120" spans="1:10" x14ac:dyDescent="0.25">
      <c r="A120" s="2">
        <v>119</v>
      </c>
      <c r="B120" s="2">
        <v>119</v>
      </c>
      <c r="C120" s="2">
        <v>1853</v>
      </c>
      <c r="D120" s="5" t="s">
        <v>9192</v>
      </c>
      <c r="E120" t="s">
        <v>9193</v>
      </c>
      <c r="F120" s="2" t="s">
        <v>9183</v>
      </c>
      <c r="G120" s="5" t="s">
        <v>9312</v>
      </c>
      <c r="H120" t="s">
        <v>9185</v>
      </c>
      <c r="I120" s="14">
        <v>43717</v>
      </c>
      <c r="J120" s="5">
        <f>MONTH(Loan[[#This Row],[Loan Date]])</f>
        <v>9</v>
      </c>
    </row>
    <row r="121" spans="1:10" x14ac:dyDescent="0.25">
      <c r="A121" s="2">
        <v>120</v>
      </c>
      <c r="B121" s="2">
        <v>120</v>
      </c>
      <c r="C121" s="2">
        <v>838</v>
      </c>
      <c r="D121" s="5" t="s">
        <v>9181</v>
      </c>
      <c r="E121" t="s">
        <v>9182</v>
      </c>
      <c r="F121" s="2" t="s">
        <v>9183</v>
      </c>
      <c r="G121" s="5" t="s">
        <v>9313</v>
      </c>
      <c r="H121" t="s">
        <v>9188</v>
      </c>
      <c r="I121" s="14">
        <v>43747</v>
      </c>
      <c r="J121" s="5">
        <f>MONTH(Loan[[#This Row],[Loan Date]])</f>
        <v>10</v>
      </c>
    </row>
    <row r="122" spans="1:10" x14ac:dyDescent="0.25">
      <c r="A122" s="2">
        <v>121</v>
      </c>
      <c r="B122" s="2">
        <v>121</v>
      </c>
      <c r="C122" s="2">
        <v>1161</v>
      </c>
      <c r="D122" s="5" t="s">
        <v>9181</v>
      </c>
      <c r="E122" t="s">
        <v>9193</v>
      </c>
      <c r="F122" s="2" t="s">
        <v>9183</v>
      </c>
      <c r="G122" s="5" t="s">
        <v>9314</v>
      </c>
      <c r="H122" t="s">
        <v>9185</v>
      </c>
      <c r="I122" s="14">
        <v>43800</v>
      </c>
      <c r="J122" s="5">
        <f>MONTH(Loan[[#This Row],[Loan Date]])</f>
        <v>12</v>
      </c>
    </row>
    <row r="123" spans="1:10" x14ac:dyDescent="0.25">
      <c r="A123" s="2">
        <v>122</v>
      </c>
      <c r="B123" s="2">
        <v>122</v>
      </c>
      <c r="C123" s="2">
        <v>1727</v>
      </c>
      <c r="D123" s="5" t="s">
        <v>9181</v>
      </c>
      <c r="E123" t="s">
        <v>9182</v>
      </c>
      <c r="F123" s="2" t="s">
        <v>9183</v>
      </c>
      <c r="G123" s="5" t="s">
        <v>9315</v>
      </c>
      <c r="H123" t="s">
        <v>9185</v>
      </c>
      <c r="I123" s="14">
        <v>43561</v>
      </c>
      <c r="J123" s="5">
        <f>MONTH(Loan[[#This Row],[Loan Date]])</f>
        <v>4</v>
      </c>
    </row>
    <row r="124" spans="1:10" x14ac:dyDescent="0.25">
      <c r="A124" s="2">
        <v>123</v>
      </c>
      <c r="B124" s="2">
        <v>123</v>
      </c>
      <c r="C124" s="2">
        <v>1252</v>
      </c>
      <c r="D124" s="5" t="s">
        <v>9181</v>
      </c>
      <c r="E124" t="s">
        <v>9195</v>
      </c>
      <c r="F124" s="2" t="s">
        <v>9183</v>
      </c>
      <c r="G124" s="5" t="s">
        <v>9316</v>
      </c>
      <c r="H124" t="s">
        <v>9185</v>
      </c>
      <c r="I124" s="14">
        <v>43495</v>
      </c>
      <c r="J124" s="5">
        <f>MONTH(Loan[[#This Row],[Loan Date]])</f>
        <v>1</v>
      </c>
    </row>
    <row r="125" spans="1:10" x14ac:dyDescent="0.25">
      <c r="A125" s="2">
        <v>124</v>
      </c>
      <c r="B125" s="2">
        <v>124</v>
      </c>
      <c r="C125" s="2">
        <v>1379</v>
      </c>
      <c r="D125" s="5" t="s">
        <v>9181</v>
      </c>
      <c r="E125" t="s">
        <v>9206</v>
      </c>
      <c r="F125" s="2" t="s">
        <v>9183</v>
      </c>
      <c r="G125" s="5" t="s">
        <v>9317</v>
      </c>
      <c r="H125" t="s">
        <v>9185</v>
      </c>
      <c r="I125" s="14">
        <v>43646</v>
      </c>
      <c r="J125" s="5">
        <f>MONTH(Loan[[#This Row],[Loan Date]])</f>
        <v>6</v>
      </c>
    </row>
    <row r="126" spans="1:10" x14ac:dyDescent="0.25">
      <c r="A126" s="2">
        <v>125</v>
      </c>
      <c r="B126" s="2">
        <v>125</v>
      </c>
      <c r="C126" s="2">
        <v>1754</v>
      </c>
      <c r="D126" s="5" t="s">
        <v>9186</v>
      </c>
      <c r="E126" t="s">
        <v>9193</v>
      </c>
      <c r="F126" s="2" t="s">
        <v>9183</v>
      </c>
      <c r="G126" s="5" t="s">
        <v>9318</v>
      </c>
      <c r="H126" t="s">
        <v>9185</v>
      </c>
      <c r="I126" s="14">
        <v>43582</v>
      </c>
      <c r="J126" s="5">
        <f>MONTH(Loan[[#This Row],[Loan Date]])</f>
        <v>4</v>
      </c>
    </row>
    <row r="127" spans="1:10" x14ac:dyDescent="0.25">
      <c r="A127" s="2">
        <v>126</v>
      </c>
      <c r="B127" s="2">
        <v>126</v>
      </c>
      <c r="C127" s="2">
        <v>1743</v>
      </c>
      <c r="D127" s="5" t="s">
        <v>9181</v>
      </c>
      <c r="E127" t="s">
        <v>9195</v>
      </c>
      <c r="F127" s="2" t="s">
        <v>9183</v>
      </c>
      <c r="G127" s="5" t="s">
        <v>9319</v>
      </c>
      <c r="H127" t="s">
        <v>9188</v>
      </c>
      <c r="I127" s="14">
        <v>43677</v>
      </c>
      <c r="J127" s="5">
        <f>MONTH(Loan[[#This Row],[Loan Date]])</f>
        <v>7</v>
      </c>
    </row>
    <row r="128" spans="1:10" x14ac:dyDescent="0.25">
      <c r="A128" s="2">
        <v>127</v>
      </c>
      <c r="B128" s="2">
        <v>127</v>
      </c>
      <c r="C128" s="2">
        <v>327</v>
      </c>
      <c r="D128" s="5" t="s">
        <v>9181</v>
      </c>
      <c r="E128" t="s">
        <v>9182</v>
      </c>
      <c r="F128" s="2" t="s">
        <v>9183</v>
      </c>
      <c r="G128" s="5" t="s">
        <v>9320</v>
      </c>
      <c r="H128" t="s">
        <v>9185</v>
      </c>
      <c r="I128" s="14">
        <v>43756</v>
      </c>
      <c r="J128" s="5">
        <f>MONTH(Loan[[#This Row],[Loan Date]])</f>
        <v>10</v>
      </c>
    </row>
    <row r="129" spans="1:10" x14ac:dyDescent="0.25">
      <c r="A129" s="2">
        <v>128</v>
      </c>
      <c r="B129" s="2">
        <v>128</v>
      </c>
      <c r="C129" s="2">
        <v>1219</v>
      </c>
      <c r="D129" s="5" t="s">
        <v>9186</v>
      </c>
      <c r="E129" t="s">
        <v>9206</v>
      </c>
      <c r="F129" s="2" t="s">
        <v>9183</v>
      </c>
      <c r="G129" s="5" t="s">
        <v>9321</v>
      </c>
      <c r="H129" t="s">
        <v>9188</v>
      </c>
      <c r="I129" s="14">
        <v>43680</v>
      </c>
      <c r="J129" s="5">
        <f>MONTH(Loan[[#This Row],[Loan Date]])</f>
        <v>8</v>
      </c>
    </row>
    <row r="130" spans="1:10" x14ac:dyDescent="0.25">
      <c r="A130" s="2">
        <v>129</v>
      </c>
      <c r="B130" s="2">
        <v>129</v>
      </c>
      <c r="C130" s="2">
        <v>1405</v>
      </c>
      <c r="D130" s="5" t="s">
        <v>9192</v>
      </c>
      <c r="E130" t="s">
        <v>9201</v>
      </c>
      <c r="F130" s="2" t="s">
        <v>9183</v>
      </c>
      <c r="G130" s="5" t="s">
        <v>9322</v>
      </c>
      <c r="H130" t="s">
        <v>9185</v>
      </c>
      <c r="I130" s="14">
        <v>43675</v>
      </c>
      <c r="J130" s="5">
        <f>MONTH(Loan[[#This Row],[Loan Date]])</f>
        <v>7</v>
      </c>
    </row>
    <row r="131" spans="1:10" x14ac:dyDescent="0.25">
      <c r="A131" s="2">
        <v>130</v>
      </c>
      <c r="B131" s="2">
        <v>130</v>
      </c>
      <c r="C131" s="2">
        <v>1733</v>
      </c>
      <c r="D131" s="5" t="s">
        <v>9181</v>
      </c>
      <c r="E131" t="s">
        <v>9193</v>
      </c>
      <c r="F131" s="2" t="s">
        <v>9183</v>
      </c>
      <c r="G131" s="5" t="s">
        <v>9323</v>
      </c>
      <c r="H131" t="s">
        <v>9185</v>
      </c>
      <c r="I131" s="14">
        <v>43634</v>
      </c>
      <c r="J131" s="5">
        <f>MONTH(Loan[[#This Row],[Loan Date]])</f>
        <v>6</v>
      </c>
    </row>
    <row r="132" spans="1:10" x14ac:dyDescent="0.25">
      <c r="A132" s="2">
        <v>131</v>
      </c>
      <c r="B132" s="2">
        <v>131</v>
      </c>
      <c r="C132" s="2">
        <v>2006</v>
      </c>
      <c r="D132" s="5" t="s">
        <v>9186</v>
      </c>
      <c r="E132" t="s">
        <v>9182</v>
      </c>
      <c r="F132" s="2" t="s">
        <v>9183</v>
      </c>
      <c r="G132" s="5" t="s">
        <v>9324</v>
      </c>
      <c r="H132" t="s">
        <v>9188</v>
      </c>
      <c r="I132" s="14">
        <v>43621</v>
      </c>
      <c r="J132" s="5">
        <f>MONTH(Loan[[#This Row],[Loan Date]])</f>
        <v>6</v>
      </c>
    </row>
    <row r="133" spans="1:10" x14ac:dyDescent="0.25">
      <c r="A133" s="2">
        <v>132</v>
      </c>
      <c r="B133" s="2">
        <v>132</v>
      </c>
      <c r="C133" s="2">
        <v>1809</v>
      </c>
      <c r="D133" s="5" t="s">
        <v>9181</v>
      </c>
      <c r="E133" t="s">
        <v>9182</v>
      </c>
      <c r="F133" s="2" t="s">
        <v>9221</v>
      </c>
      <c r="G133" s="5" t="s">
        <v>9325</v>
      </c>
      <c r="H133" t="s">
        <v>9188</v>
      </c>
      <c r="I133" s="14">
        <v>43499</v>
      </c>
      <c r="J133" s="5">
        <f>MONTH(Loan[[#This Row],[Loan Date]])</f>
        <v>2</v>
      </c>
    </row>
    <row r="134" spans="1:10" x14ac:dyDescent="0.25">
      <c r="A134" s="2">
        <v>133</v>
      </c>
      <c r="B134" s="2">
        <v>133</v>
      </c>
      <c r="C134" s="2">
        <v>1404</v>
      </c>
      <c r="D134" s="5" t="s">
        <v>9181</v>
      </c>
      <c r="E134" t="s">
        <v>9195</v>
      </c>
      <c r="F134" s="2" t="s">
        <v>9183</v>
      </c>
      <c r="G134" s="5" t="s">
        <v>9326</v>
      </c>
      <c r="H134" t="s">
        <v>9185</v>
      </c>
      <c r="I134" s="14">
        <v>43506</v>
      </c>
      <c r="J134" s="5">
        <f>MONTH(Loan[[#This Row],[Loan Date]])</f>
        <v>2</v>
      </c>
    </row>
    <row r="135" spans="1:10" x14ac:dyDescent="0.25">
      <c r="A135" s="2">
        <v>134</v>
      </c>
      <c r="B135" s="2">
        <v>134</v>
      </c>
      <c r="C135" s="2">
        <v>969</v>
      </c>
      <c r="D135" s="5" t="s">
        <v>9181</v>
      </c>
      <c r="E135" t="s">
        <v>9182</v>
      </c>
      <c r="F135" s="2" t="s">
        <v>9221</v>
      </c>
      <c r="G135" s="5" t="s">
        <v>9327</v>
      </c>
      <c r="H135" t="s">
        <v>9185</v>
      </c>
      <c r="I135" s="14">
        <v>43814</v>
      </c>
      <c r="J135" s="5">
        <f>MONTH(Loan[[#This Row],[Loan Date]])</f>
        <v>12</v>
      </c>
    </row>
    <row r="136" spans="1:10" x14ac:dyDescent="0.25">
      <c r="A136" s="2">
        <v>135</v>
      </c>
      <c r="B136" s="2">
        <v>135</v>
      </c>
      <c r="C136" s="2">
        <v>1055</v>
      </c>
      <c r="D136" s="5" t="s">
        <v>9181</v>
      </c>
      <c r="E136" t="s">
        <v>9193</v>
      </c>
      <c r="F136" s="2" t="s">
        <v>9183</v>
      </c>
      <c r="G136" s="5" t="s">
        <v>9328</v>
      </c>
      <c r="H136" t="s">
        <v>9188</v>
      </c>
      <c r="I136" s="14">
        <v>43797</v>
      </c>
      <c r="J136" s="5">
        <f>MONTH(Loan[[#This Row],[Loan Date]])</f>
        <v>11</v>
      </c>
    </row>
    <row r="137" spans="1:10" x14ac:dyDescent="0.25">
      <c r="A137" s="2">
        <v>136</v>
      </c>
      <c r="B137" s="2">
        <v>136</v>
      </c>
      <c r="C137" s="2">
        <v>832</v>
      </c>
      <c r="D137" s="5" t="s">
        <v>9186</v>
      </c>
      <c r="E137" t="s">
        <v>9195</v>
      </c>
      <c r="F137" s="2" t="s">
        <v>9183</v>
      </c>
      <c r="G137" s="5" t="s">
        <v>9329</v>
      </c>
      <c r="H137" t="s">
        <v>9185</v>
      </c>
      <c r="I137" s="14">
        <v>43474</v>
      </c>
      <c r="J137" s="5">
        <f>MONTH(Loan[[#This Row],[Loan Date]])</f>
        <v>1</v>
      </c>
    </row>
    <row r="138" spans="1:10" x14ac:dyDescent="0.25">
      <c r="A138" s="2">
        <v>137</v>
      </c>
      <c r="B138" s="2">
        <v>137</v>
      </c>
      <c r="C138" s="2">
        <v>274</v>
      </c>
      <c r="D138" s="5" t="s">
        <v>9192</v>
      </c>
      <c r="E138" t="s">
        <v>9182</v>
      </c>
      <c r="F138" s="2" t="s">
        <v>9183</v>
      </c>
      <c r="G138" s="5" t="s">
        <v>9330</v>
      </c>
      <c r="H138" t="s">
        <v>9185</v>
      </c>
      <c r="I138" s="14">
        <v>43629</v>
      </c>
      <c r="J138" s="5">
        <f>MONTH(Loan[[#This Row],[Loan Date]])</f>
        <v>6</v>
      </c>
    </row>
    <row r="139" spans="1:10" x14ac:dyDescent="0.25">
      <c r="A139" s="2">
        <v>138</v>
      </c>
      <c r="B139" s="2">
        <v>138</v>
      </c>
      <c r="C139" s="2">
        <v>998</v>
      </c>
      <c r="D139" s="5" t="s">
        <v>9181</v>
      </c>
      <c r="E139" t="s">
        <v>9193</v>
      </c>
      <c r="F139" s="2" t="s">
        <v>9183</v>
      </c>
      <c r="G139" s="5" t="s">
        <v>9331</v>
      </c>
      <c r="H139" t="s">
        <v>9185</v>
      </c>
      <c r="I139" s="14">
        <v>43755</v>
      </c>
      <c r="J139" s="5">
        <f>MONTH(Loan[[#This Row],[Loan Date]])</f>
        <v>10</v>
      </c>
    </row>
    <row r="140" spans="1:10" x14ac:dyDescent="0.25">
      <c r="A140" s="2">
        <v>139</v>
      </c>
      <c r="B140" s="2">
        <v>139</v>
      </c>
      <c r="C140" s="2">
        <v>1504</v>
      </c>
      <c r="D140" s="5" t="s">
        <v>9181</v>
      </c>
      <c r="E140" t="s">
        <v>9182</v>
      </c>
      <c r="F140" s="2" t="s">
        <v>9183</v>
      </c>
      <c r="G140" s="5" t="s">
        <v>9332</v>
      </c>
      <c r="H140" t="s">
        <v>9185</v>
      </c>
      <c r="I140" s="14">
        <v>43499</v>
      </c>
      <c r="J140" s="5">
        <f>MONTH(Loan[[#This Row],[Loan Date]])</f>
        <v>2</v>
      </c>
    </row>
    <row r="141" spans="1:10" x14ac:dyDescent="0.25">
      <c r="A141" s="2">
        <v>140</v>
      </c>
      <c r="B141" s="2">
        <v>140</v>
      </c>
      <c r="C141" s="2">
        <v>394</v>
      </c>
      <c r="D141" s="5" t="s">
        <v>9181</v>
      </c>
      <c r="E141" t="s">
        <v>9182</v>
      </c>
      <c r="F141" s="2" t="s">
        <v>9183</v>
      </c>
      <c r="G141" s="5" t="s">
        <v>9333</v>
      </c>
      <c r="H141" t="s">
        <v>9185</v>
      </c>
      <c r="I141" s="14">
        <v>43694</v>
      </c>
      <c r="J141" s="5">
        <f>MONTH(Loan[[#This Row],[Loan Date]])</f>
        <v>8</v>
      </c>
    </row>
    <row r="142" spans="1:10" x14ac:dyDescent="0.25">
      <c r="A142" s="2">
        <v>141</v>
      </c>
      <c r="B142" s="2">
        <v>141</v>
      </c>
      <c r="C142" s="2">
        <v>1337</v>
      </c>
      <c r="D142" s="5" t="s">
        <v>9181</v>
      </c>
      <c r="E142" t="s">
        <v>9182</v>
      </c>
      <c r="F142" s="2" t="s">
        <v>9183</v>
      </c>
      <c r="G142" s="5" t="s">
        <v>9334</v>
      </c>
      <c r="H142" t="s">
        <v>9185</v>
      </c>
      <c r="I142" s="14">
        <v>43619</v>
      </c>
      <c r="J142" s="5">
        <f>MONTH(Loan[[#This Row],[Loan Date]])</f>
        <v>6</v>
      </c>
    </row>
    <row r="143" spans="1:10" x14ac:dyDescent="0.25">
      <c r="A143" s="2">
        <v>142</v>
      </c>
      <c r="B143" s="2">
        <v>142</v>
      </c>
      <c r="C143" s="2">
        <v>1026</v>
      </c>
      <c r="D143" s="5" t="s">
        <v>9181</v>
      </c>
      <c r="E143" t="s">
        <v>9182</v>
      </c>
      <c r="F143" s="2" t="s">
        <v>9183</v>
      </c>
      <c r="G143" s="5" t="s">
        <v>9335</v>
      </c>
      <c r="H143" t="s">
        <v>9185</v>
      </c>
      <c r="I143" s="14">
        <v>43755</v>
      </c>
      <c r="J143" s="5">
        <f>MONTH(Loan[[#This Row],[Loan Date]])</f>
        <v>10</v>
      </c>
    </row>
    <row r="144" spans="1:10" x14ac:dyDescent="0.25">
      <c r="A144" s="2">
        <v>143</v>
      </c>
      <c r="B144" s="2">
        <v>143</v>
      </c>
      <c r="C144" s="2">
        <v>317</v>
      </c>
      <c r="D144" s="5" t="s">
        <v>9181</v>
      </c>
      <c r="E144" t="s">
        <v>9182</v>
      </c>
      <c r="F144" s="2" t="s">
        <v>9183</v>
      </c>
      <c r="G144" s="5" t="s">
        <v>9336</v>
      </c>
      <c r="H144" t="s">
        <v>9188</v>
      </c>
      <c r="I144" s="14">
        <v>43681</v>
      </c>
      <c r="J144" s="5">
        <f>MONTH(Loan[[#This Row],[Loan Date]])</f>
        <v>8</v>
      </c>
    </row>
    <row r="145" spans="1:10" x14ac:dyDescent="0.25">
      <c r="A145" s="2">
        <v>144</v>
      </c>
      <c r="B145" s="2">
        <v>144</v>
      </c>
      <c r="C145" s="2">
        <v>1692</v>
      </c>
      <c r="D145" s="5" t="s">
        <v>9181</v>
      </c>
      <c r="E145" t="s">
        <v>9182</v>
      </c>
      <c r="F145" s="2" t="s">
        <v>9183</v>
      </c>
      <c r="G145" s="5" t="s">
        <v>9337</v>
      </c>
      <c r="H145" t="s">
        <v>9188</v>
      </c>
      <c r="I145" s="14">
        <v>43790</v>
      </c>
      <c r="J145" s="5">
        <f>MONTH(Loan[[#This Row],[Loan Date]])</f>
        <v>11</v>
      </c>
    </row>
    <row r="146" spans="1:10" x14ac:dyDescent="0.25">
      <c r="A146" s="2">
        <v>145</v>
      </c>
      <c r="B146" s="2">
        <v>145</v>
      </c>
      <c r="C146" s="2">
        <v>682</v>
      </c>
      <c r="D146" s="5" t="s">
        <v>9181</v>
      </c>
      <c r="E146" t="s">
        <v>9182</v>
      </c>
      <c r="F146" s="2" t="s">
        <v>9221</v>
      </c>
      <c r="G146" s="5" t="s">
        <v>9338</v>
      </c>
      <c r="H146" t="s">
        <v>9185</v>
      </c>
      <c r="I146" s="14">
        <v>43691</v>
      </c>
      <c r="J146" s="5">
        <f>MONTH(Loan[[#This Row],[Loan Date]])</f>
        <v>8</v>
      </c>
    </row>
    <row r="147" spans="1:10" x14ac:dyDescent="0.25">
      <c r="A147" s="2">
        <v>146</v>
      </c>
      <c r="B147" s="2">
        <v>146</v>
      </c>
      <c r="C147" s="2">
        <v>1859</v>
      </c>
      <c r="D147" s="5" t="s">
        <v>9186</v>
      </c>
      <c r="E147" t="s">
        <v>9182</v>
      </c>
      <c r="F147" s="2" t="s">
        <v>9183</v>
      </c>
      <c r="G147" s="5" t="s">
        <v>9339</v>
      </c>
      <c r="H147" t="s">
        <v>9185</v>
      </c>
      <c r="I147" s="14">
        <v>43647</v>
      </c>
      <c r="J147" s="5">
        <f>MONTH(Loan[[#This Row],[Loan Date]])</f>
        <v>7</v>
      </c>
    </row>
    <row r="148" spans="1:10" x14ac:dyDescent="0.25">
      <c r="A148" s="2">
        <v>147</v>
      </c>
      <c r="B148" s="2">
        <v>147</v>
      </c>
      <c r="C148" s="2">
        <v>1780</v>
      </c>
      <c r="D148" s="5" t="s">
        <v>9181</v>
      </c>
      <c r="E148" t="s">
        <v>9182</v>
      </c>
      <c r="F148" s="2" t="s">
        <v>9183</v>
      </c>
      <c r="G148" s="5" t="s">
        <v>9340</v>
      </c>
      <c r="H148" t="s">
        <v>9233</v>
      </c>
      <c r="I148" s="14">
        <v>43771</v>
      </c>
      <c r="J148" s="5">
        <f>MONTH(Loan[[#This Row],[Loan Date]])</f>
        <v>11</v>
      </c>
    </row>
    <row r="149" spans="1:10" x14ac:dyDescent="0.25">
      <c r="A149" s="2">
        <v>148</v>
      </c>
      <c r="B149" s="2">
        <v>148</v>
      </c>
      <c r="C149" s="2">
        <v>2089</v>
      </c>
      <c r="D149" s="5" t="s">
        <v>9186</v>
      </c>
      <c r="E149" t="s">
        <v>9182</v>
      </c>
      <c r="F149" s="2" t="s">
        <v>9183</v>
      </c>
      <c r="G149" s="5" t="s">
        <v>9341</v>
      </c>
      <c r="H149" t="s">
        <v>9185</v>
      </c>
      <c r="I149" s="14">
        <v>43580</v>
      </c>
      <c r="J149" s="5">
        <f>MONTH(Loan[[#This Row],[Loan Date]])</f>
        <v>4</v>
      </c>
    </row>
    <row r="150" spans="1:10" x14ac:dyDescent="0.25">
      <c r="A150" s="2">
        <v>149</v>
      </c>
      <c r="B150" s="2">
        <v>149</v>
      </c>
      <c r="C150" s="2">
        <v>1767</v>
      </c>
      <c r="D150" s="5" t="s">
        <v>9186</v>
      </c>
      <c r="E150" t="s">
        <v>9182</v>
      </c>
      <c r="F150" s="2" t="s">
        <v>9183</v>
      </c>
      <c r="G150" s="5" t="s">
        <v>9342</v>
      </c>
      <c r="H150" t="s">
        <v>9185</v>
      </c>
      <c r="I150" s="14">
        <v>43499</v>
      </c>
      <c r="J150" s="5">
        <f>MONTH(Loan[[#This Row],[Loan Date]])</f>
        <v>2</v>
      </c>
    </row>
    <row r="151" spans="1:10" x14ac:dyDescent="0.25">
      <c r="A151" s="2">
        <v>150</v>
      </c>
      <c r="B151" s="2">
        <v>150</v>
      </c>
      <c r="C151" s="2">
        <v>244</v>
      </c>
      <c r="D151" s="5" t="s">
        <v>9186</v>
      </c>
      <c r="E151" t="s">
        <v>9182</v>
      </c>
      <c r="F151" s="2" t="s">
        <v>9183</v>
      </c>
      <c r="G151" s="5" t="s">
        <v>9343</v>
      </c>
      <c r="H151" t="s">
        <v>9185</v>
      </c>
      <c r="I151" s="14">
        <v>43489</v>
      </c>
      <c r="J151" s="5">
        <f>MONTH(Loan[[#This Row],[Loan Date]])</f>
        <v>1</v>
      </c>
    </row>
    <row r="152" spans="1:10" x14ac:dyDescent="0.25">
      <c r="A152" s="2">
        <v>151</v>
      </c>
      <c r="B152" s="2">
        <v>151</v>
      </c>
      <c r="C152" s="2">
        <v>125</v>
      </c>
      <c r="D152" s="5" t="s">
        <v>9186</v>
      </c>
      <c r="E152" t="s">
        <v>9182</v>
      </c>
      <c r="F152" s="2" t="s">
        <v>9221</v>
      </c>
      <c r="G152" s="5" t="s">
        <v>9344</v>
      </c>
      <c r="H152" t="s">
        <v>9188</v>
      </c>
      <c r="I152" s="14">
        <v>43620</v>
      </c>
      <c r="J152" s="5">
        <f>MONTH(Loan[[#This Row],[Loan Date]])</f>
        <v>6</v>
      </c>
    </row>
    <row r="153" spans="1:10" x14ac:dyDescent="0.25">
      <c r="A153" s="2">
        <v>152</v>
      </c>
      <c r="B153" s="2">
        <v>152</v>
      </c>
      <c r="C153" s="2">
        <v>872</v>
      </c>
      <c r="D153" s="5" t="s">
        <v>9192</v>
      </c>
      <c r="E153" t="s">
        <v>9193</v>
      </c>
      <c r="F153" s="2" t="s">
        <v>9183</v>
      </c>
      <c r="G153" s="5" t="s">
        <v>9345</v>
      </c>
      <c r="H153" t="s">
        <v>9188</v>
      </c>
      <c r="I153" s="14">
        <v>43808</v>
      </c>
      <c r="J153" s="5">
        <f>MONTH(Loan[[#This Row],[Loan Date]])</f>
        <v>12</v>
      </c>
    </row>
    <row r="154" spans="1:10" x14ac:dyDescent="0.25">
      <c r="A154" s="2">
        <v>153</v>
      </c>
      <c r="B154" s="2">
        <v>153</v>
      </c>
      <c r="C154" s="2">
        <v>400</v>
      </c>
      <c r="D154" s="5" t="s">
        <v>9186</v>
      </c>
      <c r="E154" t="s">
        <v>9201</v>
      </c>
      <c r="F154" s="2" t="s">
        <v>9183</v>
      </c>
      <c r="G154" s="5" t="s">
        <v>9346</v>
      </c>
      <c r="H154" t="s">
        <v>9188</v>
      </c>
      <c r="I154" s="14">
        <v>43578</v>
      </c>
      <c r="J154" s="5">
        <f>MONTH(Loan[[#This Row],[Loan Date]])</f>
        <v>4</v>
      </c>
    </row>
    <row r="155" spans="1:10" x14ac:dyDescent="0.25">
      <c r="A155" s="2">
        <v>154</v>
      </c>
      <c r="B155" s="2">
        <v>154</v>
      </c>
      <c r="C155" s="2">
        <v>1904</v>
      </c>
      <c r="D155" s="5" t="s">
        <v>9181</v>
      </c>
      <c r="E155" t="s">
        <v>9195</v>
      </c>
      <c r="F155" s="2" t="s">
        <v>9183</v>
      </c>
      <c r="G155" s="5" t="s">
        <v>9347</v>
      </c>
      <c r="H155" t="s">
        <v>9188</v>
      </c>
      <c r="I155" s="14">
        <v>43613</v>
      </c>
      <c r="J155" s="5">
        <f>MONTH(Loan[[#This Row],[Loan Date]])</f>
        <v>5</v>
      </c>
    </row>
    <row r="156" spans="1:10" x14ac:dyDescent="0.25">
      <c r="A156" s="2">
        <v>155</v>
      </c>
      <c r="B156" s="2">
        <v>155</v>
      </c>
      <c r="C156" s="2">
        <v>996</v>
      </c>
      <c r="D156" s="5" t="s">
        <v>9192</v>
      </c>
      <c r="E156" t="s">
        <v>9193</v>
      </c>
      <c r="F156" s="2" t="s">
        <v>9183</v>
      </c>
      <c r="G156" s="5" t="s">
        <v>9348</v>
      </c>
      <c r="H156" t="s">
        <v>9185</v>
      </c>
      <c r="I156" s="14">
        <v>43715</v>
      </c>
      <c r="J156" s="5">
        <f>MONTH(Loan[[#This Row],[Loan Date]])</f>
        <v>9</v>
      </c>
    </row>
    <row r="157" spans="1:10" x14ac:dyDescent="0.25">
      <c r="A157" s="2">
        <v>156</v>
      </c>
      <c r="B157" s="2">
        <v>156</v>
      </c>
      <c r="C157" s="2">
        <v>1331</v>
      </c>
      <c r="D157" s="5" t="s">
        <v>9192</v>
      </c>
      <c r="E157" t="s">
        <v>9182</v>
      </c>
      <c r="F157" s="2" t="s">
        <v>9183</v>
      </c>
      <c r="G157" s="5" t="s">
        <v>9349</v>
      </c>
      <c r="H157" t="s">
        <v>9188</v>
      </c>
      <c r="I157" s="14">
        <v>43678</v>
      </c>
      <c r="J157" s="5">
        <f>MONTH(Loan[[#This Row],[Loan Date]])</f>
        <v>8</v>
      </c>
    </row>
    <row r="158" spans="1:10" x14ac:dyDescent="0.25">
      <c r="A158" s="2">
        <v>157</v>
      </c>
      <c r="B158" s="2">
        <v>157</v>
      </c>
      <c r="C158" s="2">
        <v>306</v>
      </c>
      <c r="D158" s="5" t="s">
        <v>9181</v>
      </c>
      <c r="E158" t="s">
        <v>9201</v>
      </c>
      <c r="F158" s="2" t="s">
        <v>9183</v>
      </c>
      <c r="G158" s="5" t="s">
        <v>9350</v>
      </c>
      <c r="H158" t="s">
        <v>9188</v>
      </c>
      <c r="I158" s="14">
        <v>43595</v>
      </c>
      <c r="J158" s="5">
        <f>MONTH(Loan[[#This Row],[Loan Date]])</f>
        <v>5</v>
      </c>
    </row>
    <row r="159" spans="1:10" x14ac:dyDescent="0.25">
      <c r="A159" s="2">
        <v>158</v>
      </c>
      <c r="B159" s="2">
        <v>158</v>
      </c>
      <c r="C159" s="2">
        <v>769</v>
      </c>
      <c r="D159" s="5" t="s">
        <v>9181</v>
      </c>
      <c r="E159" t="s">
        <v>9182</v>
      </c>
      <c r="F159" s="2" t="s">
        <v>9183</v>
      </c>
      <c r="G159" s="5" t="s">
        <v>9351</v>
      </c>
      <c r="H159" t="s">
        <v>9185</v>
      </c>
      <c r="I159" s="14">
        <v>43674</v>
      </c>
      <c r="J159" s="5">
        <f>MONTH(Loan[[#This Row],[Loan Date]])</f>
        <v>7</v>
      </c>
    </row>
    <row r="160" spans="1:10" x14ac:dyDescent="0.25">
      <c r="A160" s="2">
        <v>159</v>
      </c>
      <c r="B160" s="2">
        <v>159</v>
      </c>
      <c r="C160" s="2">
        <v>1092</v>
      </c>
      <c r="D160" s="5" t="s">
        <v>9181</v>
      </c>
      <c r="E160" t="s">
        <v>9206</v>
      </c>
      <c r="F160" s="2" t="s">
        <v>9183</v>
      </c>
      <c r="G160" s="5" t="s">
        <v>9352</v>
      </c>
      <c r="H160" t="s">
        <v>9185</v>
      </c>
      <c r="I160" s="14">
        <v>43651</v>
      </c>
      <c r="J160" s="5">
        <f>MONTH(Loan[[#This Row],[Loan Date]])</f>
        <v>7</v>
      </c>
    </row>
    <row r="161" spans="1:10" x14ac:dyDescent="0.25">
      <c r="A161" s="2">
        <v>160</v>
      </c>
      <c r="B161" s="2">
        <v>160</v>
      </c>
      <c r="C161" s="2">
        <v>1469</v>
      </c>
      <c r="D161" s="5" t="s">
        <v>9181</v>
      </c>
      <c r="E161" t="s">
        <v>9182</v>
      </c>
      <c r="F161" s="2" t="s">
        <v>9183</v>
      </c>
      <c r="G161" s="5" t="s">
        <v>9353</v>
      </c>
      <c r="H161" t="s">
        <v>9188</v>
      </c>
      <c r="I161" s="14">
        <v>43606</v>
      </c>
      <c r="J161" s="5">
        <f>MONTH(Loan[[#This Row],[Loan Date]])</f>
        <v>5</v>
      </c>
    </row>
    <row r="162" spans="1:10" x14ac:dyDescent="0.25">
      <c r="A162" s="2">
        <v>161</v>
      </c>
      <c r="B162" s="2">
        <v>161</v>
      </c>
      <c r="C162" s="2">
        <v>1150</v>
      </c>
      <c r="D162" s="5" t="s">
        <v>9186</v>
      </c>
      <c r="E162" t="s">
        <v>9206</v>
      </c>
      <c r="F162" s="2" t="s">
        <v>9183</v>
      </c>
      <c r="G162" s="5" t="s">
        <v>9354</v>
      </c>
      <c r="H162" t="s">
        <v>9185</v>
      </c>
      <c r="I162" s="14">
        <v>43607</v>
      </c>
      <c r="J162" s="5">
        <f>MONTH(Loan[[#This Row],[Loan Date]])</f>
        <v>5</v>
      </c>
    </row>
    <row r="163" spans="1:10" x14ac:dyDescent="0.25">
      <c r="A163" s="2">
        <v>162</v>
      </c>
      <c r="B163" s="2">
        <v>162</v>
      </c>
      <c r="C163" s="2">
        <v>1028</v>
      </c>
      <c r="D163" s="5" t="s">
        <v>9181</v>
      </c>
      <c r="E163" t="s">
        <v>9193</v>
      </c>
      <c r="F163" s="2" t="s">
        <v>9183</v>
      </c>
      <c r="G163" s="5" t="s">
        <v>9355</v>
      </c>
      <c r="H163" t="s">
        <v>9188</v>
      </c>
      <c r="I163" s="14">
        <v>43616</v>
      </c>
      <c r="J163" s="5">
        <f>MONTH(Loan[[#This Row],[Loan Date]])</f>
        <v>5</v>
      </c>
    </row>
    <row r="164" spans="1:10" x14ac:dyDescent="0.25">
      <c r="A164" s="2">
        <v>163</v>
      </c>
      <c r="B164" s="2">
        <v>163</v>
      </c>
      <c r="C164" s="2">
        <v>497</v>
      </c>
      <c r="D164" s="5" t="s">
        <v>9186</v>
      </c>
      <c r="E164" t="s">
        <v>9182</v>
      </c>
      <c r="F164" s="2" t="s">
        <v>9183</v>
      </c>
      <c r="G164" s="5" t="s">
        <v>9356</v>
      </c>
      <c r="H164" t="s">
        <v>9188</v>
      </c>
      <c r="I164" s="14">
        <v>43622</v>
      </c>
      <c r="J164" s="5">
        <f>MONTH(Loan[[#This Row],[Loan Date]])</f>
        <v>6</v>
      </c>
    </row>
    <row r="165" spans="1:10" x14ac:dyDescent="0.25">
      <c r="A165" s="2">
        <v>164</v>
      </c>
      <c r="B165" s="2">
        <v>164</v>
      </c>
      <c r="C165" s="2">
        <v>1117</v>
      </c>
      <c r="D165" s="5" t="s">
        <v>9192</v>
      </c>
      <c r="E165" t="s">
        <v>9182</v>
      </c>
      <c r="F165" s="2" t="s">
        <v>9183</v>
      </c>
      <c r="G165" s="5" t="s">
        <v>9357</v>
      </c>
      <c r="H165" t="s">
        <v>9185</v>
      </c>
      <c r="I165" s="14">
        <v>43668</v>
      </c>
      <c r="J165" s="5">
        <f>MONTH(Loan[[#This Row],[Loan Date]])</f>
        <v>7</v>
      </c>
    </row>
    <row r="166" spans="1:10" x14ac:dyDescent="0.25">
      <c r="A166" s="2">
        <v>165</v>
      </c>
      <c r="B166" s="2">
        <v>165</v>
      </c>
      <c r="C166" s="2">
        <v>1020</v>
      </c>
      <c r="D166" s="5" t="s">
        <v>9181</v>
      </c>
      <c r="E166" t="s">
        <v>9193</v>
      </c>
      <c r="F166" s="2" t="s">
        <v>9183</v>
      </c>
      <c r="G166" s="5" t="s">
        <v>9358</v>
      </c>
      <c r="H166" t="s">
        <v>9188</v>
      </c>
      <c r="I166" s="14">
        <v>43588</v>
      </c>
      <c r="J166" s="5">
        <f>MONTH(Loan[[#This Row],[Loan Date]])</f>
        <v>5</v>
      </c>
    </row>
    <row r="167" spans="1:10" x14ac:dyDescent="0.25">
      <c r="A167" s="2">
        <v>166</v>
      </c>
      <c r="B167" s="2">
        <v>166</v>
      </c>
      <c r="C167" s="2">
        <v>1476</v>
      </c>
      <c r="D167" s="5" t="s">
        <v>9192</v>
      </c>
      <c r="E167" t="s">
        <v>9182</v>
      </c>
      <c r="F167" s="2" t="s">
        <v>9183</v>
      </c>
      <c r="G167" s="5" t="s">
        <v>9359</v>
      </c>
      <c r="H167" t="s">
        <v>9185</v>
      </c>
      <c r="I167" s="14">
        <v>43627</v>
      </c>
      <c r="J167" s="5">
        <f>MONTH(Loan[[#This Row],[Loan Date]])</f>
        <v>6</v>
      </c>
    </row>
    <row r="168" spans="1:10" x14ac:dyDescent="0.25">
      <c r="A168" s="2">
        <v>167</v>
      </c>
      <c r="B168" s="2">
        <v>167</v>
      </c>
      <c r="C168" s="2">
        <v>1506</v>
      </c>
      <c r="D168" s="5" t="s">
        <v>9186</v>
      </c>
      <c r="E168" t="s">
        <v>9195</v>
      </c>
      <c r="F168" s="2" t="s">
        <v>9183</v>
      </c>
      <c r="G168" s="5" t="s">
        <v>9360</v>
      </c>
      <c r="H168" t="s">
        <v>9185</v>
      </c>
      <c r="I168" s="14">
        <v>43812</v>
      </c>
      <c r="J168" s="5">
        <f>MONTH(Loan[[#This Row],[Loan Date]])</f>
        <v>12</v>
      </c>
    </row>
    <row r="169" spans="1:10" x14ac:dyDescent="0.25">
      <c r="A169" s="2">
        <v>168</v>
      </c>
      <c r="B169" s="2">
        <v>168</v>
      </c>
      <c r="C169" s="2">
        <v>1619</v>
      </c>
      <c r="D169" s="5" t="s">
        <v>9181</v>
      </c>
      <c r="E169" t="s">
        <v>9201</v>
      </c>
      <c r="F169" s="2" t="s">
        <v>9183</v>
      </c>
      <c r="G169" s="5" t="s">
        <v>9361</v>
      </c>
      <c r="H169" t="s">
        <v>9188</v>
      </c>
      <c r="I169" s="14">
        <v>43609</v>
      </c>
      <c r="J169" s="5">
        <f>MONTH(Loan[[#This Row],[Loan Date]])</f>
        <v>5</v>
      </c>
    </row>
    <row r="170" spans="1:10" x14ac:dyDescent="0.25">
      <c r="A170" s="2">
        <v>169</v>
      </c>
      <c r="B170" s="2">
        <v>169</v>
      </c>
      <c r="C170" s="2">
        <v>1533</v>
      </c>
      <c r="D170" s="5" t="s">
        <v>9192</v>
      </c>
      <c r="E170" t="s">
        <v>9193</v>
      </c>
      <c r="F170" s="2" t="s">
        <v>9183</v>
      </c>
      <c r="G170" s="5" t="s">
        <v>9362</v>
      </c>
      <c r="H170" t="s">
        <v>9188</v>
      </c>
      <c r="I170" s="14">
        <v>43780</v>
      </c>
      <c r="J170" s="5">
        <f>MONTH(Loan[[#This Row],[Loan Date]])</f>
        <v>11</v>
      </c>
    </row>
    <row r="171" spans="1:10" x14ac:dyDescent="0.25">
      <c r="A171" s="2">
        <v>170</v>
      </c>
      <c r="B171" s="2">
        <v>170</v>
      </c>
      <c r="C171" s="2">
        <v>402</v>
      </c>
      <c r="D171" s="5" t="s">
        <v>9181</v>
      </c>
      <c r="E171" t="s">
        <v>9182</v>
      </c>
      <c r="F171" s="2" t="s">
        <v>9183</v>
      </c>
      <c r="G171" s="5" t="s">
        <v>9363</v>
      </c>
      <c r="H171" t="s">
        <v>9233</v>
      </c>
      <c r="I171" s="14">
        <v>43466</v>
      </c>
      <c r="J171" s="5">
        <f>MONTH(Loan[[#This Row],[Loan Date]])</f>
        <v>1</v>
      </c>
    </row>
    <row r="172" spans="1:10" x14ac:dyDescent="0.25">
      <c r="A172" s="2">
        <v>171</v>
      </c>
      <c r="B172" s="2">
        <v>171</v>
      </c>
      <c r="C172" s="2">
        <v>1802</v>
      </c>
      <c r="D172" s="5" t="s">
        <v>9186</v>
      </c>
      <c r="E172" t="s">
        <v>9201</v>
      </c>
      <c r="F172" s="2" t="s">
        <v>9183</v>
      </c>
      <c r="G172" s="5" t="s">
        <v>9364</v>
      </c>
      <c r="H172" t="s">
        <v>9188</v>
      </c>
      <c r="I172" s="14">
        <v>43511</v>
      </c>
      <c r="J172" s="5">
        <f>MONTH(Loan[[#This Row],[Loan Date]])</f>
        <v>2</v>
      </c>
    </row>
    <row r="173" spans="1:10" x14ac:dyDescent="0.25">
      <c r="A173" s="2">
        <v>172</v>
      </c>
      <c r="B173" s="2">
        <v>172</v>
      </c>
      <c r="C173" s="2">
        <v>1969</v>
      </c>
      <c r="D173" s="5" t="s">
        <v>9181</v>
      </c>
      <c r="E173" t="s">
        <v>9182</v>
      </c>
      <c r="F173" s="2" t="s">
        <v>9183</v>
      </c>
      <c r="G173" s="5" t="s">
        <v>9365</v>
      </c>
      <c r="H173" t="s">
        <v>9188</v>
      </c>
      <c r="I173" s="14">
        <v>43669</v>
      </c>
      <c r="J173" s="5">
        <f>MONTH(Loan[[#This Row],[Loan Date]])</f>
        <v>7</v>
      </c>
    </row>
    <row r="174" spans="1:10" x14ac:dyDescent="0.25">
      <c r="A174" s="2">
        <v>173</v>
      </c>
      <c r="B174" s="2">
        <v>173</v>
      </c>
      <c r="C174" s="2">
        <v>1314</v>
      </c>
      <c r="D174" s="5" t="s">
        <v>9181</v>
      </c>
      <c r="E174" t="s">
        <v>9206</v>
      </c>
      <c r="F174" s="2" t="s">
        <v>9183</v>
      </c>
      <c r="G174" s="5" t="s">
        <v>9366</v>
      </c>
      <c r="H174" t="s">
        <v>9185</v>
      </c>
      <c r="I174" s="14">
        <v>43666</v>
      </c>
      <c r="J174" s="5">
        <f>MONTH(Loan[[#This Row],[Loan Date]])</f>
        <v>7</v>
      </c>
    </row>
    <row r="175" spans="1:10" x14ac:dyDescent="0.25">
      <c r="A175" s="2">
        <v>174</v>
      </c>
      <c r="B175" s="2">
        <v>174</v>
      </c>
      <c r="C175" s="2">
        <v>1054</v>
      </c>
      <c r="D175" s="5" t="s">
        <v>9181</v>
      </c>
      <c r="E175" t="s">
        <v>9195</v>
      </c>
      <c r="F175" s="2" t="s">
        <v>9183</v>
      </c>
      <c r="G175" s="5" t="s">
        <v>9367</v>
      </c>
      <c r="H175" t="s">
        <v>9188</v>
      </c>
      <c r="I175" s="14">
        <v>43697</v>
      </c>
      <c r="J175" s="5">
        <f>MONTH(Loan[[#This Row],[Loan Date]])</f>
        <v>8</v>
      </c>
    </row>
    <row r="176" spans="1:10" x14ac:dyDescent="0.25">
      <c r="A176" s="2">
        <v>175</v>
      </c>
      <c r="B176" s="2">
        <v>175</v>
      </c>
      <c r="C176" s="2">
        <v>307</v>
      </c>
      <c r="D176" s="5" t="s">
        <v>9192</v>
      </c>
      <c r="E176" t="s">
        <v>9193</v>
      </c>
      <c r="F176" s="2" t="s">
        <v>9183</v>
      </c>
      <c r="G176" s="5" t="s">
        <v>9368</v>
      </c>
      <c r="H176" t="s">
        <v>9185</v>
      </c>
      <c r="I176" s="14">
        <v>43604</v>
      </c>
      <c r="J176" s="5">
        <f>MONTH(Loan[[#This Row],[Loan Date]])</f>
        <v>5</v>
      </c>
    </row>
    <row r="177" spans="1:10" x14ac:dyDescent="0.25">
      <c r="A177" s="2">
        <v>176</v>
      </c>
      <c r="B177" s="2">
        <v>176</v>
      </c>
      <c r="C177" s="2">
        <v>1473</v>
      </c>
      <c r="D177" s="5" t="s">
        <v>9186</v>
      </c>
      <c r="E177" t="s">
        <v>9201</v>
      </c>
      <c r="F177" s="2" t="s">
        <v>9221</v>
      </c>
      <c r="G177" s="5" t="s">
        <v>9369</v>
      </c>
      <c r="H177" t="s">
        <v>9185</v>
      </c>
      <c r="I177" s="14">
        <v>43677</v>
      </c>
      <c r="J177" s="5">
        <f>MONTH(Loan[[#This Row],[Loan Date]])</f>
        <v>7</v>
      </c>
    </row>
    <row r="178" spans="1:10" x14ac:dyDescent="0.25">
      <c r="A178" s="2">
        <v>177</v>
      </c>
      <c r="B178" s="2">
        <v>177</v>
      </c>
      <c r="C178" s="2">
        <v>2065</v>
      </c>
      <c r="D178" s="5" t="s">
        <v>9192</v>
      </c>
      <c r="E178" t="s">
        <v>9193</v>
      </c>
      <c r="F178" s="2" t="s">
        <v>9183</v>
      </c>
      <c r="G178" s="5" t="s">
        <v>9370</v>
      </c>
      <c r="H178" t="s">
        <v>9185</v>
      </c>
      <c r="I178" s="14">
        <v>43602</v>
      </c>
      <c r="J178" s="5">
        <f>MONTH(Loan[[#This Row],[Loan Date]])</f>
        <v>5</v>
      </c>
    </row>
    <row r="179" spans="1:10" x14ac:dyDescent="0.25">
      <c r="A179" s="2">
        <v>178</v>
      </c>
      <c r="B179" s="2">
        <v>178</v>
      </c>
      <c r="C179" s="2">
        <v>1485</v>
      </c>
      <c r="D179" s="5" t="s">
        <v>9181</v>
      </c>
      <c r="E179" t="s">
        <v>9182</v>
      </c>
      <c r="F179" s="2" t="s">
        <v>9183</v>
      </c>
      <c r="G179" s="5" t="s">
        <v>9371</v>
      </c>
      <c r="H179" t="s">
        <v>9188</v>
      </c>
      <c r="I179" s="14">
        <v>43734</v>
      </c>
      <c r="J179" s="5">
        <f>MONTH(Loan[[#This Row],[Loan Date]])</f>
        <v>9</v>
      </c>
    </row>
    <row r="180" spans="1:10" x14ac:dyDescent="0.25">
      <c r="A180" s="2">
        <v>179</v>
      </c>
      <c r="B180" s="2">
        <v>179</v>
      </c>
      <c r="C180" s="2">
        <v>1518</v>
      </c>
      <c r="D180" s="5" t="s">
        <v>9186</v>
      </c>
      <c r="E180" t="s">
        <v>9182</v>
      </c>
      <c r="F180" s="2" t="s">
        <v>9183</v>
      </c>
      <c r="G180" s="5" t="s">
        <v>9372</v>
      </c>
      <c r="H180" t="s">
        <v>9188</v>
      </c>
      <c r="I180" s="14">
        <v>43683</v>
      </c>
      <c r="J180" s="5">
        <f>MONTH(Loan[[#This Row],[Loan Date]])</f>
        <v>8</v>
      </c>
    </row>
    <row r="181" spans="1:10" x14ac:dyDescent="0.25">
      <c r="A181" s="2">
        <v>180</v>
      </c>
      <c r="B181" s="2">
        <v>180</v>
      </c>
      <c r="C181" s="2">
        <v>922</v>
      </c>
      <c r="D181" s="5" t="s">
        <v>9181</v>
      </c>
      <c r="E181" t="s">
        <v>9182</v>
      </c>
      <c r="F181" s="2" t="s">
        <v>9183</v>
      </c>
      <c r="G181" s="5" t="s">
        <v>9373</v>
      </c>
      <c r="H181" t="s">
        <v>9185</v>
      </c>
      <c r="I181" s="14">
        <v>43694</v>
      </c>
      <c r="J181" s="5">
        <f>MONTH(Loan[[#This Row],[Loan Date]])</f>
        <v>8</v>
      </c>
    </row>
    <row r="182" spans="1:10" x14ac:dyDescent="0.25">
      <c r="A182" s="2">
        <v>181</v>
      </c>
      <c r="B182" s="2">
        <v>181</v>
      </c>
      <c r="C182" s="2">
        <v>1049</v>
      </c>
      <c r="D182" s="5" t="s">
        <v>9181</v>
      </c>
      <c r="E182" t="s">
        <v>9182</v>
      </c>
      <c r="F182" s="2" t="s">
        <v>9183</v>
      </c>
      <c r="G182" s="5" t="s">
        <v>9374</v>
      </c>
      <c r="H182" t="s">
        <v>9188</v>
      </c>
      <c r="I182" s="14">
        <v>43611</v>
      </c>
      <c r="J182" s="5">
        <f>MONTH(Loan[[#This Row],[Loan Date]])</f>
        <v>5</v>
      </c>
    </row>
    <row r="183" spans="1:10" x14ac:dyDescent="0.25">
      <c r="A183" s="2">
        <v>182</v>
      </c>
      <c r="B183" s="2">
        <v>182</v>
      </c>
      <c r="C183" s="2">
        <v>978</v>
      </c>
      <c r="D183" s="5" t="s">
        <v>9181</v>
      </c>
      <c r="E183" t="s">
        <v>9182</v>
      </c>
      <c r="F183" s="2" t="s">
        <v>9183</v>
      </c>
      <c r="G183" s="5" t="s">
        <v>9375</v>
      </c>
      <c r="H183" t="s">
        <v>9188</v>
      </c>
      <c r="I183" s="14">
        <v>43625</v>
      </c>
      <c r="J183" s="5">
        <f>MONTH(Loan[[#This Row],[Loan Date]])</f>
        <v>6</v>
      </c>
    </row>
    <row r="184" spans="1:10" x14ac:dyDescent="0.25">
      <c r="A184" s="2">
        <v>183</v>
      </c>
      <c r="B184" s="2">
        <v>183</v>
      </c>
      <c r="C184" s="2">
        <v>130</v>
      </c>
      <c r="D184" s="5" t="s">
        <v>9181</v>
      </c>
      <c r="E184" t="s">
        <v>9195</v>
      </c>
      <c r="F184" s="2" t="s">
        <v>9183</v>
      </c>
      <c r="G184" s="5" t="s">
        <v>9376</v>
      </c>
      <c r="H184" t="s">
        <v>9185</v>
      </c>
      <c r="I184" s="14">
        <v>43625</v>
      </c>
      <c r="J184" s="5">
        <f>MONTH(Loan[[#This Row],[Loan Date]])</f>
        <v>6</v>
      </c>
    </row>
    <row r="185" spans="1:10" x14ac:dyDescent="0.25">
      <c r="A185" s="2">
        <v>184</v>
      </c>
      <c r="B185" s="2">
        <v>184</v>
      </c>
      <c r="C185" s="2">
        <v>227</v>
      </c>
      <c r="D185" s="5" t="s">
        <v>9181</v>
      </c>
      <c r="E185" t="s">
        <v>9182</v>
      </c>
      <c r="F185" s="2" t="s">
        <v>9183</v>
      </c>
      <c r="G185" s="5" t="s">
        <v>9377</v>
      </c>
      <c r="H185" t="s">
        <v>9185</v>
      </c>
      <c r="I185" s="14">
        <v>43654</v>
      </c>
      <c r="J185" s="5">
        <f>MONTH(Loan[[#This Row],[Loan Date]])</f>
        <v>7</v>
      </c>
    </row>
    <row r="186" spans="1:10" x14ac:dyDescent="0.25">
      <c r="A186" s="2">
        <v>185</v>
      </c>
      <c r="B186" s="2">
        <v>185</v>
      </c>
      <c r="C186" s="2">
        <v>171</v>
      </c>
      <c r="D186" s="5" t="s">
        <v>9186</v>
      </c>
      <c r="E186" t="s">
        <v>9182</v>
      </c>
      <c r="F186" s="2" t="s">
        <v>9183</v>
      </c>
      <c r="G186" s="5" t="s">
        <v>9378</v>
      </c>
      <c r="H186" t="s">
        <v>9185</v>
      </c>
      <c r="I186" s="14">
        <v>43727</v>
      </c>
      <c r="J186" s="5">
        <f>MONTH(Loan[[#This Row],[Loan Date]])</f>
        <v>9</v>
      </c>
    </row>
    <row r="187" spans="1:10" x14ac:dyDescent="0.25">
      <c r="A187" s="2">
        <v>186</v>
      </c>
      <c r="B187" s="2">
        <v>186</v>
      </c>
      <c r="C187" s="2">
        <v>992</v>
      </c>
      <c r="D187" s="5" t="s">
        <v>9181</v>
      </c>
      <c r="E187" t="s">
        <v>9182</v>
      </c>
      <c r="F187" s="2" t="s">
        <v>9183</v>
      </c>
      <c r="G187" s="5" t="s">
        <v>9379</v>
      </c>
      <c r="H187" t="s">
        <v>9188</v>
      </c>
      <c r="I187" s="14">
        <v>43739</v>
      </c>
      <c r="J187" s="5">
        <f>MONTH(Loan[[#This Row],[Loan Date]])</f>
        <v>10</v>
      </c>
    </row>
    <row r="188" spans="1:10" x14ac:dyDescent="0.25">
      <c r="A188" s="2">
        <v>187</v>
      </c>
      <c r="B188" s="2">
        <v>187</v>
      </c>
      <c r="C188" s="2">
        <v>469</v>
      </c>
      <c r="D188" s="5" t="s">
        <v>9181</v>
      </c>
      <c r="E188" t="s">
        <v>9195</v>
      </c>
      <c r="F188" s="2" t="s">
        <v>9183</v>
      </c>
      <c r="G188" s="5" t="s">
        <v>9380</v>
      </c>
      <c r="H188" t="s">
        <v>9185</v>
      </c>
      <c r="I188" s="14">
        <v>43805</v>
      </c>
      <c r="J188" s="5">
        <f>MONTH(Loan[[#This Row],[Loan Date]])</f>
        <v>12</v>
      </c>
    </row>
    <row r="189" spans="1:10" x14ac:dyDescent="0.25">
      <c r="A189" s="2">
        <v>188</v>
      </c>
      <c r="B189" s="2">
        <v>188</v>
      </c>
      <c r="C189" s="2">
        <v>583</v>
      </c>
      <c r="D189" s="5" t="s">
        <v>9181</v>
      </c>
      <c r="E189" t="s">
        <v>9193</v>
      </c>
      <c r="F189" s="2" t="s">
        <v>9221</v>
      </c>
      <c r="G189" s="5" t="s">
        <v>9381</v>
      </c>
      <c r="H189" t="s">
        <v>9185</v>
      </c>
      <c r="I189" s="14">
        <v>43827</v>
      </c>
      <c r="J189" s="5">
        <f>MONTH(Loan[[#This Row],[Loan Date]])</f>
        <v>12</v>
      </c>
    </row>
    <row r="190" spans="1:10" x14ac:dyDescent="0.25">
      <c r="A190" s="2">
        <v>189</v>
      </c>
      <c r="B190" s="2">
        <v>189</v>
      </c>
      <c r="C190" s="2">
        <v>1479</v>
      </c>
      <c r="D190" s="5" t="s">
        <v>9181</v>
      </c>
      <c r="E190" t="s">
        <v>9193</v>
      </c>
      <c r="F190" s="2" t="s">
        <v>9183</v>
      </c>
      <c r="G190" s="5" t="s">
        <v>9382</v>
      </c>
      <c r="H190" t="s">
        <v>9185</v>
      </c>
      <c r="I190" s="14">
        <v>43713</v>
      </c>
      <c r="J190" s="5">
        <f>MONTH(Loan[[#This Row],[Loan Date]])</f>
        <v>9</v>
      </c>
    </row>
    <row r="191" spans="1:10" x14ac:dyDescent="0.25">
      <c r="A191" s="2">
        <v>190</v>
      </c>
      <c r="B191" s="2">
        <v>190</v>
      </c>
      <c r="C191" s="2">
        <v>496</v>
      </c>
      <c r="D191" s="5" t="s">
        <v>9181</v>
      </c>
      <c r="E191" t="s">
        <v>9193</v>
      </c>
      <c r="F191" s="2" t="s">
        <v>9183</v>
      </c>
      <c r="G191" s="5" t="s">
        <v>9383</v>
      </c>
      <c r="H191" t="s">
        <v>9188</v>
      </c>
      <c r="I191" s="14">
        <v>43815</v>
      </c>
      <c r="J191" s="5">
        <f>MONTH(Loan[[#This Row],[Loan Date]])</f>
        <v>12</v>
      </c>
    </row>
    <row r="192" spans="1:10" x14ac:dyDescent="0.25">
      <c r="A192" s="2">
        <v>191</v>
      </c>
      <c r="B192" s="2">
        <v>191</v>
      </c>
      <c r="C192" s="2">
        <v>203</v>
      </c>
      <c r="D192" s="5" t="s">
        <v>9186</v>
      </c>
      <c r="E192" t="s">
        <v>9182</v>
      </c>
      <c r="F192" s="2" t="s">
        <v>9183</v>
      </c>
      <c r="G192" s="5" t="s">
        <v>9384</v>
      </c>
      <c r="H192" t="s">
        <v>9185</v>
      </c>
      <c r="I192" s="14">
        <v>43570</v>
      </c>
      <c r="J192" s="5">
        <f>MONTH(Loan[[#This Row],[Loan Date]])</f>
        <v>4</v>
      </c>
    </row>
    <row r="193" spans="1:10" x14ac:dyDescent="0.25">
      <c r="A193" s="2">
        <v>192</v>
      </c>
      <c r="B193" s="2">
        <v>192</v>
      </c>
      <c r="C193" s="2">
        <v>1121</v>
      </c>
      <c r="D193" s="5" t="s">
        <v>9181</v>
      </c>
      <c r="E193" t="s">
        <v>9182</v>
      </c>
      <c r="F193" s="2" t="s">
        <v>9221</v>
      </c>
      <c r="G193" s="5" t="s">
        <v>9385</v>
      </c>
      <c r="H193" t="s">
        <v>9188</v>
      </c>
      <c r="I193" s="14">
        <v>43548</v>
      </c>
      <c r="J193" s="5">
        <f>MONTH(Loan[[#This Row],[Loan Date]])</f>
        <v>3</v>
      </c>
    </row>
    <row r="194" spans="1:10" x14ac:dyDescent="0.25">
      <c r="A194" s="2">
        <v>193</v>
      </c>
      <c r="B194" s="2">
        <v>193</v>
      </c>
      <c r="C194" s="2">
        <v>1189</v>
      </c>
      <c r="D194" s="5" t="s">
        <v>9186</v>
      </c>
      <c r="E194" t="s">
        <v>9195</v>
      </c>
      <c r="F194" s="2" t="s">
        <v>9183</v>
      </c>
      <c r="G194" s="5" t="s">
        <v>9386</v>
      </c>
      <c r="H194" t="s">
        <v>9188</v>
      </c>
      <c r="I194" s="14">
        <v>43581</v>
      </c>
      <c r="J194" s="5">
        <f>MONTH(Loan[[#This Row],[Loan Date]])</f>
        <v>4</v>
      </c>
    </row>
    <row r="195" spans="1:10" x14ac:dyDescent="0.25">
      <c r="A195" s="2">
        <v>194</v>
      </c>
      <c r="B195" s="2">
        <v>194</v>
      </c>
      <c r="C195" s="2">
        <v>1955</v>
      </c>
      <c r="D195" s="5" t="s">
        <v>9181</v>
      </c>
      <c r="E195" t="s">
        <v>9193</v>
      </c>
      <c r="F195" s="2" t="s">
        <v>9183</v>
      </c>
      <c r="G195" s="5" t="s">
        <v>9387</v>
      </c>
      <c r="H195" t="s">
        <v>9188</v>
      </c>
      <c r="I195" s="14">
        <v>43559</v>
      </c>
      <c r="J195" s="5">
        <f>MONTH(Loan[[#This Row],[Loan Date]])</f>
        <v>4</v>
      </c>
    </row>
    <row r="196" spans="1:10" x14ac:dyDescent="0.25">
      <c r="A196" s="2">
        <v>195</v>
      </c>
      <c r="B196" s="2">
        <v>195</v>
      </c>
      <c r="C196" s="2">
        <v>630</v>
      </c>
      <c r="D196" s="5" t="s">
        <v>9186</v>
      </c>
      <c r="E196" t="s">
        <v>9182</v>
      </c>
      <c r="F196" s="2" t="s">
        <v>9183</v>
      </c>
      <c r="G196" s="5" t="s">
        <v>9388</v>
      </c>
      <c r="H196" t="s">
        <v>9185</v>
      </c>
      <c r="I196" s="14">
        <v>43825</v>
      </c>
      <c r="J196" s="5">
        <f>MONTH(Loan[[#This Row],[Loan Date]])</f>
        <v>12</v>
      </c>
    </row>
    <row r="197" spans="1:10" x14ac:dyDescent="0.25">
      <c r="A197" s="2">
        <v>196</v>
      </c>
      <c r="B197" s="2">
        <v>196</v>
      </c>
      <c r="C197" s="2">
        <v>2058</v>
      </c>
      <c r="D197" s="5" t="s">
        <v>9181</v>
      </c>
      <c r="E197" t="s">
        <v>9201</v>
      </c>
      <c r="F197" s="2" t="s">
        <v>9183</v>
      </c>
      <c r="G197" s="5" t="s">
        <v>9389</v>
      </c>
      <c r="H197" t="s">
        <v>9185</v>
      </c>
      <c r="I197" s="14">
        <v>43683</v>
      </c>
      <c r="J197" s="5">
        <f>MONTH(Loan[[#This Row],[Loan Date]])</f>
        <v>8</v>
      </c>
    </row>
    <row r="198" spans="1:10" x14ac:dyDescent="0.25">
      <c r="A198" s="2">
        <v>197</v>
      </c>
      <c r="B198" s="2">
        <v>197</v>
      </c>
      <c r="C198" s="2">
        <v>242</v>
      </c>
      <c r="D198" s="5" t="s">
        <v>9181</v>
      </c>
      <c r="E198" t="s">
        <v>9182</v>
      </c>
      <c r="F198" s="2" t="s">
        <v>9183</v>
      </c>
      <c r="G198" s="5" t="s">
        <v>9390</v>
      </c>
      <c r="H198" t="s">
        <v>9188</v>
      </c>
      <c r="I198" s="14">
        <v>43493</v>
      </c>
      <c r="J198" s="5">
        <f>MONTH(Loan[[#This Row],[Loan Date]])</f>
        <v>1</v>
      </c>
    </row>
    <row r="199" spans="1:10" x14ac:dyDescent="0.25">
      <c r="A199" s="2">
        <v>198</v>
      </c>
      <c r="B199" s="2">
        <v>198</v>
      </c>
      <c r="C199" s="2">
        <v>1645</v>
      </c>
      <c r="D199" s="5" t="s">
        <v>9181</v>
      </c>
      <c r="E199" t="s">
        <v>9182</v>
      </c>
      <c r="F199" s="2" t="s">
        <v>9183</v>
      </c>
      <c r="G199" s="5" t="s">
        <v>9391</v>
      </c>
      <c r="H199" t="s">
        <v>9185</v>
      </c>
      <c r="I199" s="14">
        <v>43700</v>
      </c>
      <c r="J199" s="5">
        <f>MONTH(Loan[[#This Row],[Loan Date]])</f>
        <v>8</v>
      </c>
    </row>
    <row r="200" spans="1:10" x14ac:dyDescent="0.25">
      <c r="A200" s="2">
        <v>199</v>
      </c>
      <c r="B200" s="2">
        <v>199</v>
      </c>
      <c r="C200" s="2">
        <v>1456</v>
      </c>
      <c r="D200" s="5" t="s">
        <v>9186</v>
      </c>
      <c r="E200" t="s">
        <v>9201</v>
      </c>
      <c r="F200" s="2" t="s">
        <v>9183</v>
      </c>
      <c r="G200" s="5" t="s">
        <v>9392</v>
      </c>
      <c r="H200" t="s">
        <v>9188</v>
      </c>
      <c r="I200" s="14">
        <v>43502</v>
      </c>
      <c r="J200" s="5">
        <f>MONTH(Loan[[#This Row],[Loan Date]])</f>
        <v>2</v>
      </c>
    </row>
    <row r="201" spans="1:10" x14ac:dyDescent="0.25">
      <c r="A201" s="2">
        <v>200</v>
      </c>
      <c r="B201" s="2">
        <v>200</v>
      </c>
      <c r="C201" s="2">
        <v>381</v>
      </c>
      <c r="D201" s="5" t="s">
        <v>9186</v>
      </c>
      <c r="E201" t="s">
        <v>9182</v>
      </c>
      <c r="F201" s="2" t="s">
        <v>9183</v>
      </c>
      <c r="G201" s="5" t="s">
        <v>9393</v>
      </c>
      <c r="H201" t="s">
        <v>9188</v>
      </c>
      <c r="I201" s="14">
        <v>43716</v>
      </c>
      <c r="J201" s="5">
        <f>MONTH(Loan[[#This Row],[Loan Date]])</f>
        <v>9</v>
      </c>
    </row>
    <row r="202" spans="1:10" x14ac:dyDescent="0.25">
      <c r="A202" s="2">
        <v>201</v>
      </c>
      <c r="B202" s="2">
        <v>201</v>
      </c>
      <c r="C202" s="5">
        <v>1340</v>
      </c>
      <c r="D202" s="5" t="s">
        <v>9181</v>
      </c>
      <c r="E202" t="s">
        <v>9193</v>
      </c>
      <c r="F202" s="5" t="s">
        <v>9183</v>
      </c>
      <c r="G202" s="5" t="s">
        <v>9394</v>
      </c>
      <c r="H202" t="s">
        <v>9185</v>
      </c>
      <c r="I202" s="14">
        <v>43736</v>
      </c>
      <c r="J202" s="5">
        <f>MONTH(Loan[[#This Row],[Loan Date]])</f>
        <v>9</v>
      </c>
    </row>
    <row r="203" spans="1:10" x14ac:dyDescent="0.25">
      <c r="A203" s="2">
        <v>202</v>
      </c>
      <c r="B203" s="2">
        <v>202</v>
      </c>
      <c r="C203" s="5">
        <v>644</v>
      </c>
      <c r="D203" s="5" t="s">
        <v>9181</v>
      </c>
      <c r="E203" t="s">
        <v>9195</v>
      </c>
      <c r="F203" s="5" t="s">
        <v>9183</v>
      </c>
      <c r="G203" s="5" t="s">
        <v>9395</v>
      </c>
      <c r="H203" t="s">
        <v>9185</v>
      </c>
      <c r="I203" s="14">
        <v>43485</v>
      </c>
      <c r="J203" s="5">
        <f>MONTH(Loan[[#This Row],[Loan Date]])</f>
        <v>1</v>
      </c>
    </row>
    <row r="204" spans="1:10" x14ac:dyDescent="0.25">
      <c r="A204" s="2">
        <v>203</v>
      </c>
      <c r="B204" s="2">
        <v>203</v>
      </c>
      <c r="C204" s="5">
        <v>101</v>
      </c>
      <c r="D204" s="5" t="s">
        <v>9181</v>
      </c>
      <c r="E204" t="s">
        <v>9182</v>
      </c>
      <c r="F204" s="5" t="s">
        <v>9221</v>
      </c>
      <c r="G204" s="5" t="s">
        <v>9396</v>
      </c>
      <c r="H204" t="s">
        <v>9185</v>
      </c>
      <c r="I204" s="14">
        <v>43785</v>
      </c>
      <c r="J204" s="5">
        <f>MONTH(Loan[[#This Row],[Loan Date]])</f>
        <v>11</v>
      </c>
    </row>
    <row r="205" spans="1:10" x14ac:dyDescent="0.25">
      <c r="A205" s="2">
        <v>204</v>
      </c>
      <c r="B205" s="2">
        <v>204</v>
      </c>
      <c r="C205" s="5">
        <v>1989</v>
      </c>
      <c r="D205" s="5" t="s">
        <v>9186</v>
      </c>
      <c r="E205" t="s">
        <v>9201</v>
      </c>
      <c r="F205" s="5" t="s">
        <v>9221</v>
      </c>
      <c r="G205" s="5" t="s">
        <v>9397</v>
      </c>
      <c r="H205" t="s">
        <v>9188</v>
      </c>
      <c r="I205" s="14">
        <v>43676</v>
      </c>
      <c r="J205" s="5">
        <f>MONTH(Loan[[#This Row],[Loan Date]])</f>
        <v>7</v>
      </c>
    </row>
    <row r="206" spans="1:10" x14ac:dyDescent="0.25">
      <c r="A206" s="2">
        <v>205</v>
      </c>
      <c r="B206" s="2">
        <v>205</v>
      </c>
      <c r="C206" s="5">
        <v>424</v>
      </c>
      <c r="D206" s="5" t="s">
        <v>9181</v>
      </c>
      <c r="E206" t="s">
        <v>9193</v>
      </c>
      <c r="F206" s="5" t="s">
        <v>9183</v>
      </c>
      <c r="G206" s="5" t="s">
        <v>9398</v>
      </c>
      <c r="H206" t="s">
        <v>9185</v>
      </c>
      <c r="I206" s="14">
        <v>43709</v>
      </c>
      <c r="J206" s="5">
        <f>MONTH(Loan[[#This Row],[Loan Date]])</f>
        <v>9</v>
      </c>
    </row>
    <row r="207" spans="1:10" x14ac:dyDescent="0.25">
      <c r="A207" s="2">
        <v>206</v>
      </c>
      <c r="B207" s="2">
        <v>206</v>
      </c>
      <c r="C207" s="5">
        <v>201</v>
      </c>
      <c r="D207" s="5" t="s">
        <v>9181</v>
      </c>
      <c r="E207" t="s">
        <v>9182</v>
      </c>
      <c r="F207" s="5" t="s">
        <v>9183</v>
      </c>
      <c r="G207" s="5" t="s">
        <v>9399</v>
      </c>
      <c r="H207" t="s">
        <v>9185</v>
      </c>
      <c r="I207" s="14">
        <v>43743</v>
      </c>
      <c r="J207" s="5">
        <f>MONTH(Loan[[#This Row],[Loan Date]])</f>
        <v>10</v>
      </c>
    </row>
    <row r="208" spans="1:10" x14ac:dyDescent="0.25">
      <c r="A208" s="2">
        <v>207</v>
      </c>
      <c r="B208" s="2">
        <v>207</v>
      </c>
      <c r="C208" s="5">
        <v>1454</v>
      </c>
      <c r="D208" s="5" t="s">
        <v>9181</v>
      </c>
      <c r="E208" t="s">
        <v>9206</v>
      </c>
      <c r="F208" s="5" t="s">
        <v>9183</v>
      </c>
      <c r="G208" s="5" t="s">
        <v>9400</v>
      </c>
      <c r="H208" t="s">
        <v>9188</v>
      </c>
      <c r="I208" s="14">
        <v>43671</v>
      </c>
      <c r="J208" s="5">
        <f>MONTH(Loan[[#This Row],[Loan Date]])</f>
        <v>7</v>
      </c>
    </row>
    <row r="209" spans="1:10" x14ac:dyDescent="0.25">
      <c r="A209" s="2">
        <v>208</v>
      </c>
      <c r="B209" s="2">
        <v>208</v>
      </c>
      <c r="C209" s="5">
        <v>312</v>
      </c>
      <c r="D209" s="5" t="s">
        <v>9186</v>
      </c>
      <c r="E209" t="s">
        <v>9182</v>
      </c>
      <c r="F209" s="5" t="s">
        <v>9183</v>
      </c>
      <c r="G209" s="5" t="s">
        <v>9401</v>
      </c>
      <c r="H209" t="s">
        <v>9185</v>
      </c>
      <c r="I209" s="14">
        <v>43586</v>
      </c>
      <c r="J209" s="5">
        <f>MONTH(Loan[[#This Row],[Loan Date]])</f>
        <v>5</v>
      </c>
    </row>
    <row r="210" spans="1:10" x14ac:dyDescent="0.25">
      <c r="A210" s="2">
        <v>209</v>
      </c>
      <c r="B210" s="2">
        <v>209</v>
      </c>
      <c r="C210" s="5">
        <v>777</v>
      </c>
      <c r="D210" s="5" t="s">
        <v>9186</v>
      </c>
      <c r="E210" t="s">
        <v>9193</v>
      </c>
      <c r="F210" s="5" t="s">
        <v>9183</v>
      </c>
      <c r="G210" s="5" t="s">
        <v>9402</v>
      </c>
      <c r="H210" t="s">
        <v>9188</v>
      </c>
      <c r="I210" s="14">
        <v>43539</v>
      </c>
      <c r="J210" s="5">
        <f>MONTH(Loan[[#This Row],[Loan Date]])</f>
        <v>3</v>
      </c>
    </row>
    <row r="211" spans="1:10" x14ac:dyDescent="0.25">
      <c r="A211" s="2">
        <v>210</v>
      </c>
      <c r="B211" s="2">
        <v>210</v>
      </c>
      <c r="C211" s="5">
        <v>1657</v>
      </c>
      <c r="D211" s="5" t="s">
        <v>9181</v>
      </c>
      <c r="E211" t="s">
        <v>9182</v>
      </c>
      <c r="F211" s="5" t="s">
        <v>9183</v>
      </c>
      <c r="G211" s="5" t="s">
        <v>9403</v>
      </c>
      <c r="H211" t="s">
        <v>9185</v>
      </c>
      <c r="I211" s="14">
        <v>43470</v>
      </c>
      <c r="J211" s="5">
        <f>MONTH(Loan[[#This Row],[Loan Date]])</f>
        <v>1</v>
      </c>
    </row>
    <row r="212" spans="1:10" x14ac:dyDescent="0.25">
      <c r="A212" s="2">
        <v>211</v>
      </c>
      <c r="B212" s="2">
        <v>211</v>
      </c>
      <c r="C212" s="5">
        <v>163</v>
      </c>
      <c r="D212" s="5" t="s">
        <v>9192</v>
      </c>
      <c r="E212" t="s">
        <v>9193</v>
      </c>
      <c r="F212" s="5" t="s">
        <v>9183</v>
      </c>
      <c r="G212" s="5" t="s">
        <v>9404</v>
      </c>
      <c r="H212" t="s">
        <v>9188</v>
      </c>
      <c r="I212" s="14">
        <v>43644</v>
      </c>
      <c r="J212" s="5">
        <f>MONTH(Loan[[#This Row],[Loan Date]])</f>
        <v>6</v>
      </c>
    </row>
    <row r="213" spans="1:10" x14ac:dyDescent="0.25">
      <c r="A213" s="2">
        <v>212</v>
      </c>
      <c r="B213" s="2">
        <v>212</v>
      </c>
      <c r="C213" s="5">
        <v>1557</v>
      </c>
      <c r="D213" s="5" t="s">
        <v>9181</v>
      </c>
      <c r="E213" t="s">
        <v>9182</v>
      </c>
      <c r="F213" s="5" t="s">
        <v>9183</v>
      </c>
      <c r="G213" s="5" t="s">
        <v>9405</v>
      </c>
      <c r="H213" t="s">
        <v>9188</v>
      </c>
      <c r="I213" s="14">
        <v>43750</v>
      </c>
      <c r="J213" s="5">
        <f>MONTH(Loan[[#This Row],[Loan Date]])</f>
        <v>10</v>
      </c>
    </row>
    <row r="214" spans="1:10" x14ac:dyDescent="0.25">
      <c r="A214" s="2">
        <v>213</v>
      </c>
      <c r="B214" s="2">
        <v>213</v>
      </c>
      <c r="C214" s="5">
        <v>1488</v>
      </c>
      <c r="D214" s="5" t="s">
        <v>9181</v>
      </c>
      <c r="E214" t="s">
        <v>9182</v>
      </c>
      <c r="F214" s="5" t="s">
        <v>9183</v>
      </c>
      <c r="G214" s="5" t="s">
        <v>9406</v>
      </c>
      <c r="H214" t="s">
        <v>9185</v>
      </c>
      <c r="I214" s="14">
        <v>43618</v>
      </c>
      <c r="J214" s="5">
        <f>MONTH(Loan[[#This Row],[Loan Date]])</f>
        <v>6</v>
      </c>
    </row>
    <row r="215" spans="1:10" x14ac:dyDescent="0.25">
      <c r="A215" s="2">
        <v>214</v>
      </c>
      <c r="B215" s="2">
        <v>214</v>
      </c>
      <c r="C215" s="5">
        <v>795</v>
      </c>
      <c r="D215" s="5" t="s">
        <v>9186</v>
      </c>
      <c r="E215" t="s">
        <v>9195</v>
      </c>
      <c r="F215" s="5" t="s">
        <v>9183</v>
      </c>
      <c r="G215" s="5" t="s">
        <v>9407</v>
      </c>
      <c r="H215" t="s">
        <v>9188</v>
      </c>
      <c r="I215" s="14">
        <v>43798</v>
      </c>
      <c r="J215" s="5">
        <f>MONTH(Loan[[#This Row],[Loan Date]])</f>
        <v>11</v>
      </c>
    </row>
    <row r="216" spans="1:10" x14ac:dyDescent="0.25">
      <c r="A216" s="2">
        <v>215</v>
      </c>
      <c r="B216" s="2">
        <v>215</v>
      </c>
      <c r="C216" s="5">
        <v>1425</v>
      </c>
      <c r="D216" s="5" t="s">
        <v>9186</v>
      </c>
      <c r="E216" t="s">
        <v>9182</v>
      </c>
      <c r="F216" s="5" t="s">
        <v>9183</v>
      </c>
      <c r="G216" s="5" t="s">
        <v>9408</v>
      </c>
      <c r="H216" t="s">
        <v>9185</v>
      </c>
      <c r="I216" s="14">
        <v>43607</v>
      </c>
      <c r="J216" s="5">
        <f>MONTH(Loan[[#This Row],[Loan Date]])</f>
        <v>5</v>
      </c>
    </row>
    <row r="217" spans="1:10" x14ac:dyDescent="0.25">
      <c r="A217" s="2">
        <v>216</v>
      </c>
      <c r="B217" s="2">
        <v>216</v>
      </c>
      <c r="C217" s="5">
        <v>232</v>
      </c>
      <c r="D217" s="5" t="s">
        <v>9181</v>
      </c>
      <c r="E217" t="s">
        <v>9195</v>
      </c>
      <c r="F217" s="5" t="s">
        <v>9183</v>
      </c>
      <c r="G217" s="5" t="s">
        <v>9409</v>
      </c>
      <c r="H217" t="s">
        <v>9185</v>
      </c>
      <c r="I217" s="14">
        <v>43661</v>
      </c>
      <c r="J217" s="5">
        <f>MONTH(Loan[[#This Row],[Loan Date]])</f>
        <v>7</v>
      </c>
    </row>
    <row r="218" spans="1:10" x14ac:dyDescent="0.25">
      <c r="A218" s="2">
        <v>217</v>
      </c>
      <c r="B218" s="2">
        <v>217</v>
      </c>
      <c r="C218" s="5">
        <v>532</v>
      </c>
      <c r="D218" s="5" t="s">
        <v>9192</v>
      </c>
      <c r="E218" t="s">
        <v>9182</v>
      </c>
      <c r="F218" s="5" t="s">
        <v>9183</v>
      </c>
      <c r="G218" s="5" t="s">
        <v>9410</v>
      </c>
      <c r="H218" t="s">
        <v>9185</v>
      </c>
      <c r="I218" s="14">
        <v>43483</v>
      </c>
      <c r="J218" s="5">
        <f>MONTH(Loan[[#This Row],[Loan Date]])</f>
        <v>1</v>
      </c>
    </row>
    <row r="219" spans="1:10" x14ac:dyDescent="0.25">
      <c r="A219" s="2">
        <v>218</v>
      </c>
      <c r="B219" s="2">
        <v>218</v>
      </c>
      <c r="C219" s="5">
        <v>834</v>
      </c>
      <c r="D219" s="5" t="s">
        <v>9181</v>
      </c>
      <c r="E219" t="s">
        <v>9182</v>
      </c>
      <c r="F219" s="5" t="s">
        <v>9183</v>
      </c>
      <c r="G219" s="5" t="s">
        <v>9411</v>
      </c>
      <c r="H219" t="s">
        <v>9185</v>
      </c>
      <c r="I219" s="14">
        <v>43676</v>
      </c>
      <c r="J219" s="5">
        <f>MONTH(Loan[[#This Row],[Loan Date]])</f>
        <v>7</v>
      </c>
    </row>
    <row r="220" spans="1:10" x14ac:dyDescent="0.25">
      <c r="A220" s="2">
        <v>219</v>
      </c>
      <c r="B220" s="2">
        <v>219</v>
      </c>
      <c r="C220" s="5">
        <v>248</v>
      </c>
      <c r="D220" s="5" t="s">
        <v>9181</v>
      </c>
      <c r="E220" t="s">
        <v>9182</v>
      </c>
      <c r="F220" s="5" t="s">
        <v>9183</v>
      </c>
      <c r="G220" s="5" t="s">
        <v>9412</v>
      </c>
      <c r="H220" t="s">
        <v>9188</v>
      </c>
      <c r="I220" s="14">
        <v>43822</v>
      </c>
      <c r="J220" s="5">
        <f>MONTH(Loan[[#This Row],[Loan Date]])</f>
        <v>12</v>
      </c>
    </row>
    <row r="221" spans="1:10" x14ac:dyDescent="0.25">
      <c r="A221" s="2">
        <v>220</v>
      </c>
      <c r="B221" s="2">
        <v>220</v>
      </c>
      <c r="C221" s="5">
        <v>1455</v>
      </c>
      <c r="D221" s="5" t="s">
        <v>9181</v>
      </c>
      <c r="E221" t="s">
        <v>9182</v>
      </c>
      <c r="F221" s="5" t="s">
        <v>9183</v>
      </c>
      <c r="G221" s="5" t="s">
        <v>9413</v>
      </c>
      <c r="H221" t="s">
        <v>9188</v>
      </c>
      <c r="I221" s="14">
        <v>43558</v>
      </c>
      <c r="J221" s="5">
        <f>MONTH(Loan[[#This Row],[Loan Date]])</f>
        <v>4</v>
      </c>
    </row>
    <row r="222" spans="1:10" x14ac:dyDescent="0.25">
      <c r="A222" s="2">
        <v>221</v>
      </c>
      <c r="B222" s="2">
        <v>221</v>
      </c>
      <c r="C222" s="5">
        <v>293</v>
      </c>
      <c r="D222" s="5" t="s">
        <v>9181</v>
      </c>
      <c r="E222" t="s">
        <v>9201</v>
      </c>
      <c r="F222" s="5" t="s">
        <v>9183</v>
      </c>
      <c r="G222" s="5" t="s">
        <v>9414</v>
      </c>
      <c r="H222" t="s">
        <v>9185</v>
      </c>
      <c r="I222" s="14">
        <v>43718</v>
      </c>
      <c r="J222" s="5">
        <f>MONTH(Loan[[#This Row],[Loan Date]])</f>
        <v>9</v>
      </c>
    </row>
    <row r="223" spans="1:10" x14ac:dyDescent="0.25">
      <c r="A223" s="2">
        <v>222</v>
      </c>
      <c r="B223" s="2">
        <v>222</v>
      </c>
      <c r="C223" s="5">
        <v>1775</v>
      </c>
      <c r="D223" s="5" t="s">
        <v>9181</v>
      </c>
      <c r="E223" t="s">
        <v>9195</v>
      </c>
      <c r="F223" s="5" t="s">
        <v>9183</v>
      </c>
      <c r="G223" s="5" t="s">
        <v>9415</v>
      </c>
      <c r="H223" t="s">
        <v>9185</v>
      </c>
      <c r="I223" s="14">
        <v>43655</v>
      </c>
      <c r="J223" s="5">
        <f>MONTH(Loan[[#This Row],[Loan Date]])</f>
        <v>7</v>
      </c>
    </row>
    <row r="224" spans="1:10" x14ac:dyDescent="0.25">
      <c r="A224" s="2">
        <v>223</v>
      </c>
      <c r="B224" s="2">
        <v>223</v>
      </c>
      <c r="C224" s="5">
        <v>1255</v>
      </c>
      <c r="D224" s="5" t="s">
        <v>9186</v>
      </c>
      <c r="E224" t="s">
        <v>9201</v>
      </c>
      <c r="F224" s="5" t="s">
        <v>9183</v>
      </c>
      <c r="G224" s="5" t="s">
        <v>9416</v>
      </c>
      <c r="H224" t="s">
        <v>9188</v>
      </c>
      <c r="I224" s="14">
        <v>43754</v>
      </c>
      <c r="J224" s="5">
        <f>MONTH(Loan[[#This Row],[Loan Date]])</f>
        <v>10</v>
      </c>
    </row>
    <row r="225" spans="1:10" x14ac:dyDescent="0.25">
      <c r="A225" s="2">
        <v>224</v>
      </c>
      <c r="B225" s="2">
        <v>224</v>
      </c>
      <c r="C225" s="5">
        <v>1491</v>
      </c>
      <c r="D225" s="5" t="s">
        <v>9186</v>
      </c>
      <c r="E225" t="s">
        <v>9182</v>
      </c>
      <c r="F225" s="5" t="s">
        <v>9183</v>
      </c>
      <c r="G225" s="5" t="s">
        <v>9417</v>
      </c>
      <c r="H225" t="s">
        <v>9188</v>
      </c>
      <c r="I225" s="14">
        <v>43518</v>
      </c>
      <c r="J225" s="5">
        <f>MONTH(Loan[[#This Row],[Loan Date]])</f>
        <v>2</v>
      </c>
    </row>
    <row r="226" spans="1:10" x14ac:dyDescent="0.25">
      <c r="A226" s="2">
        <v>225</v>
      </c>
      <c r="B226" s="2">
        <v>225</v>
      </c>
      <c r="C226" s="5">
        <v>1586</v>
      </c>
      <c r="D226" s="5" t="s">
        <v>9186</v>
      </c>
      <c r="E226" t="s">
        <v>9195</v>
      </c>
      <c r="F226" s="5" t="s">
        <v>9183</v>
      </c>
      <c r="G226" s="5" t="s">
        <v>9418</v>
      </c>
      <c r="H226" t="s">
        <v>9185</v>
      </c>
      <c r="I226" s="14">
        <v>43564</v>
      </c>
      <c r="J226" s="5">
        <f>MONTH(Loan[[#This Row],[Loan Date]])</f>
        <v>4</v>
      </c>
    </row>
    <row r="227" spans="1:10" x14ac:dyDescent="0.25">
      <c r="A227" s="2">
        <v>226</v>
      </c>
      <c r="B227" s="2">
        <v>226</v>
      </c>
      <c r="C227" s="5">
        <v>308</v>
      </c>
      <c r="D227" s="5" t="s">
        <v>9181</v>
      </c>
      <c r="E227" t="s">
        <v>9182</v>
      </c>
      <c r="F227" s="5" t="s">
        <v>9183</v>
      </c>
      <c r="G227" s="5" t="s">
        <v>9419</v>
      </c>
      <c r="H227" t="s">
        <v>9185</v>
      </c>
      <c r="I227" s="14">
        <v>43569</v>
      </c>
      <c r="J227" s="5">
        <f>MONTH(Loan[[#This Row],[Loan Date]])</f>
        <v>4</v>
      </c>
    </row>
    <row r="228" spans="1:10" x14ac:dyDescent="0.25">
      <c r="A228" s="2">
        <v>227</v>
      </c>
      <c r="B228" s="2">
        <v>227</v>
      </c>
      <c r="C228" s="5">
        <v>943</v>
      </c>
      <c r="D228" s="5" t="s">
        <v>9192</v>
      </c>
      <c r="E228" t="s">
        <v>9182</v>
      </c>
      <c r="F228" s="5" t="s">
        <v>9183</v>
      </c>
      <c r="G228" s="5" t="s">
        <v>9420</v>
      </c>
      <c r="H228" t="s">
        <v>9188</v>
      </c>
      <c r="I228" s="14">
        <v>43559</v>
      </c>
      <c r="J228" s="5">
        <f>MONTH(Loan[[#This Row],[Loan Date]])</f>
        <v>4</v>
      </c>
    </row>
    <row r="229" spans="1:10" x14ac:dyDescent="0.25">
      <c r="A229" s="2">
        <v>228</v>
      </c>
      <c r="B229" s="2">
        <v>228</v>
      </c>
      <c r="C229" s="5">
        <v>944</v>
      </c>
      <c r="D229" s="5" t="s">
        <v>9192</v>
      </c>
      <c r="E229" t="s">
        <v>9182</v>
      </c>
      <c r="F229" s="5" t="s">
        <v>9183</v>
      </c>
      <c r="G229" s="5" t="s">
        <v>9421</v>
      </c>
      <c r="H229" t="s">
        <v>9185</v>
      </c>
      <c r="I229" s="14">
        <v>43738</v>
      </c>
      <c r="J229" s="5">
        <f>MONTH(Loan[[#This Row],[Loan Date]])</f>
        <v>9</v>
      </c>
    </row>
    <row r="230" spans="1:10" x14ac:dyDescent="0.25">
      <c r="A230" s="2">
        <v>229</v>
      </c>
      <c r="B230" s="2">
        <v>229</v>
      </c>
      <c r="C230" s="5">
        <v>146</v>
      </c>
      <c r="D230" s="5" t="s">
        <v>9181</v>
      </c>
      <c r="E230" t="s">
        <v>9182</v>
      </c>
      <c r="F230" s="5" t="s">
        <v>9183</v>
      </c>
      <c r="G230" s="5" t="s">
        <v>9422</v>
      </c>
      <c r="H230" t="s">
        <v>9188</v>
      </c>
      <c r="I230" s="14">
        <v>43732</v>
      </c>
      <c r="J230" s="5">
        <f>MONTH(Loan[[#This Row],[Loan Date]])</f>
        <v>9</v>
      </c>
    </row>
    <row r="231" spans="1:10" x14ac:dyDescent="0.25">
      <c r="A231" s="2">
        <v>230</v>
      </c>
      <c r="B231" s="2">
        <v>230</v>
      </c>
      <c r="C231" s="5">
        <v>283</v>
      </c>
      <c r="D231" s="5" t="s">
        <v>9181</v>
      </c>
      <c r="E231" t="s">
        <v>9195</v>
      </c>
      <c r="F231" s="5" t="s">
        <v>9183</v>
      </c>
      <c r="G231" s="5" t="s">
        <v>9423</v>
      </c>
      <c r="H231" t="s">
        <v>9185</v>
      </c>
      <c r="I231" s="14">
        <v>43589</v>
      </c>
      <c r="J231" s="5">
        <f>MONTH(Loan[[#This Row],[Loan Date]])</f>
        <v>5</v>
      </c>
    </row>
    <row r="232" spans="1:10" x14ac:dyDescent="0.25">
      <c r="A232" s="2">
        <v>231</v>
      </c>
      <c r="B232" s="2">
        <v>231</v>
      </c>
      <c r="C232" s="5">
        <v>481</v>
      </c>
      <c r="D232" s="5" t="s">
        <v>9181</v>
      </c>
      <c r="E232" t="s">
        <v>9195</v>
      </c>
      <c r="F232" s="5" t="s">
        <v>9183</v>
      </c>
      <c r="G232" s="5" t="s">
        <v>9424</v>
      </c>
      <c r="H232" t="s">
        <v>9188</v>
      </c>
      <c r="I232" s="14">
        <v>43470</v>
      </c>
      <c r="J232" s="5">
        <f>MONTH(Loan[[#This Row],[Loan Date]])</f>
        <v>1</v>
      </c>
    </row>
    <row r="233" spans="1:10" x14ac:dyDescent="0.25">
      <c r="A233" s="2">
        <v>232</v>
      </c>
      <c r="B233" s="2">
        <v>232</v>
      </c>
      <c r="C233" s="5">
        <v>449</v>
      </c>
      <c r="D233" s="5" t="s">
        <v>9192</v>
      </c>
      <c r="E233" t="s">
        <v>9195</v>
      </c>
      <c r="F233" s="5" t="s">
        <v>9183</v>
      </c>
      <c r="G233" s="5" t="s">
        <v>9425</v>
      </c>
      <c r="H233" t="s">
        <v>9185</v>
      </c>
      <c r="I233" s="14">
        <v>43809</v>
      </c>
      <c r="J233" s="5">
        <f>MONTH(Loan[[#This Row],[Loan Date]])</f>
        <v>12</v>
      </c>
    </row>
    <row r="234" spans="1:10" x14ac:dyDescent="0.25">
      <c r="A234" s="2">
        <v>233</v>
      </c>
      <c r="B234" s="2">
        <v>233</v>
      </c>
      <c r="C234" s="5">
        <v>1778</v>
      </c>
      <c r="D234" s="5" t="s">
        <v>9181</v>
      </c>
      <c r="E234" t="s">
        <v>9182</v>
      </c>
      <c r="F234" s="5" t="s">
        <v>9183</v>
      </c>
      <c r="G234" s="5" t="s">
        <v>9426</v>
      </c>
      <c r="H234" t="s">
        <v>9188</v>
      </c>
      <c r="I234" s="14">
        <v>43830</v>
      </c>
      <c r="J234" s="5">
        <f>MONTH(Loan[[#This Row],[Loan Date]])</f>
        <v>12</v>
      </c>
    </row>
    <row r="235" spans="1:10" x14ac:dyDescent="0.25">
      <c r="A235" s="2">
        <v>234</v>
      </c>
      <c r="B235" s="2">
        <v>234</v>
      </c>
      <c r="C235" s="5">
        <v>1530</v>
      </c>
      <c r="D235" s="5" t="s">
        <v>9186</v>
      </c>
      <c r="E235" t="s">
        <v>9182</v>
      </c>
      <c r="F235" s="5" t="s">
        <v>9221</v>
      </c>
      <c r="G235" s="5" t="s">
        <v>9427</v>
      </c>
      <c r="H235" t="s">
        <v>9188</v>
      </c>
      <c r="I235" s="14">
        <v>43550</v>
      </c>
      <c r="J235" s="5">
        <f>MONTH(Loan[[#This Row],[Loan Date]])</f>
        <v>3</v>
      </c>
    </row>
    <row r="236" spans="1:10" x14ac:dyDescent="0.25">
      <c r="A236" s="2">
        <v>235</v>
      </c>
      <c r="B236" s="2">
        <v>235</v>
      </c>
      <c r="C236" s="5">
        <v>988</v>
      </c>
      <c r="D236" s="5" t="s">
        <v>9186</v>
      </c>
      <c r="E236" t="s">
        <v>9193</v>
      </c>
      <c r="F236" s="5" t="s">
        <v>9183</v>
      </c>
      <c r="G236" s="5" t="s">
        <v>9428</v>
      </c>
      <c r="H236" t="s">
        <v>9185</v>
      </c>
      <c r="I236" s="14">
        <v>43650</v>
      </c>
      <c r="J236" s="5">
        <f>MONTH(Loan[[#This Row],[Loan Date]])</f>
        <v>7</v>
      </c>
    </row>
    <row r="237" spans="1:10" x14ac:dyDescent="0.25">
      <c r="A237" s="2">
        <v>236</v>
      </c>
      <c r="B237" s="2">
        <v>236</v>
      </c>
      <c r="C237" s="5">
        <v>786</v>
      </c>
      <c r="D237" s="5" t="s">
        <v>9186</v>
      </c>
      <c r="E237" t="s">
        <v>9182</v>
      </c>
      <c r="F237" s="5" t="s">
        <v>9183</v>
      </c>
      <c r="G237" s="5" t="s">
        <v>9429</v>
      </c>
      <c r="H237" t="s">
        <v>9233</v>
      </c>
      <c r="I237" s="14">
        <v>43543</v>
      </c>
      <c r="J237" s="5">
        <f>MONTH(Loan[[#This Row],[Loan Date]])</f>
        <v>3</v>
      </c>
    </row>
    <row r="238" spans="1:10" x14ac:dyDescent="0.25">
      <c r="A238" s="2">
        <v>237</v>
      </c>
      <c r="B238" s="2">
        <v>237</v>
      </c>
      <c r="C238" s="5">
        <v>1731</v>
      </c>
      <c r="D238" s="5" t="s">
        <v>9181</v>
      </c>
      <c r="E238" t="s">
        <v>9195</v>
      </c>
      <c r="F238" s="5" t="s">
        <v>9183</v>
      </c>
      <c r="G238" s="5" t="s">
        <v>9430</v>
      </c>
      <c r="H238" t="s">
        <v>9185</v>
      </c>
      <c r="I238" s="14">
        <v>43531</v>
      </c>
      <c r="J238" s="5">
        <f>MONTH(Loan[[#This Row],[Loan Date]])</f>
        <v>3</v>
      </c>
    </row>
    <row r="239" spans="1:10" x14ac:dyDescent="0.25">
      <c r="A239" s="2">
        <v>238</v>
      </c>
      <c r="B239" s="2">
        <v>238</v>
      </c>
      <c r="C239" s="5">
        <v>1283</v>
      </c>
      <c r="D239" s="5" t="s">
        <v>9181</v>
      </c>
      <c r="E239" t="s">
        <v>9182</v>
      </c>
      <c r="F239" s="5" t="s">
        <v>9183</v>
      </c>
      <c r="G239" s="5" t="s">
        <v>9431</v>
      </c>
      <c r="H239" t="s">
        <v>9185</v>
      </c>
      <c r="I239" s="14">
        <v>43814</v>
      </c>
      <c r="J239" s="5">
        <f>MONTH(Loan[[#This Row],[Loan Date]])</f>
        <v>12</v>
      </c>
    </row>
    <row r="240" spans="1:10" x14ac:dyDescent="0.25">
      <c r="A240" s="2">
        <v>239</v>
      </c>
      <c r="B240" s="2">
        <v>239</v>
      </c>
      <c r="C240" s="5">
        <v>1299</v>
      </c>
      <c r="D240" s="5" t="s">
        <v>9181</v>
      </c>
      <c r="E240" t="s">
        <v>9182</v>
      </c>
      <c r="F240" s="5" t="s">
        <v>9183</v>
      </c>
      <c r="G240" s="5" t="s">
        <v>9432</v>
      </c>
      <c r="H240" t="s">
        <v>9185</v>
      </c>
      <c r="I240" s="14">
        <v>43758</v>
      </c>
      <c r="J240" s="5">
        <f>MONTH(Loan[[#This Row],[Loan Date]])</f>
        <v>10</v>
      </c>
    </row>
    <row r="241" spans="1:10" x14ac:dyDescent="0.25">
      <c r="A241" s="2">
        <v>240</v>
      </c>
      <c r="B241" s="2">
        <v>240</v>
      </c>
      <c r="C241" s="5">
        <v>1545</v>
      </c>
      <c r="D241" s="5" t="s">
        <v>9181</v>
      </c>
      <c r="E241" t="s">
        <v>9182</v>
      </c>
      <c r="F241" s="5" t="s">
        <v>9183</v>
      </c>
      <c r="G241" s="5" t="s">
        <v>9433</v>
      </c>
      <c r="H241" t="s">
        <v>9188</v>
      </c>
      <c r="I241" s="14">
        <v>43528</v>
      </c>
      <c r="J241" s="5">
        <f>MONTH(Loan[[#This Row],[Loan Date]])</f>
        <v>3</v>
      </c>
    </row>
    <row r="242" spans="1:10" x14ac:dyDescent="0.25">
      <c r="A242" s="2">
        <v>241</v>
      </c>
      <c r="B242" s="2">
        <v>241</v>
      </c>
      <c r="C242" s="5">
        <v>868</v>
      </c>
      <c r="D242" s="5" t="s">
        <v>9186</v>
      </c>
      <c r="E242" t="s">
        <v>9182</v>
      </c>
      <c r="F242" s="5" t="s">
        <v>9183</v>
      </c>
      <c r="G242" s="5" t="s">
        <v>9434</v>
      </c>
      <c r="H242" t="s">
        <v>9188</v>
      </c>
      <c r="I242" s="14">
        <v>43468</v>
      </c>
      <c r="J242" s="5">
        <f>MONTH(Loan[[#This Row],[Loan Date]])</f>
        <v>1</v>
      </c>
    </row>
    <row r="243" spans="1:10" x14ac:dyDescent="0.25">
      <c r="A243" s="2">
        <v>242</v>
      </c>
      <c r="B243" s="2">
        <v>242</v>
      </c>
      <c r="C243" s="5">
        <v>159</v>
      </c>
      <c r="D243" s="5" t="s">
        <v>9181</v>
      </c>
      <c r="E243" t="s">
        <v>9182</v>
      </c>
      <c r="F243" s="5" t="s">
        <v>9183</v>
      </c>
      <c r="G243" s="5" t="s">
        <v>9435</v>
      </c>
      <c r="H243" t="s">
        <v>9185</v>
      </c>
      <c r="I243" s="14">
        <v>43687</v>
      </c>
      <c r="J243" s="5">
        <f>MONTH(Loan[[#This Row],[Loan Date]])</f>
        <v>8</v>
      </c>
    </row>
    <row r="244" spans="1:10" x14ac:dyDescent="0.25">
      <c r="A244" s="2">
        <v>243</v>
      </c>
      <c r="B244" s="2">
        <v>243</v>
      </c>
      <c r="C244" s="5">
        <v>278</v>
      </c>
      <c r="D244" s="5" t="s">
        <v>9186</v>
      </c>
      <c r="E244" t="s">
        <v>9182</v>
      </c>
      <c r="F244" s="5" t="s">
        <v>9183</v>
      </c>
      <c r="G244" s="5" t="s">
        <v>9436</v>
      </c>
      <c r="H244" t="s">
        <v>9185</v>
      </c>
      <c r="I244" s="14">
        <v>43712</v>
      </c>
      <c r="J244" s="5">
        <f>MONTH(Loan[[#This Row],[Loan Date]])</f>
        <v>9</v>
      </c>
    </row>
    <row r="245" spans="1:10" x14ac:dyDescent="0.25">
      <c r="A245" s="2">
        <v>244</v>
      </c>
      <c r="B245" s="2">
        <v>244</v>
      </c>
      <c r="C245" s="5">
        <v>269</v>
      </c>
      <c r="D245" s="5" t="s">
        <v>9181</v>
      </c>
      <c r="E245" t="s">
        <v>9182</v>
      </c>
      <c r="F245" s="5" t="s">
        <v>9183</v>
      </c>
      <c r="G245" s="5" t="s">
        <v>9437</v>
      </c>
      <c r="H245" t="s">
        <v>9185</v>
      </c>
      <c r="I245" s="14">
        <v>43579</v>
      </c>
      <c r="J245" s="5">
        <f>MONTH(Loan[[#This Row],[Loan Date]])</f>
        <v>4</v>
      </c>
    </row>
    <row r="246" spans="1:10" x14ac:dyDescent="0.25">
      <c r="A246" s="2">
        <v>245</v>
      </c>
      <c r="B246" s="2">
        <v>245</v>
      </c>
      <c r="C246" s="5">
        <v>118</v>
      </c>
      <c r="D246" s="5" t="s">
        <v>9186</v>
      </c>
      <c r="E246" t="s">
        <v>9182</v>
      </c>
      <c r="F246" s="5" t="s">
        <v>9183</v>
      </c>
      <c r="G246" s="5" t="s">
        <v>9438</v>
      </c>
      <c r="H246" t="s">
        <v>9185</v>
      </c>
      <c r="I246" s="14">
        <v>43671</v>
      </c>
      <c r="J246" s="5">
        <f>MONTH(Loan[[#This Row],[Loan Date]])</f>
        <v>7</v>
      </c>
    </row>
    <row r="247" spans="1:10" x14ac:dyDescent="0.25">
      <c r="A247" s="2">
        <v>246</v>
      </c>
      <c r="B247" s="2">
        <v>246</v>
      </c>
      <c r="C247" s="5">
        <v>482</v>
      </c>
      <c r="D247" s="5" t="s">
        <v>9192</v>
      </c>
      <c r="E247" t="s">
        <v>9201</v>
      </c>
      <c r="F247" s="5" t="s">
        <v>9183</v>
      </c>
      <c r="G247" s="5" t="s">
        <v>9439</v>
      </c>
      <c r="H247" t="s">
        <v>9185</v>
      </c>
      <c r="I247" s="14">
        <v>43565</v>
      </c>
      <c r="J247" s="5">
        <f>MONTH(Loan[[#This Row],[Loan Date]])</f>
        <v>4</v>
      </c>
    </row>
    <row r="248" spans="1:10" x14ac:dyDescent="0.25">
      <c r="A248" s="2">
        <v>247</v>
      </c>
      <c r="B248" s="2">
        <v>247</v>
      </c>
      <c r="C248" s="5">
        <v>1579</v>
      </c>
      <c r="D248" s="5" t="s">
        <v>9181</v>
      </c>
      <c r="E248" t="s">
        <v>9182</v>
      </c>
      <c r="F248" s="5" t="s">
        <v>9183</v>
      </c>
      <c r="G248" s="5" t="s">
        <v>9440</v>
      </c>
      <c r="H248" t="s">
        <v>9188</v>
      </c>
      <c r="I248" s="14">
        <v>43805</v>
      </c>
      <c r="J248" s="5">
        <f>MONTH(Loan[[#This Row],[Loan Date]])</f>
        <v>12</v>
      </c>
    </row>
    <row r="249" spans="1:10" x14ac:dyDescent="0.25">
      <c r="A249" s="2">
        <v>248</v>
      </c>
      <c r="B249" s="2">
        <v>248</v>
      </c>
      <c r="C249" s="5">
        <v>185</v>
      </c>
      <c r="D249" s="5" t="s">
        <v>9181</v>
      </c>
      <c r="E249" t="s">
        <v>9182</v>
      </c>
      <c r="F249" s="5" t="s">
        <v>9183</v>
      </c>
      <c r="G249" s="5" t="s">
        <v>9441</v>
      </c>
      <c r="H249" t="s">
        <v>9188</v>
      </c>
      <c r="I249" s="14">
        <v>43477</v>
      </c>
      <c r="J249" s="5">
        <f>MONTH(Loan[[#This Row],[Loan Date]])</f>
        <v>1</v>
      </c>
    </row>
    <row r="250" spans="1:10" x14ac:dyDescent="0.25">
      <c r="A250" s="2">
        <v>249</v>
      </c>
      <c r="B250" s="2">
        <v>249</v>
      </c>
      <c r="C250" s="5">
        <v>1556</v>
      </c>
      <c r="D250" s="5" t="s">
        <v>9181</v>
      </c>
      <c r="E250" t="s">
        <v>9182</v>
      </c>
      <c r="F250" s="5" t="s">
        <v>9183</v>
      </c>
      <c r="G250" s="5" t="s">
        <v>9442</v>
      </c>
      <c r="H250" t="s">
        <v>9188</v>
      </c>
      <c r="I250" s="14">
        <v>43541</v>
      </c>
      <c r="J250" s="5">
        <f>MONTH(Loan[[#This Row],[Loan Date]])</f>
        <v>3</v>
      </c>
    </row>
    <row r="251" spans="1:10" x14ac:dyDescent="0.25">
      <c r="A251" s="2">
        <v>250</v>
      </c>
      <c r="B251" s="2">
        <v>250</v>
      </c>
      <c r="C251" s="5">
        <v>1208</v>
      </c>
      <c r="D251" s="5" t="s">
        <v>9181</v>
      </c>
      <c r="E251" t="s">
        <v>9182</v>
      </c>
      <c r="F251" s="5" t="s">
        <v>9183</v>
      </c>
      <c r="G251" s="5" t="s">
        <v>9443</v>
      </c>
      <c r="H251" t="s">
        <v>9185</v>
      </c>
      <c r="I251" s="14">
        <v>43528</v>
      </c>
      <c r="J251" s="5">
        <f>MONTH(Loan[[#This Row],[Loan Date]])</f>
        <v>3</v>
      </c>
    </row>
    <row r="252" spans="1:10" x14ac:dyDescent="0.25">
      <c r="A252" s="2">
        <v>251</v>
      </c>
      <c r="B252" s="2">
        <v>251</v>
      </c>
      <c r="C252" s="5">
        <v>889</v>
      </c>
      <c r="D252" s="5" t="s">
        <v>9181</v>
      </c>
      <c r="E252" t="s">
        <v>9193</v>
      </c>
      <c r="F252" s="5" t="s">
        <v>9183</v>
      </c>
      <c r="G252" s="5" t="s">
        <v>9444</v>
      </c>
      <c r="H252" t="s">
        <v>9188</v>
      </c>
      <c r="I252" s="14">
        <v>43823</v>
      </c>
      <c r="J252" s="5">
        <f>MONTH(Loan[[#This Row],[Loan Date]])</f>
        <v>12</v>
      </c>
    </row>
    <row r="253" spans="1:10" x14ac:dyDescent="0.25">
      <c r="A253" s="2">
        <v>252</v>
      </c>
      <c r="B253" s="2">
        <v>252</v>
      </c>
      <c r="C253" s="5">
        <v>252</v>
      </c>
      <c r="D253" s="5" t="s">
        <v>9181</v>
      </c>
      <c r="E253" t="s">
        <v>9201</v>
      </c>
      <c r="F253" s="5" t="s">
        <v>9183</v>
      </c>
      <c r="G253" s="5" t="s">
        <v>9445</v>
      </c>
      <c r="H253" t="s">
        <v>9185</v>
      </c>
      <c r="I253" s="14">
        <v>43793</v>
      </c>
      <c r="J253" s="5">
        <f>MONTH(Loan[[#This Row],[Loan Date]])</f>
        <v>11</v>
      </c>
    </row>
    <row r="254" spans="1:10" x14ac:dyDescent="0.25">
      <c r="A254" s="2">
        <v>253</v>
      </c>
      <c r="B254" s="2">
        <v>253</v>
      </c>
      <c r="C254" s="5">
        <v>1852</v>
      </c>
      <c r="D254" s="5" t="s">
        <v>9181</v>
      </c>
      <c r="E254" t="s">
        <v>9182</v>
      </c>
      <c r="F254" s="5" t="s">
        <v>9183</v>
      </c>
      <c r="G254" s="5" t="s">
        <v>9446</v>
      </c>
      <c r="H254" t="s">
        <v>9188</v>
      </c>
      <c r="I254" s="14">
        <v>43759</v>
      </c>
      <c r="J254" s="5">
        <f>MONTH(Loan[[#This Row],[Loan Date]])</f>
        <v>10</v>
      </c>
    </row>
    <row r="255" spans="1:10" x14ac:dyDescent="0.25">
      <c r="A255" s="2">
        <v>254</v>
      </c>
      <c r="B255" s="2">
        <v>254</v>
      </c>
      <c r="C255" s="5">
        <v>1365</v>
      </c>
      <c r="D255" s="5" t="s">
        <v>9181</v>
      </c>
      <c r="E255" t="s">
        <v>9182</v>
      </c>
      <c r="F255" s="5" t="s">
        <v>9183</v>
      </c>
      <c r="G255" s="5" t="s">
        <v>9447</v>
      </c>
      <c r="H255" t="s">
        <v>9185</v>
      </c>
      <c r="I255" s="14">
        <v>43479</v>
      </c>
      <c r="J255" s="5">
        <f>MONTH(Loan[[#This Row],[Loan Date]])</f>
        <v>1</v>
      </c>
    </row>
    <row r="256" spans="1:10" x14ac:dyDescent="0.25">
      <c r="A256" s="2">
        <v>255</v>
      </c>
      <c r="B256" s="2">
        <v>255</v>
      </c>
      <c r="C256" s="5">
        <v>1804</v>
      </c>
      <c r="D256" s="5" t="s">
        <v>9186</v>
      </c>
      <c r="E256" t="s">
        <v>9206</v>
      </c>
      <c r="F256" s="5" t="s">
        <v>9183</v>
      </c>
      <c r="G256" s="5" t="s">
        <v>9448</v>
      </c>
      <c r="H256" t="s">
        <v>9185</v>
      </c>
      <c r="I256" s="14">
        <v>43713</v>
      </c>
      <c r="J256" s="5">
        <f>MONTH(Loan[[#This Row],[Loan Date]])</f>
        <v>9</v>
      </c>
    </row>
    <row r="257" spans="1:10" x14ac:dyDescent="0.25">
      <c r="A257" s="2">
        <v>256</v>
      </c>
      <c r="B257" s="2">
        <v>256</v>
      </c>
      <c r="C257" s="5">
        <v>1889</v>
      </c>
      <c r="D257" s="5" t="s">
        <v>9181</v>
      </c>
      <c r="E257" t="s">
        <v>9182</v>
      </c>
      <c r="F257" s="5" t="s">
        <v>9221</v>
      </c>
      <c r="G257" s="5" t="s">
        <v>9449</v>
      </c>
      <c r="H257" t="s">
        <v>9185</v>
      </c>
      <c r="I257" s="14">
        <v>43527</v>
      </c>
      <c r="J257" s="5">
        <f>MONTH(Loan[[#This Row],[Loan Date]])</f>
        <v>3</v>
      </c>
    </row>
    <row r="258" spans="1:10" x14ac:dyDescent="0.25">
      <c r="A258" s="2">
        <v>257</v>
      </c>
      <c r="B258" s="2">
        <v>257</v>
      </c>
      <c r="C258" s="5">
        <v>392</v>
      </c>
      <c r="D258" s="5" t="s">
        <v>9181</v>
      </c>
      <c r="E258" t="s">
        <v>9182</v>
      </c>
      <c r="F258" s="5" t="s">
        <v>9183</v>
      </c>
      <c r="G258" s="5" t="s">
        <v>9450</v>
      </c>
      <c r="H258" t="s">
        <v>9185</v>
      </c>
      <c r="I258" s="14">
        <v>43521</v>
      </c>
      <c r="J258" s="5">
        <f>MONTH(Loan[[#This Row],[Loan Date]])</f>
        <v>2</v>
      </c>
    </row>
    <row r="259" spans="1:10" x14ac:dyDescent="0.25">
      <c r="A259" s="2">
        <v>258</v>
      </c>
      <c r="B259" s="2">
        <v>258</v>
      </c>
      <c r="C259" s="5">
        <v>1932</v>
      </c>
      <c r="D259" s="5" t="s">
        <v>9186</v>
      </c>
      <c r="E259" t="s">
        <v>9193</v>
      </c>
      <c r="F259" s="5" t="s">
        <v>9183</v>
      </c>
      <c r="G259" s="5" t="s">
        <v>9451</v>
      </c>
      <c r="H259" t="s">
        <v>9185</v>
      </c>
      <c r="I259" s="14">
        <v>43746</v>
      </c>
      <c r="J259" s="5">
        <f>MONTH(Loan[[#This Row],[Loan Date]])</f>
        <v>10</v>
      </c>
    </row>
    <row r="260" spans="1:10" x14ac:dyDescent="0.25">
      <c r="A260" s="2">
        <v>259</v>
      </c>
      <c r="B260" s="2">
        <v>259</v>
      </c>
      <c r="C260" s="5">
        <v>2005</v>
      </c>
      <c r="D260" s="5" t="s">
        <v>9181</v>
      </c>
      <c r="E260" t="s">
        <v>9182</v>
      </c>
      <c r="F260" s="5" t="s">
        <v>9183</v>
      </c>
      <c r="G260" s="5" t="s">
        <v>9452</v>
      </c>
      <c r="H260" t="s">
        <v>9185</v>
      </c>
      <c r="I260" s="14">
        <v>43610</v>
      </c>
      <c r="J260" s="5">
        <f>MONTH(Loan[[#This Row],[Loan Date]])</f>
        <v>5</v>
      </c>
    </row>
    <row r="261" spans="1:10" x14ac:dyDescent="0.25">
      <c r="A261" s="2">
        <v>260</v>
      </c>
      <c r="B261" s="2">
        <v>260</v>
      </c>
      <c r="C261" s="5">
        <v>2079</v>
      </c>
      <c r="D261" s="5" t="s">
        <v>9181</v>
      </c>
      <c r="E261" t="s">
        <v>9182</v>
      </c>
      <c r="F261" s="5" t="s">
        <v>9183</v>
      </c>
      <c r="G261" s="5" t="s">
        <v>9453</v>
      </c>
      <c r="H261" t="s">
        <v>9185</v>
      </c>
      <c r="I261" s="14">
        <v>43662</v>
      </c>
      <c r="J261" s="5">
        <f>MONTH(Loan[[#This Row],[Loan Date]])</f>
        <v>7</v>
      </c>
    </row>
    <row r="262" spans="1:10" x14ac:dyDescent="0.25">
      <c r="A262" s="2">
        <v>261</v>
      </c>
      <c r="B262" s="2">
        <v>261</v>
      </c>
      <c r="C262" s="5">
        <v>1795</v>
      </c>
      <c r="D262" s="5" t="s">
        <v>9186</v>
      </c>
      <c r="E262" t="s">
        <v>9195</v>
      </c>
      <c r="F262" s="5" t="s">
        <v>9183</v>
      </c>
      <c r="G262" s="5" t="s">
        <v>9454</v>
      </c>
      <c r="H262" t="s">
        <v>9185</v>
      </c>
      <c r="I262" s="14">
        <v>43726</v>
      </c>
      <c r="J262" s="5">
        <f>MONTH(Loan[[#This Row],[Loan Date]])</f>
        <v>9</v>
      </c>
    </row>
    <row r="263" spans="1:10" x14ac:dyDescent="0.25">
      <c r="A263" s="2">
        <v>262</v>
      </c>
      <c r="B263" s="2">
        <v>262</v>
      </c>
      <c r="C263" s="5">
        <v>219</v>
      </c>
      <c r="D263" s="5" t="s">
        <v>9181</v>
      </c>
      <c r="E263" t="s">
        <v>9182</v>
      </c>
      <c r="F263" s="5" t="s">
        <v>9221</v>
      </c>
      <c r="G263" s="5" t="s">
        <v>9455</v>
      </c>
      <c r="H263" t="s">
        <v>9185</v>
      </c>
      <c r="I263" s="14">
        <v>43579</v>
      </c>
      <c r="J263" s="5">
        <f>MONTH(Loan[[#This Row],[Loan Date]])</f>
        <v>4</v>
      </c>
    </row>
    <row r="264" spans="1:10" x14ac:dyDescent="0.25">
      <c r="A264" s="2">
        <v>263</v>
      </c>
      <c r="B264" s="2">
        <v>263</v>
      </c>
      <c r="C264" s="5">
        <v>134</v>
      </c>
      <c r="D264" s="5" t="s">
        <v>9186</v>
      </c>
      <c r="E264" t="s">
        <v>9182</v>
      </c>
      <c r="F264" s="5" t="s">
        <v>9183</v>
      </c>
      <c r="G264" s="5" t="s">
        <v>9456</v>
      </c>
      <c r="H264" t="s">
        <v>9185</v>
      </c>
      <c r="I264" s="14">
        <v>43592</v>
      </c>
      <c r="J264" s="5">
        <f>MONTH(Loan[[#This Row],[Loan Date]])</f>
        <v>5</v>
      </c>
    </row>
    <row r="265" spans="1:10" x14ac:dyDescent="0.25">
      <c r="A265" s="2">
        <v>264</v>
      </c>
      <c r="B265" s="2">
        <v>264</v>
      </c>
      <c r="C265" s="5">
        <v>1118</v>
      </c>
      <c r="D265" s="5" t="s">
        <v>9186</v>
      </c>
      <c r="E265" t="s">
        <v>9193</v>
      </c>
      <c r="F265" s="5" t="s">
        <v>9221</v>
      </c>
      <c r="G265" s="5" t="s">
        <v>9457</v>
      </c>
      <c r="H265" t="s">
        <v>9185</v>
      </c>
      <c r="I265" s="14">
        <v>43533</v>
      </c>
      <c r="J265" s="5">
        <f>MONTH(Loan[[#This Row],[Loan Date]])</f>
        <v>3</v>
      </c>
    </row>
    <row r="266" spans="1:10" x14ac:dyDescent="0.25">
      <c r="A266" s="2">
        <v>265</v>
      </c>
      <c r="B266" s="2">
        <v>265</v>
      </c>
      <c r="C266" s="5">
        <v>881</v>
      </c>
      <c r="D266" s="5" t="s">
        <v>9186</v>
      </c>
      <c r="E266" t="s">
        <v>9182</v>
      </c>
      <c r="F266" s="5" t="s">
        <v>9183</v>
      </c>
      <c r="G266" s="5" t="s">
        <v>9458</v>
      </c>
      <c r="H266" t="s">
        <v>9185</v>
      </c>
      <c r="I266" s="14">
        <v>43662</v>
      </c>
      <c r="J266" s="5">
        <f>MONTH(Loan[[#This Row],[Loan Date]])</f>
        <v>7</v>
      </c>
    </row>
    <row r="267" spans="1:10" x14ac:dyDescent="0.25">
      <c r="A267" s="2">
        <v>266</v>
      </c>
      <c r="B267" s="2">
        <v>266</v>
      </c>
      <c r="C267" s="5">
        <v>861</v>
      </c>
      <c r="D267" s="5" t="s">
        <v>9181</v>
      </c>
      <c r="E267" t="s">
        <v>9182</v>
      </c>
      <c r="F267" s="5" t="s">
        <v>9183</v>
      </c>
      <c r="G267" s="5" t="s">
        <v>9459</v>
      </c>
      <c r="H267" t="s">
        <v>9188</v>
      </c>
      <c r="I267" s="14">
        <v>43762</v>
      </c>
      <c r="J267" s="5">
        <f>MONTH(Loan[[#This Row],[Loan Date]])</f>
        <v>10</v>
      </c>
    </row>
    <row r="268" spans="1:10" x14ac:dyDescent="0.25">
      <c r="A268" s="2">
        <v>267</v>
      </c>
      <c r="B268" s="2">
        <v>267</v>
      </c>
      <c r="C268" s="5">
        <v>1013</v>
      </c>
      <c r="D268" s="5" t="s">
        <v>9186</v>
      </c>
      <c r="E268" t="s">
        <v>9182</v>
      </c>
      <c r="F268" s="5" t="s">
        <v>9183</v>
      </c>
      <c r="G268" s="5" t="s">
        <v>9460</v>
      </c>
      <c r="H268" t="s">
        <v>9188</v>
      </c>
      <c r="I268" s="14">
        <v>43527</v>
      </c>
      <c r="J268" s="5">
        <f>MONTH(Loan[[#This Row],[Loan Date]])</f>
        <v>3</v>
      </c>
    </row>
    <row r="269" spans="1:10" x14ac:dyDescent="0.25">
      <c r="A269" s="2">
        <v>268</v>
      </c>
      <c r="B269" s="2">
        <v>268</v>
      </c>
      <c r="C269" s="5">
        <v>662</v>
      </c>
      <c r="D269" s="5" t="s">
        <v>9186</v>
      </c>
      <c r="E269" t="s">
        <v>9182</v>
      </c>
      <c r="F269" s="5" t="s">
        <v>9183</v>
      </c>
      <c r="G269" s="5" t="s">
        <v>9461</v>
      </c>
      <c r="H269" t="s">
        <v>9185</v>
      </c>
      <c r="I269" s="14">
        <v>43466</v>
      </c>
      <c r="J269" s="5">
        <f>MONTH(Loan[[#This Row],[Loan Date]])</f>
        <v>1</v>
      </c>
    </row>
    <row r="270" spans="1:10" x14ac:dyDescent="0.25">
      <c r="A270" s="2">
        <v>269</v>
      </c>
      <c r="B270" s="2">
        <v>269</v>
      </c>
      <c r="C270" s="5">
        <v>277</v>
      </c>
      <c r="D270" s="5" t="s">
        <v>9192</v>
      </c>
      <c r="E270" t="s">
        <v>9182</v>
      </c>
      <c r="F270" s="5" t="s">
        <v>9183</v>
      </c>
      <c r="G270" s="5" t="s">
        <v>9462</v>
      </c>
      <c r="H270" t="s">
        <v>9185</v>
      </c>
      <c r="I270" s="14">
        <v>43645</v>
      </c>
      <c r="J270" s="5">
        <f>MONTH(Loan[[#This Row],[Loan Date]])</f>
        <v>6</v>
      </c>
    </row>
    <row r="271" spans="1:10" x14ac:dyDescent="0.25">
      <c r="A271" s="2">
        <v>270</v>
      </c>
      <c r="B271" s="2">
        <v>270</v>
      </c>
      <c r="C271" s="5">
        <v>1111</v>
      </c>
      <c r="D271" s="5" t="s">
        <v>9186</v>
      </c>
      <c r="E271" t="s">
        <v>9182</v>
      </c>
      <c r="F271" s="5" t="s">
        <v>9183</v>
      </c>
      <c r="G271" s="5" t="s">
        <v>9463</v>
      </c>
      <c r="H271" t="s">
        <v>9185</v>
      </c>
      <c r="I271" s="14">
        <v>43828</v>
      </c>
      <c r="J271" s="5">
        <f>MONTH(Loan[[#This Row],[Loan Date]])</f>
        <v>12</v>
      </c>
    </row>
    <row r="272" spans="1:10" x14ac:dyDescent="0.25">
      <c r="A272" s="2">
        <v>271</v>
      </c>
      <c r="B272" s="2">
        <v>271</v>
      </c>
      <c r="C272" s="5">
        <v>1419</v>
      </c>
      <c r="D272" s="5" t="s">
        <v>9181</v>
      </c>
      <c r="E272" t="s">
        <v>9182</v>
      </c>
      <c r="F272" s="5" t="s">
        <v>9183</v>
      </c>
      <c r="G272" s="5" t="s">
        <v>9464</v>
      </c>
      <c r="H272" t="s">
        <v>9185</v>
      </c>
      <c r="I272" s="14">
        <v>43739</v>
      </c>
      <c r="J272" s="5">
        <f>MONTH(Loan[[#This Row],[Loan Date]])</f>
        <v>10</v>
      </c>
    </row>
    <row r="273" spans="1:10" x14ac:dyDescent="0.25">
      <c r="A273" s="2">
        <v>272</v>
      </c>
      <c r="B273" s="2">
        <v>272</v>
      </c>
      <c r="C273" s="5">
        <v>440</v>
      </c>
      <c r="D273" s="5" t="s">
        <v>9181</v>
      </c>
      <c r="E273" t="s">
        <v>9195</v>
      </c>
      <c r="F273" s="5" t="s">
        <v>9183</v>
      </c>
      <c r="G273" s="5" t="s">
        <v>9465</v>
      </c>
      <c r="H273" t="s">
        <v>9185</v>
      </c>
      <c r="I273" s="14">
        <v>43515</v>
      </c>
      <c r="J273" s="5">
        <f>MONTH(Loan[[#This Row],[Loan Date]])</f>
        <v>2</v>
      </c>
    </row>
    <row r="274" spans="1:10" x14ac:dyDescent="0.25">
      <c r="A274" s="2">
        <v>273</v>
      </c>
      <c r="B274" s="2">
        <v>273</v>
      </c>
      <c r="C274" s="5">
        <v>413</v>
      </c>
      <c r="D274" s="5" t="s">
        <v>9186</v>
      </c>
      <c r="E274" t="s">
        <v>9182</v>
      </c>
      <c r="F274" s="5" t="s">
        <v>9183</v>
      </c>
      <c r="G274" s="5" t="s">
        <v>9466</v>
      </c>
      <c r="H274" t="s">
        <v>9185</v>
      </c>
      <c r="I274" s="14">
        <v>43719</v>
      </c>
      <c r="J274" s="5">
        <f>MONTH(Loan[[#This Row],[Loan Date]])</f>
        <v>9</v>
      </c>
    </row>
    <row r="275" spans="1:10" x14ac:dyDescent="0.25">
      <c r="A275" s="2">
        <v>274</v>
      </c>
      <c r="B275" s="2">
        <v>274</v>
      </c>
      <c r="C275" s="5">
        <v>836</v>
      </c>
      <c r="D275" s="5" t="s">
        <v>9186</v>
      </c>
      <c r="E275" t="s">
        <v>9182</v>
      </c>
      <c r="F275" s="5" t="s">
        <v>9183</v>
      </c>
      <c r="G275" s="5" t="s">
        <v>9467</v>
      </c>
      <c r="H275" t="s">
        <v>9188</v>
      </c>
      <c r="I275" s="14">
        <v>43758</v>
      </c>
      <c r="J275" s="5">
        <f>MONTH(Loan[[#This Row],[Loan Date]])</f>
        <v>10</v>
      </c>
    </row>
    <row r="276" spans="1:10" x14ac:dyDescent="0.25">
      <c r="A276" s="2">
        <v>275</v>
      </c>
      <c r="B276" s="2">
        <v>275</v>
      </c>
      <c r="C276" s="5">
        <v>434</v>
      </c>
      <c r="D276" s="5" t="s">
        <v>9181</v>
      </c>
      <c r="E276" t="s">
        <v>9201</v>
      </c>
      <c r="F276" s="5" t="s">
        <v>9183</v>
      </c>
      <c r="G276" s="5" t="s">
        <v>9468</v>
      </c>
      <c r="H276" t="s">
        <v>9185</v>
      </c>
      <c r="I276" s="14">
        <v>43578</v>
      </c>
      <c r="J276" s="5">
        <f>MONTH(Loan[[#This Row],[Loan Date]])</f>
        <v>4</v>
      </c>
    </row>
    <row r="277" spans="1:10" x14ac:dyDescent="0.25">
      <c r="A277" s="2">
        <v>276</v>
      </c>
      <c r="B277" s="2">
        <v>276</v>
      </c>
      <c r="C277" s="5">
        <v>1406</v>
      </c>
      <c r="D277" s="5" t="s">
        <v>9192</v>
      </c>
      <c r="E277" t="s">
        <v>9195</v>
      </c>
      <c r="F277" s="5" t="s">
        <v>9183</v>
      </c>
      <c r="G277" s="5" t="s">
        <v>9469</v>
      </c>
      <c r="H277" t="s">
        <v>9185</v>
      </c>
      <c r="I277" s="14">
        <v>43739</v>
      </c>
      <c r="J277" s="5">
        <f>MONTH(Loan[[#This Row],[Loan Date]])</f>
        <v>10</v>
      </c>
    </row>
    <row r="278" spans="1:10" x14ac:dyDescent="0.25">
      <c r="A278" s="2">
        <v>277</v>
      </c>
      <c r="B278" s="2">
        <v>277</v>
      </c>
      <c r="C278" s="5">
        <v>2028</v>
      </c>
      <c r="D278" s="5" t="s">
        <v>9181</v>
      </c>
      <c r="E278" t="s">
        <v>9193</v>
      </c>
      <c r="F278" s="5" t="s">
        <v>9221</v>
      </c>
      <c r="G278" s="5" t="s">
        <v>9470</v>
      </c>
      <c r="H278" t="s">
        <v>9188</v>
      </c>
      <c r="I278" s="14">
        <v>43551</v>
      </c>
      <c r="J278" s="5">
        <f>MONTH(Loan[[#This Row],[Loan Date]])</f>
        <v>3</v>
      </c>
    </row>
    <row r="279" spans="1:10" x14ac:dyDescent="0.25">
      <c r="A279" s="2">
        <v>278</v>
      </c>
      <c r="B279" s="2">
        <v>278</v>
      </c>
      <c r="C279" s="5">
        <v>870</v>
      </c>
      <c r="D279" s="5" t="s">
        <v>9181</v>
      </c>
      <c r="E279" t="s">
        <v>9182</v>
      </c>
      <c r="F279" s="5" t="s">
        <v>9183</v>
      </c>
      <c r="G279" s="5" t="s">
        <v>9471</v>
      </c>
      <c r="H279" t="s">
        <v>9188</v>
      </c>
      <c r="I279" s="14">
        <v>43576</v>
      </c>
      <c r="J279" s="5">
        <f>MONTH(Loan[[#This Row],[Loan Date]])</f>
        <v>4</v>
      </c>
    </row>
    <row r="280" spans="1:10" x14ac:dyDescent="0.25">
      <c r="A280" s="2">
        <v>279</v>
      </c>
      <c r="B280" s="2">
        <v>279</v>
      </c>
      <c r="C280" s="5">
        <v>121</v>
      </c>
      <c r="D280" s="5" t="s">
        <v>9181</v>
      </c>
      <c r="E280" t="s">
        <v>9193</v>
      </c>
      <c r="F280" s="5" t="s">
        <v>9183</v>
      </c>
      <c r="G280" s="5" t="s">
        <v>9472</v>
      </c>
      <c r="H280" t="s">
        <v>9185</v>
      </c>
      <c r="I280" s="14">
        <v>43728</v>
      </c>
      <c r="J280" s="5">
        <f>MONTH(Loan[[#This Row],[Loan Date]])</f>
        <v>9</v>
      </c>
    </row>
    <row r="281" spans="1:10" x14ac:dyDescent="0.25">
      <c r="A281" s="2">
        <v>280</v>
      </c>
      <c r="B281" s="2">
        <v>280</v>
      </c>
      <c r="C281" s="5">
        <v>1399</v>
      </c>
      <c r="D281" s="5" t="s">
        <v>9192</v>
      </c>
      <c r="E281" t="s">
        <v>9182</v>
      </c>
      <c r="F281" s="5" t="s">
        <v>9183</v>
      </c>
      <c r="G281" s="5" t="s">
        <v>9473</v>
      </c>
      <c r="H281" t="s">
        <v>9185</v>
      </c>
      <c r="I281" s="14">
        <v>43476</v>
      </c>
      <c r="J281" s="5">
        <f>MONTH(Loan[[#This Row],[Loan Date]])</f>
        <v>1</v>
      </c>
    </row>
    <row r="282" spans="1:10" x14ac:dyDescent="0.25">
      <c r="A282" s="2">
        <v>281</v>
      </c>
      <c r="B282" s="2">
        <v>281</v>
      </c>
      <c r="C282" s="5">
        <v>1270</v>
      </c>
      <c r="D282" s="5" t="s">
        <v>9181</v>
      </c>
      <c r="E282" t="s">
        <v>9193</v>
      </c>
      <c r="F282" s="5" t="s">
        <v>9183</v>
      </c>
      <c r="G282" s="5" t="s">
        <v>9474</v>
      </c>
      <c r="H282" t="s">
        <v>9188</v>
      </c>
      <c r="I282" s="14">
        <v>43503</v>
      </c>
      <c r="J282" s="5">
        <f>MONTH(Loan[[#This Row],[Loan Date]])</f>
        <v>2</v>
      </c>
    </row>
    <row r="283" spans="1:10" x14ac:dyDescent="0.25">
      <c r="A283" s="2">
        <v>282</v>
      </c>
      <c r="B283" s="2">
        <v>282</v>
      </c>
      <c r="C283" s="5">
        <v>1951</v>
      </c>
      <c r="D283" s="5" t="s">
        <v>9181</v>
      </c>
      <c r="E283" t="s">
        <v>9195</v>
      </c>
      <c r="F283" s="5" t="s">
        <v>9183</v>
      </c>
      <c r="G283" s="5" t="s">
        <v>9475</v>
      </c>
      <c r="H283" t="s">
        <v>9188</v>
      </c>
      <c r="I283" s="14">
        <v>43762</v>
      </c>
      <c r="J283" s="5">
        <f>MONTH(Loan[[#This Row],[Loan Date]])</f>
        <v>10</v>
      </c>
    </row>
    <row r="284" spans="1:10" x14ac:dyDescent="0.25">
      <c r="A284" s="2">
        <v>283</v>
      </c>
      <c r="B284" s="2">
        <v>283</v>
      </c>
      <c r="C284" s="5">
        <v>939</v>
      </c>
      <c r="D284" s="5" t="s">
        <v>9186</v>
      </c>
      <c r="E284" t="s">
        <v>9182</v>
      </c>
      <c r="F284" s="5" t="s">
        <v>9183</v>
      </c>
      <c r="G284" s="5" t="s">
        <v>9476</v>
      </c>
      <c r="H284" t="s">
        <v>9188</v>
      </c>
      <c r="I284" s="14">
        <v>43499</v>
      </c>
      <c r="J284" s="5">
        <f>MONTH(Loan[[#This Row],[Loan Date]])</f>
        <v>2</v>
      </c>
    </row>
    <row r="285" spans="1:10" x14ac:dyDescent="0.25">
      <c r="A285" s="2">
        <v>284</v>
      </c>
      <c r="B285" s="2">
        <v>284</v>
      </c>
      <c r="C285" s="5">
        <v>1285</v>
      </c>
      <c r="D285" s="5" t="s">
        <v>9186</v>
      </c>
      <c r="E285" t="s">
        <v>9182</v>
      </c>
      <c r="F285" s="5" t="s">
        <v>9221</v>
      </c>
      <c r="G285" s="5" t="s">
        <v>9477</v>
      </c>
      <c r="H285" t="s">
        <v>9185</v>
      </c>
      <c r="I285" s="14">
        <v>43633</v>
      </c>
      <c r="J285" s="5">
        <f>MONTH(Loan[[#This Row],[Loan Date]])</f>
        <v>6</v>
      </c>
    </row>
    <row r="286" spans="1:10" x14ac:dyDescent="0.25">
      <c r="A286" s="2">
        <v>285</v>
      </c>
      <c r="B286" s="2">
        <v>285</v>
      </c>
      <c r="C286" s="5">
        <v>1169</v>
      </c>
      <c r="D286" s="5" t="s">
        <v>9186</v>
      </c>
      <c r="E286" t="s">
        <v>9182</v>
      </c>
      <c r="F286" s="5" t="s">
        <v>9183</v>
      </c>
      <c r="G286" s="5" t="s">
        <v>9478</v>
      </c>
      <c r="H286" t="s">
        <v>9188</v>
      </c>
      <c r="I286" s="14">
        <v>43619</v>
      </c>
      <c r="J286" s="5">
        <f>MONTH(Loan[[#This Row],[Loan Date]])</f>
        <v>6</v>
      </c>
    </row>
    <row r="287" spans="1:10" x14ac:dyDescent="0.25">
      <c r="A287" s="2">
        <v>286</v>
      </c>
      <c r="B287" s="2">
        <v>286</v>
      </c>
      <c r="C287" s="5">
        <v>109</v>
      </c>
      <c r="D287" s="5" t="s">
        <v>9181</v>
      </c>
      <c r="E287" t="s">
        <v>9193</v>
      </c>
      <c r="F287" s="5" t="s">
        <v>9183</v>
      </c>
      <c r="G287" s="5" t="s">
        <v>9479</v>
      </c>
      <c r="H287" t="s">
        <v>9185</v>
      </c>
      <c r="I287" s="14">
        <v>43572</v>
      </c>
      <c r="J287" s="5">
        <f>MONTH(Loan[[#This Row],[Loan Date]])</f>
        <v>4</v>
      </c>
    </row>
    <row r="288" spans="1:10" x14ac:dyDescent="0.25">
      <c r="A288" s="2">
        <v>287</v>
      </c>
      <c r="B288" s="2">
        <v>287</v>
      </c>
      <c r="C288" s="5">
        <v>1382</v>
      </c>
      <c r="D288" s="5" t="s">
        <v>9186</v>
      </c>
      <c r="E288" t="s">
        <v>9182</v>
      </c>
      <c r="F288" s="5" t="s">
        <v>9183</v>
      </c>
      <c r="G288" s="5" t="s">
        <v>9480</v>
      </c>
      <c r="H288" t="s">
        <v>9185</v>
      </c>
      <c r="I288" s="14">
        <v>43685</v>
      </c>
      <c r="J288" s="5">
        <f>MONTH(Loan[[#This Row],[Loan Date]])</f>
        <v>8</v>
      </c>
    </row>
    <row r="289" spans="1:10" x14ac:dyDescent="0.25">
      <c r="A289" s="2">
        <v>288</v>
      </c>
      <c r="B289" s="2">
        <v>288</v>
      </c>
      <c r="C289" s="5">
        <v>1626</v>
      </c>
      <c r="D289" s="5" t="s">
        <v>9186</v>
      </c>
      <c r="E289" t="s">
        <v>9182</v>
      </c>
      <c r="F289" s="5" t="s">
        <v>9183</v>
      </c>
      <c r="G289" s="5" t="s">
        <v>9481</v>
      </c>
      <c r="H289" t="s">
        <v>9188</v>
      </c>
      <c r="I289" s="14">
        <v>43586</v>
      </c>
      <c r="J289" s="5">
        <f>MONTH(Loan[[#This Row],[Loan Date]])</f>
        <v>5</v>
      </c>
    </row>
    <row r="290" spans="1:10" x14ac:dyDescent="0.25">
      <c r="A290" s="2">
        <v>289</v>
      </c>
      <c r="B290" s="2">
        <v>289</v>
      </c>
      <c r="C290" s="5">
        <v>1683</v>
      </c>
      <c r="D290" s="5" t="s">
        <v>9181</v>
      </c>
      <c r="E290" t="s">
        <v>9182</v>
      </c>
      <c r="F290" s="5" t="s">
        <v>9183</v>
      </c>
      <c r="G290" s="5" t="s">
        <v>9482</v>
      </c>
      <c r="H290" t="s">
        <v>9185</v>
      </c>
      <c r="I290" s="14">
        <v>43784</v>
      </c>
      <c r="J290" s="5">
        <f>MONTH(Loan[[#This Row],[Loan Date]])</f>
        <v>11</v>
      </c>
    </row>
    <row r="291" spans="1:10" x14ac:dyDescent="0.25">
      <c r="A291" s="2">
        <v>290</v>
      </c>
      <c r="B291" s="2">
        <v>290</v>
      </c>
      <c r="C291" s="5">
        <v>607</v>
      </c>
      <c r="D291" s="5" t="s">
        <v>9181</v>
      </c>
      <c r="E291" t="s">
        <v>9195</v>
      </c>
      <c r="F291" s="5" t="s">
        <v>9183</v>
      </c>
      <c r="G291" s="5" t="s">
        <v>9483</v>
      </c>
      <c r="H291" t="s">
        <v>9188</v>
      </c>
      <c r="I291" s="14">
        <v>43828</v>
      </c>
      <c r="J291" s="5">
        <f>MONTH(Loan[[#This Row],[Loan Date]])</f>
        <v>12</v>
      </c>
    </row>
    <row r="292" spans="1:10" x14ac:dyDescent="0.25">
      <c r="A292" s="2">
        <v>291</v>
      </c>
      <c r="B292" s="2">
        <v>291</v>
      </c>
      <c r="C292" s="5">
        <v>377</v>
      </c>
      <c r="D292" s="5" t="s">
        <v>9186</v>
      </c>
      <c r="E292" t="s">
        <v>9182</v>
      </c>
      <c r="F292" s="5" t="s">
        <v>9183</v>
      </c>
      <c r="G292" s="5" t="s">
        <v>9484</v>
      </c>
      <c r="H292" t="s">
        <v>9188</v>
      </c>
      <c r="I292" s="14">
        <v>43670</v>
      </c>
      <c r="J292" s="5">
        <f>MONTH(Loan[[#This Row],[Loan Date]])</f>
        <v>7</v>
      </c>
    </row>
    <row r="293" spans="1:10" x14ac:dyDescent="0.25">
      <c r="A293" s="2">
        <v>292</v>
      </c>
      <c r="B293" s="2">
        <v>292</v>
      </c>
      <c r="C293" s="5">
        <v>1796</v>
      </c>
      <c r="D293" s="5" t="s">
        <v>9181</v>
      </c>
      <c r="E293" t="s">
        <v>9182</v>
      </c>
      <c r="F293" s="5" t="s">
        <v>9183</v>
      </c>
      <c r="G293" s="5" t="s">
        <v>9485</v>
      </c>
      <c r="H293" t="s">
        <v>9185</v>
      </c>
      <c r="I293" s="14">
        <v>43650</v>
      </c>
      <c r="J293" s="5">
        <f>MONTH(Loan[[#This Row],[Loan Date]])</f>
        <v>7</v>
      </c>
    </row>
    <row r="294" spans="1:10" x14ac:dyDescent="0.25">
      <c r="A294" s="2">
        <v>293</v>
      </c>
      <c r="B294" s="2">
        <v>293</v>
      </c>
      <c r="C294" s="5">
        <v>223</v>
      </c>
      <c r="D294" s="5" t="s">
        <v>9181</v>
      </c>
      <c r="E294" t="s">
        <v>9195</v>
      </c>
      <c r="F294" s="5" t="s">
        <v>9183</v>
      </c>
      <c r="G294" s="5" t="s">
        <v>9486</v>
      </c>
      <c r="H294" t="s">
        <v>9188</v>
      </c>
      <c r="I294" s="14">
        <v>43620</v>
      </c>
      <c r="J294" s="5">
        <f>MONTH(Loan[[#This Row],[Loan Date]])</f>
        <v>6</v>
      </c>
    </row>
    <row r="295" spans="1:10" x14ac:dyDescent="0.25">
      <c r="A295" s="2">
        <v>294</v>
      </c>
      <c r="B295" s="2">
        <v>294</v>
      </c>
      <c r="C295" s="5">
        <v>260</v>
      </c>
      <c r="D295" s="5" t="s">
        <v>9192</v>
      </c>
      <c r="E295" t="s">
        <v>9182</v>
      </c>
      <c r="F295" s="5" t="s">
        <v>9183</v>
      </c>
      <c r="G295" s="5" t="s">
        <v>9487</v>
      </c>
      <c r="H295" t="s">
        <v>9188</v>
      </c>
      <c r="I295" s="14">
        <v>43591</v>
      </c>
      <c r="J295" s="5">
        <f>MONTH(Loan[[#This Row],[Loan Date]])</f>
        <v>5</v>
      </c>
    </row>
    <row r="296" spans="1:10" x14ac:dyDescent="0.25">
      <c r="A296" s="2">
        <v>295</v>
      </c>
      <c r="B296" s="2">
        <v>295</v>
      </c>
      <c r="C296" s="5">
        <v>1985</v>
      </c>
      <c r="D296" s="5" t="s">
        <v>9186</v>
      </c>
      <c r="E296" t="s">
        <v>9195</v>
      </c>
      <c r="F296" s="5" t="s">
        <v>9183</v>
      </c>
      <c r="G296" s="5" t="s">
        <v>9488</v>
      </c>
      <c r="H296" t="s">
        <v>9185</v>
      </c>
      <c r="I296" s="14">
        <v>43742</v>
      </c>
      <c r="J296" s="5">
        <f>MONTH(Loan[[#This Row],[Loan Date]])</f>
        <v>10</v>
      </c>
    </row>
    <row r="297" spans="1:10" x14ac:dyDescent="0.25">
      <c r="A297" s="2">
        <v>296</v>
      </c>
      <c r="B297" s="2">
        <v>296</v>
      </c>
      <c r="C297" s="5">
        <v>1710</v>
      </c>
      <c r="D297" s="5" t="s">
        <v>9181</v>
      </c>
      <c r="E297" t="s">
        <v>9182</v>
      </c>
      <c r="F297" s="5" t="s">
        <v>9183</v>
      </c>
      <c r="G297" s="5" t="s">
        <v>9489</v>
      </c>
      <c r="H297" t="s">
        <v>9185</v>
      </c>
      <c r="I297" s="14">
        <v>43629</v>
      </c>
      <c r="J297" s="5">
        <f>MONTH(Loan[[#This Row],[Loan Date]])</f>
        <v>6</v>
      </c>
    </row>
    <row r="298" spans="1:10" x14ac:dyDescent="0.25">
      <c r="A298" s="2">
        <v>297</v>
      </c>
      <c r="B298" s="2">
        <v>297</v>
      </c>
      <c r="C298" s="5">
        <v>737</v>
      </c>
      <c r="D298" s="5" t="s">
        <v>9181</v>
      </c>
      <c r="E298" t="s">
        <v>9182</v>
      </c>
      <c r="F298" s="5" t="s">
        <v>9183</v>
      </c>
      <c r="G298" s="5" t="s">
        <v>9490</v>
      </c>
      <c r="H298" t="s">
        <v>9185</v>
      </c>
      <c r="I298" s="14">
        <v>43562</v>
      </c>
      <c r="J298" s="5">
        <f>MONTH(Loan[[#This Row],[Loan Date]])</f>
        <v>4</v>
      </c>
    </row>
    <row r="299" spans="1:10" x14ac:dyDescent="0.25">
      <c r="A299" s="2">
        <v>298</v>
      </c>
      <c r="B299" s="2">
        <v>298</v>
      </c>
      <c r="C299" s="5">
        <v>464</v>
      </c>
      <c r="D299" s="5" t="s">
        <v>9181</v>
      </c>
      <c r="E299" t="s">
        <v>9193</v>
      </c>
      <c r="F299" s="5" t="s">
        <v>9183</v>
      </c>
      <c r="G299" s="5" t="s">
        <v>9491</v>
      </c>
      <c r="H299" t="s">
        <v>9188</v>
      </c>
      <c r="I299" s="14">
        <v>43495</v>
      </c>
      <c r="J299" s="5">
        <f>MONTH(Loan[[#This Row],[Loan Date]])</f>
        <v>1</v>
      </c>
    </row>
    <row r="300" spans="1:10" x14ac:dyDescent="0.25">
      <c r="A300" s="2">
        <v>299</v>
      </c>
      <c r="B300" s="2">
        <v>299</v>
      </c>
      <c r="C300" s="5">
        <v>740</v>
      </c>
      <c r="D300" s="5" t="s">
        <v>9181</v>
      </c>
      <c r="E300" t="s">
        <v>9182</v>
      </c>
      <c r="F300" s="5" t="s">
        <v>9183</v>
      </c>
      <c r="G300" s="5" t="s">
        <v>9492</v>
      </c>
      <c r="H300" t="s">
        <v>9185</v>
      </c>
      <c r="I300" s="14">
        <v>43473</v>
      </c>
      <c r="J300" s="5">
        <f>MONTH(Loan[[#This Row],[Loan Date]])</f>
        <v>1</v>
      </c>
    </row>
    <row r="301" spans="1:10" x14ac:dyDescent="0.25">
      <c r="A301" s="2">
        <v>300</v>
      </c>
      <c r="B301" s="2">
        <v>300</v>
      </c>
      <c r="C301" s="5">
        <v>1931</v>
      </c>
      <c r="D301" s="5" t="s">
        <v>9181</v>
      </c>
      <c r="E301" t="s">
        <v>9182</v>
      </c>
      <c r="F301" s="5" t="s">
        <v>9183</v>
      </c>
      <c r="G301" s="5" t="s">
        <v>9493</v>
      </c>
      <c r="H301" t="s">
        <v>9185</v>
      </c>
      <c r="I301" s="14">
        <v>43636</v>
      </c>
      <c r="J301" s="5">
        <f>MONTH(Loan[[#This Row],[Loan Date]])</f>
        <v>6</v>
      </c>
    </row>
    <row r="302" spans="1:10" x14ac:dyDescent="0.25">
      <c r="A302" s="2">
        <v>301</v>
      </c>
      <c r="B302" s="2">
        <v>301</v>
      </c>
      <c r="C302" s="5">
        <v>1145</v>
      </c>
      <c r="D302" s="5" t="s">
        <v>9181</v>
      </c>
      <c r="E302" t="s">
        <v>9195</v>
      </c>
      <c r="F302" s="5" t="s">
        <v>9183</v>
      </c>
      <c r="G302" s="5" t="s">
        <v>9494</v>
      </c>
      <c r="H302" t="s">
        <v>9188</v>
      </c>
      <c r="I302" s="14">
        <v>43470</v>
      </c>
      <c r="J302" s="5">
        <f>MONTH(Loan[[#This Row],[Loan Date]])</f>
        <v>1</v>
      </c>
    </row>
    <row r="303" spans="1:10" x14ac:dyDescent="0.25">
      <c r="A303" s="2">
        <v>302</v>
      </c>
      <c r="B303" s="2">
        <v>302</v>
      </c>
      <c r="C303" s="5">
        <v>491</v>
      </c>
      <c r="D303" s="5" t="s">
        <v>9186</v>
      </c>
      <c r="E303" t="s">
        <v>9193</v>
      </c>
      <c r="F303" s="5" t="s">
        <v>9183</v>
      </c>
      <c r="G303" s="5" t="s">
        <v>9495</v>
      </c>
      <c r="H303" t="s">
        <v>9188</v>
      </c>
      <c r="I303" s="14">
        <v>43706</v>
      </c>
      <c r="J303" s="5">
        <f>MONTH(Loan[[#This Row],[Loan Date]])</f>
        <v>8</v>
      </c>
    </row>
    <row r="304" spans="1:10" x14ac:dyDescent="0.25">
      <c r="A304" s="2">
        <v>303</v>
      </c>
      <c r="B304" s="2">
        <v>303</v>
      </c>
      <c r="C304" s="5">
        <v>1372</v>
      </c>
      <c r="D304" s="5" t="s">
        <v>9186</v>
      </c>
      <c r="E304" t="s">
        <v>9182</v>
      </c>
      <c r="F304" s="5" t="s">
        <v>9183</v>
      </c>
      <c r="G304" s="5" t="s">
        <v>9496</v>
      </c>
      <c r="H304" t="s">
        <v>9185</v>
      </c>
      <c r="I304" s="14">
        <v>43488</v>
      </c>
      <c r="J304" s="5">
        <f>MONTH(Loan[[#This Row],[Loan Date]])</f>
        <v>1</v>
      </c>
    </row>
    <row r="305" spans="1:10" x14ac:dyDescent="0.25">
      <c r="A305" s="2">
        <v>304</v>
      </c>
      <c r="B305" s="2">
        <v>304</v>
      </c>
      <c r="C305" s="5">
        <v>335</v>
      </c>
      <c r="D305" s="5" t="s">
        <v>9181</v>
      </c>
      <c r="E305" t="s">
        <v>9206</v>
      </c>
      <c r="F305" s="5" t="s">
        <v>9183</v>
      </c>
      <c r="G305" s="5" t="s">
        <v>9497</v>
      </c>
      <c r="H305" t="s">
        <v>9185</v>
      </c>
      <c r="I305" s="14">
        <v>43558</v>
      </c>
      <c r="J305" s="5">
        <f>MONTH(Loan[[#This Row],[Loan Date]])</f>
        <v>4</v>
      </c>
    </row>
    <row r="306" spans="1:10" x14ac:dyDescent="0.25">
      <c r="A306" s="2">
        <v>305</v>
      </c>
      <c r="B306" s="2">
        <v>305</v>
      </c>
      <c r="C306" s="5">
        <v>1458</v>
      </c>
      <c r="D306" s="5" t="s">
        <v>9192</v>
      </c>
      <c r="E306" t="s">
        <v>9182</v>
      </c>
      <c r="F306" s="5" t="s">
        <v>9183</v>
      </c>
      <c r="G306" s="5" t="s">
        <v>9498</v>
      </c>
      <c r="H306" t="s">
        <v>9185</v>
      </c>
      <c r="I306" s="14">
        <v>43529</v>
      </c>
      <c r="J306" s="5">
        <f>MONTH(Loan[[#This Row],[Loan Date]])</f>
        <v>3</v>
      </c>
    </row>
    <row r="307" spans="1:10" x14ac:dyDescent="0.25">
      <c r="A307" s="2">
        <v>306</v>
      </c>
      <c r="B307" s="2">
        <v>306</v>
      </c>
      <c r="C307" s="5">
        <v>1468</v>
      </c>
      <c r="D307" s="5" t="s">
        <v>9192</v>
      </c>
      <c r="E307" t="s">
        <v>9182</v>
      </c>
      <c r="F307" s="5" t="s">
        <v>9183</v>
      </c>
      <c r="G307" s="5" t="s">
        <v>9499</v>
      </c>
      <c r="H307" t="s">
        <v>9185</v>
      </c>
      <c r="I307" s="14">
        <v>43787</v>
      </c>
      <c r="J307" s="5">
        <f>MONTH(Loan[[#This Row],[Loan Date]])</f>
        <v>11</v>
      </c>
    </row>
    <row r="308" spans="1:10" x14ac:dyDescent="0.25">
      <c r="A308" s="2">
        <v>307</v>
      </c>
      <c r="B308" s="2">
        <v>307</v>
      </c>
      <c r="C308" s="5">
        <v>1167</v>
      </c>
      <c r="D308" s="5" t="s">
        <v>9181</v>
      </c>
      <c r="E308" t="s">
        <v>9193</v>
      </c>
      <c r="F308" s="5" t="s">
        <v>9183</v>
      </c>
      <c r="G308" s="5" t="s">
        <v>9500</v>
      </c>
      <c r="H308" t="s">
        <v>9188</v>
      </c>
      <c r="I308" s="14">
        <v>43665</v>
      </c>
      <c r="J308" s="5">
        <f>MONTH(Loan[[#This Row],[Loan Date]])</f>
        <v>7</v>
      </c>
    </row>
    <row r="309" spans="1:10" x14ac:dyDescent="0.25">
      <c r="A309" s="2">
        <v>308</v>
      </c>
      <c r="B309" s="2">
        <v>308</v>
      </c>
      <c r="C309" s="5">
        <v>1261</v>
      </c>
      <c r="D309" s="5" t="s">
        <v>9181</v>
      </c>
      <c r="E309" t="s">
        <v>9182</v>
      </c>
      <c r="F309" s="5" t="s">
        <v>9183</v>
      </c>
      <c r="G309" s="5" t="s">
        <v>9501</v>
      </c>
      <c r="H309" t="s">
        <v>9185</v>
      </c>
      <c r="I309" s="14">
        <v>43694</v>
      </c>
      <c r="J309" s="5">
        <f>MONTH(Loan[[#This Row],[Loan Date]])</f>
        <v>8</v>
      </c>
    </row>
    <row r="310" spans="1:10" x14ac:dyDescent="0.25">
      <c r="A310" s="2">
        <v>309</v>
      </c>
      <c r="B310" s="2">
        <v>309</v>
      </c>
      <c r="C310" s="5">
        <v>263</v>
      </c>
      <c r="D310" s="5" t="s">
        <v>9186</v>
      </c>
      <c r="E310" t="s">
        <v>9182</v>
      </c>
      <c r="F310" s="5" t="s">
        <v>9183</v>
      </c>
      <c r="G310" s="5" t="s">
        <v>9502</v>
      </c>
      <c r="H310" t="s">
        <v>9188</v>
      </c>
      <c r="I310" s="14">
        <v>43771</v>
      </c>
      <c r="J310" s="5">
        <f>MONTH(Loan[[#This Row],[Loan Date]])</f>
        <v>11</v>
      </c>
    </row>
    <row r="311" spans="1:10" x14ac:dyDescent="0.25">
      <c r="A311" s="2">
        <v>310</v>
      </c>
      <c r="B311" s="2">
        <v>310</v>
      </c>
      <c r="C311" s="5">
        <v>764</v>
      </c>
      <c r="D311" s="5" t="s">
        <v>9181</v>
      </c>
      <c r="E311" t="s">
        <v>9201</v>
      </c>
      <c r="F311" s="5" t="s">
        <v>9183</v>
      </c>
      <c r="G311" s="5" t="s">
        <v>9503</v>
      </c>
      <c r="H311" t="s">
        <v>9185</v>
      </c>
      <c r="I311" s="14">
        <v>43750</v>
      </c>
      <c r="J311" s="5">
        <f>MONTH(Loan[[#This Row],[Loan Date]])</f>
        <v>10</v>
      </c>
    </row>
    <row r="312" spans="1:10" x14ac:dyDescent="0.25">
      <c r="A312" s="2">
        <v>311</v>
      </c>
      <c r="B312" s="2">
        <v>311</v>
      </c>
      <c r="C312" s="5">
        <v>664</v>
      </c>
      <c r="D312" s="5" t="s">
        <v>9181</v>
      </c>
      <c r="E312" t="s">
        <v>9182</v>
      </c>
      <c r="F312" s="5" t="s">
        <v>9183</v>
      </c>
      <c r="G312" s="5" t="s">
        <v>9504</v>
      </c>
      <c r="H312" t="s">
        <v>9185</v>
      </c>
      <c r="I312" s="14">
        <v>43617</v>
      </c>
      <c r="J312" s="5">
        <f>MONTH(Loan[[#This Row],[Loan Date]])</f>
        <v>6</v>
      </c>
    </row>
    <row r="313" spans="1:10" x14ac:dyDescent="0.25">
      <c r="A313" s="2">
        <v>312</v>
      </c>
      <c r="B313" s="2">
        <v>312</v>
      </c>
      <c r="C313" s="5">
        <v>1191</v>
      </c>
      <c r="D313" s="5" t="s">
        <v>9186</v>
      </c>
      <c r="E313" t="s">
        <v>9201</v>
      </c>
      <c r="F313" s="5" t="s">
        <v>9183</v>
      </c>
      <c r="G313" s="5" t="s">
        <v>9505</v>
      </c>
      <c r="H313" t="s">
        <v>9188</v>
      </c>
      <c r="I313" s="14">
        <v>43672</v>
      </c>
      <c r="J313" s="5">
        <f>MONTH(Loan[[#This Row],[Loan Date]])</f>
        <v>7</v>
      </c>
    </row>
    <row r="314" spans="1:10" x14ac:dyDescent="0.25">
      <c r="A314" s="2">
        <v>313</v>
      </c>
      <c r="B314" s="2">
        <v>313</v>
      </c>
      <c r="C314" s="5">
        <v>1782</v>
      </c>
      <c r="D314" s="5" t="s">
        <v>9181</v>
      </c>
      <c r="E314" t="s">
        <v>9193</v>
      </c>
      <c r="F314" s="5" t="s">
        <v>9183</v>
      </c>
      <c r="G314" s="5" t="s">
        <v>9506</v>
      </c>
      <c r="H314" t="s">
        <v>9188</v>
      </c>
      <c r="I314" s="14">
        <v>43698</v>
      </c>
      <c r="J314" s="5">
        <f>MONTH(Loan[[#This Row],[Loan Date]])</f>
        <v>8</v>
      </c>
    </row>
    <row r="315" spans="1:10" x14ac:dyDescent="0.25">
      <c r="A315" s="2">
        <v>314</v>
      </c>
      <c r="B315" s="2">
        <v>314</v>
      </c>
      <c r="C315" s="5">
        <v>865</v>
      </c>
      <c r="D315" s="5" t="s">
        <v>9192</v>
      </c>
      <c r="E315" t="s">
        <v>9182</v>
      </c>
      <c r="F315" s="5" t="s">
        <v>9183</v>
      </c>
      <c r="G315" s="5" t="s">
        <v>9507</v>
      </c>
      <c r="H315" t="s">
        <v>9185</v>
      </c>
      <c r="I315" s="14">
        <v>43750</v>
      </c>
      <c r="J315" s="5">
        <f>MONTH(Loan[[#This Row],[Loan Date]])</f>
        <v>10</v>
      </c>
    </row>
    <row r="316" spans="1:10" x14ac:dyDescent="0.25">
      <c r="A316" s="2">
        <v>315</v>
      </c>
      <c r="B316" s="2">
        <v>315</v>
      </c>
      <c r="C316" s="5">
        <v>975</v>
      </c>
      <c r="D316" s="5" t="s">
        <v>9181</v>
      </c>
      <c r="E316" t="s">
        <v>9182</v>
      </c>
      <c r="F316" s="5" t="s">
        <v>9183</v>
      </c>
      <c r="G316" s="5" t="s">
        <v>9508</v>
      </c>
      <c r="H316" t="s">
        <v>9185</v>
      </c>
      <c r="I316" s="14">
        <v>43638</v>
      </c>
      <c r="J316" s="5">
        <f>MONTH(Loan[[#This Row],[Loan Date]])</f>
        <v>6</v>
      </c>
    </row>
    <row r="317" spans="1:10" x14ac:dyDescent="0.25">
      <c r="A317" s="2">
        <v>316</v>
      </c>
      <c r="B317" s="2">
        <v>316</v>
      </c>
      <c r="C317" s="5">
        <v>878</v>
      </c>
      <c r="D317" s="5" t="s">
        <v>9186</v>
      </c>
      <c r="E317" t="s">
        <v>9182</v>
      </c>
      <c r="F317" s="5" t="s">
        <v>9183</v>
      </c>
      <c r="G317" s="5" t="s">
        <v>9509</v>
      </c>
      <c r="H317" t="s">
        <v>9185</v>
      </c>
      <c r="I317" s="14">
        <v>43636</v>
      </c>
      <c r="J317" s="5">
        <f>MONTH(Loan[[#This Row],[Loan Date]])</f>
        <v>6</v>
      </c>
    </row>
    <row r="318" spans="1:10" x14ac:dyDescent="0.25">
      <c r="A318" s="2">
        <v>317</v>
      </c>
      <c r="B318" s="2">
        <v>317</v>
      </c>
      <c r="C318" s="5">
        <v>1341</v>
      </c>
      <c r="D318" s="5" t="s">
        <v>9181</v>
      </c>
      <c r="E318" t="s">
        <v>9182</v>
      </c>
      <c r="F318" s="5" t="s">
        <v>9183</v>
      </c>
      <c r="G318" s="5" t="s">
        <v>9510</v>
      </c>
      <c r="H318" t="s">
        <v>9185</v>
      </c>
      <c r="I318" s="14">
        <v>43811</v>
      </c>
      <c r="J318" s="5">
        <f>MONTH(Loan[[#This Row],[Loan Date]])</f>
        <v>12</v>
      </c>
    </row>
    <row r="319" spans="1:10" x14ac:dyDescent="0.25">
      <c r="A319" s="2">
        <v>318</v>
      </c>
      <c r="B319" s="2">
        <v>318</v>
      </c>
      <c r="C319" s="5">
        <v>827</v>
      </c>
      <c r="D319" s="5" t="s">
        <v>9192</v>
      </c>
      <c r="E319" t="s">
        <v>9182</v>
      </c>
      <c r="F319" s="5" t="s">
        <v>9183</v>
      </c>
      <c r="G319" s="5" t="s">
        <v>9511</v>
      </c>
      <c r="H319" t="s">
        <v>9185</v>
      </c>
      <c r="I319" s="14">
        <v>43490</v>
      </c>
      <c r="J319" s="5">
        <f>MONTH(Loan[[#This Row],[Loan Date]])</f>
        <v>1</v>
      </c>
    </row>
    <row r="320" spans="1:10" x14ac:dyDescent="0.25">
      <c r="A320" s="2">
        <v>319</v>
      </c>
      <c r="B320" s="2">
        <v>319</v>
      </c>
      <c r="C320" s="5">
        <v>1599</v>
      </c>
      <c r="D320" s="5" t="s">
        <v>9186</v>
      </c>
      <c r="E320" t="s">
        <v>9182</v>
      </c>
      <c r="F320" s="5" t="s">
        <v>9221</v>
      </c>
      <c r="G320" s="5" t="s">
        <v>9512</v>
      </c>
      <c r="H320" t="s">
        <v>9188</v>
      </c>
      <c r="I320" s="14">
        <v>43545</v>
      </c>
      <c r="J320" s="5">
        <f>MONTH(Loan[[#This Row],[Loan Date]])</f>
        <v>3</v>
      </c>
    </row>
    <row r="321" spans="1:10" x14ac:dyDescent="0.25">
      <c r="A321" s="2">
        <v>320</v>
      </c>
      <c r="B321" s="2">
        <v>320</v>
      </c>
      <c r="C321" s="5">
        <v>2003</v>
      </c>
      <c r="D321" s="5" t="s">
        <v>9181</v>
      </c>
      <c r="E321" t="s">
        <v>9195</v>
      </c>
      <c r="F321" s="5" t="s">
        <v>9183</v>
      </c>
      <c r="G321" s="5" t="s">
        <v>9513</v>
      </c>
      <c r="H321" t="s">
        <v>9188</v>
      </c>
      <c r="I321" s="14">
        <v>43706</v>
      </c>
      <c r="J321" s="5">
        <f>MONTH(Loan[[#This Row],[Loan Date]])</f>
        <v>8</v>
      </c>
    </row>
    <row r="322" spans="1:10" x14ac:dyDescent="0.25">
      <c r="A322" s="2">
        <v>321</v>
      </c>
      <c r="B322" s="2">
        <v>321</v>
      </c>
      <c r="C322" s="5">
        <v>1512</v>
      </c>
      <c r="D322" s="5" t="s">
        <v>9186</v>
      </c>
      <c r="E322" t="s">
        <v>9182</v>
      </c>
      <c r="F322" s="5" t="s">
        <v>9183</v>
      </c>
      <c r="G322" s="5" t="s">
        <v>9514</v>
      </c>
      <c r="H322" t="s">
        <v>9188</v>
      </c>
      <c r="I322" s="14">
        <v>43588</v>
      </c>
      <c r="J322" s="5">
        <f>MONTH(Loan[[#This Row],[Loan Date]])</f>
        <v>5</v>
      </c>
    </row>
    <row r="323" spans="1:10" x14ac:dyDescent="0.25">
      <c r="A323" s="2">
        <v>322</v>
      </c>
      <c r="B323" s="2">
        <v>322</v>
      </c>
      <c r="C323" s="5">
        <v>149</v>
      </c>
      <c r="D323" s="5" t="s">
        <v>9181</v>
      </c>
      <c r="E323" t="s">
        <v>9206</v>
      </c>
      <c r="F323" s="5" t="s">
        <v>9183</v>
      </c>
      <c r="G323" s="5" t="s">
        <v>9515</v>
      </c>
      <c r="H323" t="s">
        <v>9185</v>
      </c>
      <c r="I323" s="14">
        <v>43554</v>
      </c>
      <c r="J323" s="5">
        <f>MONTH(Loan[[#This Row],[Loan Date]])</f>
        <v>3</v>
      </c>
    </row>
    <row r="324" spans="1:10" x14ac:dyDescent="0.25">
      <c r="A324" s="2">
        <v>323</v>
      </c>
      <c r="B324" s="2">
        <v>323</v>
      </c>
      <c r="C324" s="5">
        <v>625</v>
      </c>
      <c r="D324" s="5" t="s">
        <v>9192</v>
      </c>
      <c r="E324" t="s">
        <v>9195</v>
      </c>
      <c r="F324" s="5" t="s">
        <v>9183</v>
      </c>
      <c r="G324" s="5" t="s">
        <v>9516</v>
      </c>
      <c r="H324" t="s">
        <v>9185</v>
      </c>
      <c r="I324" s="14">
        <v>43797</v>
      </c>
      <c r="J324" s="5">
        <f>MONTH(Loan[[#This Row],[Loan Date]])</f>
        <v>11</v>
      </c>
    </row>
    <row r="325" spans="1:10" x14ac:dyDescent="0.25">
      <c r="A325" s="2">
        <v>324</v>
      </c>
      <c r="B325" s="2">
        <v>324</v>
      </c>
      <c r="C325" s="5">
        <v>374</v>
      </c>
      <c r="D325" s="5" t="s">
        <v>9181</v>
      </c>
      <c r="E325" t="s">
        <v>9193</v>
      </c>
      <c r="F325" s="5" t="s">
        <v>9183</v>
      </c>
      <c r="G325" s="5" t="s">
        <v>9517</v>
      </c>
      <c r="H325" t="s">
        <v>9188</v>
      </c>
      <c r="I325" s="14">
        <v>43530</v>
      </c>
      <c r="J325" s="5">
        <f>MONTH(Loan[[#This Row],[Loan Date]])</f>
        <v>3</v>
      </c>
    </row>
    <row r="326" spans="1:10" x14ac:dyDescent="0.25">
      <c r="A326" s="2">
        <v>325</v>
      </c>
      <c r="B326" s="2">
        <v>325</v>
      </c>
      <c r="C326" s="5">
        <v>530</v>
      </c>
      <c r="D326" s="5" t="s">
        <v>9186</v>
      </c>
      <c r="E326" t="s">
        <v>9182</v>
      </c>
      <c r="F326" s="5" t="s">
        <v>9183</v>
      </c>
      <c r="G326" s="5" t="s">
        <v>9518</v>
      </c>
      <c r="H326" t="s">
        <v>9188</v>
      </c>
      <c r="I326" s="14">
        <v>43565</v>
      </c>
      <c r="J326" s="5">
        <f>MONTH(Loan[[#This Row],[Loan Date]])</f>
        <v>4</v>
      </c>
    </row>
    <row r="327" spans="1:10" x14ac:dyDescent="0.25">
      <c r="A327" s="2">
        <v>326</v>
      </c>
      <c r="B327" s="2">
        <v>326</v>
      </c>
      <c r="C327" s="5">
        <v>1212</v>
      </c>
      <c r="D327" s="5" t="s">
        <v>9181</v>
      </c>
      <c r="E327" t="s">
        <v>9201</v>
      </c>
      <c r="F327" s="5" t="s">
        <v>9183</v>
      </c>
      <c r="G327" s="5" t="s">
        <v>9519</v>
      </c>
      <c r="H327" t="s">
        <v>9185</v>
      </c>
      <c r="I327" s="14">
        <v>43543</v>
      </c>
      <c r="J327" s="5">
        <f>MONTH(Loan[[#This Row],[Loan Date]])</f>
        <v>3</v>
      </c>
    </row>
    <row r="328" spans="1:10" x14ac:dyDescent="0.25">
      <c r="A328" s="2">
        <v>327</v>
      </c>
      <c r="B328" s="2">
        <v>327</v>
      </c>
      <c r="C328" s="5">
        <v>1598</v>
      </c>
      <c r="D328" s="5" t="s">
        <v>9181</v>
      </c>
      <c r="E328" t="s">
        <v>9195</v>
      </c>
      <c r="F328" s="5" t="s">
        <v>9183</v>
      </c>
      <c r="G328" s="5" t="s">
        <v>9520</v>
      </c>
      <c r="H328" t="s">
        <v>9188</v>
      </c>
      <c r="I328" s="14">
        <v>43794</v>
      </c>
      <c r="J328" s="5">
        <f>MONTH(Loan[[#This Row],[Loan Date]])</f>
        <v>11</v>
      </c>
    </row>
    <row r="329" spans="1:10" x14ac:dyDescent="0.25">
      <c r="A329" s="2">
        <v>328</v>
      </c>
      <c r="B329" s="2">
        <v>328</v>
      </c>
      <c r="C329" s="5">
        <v>1532</v>
      </c>
      <c r="D329" s="5" t="s">
        <v>9181</v>
      </c>
      <c r="E329" t="s">
        <v>9182</v>
      </c>
      <c r="F329" s="5" t="s">
        <v>9183</v>
      </c>
      <c r="G329" s="5" t="s">
        <v>9521</v>
      </c>
      <c r="H329" t="s">
        <v>9188</v>
      </c>
      <c r="I329" s="14">
        <v>43744</v>
      </c>
      <c r="J329" s="5">
        <f>MONTH(Loan[[#This Row],[Loan Date]])</f>
        <v>10</v>
      </c>
    </row>
    <row r="330" spans="1:10" x14ac:dyDescent="0.25">
      <c r="A330" s="2">
        <v>329</v>
      </c>
      <c r="B330" s="2">
        <v>329</v>
      </c>
      <c r="C330" s="5">
        <v>1393</v>
      </c>
      <c r="D330" s="5" t="s">
        <v>9181</v>
      </c>
      <c r="E330" t="s">
        <v>9182</v>
      </c>
      <c r="F330" s="5" t="s">
        <v>9183</v>
      </c>
      <c r="G330" s="5" t="s">
        <v>9522</v>
      </c>
      <c r="H330" t="s">
        <v>9185</v>
      </c>
      <c r="I330" s="14">
        <v>43496</v>
      </c>
      <c r="J330" s="5">
        <f>MONTH(Loan[[#This Row],[Loan Date]])</f>
        <v>1</v>
      </c>
    </row>
    <row r="331" spans="1:10" x14ac:dyDescent="0.25">
      <c r="A331" s="2">
        <v>330</v>
      </c>
      <c r="B331" s="2">
        <v>330</v>
      </c>
      <c r="C331" s="5">
        <v>131</v>
      </c>
      <c r="D331" s="5" t="s">
        <v>9181</v>
      </c>
      <c r="E331" t="s">
        <v>9206</v>
      </c>
      <c r="F331" s="5" t="s">
        <v>9183</v>
      </c>
      <c r="G331" s="5" t="s">
        <v>9523</v>
      </c>
      <c r="H331" t="s">
        <v>9188</v>
      </c>
      <c r="I331" s="14">
        <v>43581</v>
      </c>
      <c r="J331" s="5">
        <f>MONTH(Loan[[#This Row],[Loan Date]])</f>
        <v>4</v>
      </c>
    </row>
    <row r="332" spans="1:10" x14ac:dyDescent="0.25">
      <c r="A332" s="2">
        <v>331</v>
      </c>
      <c r="B332" s="2">
        <v>331</v>
      </c>
      <c r="C332" s="5">
        <v>727</v>
      </c>
      <c r="D332" s="5" t="s">
        <v>9181</v>
      </c>
      <c r="E332" t="s">
        <v>9195</v>
      </c>
      <c r="F332" s="5" t="s">
        <v>9183</v>
      </c>
      <c r="G332" s="5" t="s">
        <v>9524</v>
      </c>
      <c r="H332" t="s">
        <v>9188</v>
      </c>
      <c r="I332" s="14">
        <v>43545</v>
      </c>
      <c r="J332" s="5">
        <f>MONTH(Loan[[#This Row],[Loan Date]])</f>
        <v>3</v>
      </c>
    </row>
    <row r="333" spans="1:10" x14ac:dyDescent="0.25">
      <c r="A333" s="2">
        <v>332</v>
      </c>
      <c r="B333" s="2">
        <v>332</v>
      </c>
      <c r="C333" s="5">
        <v>912</v>
      </c>
      <c r="D333" s="5" t="s">
        <v>9181</v>
      </c>
      <c r="E333" t="s">
        <v>9195</v>
      </c>
      <c r="F333" s="5" t="s">
        <v>9183</v>
      </c>
      <c r="G333" s="5" t="s">
        <v>9525</v>
      </c>
      <c r="H333" t="s">
        <v>9185</v>
      </c>
      <c r="I333" s="14">
        <v>43519</v>
      </c>
      <c r="J333" s="5">
        <f>MONTH(Loan[[#This Row],[Loan Date]])</f>
        <v>2</v>
      </c>
    </row>
    <row r="334" spans="1:10" x14ac:dyDescent="0.25">
      <c r="A334" s="2">
        <v>333</v>
      </c>
      <c r="B334" s="2">
        <v>333</v>
      </c>
      <c r="C334" s="5">
        <v>1385</v>
      </c>
      <c r="D334" s="5" t="s">
        <v>9181</v>
      </c>
      <c r="E334" t="s">
        <v>9206</v>
      </c>
      <c r="F334" s="5" t="s">
        <v>9183</v>
      </c>
      <c r="G334" s="5" t="s">
        <v>9526</v>
      </c>
      <c r="H334" t="s">
        <v>9188</v>
      </c>
      <c r="I334" s="14">
        <v>43519</v>
      </c>
      <c r="J334" s="5">
        <f>MONTH(Loan[[#This Row],[Loan Date]])</f>
        <v>2</v>
      </c>
    </row>
    <row r="335" spans="1:10" x14ac:dyDescent="0.25">
      <c r="A335" s="2">
        <v>334</v>
      </c>
      <c r="B335" s="2">
        <v>334</v>
      </c>
      <c r="C335" s="5">
        <v>228</v>
      </c>
      <c r="D335" s="5" t="s">
        <v>9181</v>
      </c>
      <c r="E335" t="s">
        <v>9193</v>
      </c>
      <c r="F335" s="5" t="s">
        <v>9221</v>
      </c>
      <c r="G335" s="5" t="s">
        <v>9527</v>
      </c>
      <c r="H335" t="s">
        <v>9188</v>
      </c>
      <c r="I335" s="14">
        <v>43734</v>
      </c>
      <c r="J335" s="5">
        <f>MONTH(Loan[[#This Row],[Loan Date]])</f>
        <v>9</v>
      </c>
    </row>
    <row r="336" spans="1:10" x14ac:dyDescent="0.25">
      <c r="A336" s="2">
        <v>335</v>
      </c>
      <c r="B336" s="2">
        <v>335</v>
      </c>
      <c r="C336" s="5">
        <v>730</v>
      </c>
      <c r="D336" s="5" t="s">
        <v>9181</v>
      </c>
      <c r="E336" t="s">
        <v>9182</v>
      </c>
      <c r="F336" s="5" t="s">
        <v>9183</v>
      </c>
      <c r="G336" s="5" t="s">
        <v>9528</v>
      </c>
      <c r="H336" t="s">
        <v>9185</v>
      </c>
      <c r="I336" s="14">
        <v>43611</v>
      </c>
      <c r="J336" s="5">
        <f>MONTH(Loan[[#This Row],[Loan Date]])</f>
        <v>5</v>
      </c>
    </row>
    <row r="337" spans="1:10" x14ac:dyDescent="0.25">
      <c r="A337" s="2">
        <v>336</v>
      </c>
      <c r="B337" s="2">
        <v>336</v>
      </c>
      <c r="C337" s="5">
        <v>544</v>
      </c>
      <c r="D337" s="5" t="s">
        <v>9181</v>
      </c>
      <c r="E337" t="s">
        <v>9195</v>
      </c>
      <c r="F337" s="5" t="s">
        <v>9183</v>
      </c>
      <c r="G337" s="5" t="s">
        <v>9529</v>
      </c>
      <c r="H337" t="s">
        <v>9185</v>
      </c>
      <c r="I337" s="14">
        <v>43668</v>
      </c>
      <c r="J337" s="5">
        <f>MONTH(Loan[[#This Row],[Loan Date]])</f>
        <v>7</v>
      </c>
    </row>
    <row r="338" spans="1:10" x14ac:dyDescent="0.25">
      <c r="A338" s="2">
        <v>337</v>
      </c>
      <c r="B338" s="2">
        <v>337</v>
      </c>
      <c r="C338" s="5">
        <v>2076</v>
      </c>
      <c r="D338" s="5" t="s">
        <v>9192</v>
      </c>
      <c r="E338" t="s">
        <v>9201</v>
      </c>
      <c r="F338" s="5" t="s">
        <v>9183</v>
      </c>
      <c r="G338" s="5" t="s">
        <v>9530</v>
      </c>
      <c r="H338" t="s">
        <v>9185</v>
      </c>
      <c r="I338" s="14">
        <v>43592</v>
      </c>
      <c r="J338" s="5">
        <f>MONTH(Loan[[#This Row],[Loan Date]])</f>
        <v>5</v>
      </c>
    </row>
    <row r="339" spans="1:10" x14ac:dyDescent="0.25">
      <c r="A339" s="2">
        <v>338</v>
      </c>
      <c r="B339" s="2">
        <v>338</v>
      </c>
      <c r="C339" s="5">
        <v>1892</v>
      </c>
      <c r="D339" s="5" t="s">
        <v>9181</v>
      </c>
      <c r="E339" t="s">
        <v>9201</v>
      </c>
      <c r="F339" s="5" t="s">
        <v>9183</v>
      </c>
      <c r="G339" s="5" t="s">
        <v>9531</v>
      </c>
      <c r="H339" t="s">
        <v>9185</v>
      </c>
      <c r="I339" s="14">
        <v>43510</v>
      </c>
      <c r="J339" s="5">
        <f>MONTH(Loan[[#This Row],[Loan Date]])</f>
        <v>2</v>
      </c>
    </row>
    <row r="340" spans="1:10" x14ac:dyDescent="0.25">
      <c r="A340" s="2">
        <v>339</v>
      </c>
      <c r="B340" s="2">
        <v>339</v>
      </c>
      <c r="C340" s="5">
        <v>1062</v>
      </c>
      <c r="D340" s="5" t="s">
        <v>9181</v>
      </c>
      <c r="E340" t="s">
        <v>9182</v>
      </c>
      <c r="F340" s="5" t="s">
        <v>9183</v>
      </c>
      <c r="G340" s="5" t="s">
        <v>9532</v>
      </c>
      <c r="H340" t="s">
        <v>9185</v>
      </c>
      <c r="I340" s="14">
        <v>43663</v>
      </c>
      <c r="J340" s="5">
        <f>MONTH(Loan[[#This Row],[Loan Date]])</f>
        <v>7</v>
      </c>
    </row>
    <row r="341" spans="1:10" x14ac:dyDescent="0.25">
      <c r="A341" s="2">
        <v>340</v>
      </c>
      <c r="B341" s="2">
        <v>340</v>
      </c>
      <c r="C341" s="5">
        <v>152</v>
      </c>
      <c r="D341" s="5" t="s">
        <v>9186</v>
      </c>
      <c r="E341" t="s">
        <v>9195</v>
      </c>
      <c r="F341" s="5" t="s">
        <v>9183</v>
      </c>
      <c r="G341" s="5" t="s">
        <v>9533</v>
      </c>
      <c r="H341" t="s">
        <v>9188</v>
      </c>
      <c r="I341" s="14">
        <v>43638</v>
      </c>
      <c r="J341" s="5">
        <f>MONTH(Loan[[#This Row],[Loan Date]])</f>
        <v>6</v>
      </c>
    </row>
    <row r="342" spans="1:10" x14ac:dyDescent="0.25">
      <c r="A342" s="2">
        <v>341</v>
      </c>
      <c r="B342" s="2">
        <v>341</v>
      </c>
      <c r="C342" s="5">
        <v>1899</v>
      </c>
      <c r="D342" s="5" t="s">
        <v>9186</v>
      </c>
      <c r="E342" t="s">
        <v>9193</v>
      </c>
      <c r="F342" s="5" t="s">
        <v>9183</v>
      </c>
      <c r="G342" s="5" t="s">
        <v>9534</v>
      </c>
      <c r="H342" t="s">
        <v>9188</v>
      </c>
      <c r="I342" s="14">
        <v>43751</v>
      </c>
      <c r="J342" s="5">
        <f>MONTH(Loan[[#This Row],[Loan Date]])</f>
        <v>10</v>
      </c>
    </row>
    <row r="343" spans="1:10" x14ac:dyDescent="0.25">
      <c r="A343" s="2">
        <v>342</v>
      </c>
      <c r="B343" s="2">
        <v>342</v>
      </c>
      <c r="C343" s="5">
        <v>974</v>
      </c>
      <c r="D343" s="5" t="s">
        <v>9186</v>
      </c>
      <c r="E343" t="s">
        <v>9193</v>
      </c>
      <c r="F343" s="5" t="s">
        <v>9183</v>
      </c>
      <c r="G343" s="5" t="s">
        <v>9535</v>
      </c>
      <c r="H343" t="s">
        <v>9185</v>
      </c>
      <c r="I343" s="14">
        <v>43643</v>
      </c>
      <c r="J343" s="5">
        <f>MONTH(Loan[[#This Row],[Loan Date]])</f>
        <v>6</v>
      </c>
    </row>
    <row r="344" spans="1:10" x14ac:dyDescent="0.25">
      <c r="A344" s="2">
        <v>343</v>
      </c>
      <c r="B344" s="2">
        <v>343</v>
      </c>
      <c r="C344" s="5">
        <v>731</v>
      </c>
      <c r="D344" s="5" t="s">
        <v>9181</v>
      </c>
      <c r="E344" t="s">
        <v>9193</v>
      </c>
      <c r="F344" s="5" t="s">
        <v>9221</v>
      </c>
      <c r="G344" s="5" t="s">
        <v>9536</v>
      </c>
      <c r="H344" t="s">
        <v>9185</v>
      </c>
      <c r="I344" s="14">
        <v>43710</v>
      </c>
      <c r="J344" s="5">
        <f>MONTH(Loan[[#This Row],[Loan Date]])</f>
        <v>9</v>
      </c>
    </row>
    <row r="345" spans="1:10" x14ac:dyDescent="0.25">
      <c r="A345" s="2">
        <v>344</v>
      </c>
      <c r="B345" s="2">
        <v>344</v>
      </c>
      <c r="C345" s="5">
        <v>874</v>
      </c>
      <c r="D345" s="5" t="s">
        <v>9181</v>
      </c>
      <c r="E345" t="s">
        <v>9182</v>
      </c>
      <c r="F345" s="5" t="s">
        <v>9183</v>
      </c>
      <c r="G345" s="5" t="s">
        <v>9537</v>
      </c>
      <c r="H345" t="s">
        <v>9188</v>
      </c>
      <c r="I345" s="14">
        <v>43710</v>
      </c>
      <c r="J345" s="5">
        <f>MONTH(Loan[[#This Row],[Loan Date]])</f>
        <v>9</v>
      </c>
    </row>
    <row r="346" spans="1:10" x14ac:dyDescent="0.25">
      <c r="A346" s="2">
        <v>345</v>
      </c>
      <c r="B346" s="2">
        <v>345</v>
      </c>
      <c r="C346" s="5">
        <v>1114</v>
      </c>
      <c r="D346" s="5" t="s">
        <v>9181</v>
      </c>
      <c r="E346" t="s">
        <v>9195</v>
      </c>
      <c r="F346" s="5" t="s">
        <v>9183</v>
      </c>
      <c r="G346" s="5" t="s">
        <v>9538</v>
      </c>
      <c r="H346" t="s">
        <v>9188</v>
      </c>
      <c r="I346" s="14">
        <v>43728</v>
      </c>
      <c r="J346" s="5">
        <f>MONTH(Loan[[#This Row],[Loan Date]])</f>
        <v>9</v>
      </c>
    </row>
    <row r="347" spans="1:10" x14ac:dyDescent="0.25">
      <c r="A347" s="2">
        <v>346</v>
      </c>
      <c r="B347" s="2">
        <v>346</v>
      </c>
      <c r="C347" s="5">
        <v>1763</v>
      </c>
      <c r="D347" s="5" t="s">
        <v>9181</v>
      </c>
      <c r="E347" t="s">
        <v>9182</v>
      </c>
      <c r="F347" s="5" t="s">
        <v>9183</v>
      </c>
      <c r="G347" s="5" t="s">
        <v>9539</v>
      </c>
      <c r="H347" t="s">
        <v>9185</v>
      </c>
      <c r="I347" s="14">
        <v>43595</v>
      </c>
      <c r="J347" s="5">
        <f>MONTH(Loan[[#This Row],[Loan Date]])</f>
        <v>5</v>
      </c>
    </row>
    <row r="348" spans="1:10" x14ac:dyDescent="0.25">
      <c r="A348" s="2">
        <v>347</v>
      </c>
      <c r="B348" s="2">
        <v>347</v>
      </c>
      <c r="C348" s="5">
        <v>1567</v>
      </c>
      <c r="D348" s="5" t="s">
        <v>9181</v>
      </c>
      <c r="E348" t="s">
        <v>9182</v>
      </c>
      <c r="F348" s="5" t="s">
        <v>9183</v>
      </c>
      <c r="G348" s="5" t="s">
        <v>9540</v>
      </c>
      <c r="H348" t="s">
        <v>9188</v>
      </c>
      <c r="I348" s="14">
        <v>43567</v>
      </c>
      <c r="J348" s="5">
        <f>MONTH(Loan[[#This Row],[Loan Date]])</f>
        <v>4</v>
      </c>
    </row>
    <row r="349" spans="1:10" x14ac:dyDescent="0.25">
      <c r="A349" s="2">
        <v>348</v>
      </c>
      <c r="B349" s="2">
        <v>348</v>
      </c>
      <c r="C349" s="5">
        <v>1321</v>
      </c>
      <c r="D349" s="5" t="s">
        <v>9181</v>
      </c>
      <c r="E349" t="s">
        <v>9193</v>
      </c>
      <c r="F349" s="5" t="s">
        <v>9183</v>
      </c>
      <c r="G349" s="5" t="s">
        <v>9541</v>
      </c>
      <c r="H349" t="s">
        <v>9188</v>
      </c>
      <c r="I349" s="14">
        <v>43631</v>
      </c>
      <c r="J349" s="5">
        <f>MONTH(Loan[[#This Row],[Loan Date]])</f>
        <v>6</v>
      </c>
    </row>
    <row r="350" spans="1:10" x14ac:dyDescent="0.25">
      <c r="A350" s="2">
        <v>349</v>
      </c>
      <c r="B350" s="2">
        <v>349</v>
      </c>
      <c r="C350" s="5">
        <v>1422</v>
      </c>
      <c r="D350" s="5" t="s">
        <v>9181</v>
      </c>
      <c r="E350" t="s">
        <v>9195</v>
      </c>
      <c r="F350" s="5" t="s">
        <v>9183</v>
      </c>
      <c r="G350" s="5" t="s">
        <v>9542</v>
      </c>
      <c r="H350" t="s">
        <v>9185</v>
      </c>
      <c r="I350" s="14">
        <v>43753</v>
      </c>
      <c r="J350" s="5">
        <f>MONTH(Loan[[#This Row],[Loan Date]])</f>
        <v>10</v>
      </c>
    </row>
    <row r="351" spans="1:10" x14ac:dyDescent="0.25">
      <c r="A351" s="2">
        <v>350</v>
      </c>
      <c r="B351" s="2">
        <v>350</v>
      </c>
      <c r="C351" s="5">
        <v>309</v>
      </c>
      <c r="D351" s="5" t="s">
        <v>9181</v>
      </c>
      <c r="E351" t="s">
        <v>9206</v>
      </c>
      <c r="F351" s="5" t="s">
        <v>9183</v>
      </c>
      <c r="G351" s="5" t="s">
        <v>9543</v>
      </c>
      <c r="H351" t="s">
        <v>9185</v>
      </c>
      <c r="I351" s="14">
        <v>43517</v>
      </c>
      <c r="J351" s="5">
        <f>MONTH(Loan[[#This Row],[Loan Date]])</f>
        <v>2</v>
      </c>
    </row>
    <row r="352" spans="1:10" x14ac:dyDescent="0.25">
      <c r="A352" s="2">
        <v>351</v>
      </c>
      <c r="B352" s="2">
        <v>351</v>
      </c>
      <c r="C352" s="5">
        <v>1977</v>
      </c>
      <c r="D352" s="5" t="s">
        <v>9192</v>
      </c>
      <c r="E352" t="s">
        <v>9206</v>
      </c>
      <c r="F352" s="5" t="s">
        <v>9183</v>
      </c>
      <c r="G352" s="5" t="s">
        <v>9544</v>
      </c>
      <c r="H352" t="s">
        <v>9185</v>
      </c>
      <c r="I352" s="14">
        <v>43533</v>
      </c>
      <c r="J352" s="5">
        <f>MONTH(Loan[[#This Row],[Loan Date]])</f>
        <v>3</v>
      </c>
    </row>
    <row r="353" spans="1:10" x14ac:dyDescent="0.25">
      <c r="A353" s="2">
        <v>352</v>
      </c>
      <c r="B353" s="2">
        <v>352</v>
      </c>
      <c r="C353" s="5">
        <v>357</v>
      </c>
      <c r="D353" s="5" t="s">
        <v>9181</v>
      </c>
      <c r="E353" t="s">
        <v>9182</v>
      </c>
      <c r="F353" s="5" t="s">
        <v>9183</v>
      </c>
      <c r="G353" s="5" t="s">
        <v>9545</v>
      </c>
      <c r="H353" t="s">
        <v>9185</v>
      </c>
      <c r="I353" s="14">
        <v>43536</v>
      </c>
      <c r="J353" s="5">
        <f>MONTH(Loan[[#This Row],[Loan Date]])</f>
        <v>3</v>
      </c>
    </row>
    <row r="354" spans="1:10" x14ac:dyDescent="0.25">
      <c r="A354" s="2">
        <v>353</v>
      </c>
      <c r="B354" s="2">
        <v>353</v>
      </c>
      <c r="C354" s="5">
        <v>1941</v>
      </c>
      <c r="D354" s="5" t="s">
        <v>9181</v>
      </c>
      <c r="E354" t="s">
        <v>9182</v>
      </c>
      <c r="F354" s="5" t="s">
        <v>9221</v>
      </c>
      <c r="G354" s="5" t="s">
        <v>9546</v>
      </c>
      <c r="H354" t="s">
        <v>9185</v>
      </c>
      <c r="I354" s="14">
        <v>43628</v>
      </c>
      <c r="J354" s="5">
        <f>MONTH(Loan[[#This Row],[Loan Date]])</f>
        <v>6</v>
      </c>
    </row>
    <row r="355" spans="1:10" x14ac:dyDescent="0.25">
      <c r="A355" s="2">
        <v>354</v>
      </c>
      <c r="B355" s="2">
        <v>354</v>
      </c>
      <c r="C355" s="5">
        <v>397</v>
      </c>
      <c r="D355" s="5" t="s">
        <v>9181</v>
      </c>
      <c r="E355" t="s">
        <v>9195</v>
      </c>
      <c r="F355" s="5" t="s">
        <v>9183</v>
      </c>
      <c r="G355" s="5" t="s">
        <v>9547</v>
      </c>
      <c r="H355" t="s">
        <v>9185</v>
      </c>
      <c r="I355" s="14">
        <v>43756</v>
      </c>
      <c r="J355" s="5">
        <f>MONTH(Loan[[#This Row],[Loan Date]])</f>
        <v>10</v>
      </c>
    </row>
    <row r="356" spans="1:10" x14ac:dyDescent="0.25">
      <c r="A356" s="2">
        <v>355</v>
      </c>
      <c r="B356" s="2">
        <v>355</v>
      </c>
      <c r="C356" s="5">
        <v>1297</v>
      </c>
      <c r="D356" s="5" t="s">
        <v>9186</v>
      </c>
      <c r="E356" t="s">
        <v>9195</v>
      </c>
      <c r="F356" s="5" t="s">
        <v>9183</v>
      </c>
      <c r="G356" s="5" t="s">
        <v>9548</v>
      </c>
      <c r="H356" t="s">
        <v>9185</v>
      </c>
      <c r="I356" s="14">
        <v>43682</v>
      </c>
      <c r="J356" s="5">
        <f>MONTH(Loan[[#This Row],[Loan Date]])</f>
        <v>8</v>
      </c>
    </row>
    <row r="357" spans="1:10" x14ac:dyDescent="0.25">
      <c r="A357" s="2">
        <v>356</v>
      </c>
      <c r="B357" s="2">
        <v>356</v>
      </c>
      <c r="C357" s="5">
        <v>145</v>
      </c>
      <c r="D357" s="5" t="s">
        <v>9186</v>
      </c>
      <c r="E357" t="s">
        <v>9182</v>
      </c>
      <c r="F357" s="5" t="s">
        <v>9183</v>
      </c>
      <c r="G357" s="5" t="s">
        <v>9549</v>
      </c>
      <c r="H357" t="s">
        <v>9185</v>
      </c>
      <c r="I357" s="14">
        <v>43496</v>
      </c>
      <c r="J357" s="5">
        <f>MONTH(Loan[[#This Row],[Loan Date]])</f>
        <v>1</v>
      </c>
    </row>
    <row r="358" spans="1:10" x14ac:dyDescent="0.25">
      <c r="A358" s="2">
        <v>357</v>
      </c>
      <c r="B358" s="2">
        <v>357</v>
      </c>
      <c r="C358" s="5">
        <v>1755</v>
      </c>
      <c r="D358" s="5" t="s">
        <v>9181</v>
      </c>
      <c r="E358" t="s">
        <v>9182</v>
      </c>
      <c r="F358" s="5" t="s">
        <v>9183</v>
      </c>
      <c r="G358" s="5" t="s">
        <v>9550</v>
      </c>
      <c r="H358" t="s">
        <v>9188</v>
      </c>
      <c r="I358" s="14">
        <v>43708</v>
      </c>
      <c r="J358" s="5">
        <f>MONTH(Loan[[#This Row],[Loan Date]])</f>
        <v>8</v>
      </c>
    </row>
    <row r="359" spans="1:10" x14ac:dyDescent="0.25">
      <c r="A359" s="2">
        <v>358</v>
      </c>
      <c r="B359" s="2">
        <v>358</v>
      </c>
      <c r="C359" s="5">
        <v>1895</v>
      </c>
      <c r="D359" s="5" t="s">
        <v>9186</v>
      </c>
      <c r="E359" t="s">
        <v>9195</v>
      </c>
      <c r="F359" s="5" t="s">
        <v>9183</v>
      </c>
      <c r="G359" s="5" t="s">
        <v>9551</v>
      </c>
      <c r="H359" t="s">
        <v>9185</v>
      </c>
      <c r="I359" s="14">
        <v>43722</v>
      </c>
      <c r="J359" s="5">
        <f>MONTH(Loan[[#This Row],[Loan Date]])</f>
        <v>9</v>
      </c>
    </row>
    <row r="360" spans="1:10" x14ac:dyDescent="0.25">
      <c r="A360" s="2">
        <v>359</v>
      </c>
      <c r="B360" s="2">
        <v>359</v>
      </c>
      <c r="C360" s="5">
        <v>518</v>
      </c>
      <c r="D360" s="5" t="s">
        <v>9186</v>
      </c>
      <c r="E360" t="s">
        <v>9193</v>
      </c>
      <c r="F360" s="5" t="s">
        <v>9183</v>
      </c>
      <c r="G360" s="5" t="s">
        <v>9552</v>
      </c>
      <c r="H360" t="s">
        <v>9188</v>
      </c>
      <c r="I360" s="14">
        <v>43623</v>
      </c>
      <c r="J360" s="5">
        <f>MONTH(Loan[[#This Row],[Loan Date]])</f>
        <v>6</v>
      </c>
    </row>
    <row r="361" spans="1:10" x14ac:dyDescent="0.25">
      <c r="A361" s="2">
        <v>360</v>
      </c>
      <c r="B361" s="2">
        <v>360</v>
      </c>
      <c r="C361" s="5">
        <v>1887</v>
      </c>
      <c r="D361" s="5" t="s">
        <v>9192</v>
      </c>
      <c r="E361" t="s">
        <v>9195</v>
      </c>
      <c r="F361" s="5" t="s">
        <v>9183</v>
      </c>
      <c r="G361" s="5" t="s">
        <v>9553</v>
      </c>
      <c r="H361" t="s">
        <v>9188</v>
      </c>
      <c r="I361" s="14">
        <v>43525</v>
      </c>
      <c r="J361" s="5">
        <f>MONTH(Loan[[#This Row],[Loan Date]])</f>
        <v>3</v>
      </c>
    </row>
    <row r="362" spans="1:10" x14ac:dyDescent="0.25">
      <c r="A362" s="2">
        <v>361</v>
      </c>
      <c r="B362" s="2">
        <v>361</v>
      </c>
      <c r="C362" s="5">
        <v>930</v>
      </c>
      <c r="D362" s="5" t="s">
        <v>9181</v>
      </c>
      <c r="E362" t="s">
        <v>9182</v>
      </c>
      <c r="F362" s="5" t="s">
        <v>9183</v>
      </c>
      <c r="G362" s="5" t="s">
        <v>9554</v>
      </c>
      <c r="H362" t="s">
        <v>9188</v>
      </c>
      <c r="I362" s="14">
        <v>43796</v>
      </c>
      <c r="J362" s="5">
        <f>MONTH(Loan[[#This Row],[Loan Date]])</f>
        <v>11</v>
      </c>
    </row>
    <row r="363" spans="1:10" x14ac:dyDescent="0.25">
      <c r="A363" s="2">
        <v>362</v>
      </c>
      <c r="B363" s="2">
        <v>362</v>
      </c>
      <c r="C363" s="5">
        <v>1707</v>
      </c>
      <c r="D363" s="5" t="s">
        <v>9186</v>
      </c>
      <c r="E363" t="s">
        <v>9201</v>
      </c>
      <c r="F363" s="5" t="s">
        <v>9183</v>
      </c>
      <c r="G363" s="5" t="s">
        <v>9555</v>
      </c>
      <c r="H363" t="s">
        <v>9185</v>
      </c>
      <c r="I363" s="14">
        <v>43759</v>
      </c>
      <c r="J363" s="5">
        <f>MONTH(Loan[[#This Row],[Loan Date]])</f>
        <v>10</v>
      </c>
    </row>
    <row r="364" spans="1:10" x14ac:dyDescent="0.25">
      <c r="A364" s="2">
        <v>363</v>
      </c>
      <c r="B364" s="2">
        <v>363</v>
      </c>
      <c r="C364" s="5">
        <v>1548</v>
      </c>
      <c r="D364" s="5" t="s">
        <v>9181</v>
      </c>
      <c r="E364" t="s">
        <v>9182</v>
      </c>
      <c r="F364" s="5" t="s">
        <v>9183</v>
      </c>
      <c r="G364" s="5" t="s">
        <v>9556</v>
      </c>
      <c r="H364" t="s">
        <v>9188</v>
      </c>
      <c r="I364" s="14">
        <v>43801</v>
      </c>
      <c r="J364" s="5">
        <f>MONTH(Loan[[#This Row],[Loan Date]])</f>
        <v>12</v>
      </c>
    </row>
    <row r="365" spans="1:10" x14ac:dyDescent="0.25">
      <c r="A365" s="2">
        <v>364</v>
      </c>
      <c r="B365" s="2">
        <v>364</v>
      </c>
      <c r="C365" s="5">
        <v>1910</v>
      </c>
      <c r="D365" s="5" t="s">
        <v>9181</v>
      </c>
      <c r="E365" t="s">
        <v>9182</v>
      </c>
      <c r="F365" s="5" t="s">
        <v>9183</v>
      </c>
      <c r="G365" s="5" t="s">
        <v>9557</v>
      </c>
      <c r="H365" t="s">
        <v>9188</v>
      </c>
      <c r="I365" s="14">
        <v>43674</v>
      </c>
      <c r="J365" s="5">
        <f>MONTH(Loan[[#This Row],[Loan Date]])</f>
        <v>7</v>
      </c>
    </row>
    <row r="366" spans="1:10" x14ac:dyDescent="0.25">
      <c r="A366" s="2">
        <v>365</v>
      </c>
      <c r="B366" s="2">
        <v>365</v>
      </c>
      <c r="C366" s="5">
        <v>2066</v>
      </c>
      <c r="D366" s="5" t="s">
        <v>9181</v>
      </c>
      <c r="E366" t="s">
        <v>9195</v>
      </c>
      <c r="F366" s="5" t="s">
        <v>9183</v>
      </c>
      <c r="G366" s="5" t="s">
        <v>9558</v>
      </c>
      <c r="H366" t="s">
        <v>9188</v>
      </c>
      <c r="I366" s="14">
        <v>43575</v>
      </c>
      <c r="J366" s="5">
        <f>MONTH(Loan[[#This Row],[Loan Date]])</f>
        <v>4</v>
      </c>
    </row>
    <row r="367" spans="1:10" x14ac:dyDescent="0.25">
      <c r="A367" s="2">
        <v>366</v>
      </c>
      <c r="B367" s="2">
        <v>366</v>
      </c>
      <c r="C367" s="5">
        <v>1153</v>
      </c>
      <c r="D367" s="5" t="s">
        <v>9181</v>
      </c>
      <c r="E367" t="s">
        <v>9195</v>
      </c>
      <c r="F367" s="5" t="s">
        <v>9183</v>
      </c>
      <c r="G367" s="5" t="s">
        <v>9559</v>
      </c>
      <c r="H367" t="s">
        <v>9188</v>
      </c>
      <c r="I367" s="14">
        <v>43467</v>
      </c>
      <c r="J367" s="5">
        <f>MONTH(Loan[[#This Row],[Loan Date]])</f>
        <v>1</v>
      </c>
    </row>
    <row r="368" spans="1:10" x14ac:dyDescent="0.25">
      <c r="A368" s="2">
        <v>367</v>
      </c>
      <c r="B368" s="2">
        <v>367</v>
      </c>
      <c r="C368" s="5">
        <v>1036</v>
      </c>
      <c r="D368" s="5" t="s">
        <v>9181</v>
      </c>
      <c r="E368" t="s">
        <v>9182</v>
      </c>
      <c r="F368" s="5" t="s">
        <v>9221</v>
      </c>
      <c r="G368" s="5" t="s">
        <v>9560</v>
      </c>
      <c r="H368" t="s">
        <v>9185</v>
      </c>
      <c r="I368" s="14">
        <v>43615</v>
      </c>
      <c r="J368" s="5">
        <f>MONTH(Loan[[#This Row],[Loan Date]])</f>
        <v>5</v>
      </c>
    </row>
    <row r="369" spans="1:10" x14ac:dyDescent="0.25">
      <c r="A369" s="2">
        <v>368</v>
      </c>
      <c r="B369" s="2">
        <v>368</v>
      </c>
      <c r="C369" s="5">
        <v>367</v>
      </c>
      <c r="D369" s="5" t="s">
        <v>9181</v>
      </c>
      <c r="E369" t="s">
        <v>9193</v>
      </c>
      <c r="F369" s="5" t="s">
        <v>9183</v>
      </c>
      <c r="G369" s="5" t="s">
        <v>9561</v>
      </c>
      <c r="H369" t="s">
        <v>9185</v>
      </c>
      <c r="I369" s="14">
        <v>43492</v>
      </c>
      <c r="J369" s="5">
        <f>MONTH(Loan[[#This Row],[Loan Date]])</f>
        <v>1</v>
      </c>
    </row>
    <row r="370" spans="1:10" x14ac:dyDescent="0.25">
      <c r="A370" s="2">
        <v>369</v>
      </c>
      <c r="B370" s="2">
        <v>369</v>
      </c>
      <c r="C370" s="5">
        <v>340</v>
      </c>
      <c r="D370" s="5" t="s">
        <v>9186</v>
      </c>
      <c r="E370" t="s">
        <v>9193</v>
      </c>
      <c r="F370" s="5" t="s">
        <v>9183</v>
      </c>
      <c r="G370" s="5" t="s">
        <v>9562</v>
      </c>
      <c r="H370" t="s">
        <v>9185</v>
      </c>
      <c r="I370" s="14">
        <v>43509</v>
      </c>
      <c r="J370" s="5">
        <f>MONTH(Loan[[#This Row],[Loan Date]])</f>
        <v>2</v>
      </c>
    </row>
    <row r="371" spans="1:10" x14ac:dyDescent="0.25">
      <c r="A371" s="2">
        <v>370</v>
      </c>
      <c r="B371" s="2">
        <v>370</v>
      </c>
      <c r="C371" s="5">
        <v>1901</v>
      </c>
      <c r="D371" s="5" t="s">
        <v>9186</v>
      </c>
      <c r="E371" t="s">
        <v>9182</v>
      </c>
      <c r="F371" s="5" t="s">
        <v>9183</v>
      </c>
      <c r="G371" s="5" t="s">
        <v>9563</v>
      </c>
      <c r="H371" t="s">
        <v>9185</v>
      </c>
      <c r="I371" s="14">
        <v>43760</v>
      </c>
      <c r="J371" s="5">
        <f>MONTH(Loan[[#This Row],[Loan Date]])</f>
        <v>10</v>
      </c>
    </row>
    <row r="372" spans="1:10" x14ac:dyDescent="0.25">
      <c r="A372" s="2">
        <v>371</v>
      </c>
      <c r="B372" s="2">
        <v>371</v>
      </c>
      <c r="C372" s="5">
        <v>672</v>
      </c>
      <c r="D372" s="5" t="s">
        <v>9181</v>
      </c>
      <c r="E372" t="s">
        <v>9206</v>
      </c>
      <c r="F372" s="5" t="s">
        <v>9183</v>
      </c>
      <c r="G372" s="5" t="s">
        <v>9564</v>
      </c>
      <c r="H372" t="s">
        <v>9185</v>
      </c>
      <c r="I372" s="14">
        <v>43632</v>
      </c>
      <c r="J372" s="5">
        <f>MONTH(Loan[[#This Row],[Loan Date]])</f>
        <v>6</v>
      </c>
    </row>
    <row r="373" spans="1:10" x14ac:dyDescent="0.25">
      <c r="A373" s="2">
        <v>372</v>
      </c>
      <c r="B373" s="2">
        <v>372</v>
      </c>
      <c r="C373" s="5">
        <v>403</v>
      </c>
      <c r="D373" s="5" t="s">
        <v>9181</v>
      </c>
      <c r="E373" t="s">
        <v>9182</v>
      </c>
      <c r="F373" s="5" t="s">
        <v>9183</v>
      </c>
      <c r="G373" s="5" t="s">
        <v>9565</v>
      </c>
      <c r="H373" t="s">
        <v>9188</v>
      </c>
      <c r="I373" s="14">
        <v>43766</v>
      </c>
      <c r="J373" s="5">
        <f>MONTH(Loan[[#This Row],[Loan Date]])</f>
        <v>10</v>
      </c>
    </row>
    <row r="374" spans="1:10" x14ac:dyDescent="0.25">
      <c r="A374" s="2">
        <v>373</v>
      </c>
      <c r="B374" s="2">
        <v>373</v>
      </c>
      <c r="C374" s="5">
        <v>1979</v>
      </c>
      <c r="D374" s="5" t="s">
        <v>9186</v>
      </c>
      <c r="E374" t="s">
        <v>9195</v>
      </c>
      <c r="F374" s="5" t="s">
        <v>9183</v>
      </c>
      <c r="G374" s="5" t="s">
        <v>9566</v>
      </c>
      <c r="H374" t="s">
        <v>9185</v>
      </c>
      <c r="I374" s="14">
        <v>43638</v>
      </c>
      <c r="J374" s="5">
        <f>MONTH(Loan[[#This Row],[Loan Date]])</f>
        <v>6</v>
      </c>
    </row>
    <row r="375" spans="1:10" x14ac:dyDescent="0.25">
      <c r="A375" s="2">
        <v>374</v>
      </c>
      <c r="B375" s="2">
        <v>374</v>
      </c>
      <c r="C375" s="5">
        <v>319</v>
      </c>
      <c r="D375" s="5" t="s">
        <v>9181</v>
      </c>
      <c r="E375" t="s">
        <v>9195</v>
      </c>
      <c r="F375" s="5" t="s">
        <v>9183</v>
      </c>
      <c r="G375" s="5" t="s">
        <v>9567</v>
      </c>
      <c r="H375" t="s">
        <v>9233</v>
      </c>
      <c r="I375" s="14">
        <v>43540</v>
      </c>
      <c r="J375" s="5">
        <f>MONTH(Loan[[#This Row],[Loan Date]])</f>
        <v>3</v>
      </c>
    </row>
    <row r="376" spans="1:10" x14ac:dyDescent="0.25">
      <c r="A376" s="2">
        <v>375</v>
      </c>
      <c r="B376" s="2">
        <v>375</v>
      </c>
      <c r="C376" s="5">
        <v>1897</v>
      </c>
      <c r="D376" s="5" t="s">
        <v>9181</v>
      </c>
      <c r="E376" t="s">
        <v>9182</v>
      </c>
      <c r="F376" s="5" t="s">
        <v>9183</v>
      </c>
      <c r="G376" s="5" t="s">
        <v>9568</v>
      </c>
      <c r="H376" t="s">
        <v>9188</v>
      </c>
      <c r="I376" s="14">
        <v>43517</v>
      </c>
      <c r="J376" s="5">
        <f>MONTH(Loan[[#This Row],[Loan Date]])</f>
        <v>2</v>
      </c>
    </row>
    <row r="377" spans="1:10" x14ac:dyDescent="0.25">
      <c r="A377" s="2">
        <v>376</v>
      </c>
      <c r="B377" s="2">
        <v>376</v>
      </c>
      <c r="C377" s="5">
        <v>1744</v>
      </c>
      <c r="D377" s="5" t="s">
        <v>9181</v>
      </c>
      <c r="E377" t="s">
        <v>9182</v>
      </c>
      <c r="F377" s="5" t="s">
        <v>9183</v>
      </c>
      <c r="G377" s="5" t="s">
        <v>9569</v>
      </c>
      <c r="H377" t="s">
        <v>9185</v>
      </c>
      <c r="I377" s="14">
        <v>43601</v>
      </c>
      <c r="J377" s="5">
        <f>MONTH(Loan[[#This Row],[Loan Date]])</f>
        <v>5</v>
      </c>
    </row>
    <row r="378" spans="1:10" x14ac:dyDescent="0.25">
      <c r="A378" s="2">
        <v>377</v>
      </c>
      <c r="B378" s="2">
        <v>377</v>
      </c>
      <c r="C378" s="5">
        <v>1345</v>
      </c>
      <c r="D378" s="5" t="s">
        <v>9186</v>
      </c>
      <c r="E378" t="s">
        <v>9182</v>
      </c>
      <c r="F378" s="5" t="s">
        <v>9183</v>
      </c>
      <c r="G378" s="5" t="s">
        <v>9570</v>
      </c>
      <c r="H378" t="s">
        <v>9188</v>
      </c>
      <c r="I378" s="14">
        <v>43558</v>
      </c>
      <c r="J378" s="5">
        <f>MONTH(Loan[[#This Row],[Loan Date]])</f>
        <v>4</v>
      </c>
    </row>
    <row r="379" spans="1:10" x14ac:dyDescent="0.25">
      <c r="A379" s="2">
        <v>378</v>
      </c>
      <c r="B379" s="2">
        <v>378</v>
      </c>
      <c r="C379" s="5">
        <v>458</v>
      </c>
      <c r="D379" s="5" t="s">
        <v>9181</v>
      </c>
      <c r="E379" t="s">
        <v>9182</v>
      </c>
      <c r="F379" s="5" t="s">
        <v>9183</v>
      </c>
      <c r="G379" s="5" t="s">
        <v>9571</v>
      </c>
      <c r="H379" t="s">
        <v>9185</v>
      </c>
      <c r="I379" s="14">
        <v>43765</v>
      </c>
      <c r="J379" s="5">
        <f>MONTH(Loan[[#This Row],[Loan Date]])</f>
        <v>10</v>
      </c>
    </row>
    <row r="380" spans="1:10" x14ac:dyDescent="0.25">
      <c r="A380" s="2">
        <v>379</v>
      </c>
      <c r="B380" s="2">
        <v>379</v>
      </c>
      <c r="C380" s="5">
        <v>1240</v>
      </c>
      <c r="D380" s="5" t="s">
        <v>9181</v>
      </c>
      <c r="E380" t="s">
        <v>9195</v>
      </c>
      <c r="F380" s="5" t="s">
        <v>9221</v>
      </c>
      <c r="G380" s="5" t="s">
        <v>9572</v>
      </c>
      <c r="H380" t="s">
        <v>9188</v>
      </c>
      <c r="I380" s="14">
        <v>43708</v>
      </c>
      <c r="J380" s="5">
        <f>MONTH(Loan[[#This Row],[Loan Date]])</f>
        <v>8</v>
      </c>
    </row>
    <row r="381" spans="1:10" x14ac:dyDescent="0.25">
      <c r="A381" s="2">
        <v>380</v>
      </c>
      <c r="B381" s="2">
        <v>380</v>
      </c>
      <c r="C381" s="5">
        <v>950</v>
      </c>
      <c r="D381" s="5" t="s">
        <v>9192</v>
      </c>
      <c r="E381" t="s">
        <v>9182</v>
      </c>
      <c r="F381" s="5" t="s">
        <v>9183</v>
      </c>
      <c r="G381" s="5" t="s">
        <v>9573</v>
      </c>
      <c r="H381" t="s">
        <v>9185</v>
      </c>
      <c r="I381" s="14">
        <v>43811</v>
      </c>
      <c r="J381" s="5">
        <f>MONTH(Loan[[#This Row],[Loan Date]])</f>
        <v>12</v>
      </c>
    </row>
    <row r="382" spans="1:10" x14ac:dyDescent="0.25">
      <c r="A382" s="2">
        <v>381</v>
      </c>
      <c r="B382" s="2">
        <v>381</v>
      </c>
      <c r="C382" s="5">
        <v>477</v>
      </c>
      <c r="D382" s="5" t="s">
        <v>9181</v>
      </c>
      <c r="E382" t="s">
        <v>9182</v>
      </c>
      <c r="F382" s="5" t="s">
        <v>9183</v>
      </c>
      <c r="G382" s="5" t="s">
        <v>9574</v>
      </c>
      <c r="H382" t="s">
        <v>9188</v>
      </c>
      <c r="I382" s="14">
        <v>43595</v>
      </c>
      <c r="J382" s="5">
        <f>MONTH(Loan[[#This Row],[Loan Date]])</f>
        <v>5</v>
      </c>
    </row>
    <row r="383" spans="1:10" x14ac:dyDescent="0.25">
      <c r="A383" s="2">
        <v>382</v>
      </c>
      <c r="B383" s="2">
        <v>382</v>
      </c>
      <c r="C383" s="5">
        <v>1371</v>
      </c>
      <c r="D383" s="5" t="s">
        <v>9181</v>
      </c>
      <c r="E383" t="s">
        <v>9201</v>
      </c>
      <c r="F383" s="5" t="s">
        <v>9183</v>
      </c>
      <c r="G383" s="5" t="s">
        <v>9575</v>
      </c>
      <c r="H383" t="s">
        <v>9188</v>
      </c>
      <c r="I383" s="14">
        <v>43574</v>
      </c>
      <c r="J383" s="5">
        <f>MONTH(Loan[[#This Row],[Loan Date]])</f>
        <v>4</v>
      </c>
    </row>
    <row r="384" spans="1:10" x14ac:dyDescent="0.25">
      <c r="A384" s="2">
        <v>383</v>
      </c>
      <c r="B384" s="2">
        <v>383</v>
      </c>
      <c r="C384" s="5">
        <v>2095</v>
      </c>
      <c r="D384" s="5" t="s">
        <v>9186</v>
      </c>
      <c r="E384" t="s">
        <v>9182</v>
      </c>
      <c r="F384" s="5" t="s">
        <v>9183</v>
      </c>
      <c r="G384" s="5" t="s">
        <v>9576</v>
      </c>
      <c r="H384" t="s">
        <v>9185</v>
      </c>
      <c r="I384" s="14">
        <v>43523</v>
      </c>
      <c r="J384" s="5">
        <f>MONTH(Loan[[#This Row],[Loan Date]])</f>
        <v>2</v>
      </c>
    </row>
    <row r="385" spans="1:10" x14ac:dyDescent="0.25">
      <c r="A385" s="2">
        <v>384</v>
      </c>
      <c r="B385" s="2">
        <v>384</v>
      </c>
      <c r="C385" s="5">
        <v>1986</v>
      </c>
      <c r="D385" s="5" t="s">
        <v>9181</v>
      </c>
      <c r="E385" t="s">
        <v>9195</v>
      </c>
      <c r="F385" s="5" t="s">
        <v>9183</v>
      </c>
      <c r="G385" s="5" t="s">
        <v>9577</v>
      </c>
      <c r="H385" t="s">
        <v>9188</v>
      </c>
      <c r="I385" s="14">
        <v>43814</v>
      </c>
      <c r="J385" s="5">
        <f>MONTH(Loan[[#This Row],[Loan Date]])</f>
        <v>12</v>
      </c>
    </row>
    <row r="386" spans="1:10" x14ac:dyDescent="0.25">
      <c r="A386" s="2">
        <v>385</v>
      </c>
      <c r="B386" s="2">
        <v>385</v>
      </c>
      <c r="C386" s="5">
        <v>1040</v>
      </c>
      <c r="D386" s="5" t="s">
        <v>9181</v>
      </c>
      <c r="E386" t="s">
        <v>9182</v>
      </c>
      <c r="F386" s="5" t="s">
        <v>9221</v>
      </c>
      <c r="G386" s="5" t="s">
        <v>9578</v>
      </c>
      <c r="H386" t="s">
        <v>9185</v>
      </c>
      <c r="I386" s="14">
        <v>43506</v>
      </c>
      <c r="J386" s="5">
        <f>MONTH(Loan[[#This Row],[Loan Date]])</f>
        <v>2</v>
      </c>
    </row>
    <row r="387" spans="1:10" x14ac:dyDescent="0.25">
      <c r="A387" s="2">
        <v>386</v>
      </c>
      <c r="B387" s="2">
        <v>386</v>
      </c>
      <c r="C387" s="5">
        <v>1130</v>
      </c>
      <c r="D387" s="5" t="s">
        <v>9181</v>
      </c>
      <c r="E387" t="s">
        <v>9195</v>
      </c>
      <c r="F387" s="5" t="s">
        <v>9183</v>
      </c>
      <c r="G387" s="5" t="s">
        <v>9579</v>
      </c>
      <c r="H387" t="s">
        <v>9185</v>
      </c>
      <c r="I387" s="14">
        <v>43807</v>
      </c>
      <c r="J387" s="5">
        <f>MONTH(Loan[[#This Row],[Loan Date]])</f>
        <v>12</v>
      </c>
    </row>
    <row r="388" spans="1:10" x14ac:dyDescent="0.25">
      <c r="A388" s="2">
        <v>387</v>
      </c>
      <c r="B388" s="2">
        <v>387</v>
      </c>
      <c r="C388" s="5">
        <v>980</v>
      </c>
      <c r="D388" s="5" t="s">
        <v>9181</v>
      </c>
      <c r="E388" t="s">
        <v>9195</v>
      </c>
      <c r="F388" s="5" t="s">
        <v>9183</v>
      </c>
      <c r="G388" s="5" t="s">
        <v>9580</v>
      </c>
      <c r="H388" t="s">
        <v>9188</v>
      </c>
      <c r="I388" s="14">
        <v>43748</v>
      </c>
      <c r="J388" s="5">
        <f>MONTH(Loan[[#This Row],[Loan Date]])</f>
        <v>10</v>
      </c>
    </row>
    <row r="389" spans="1:10" x14ac:dyDescent="0.25">
      <c r="A389" s="2">
        <v>388</v>
      </c>
      <c r="B389" s="2">
        <v>388</v>
      </c>
      <c r="C389" s="5">
        <v>1429</v>
      </c>
      <c r="D389" s="5" t="s">
        <v>9186</v>
      </c>
      <c r="E389" t="s">
        <v>9182</v>
      </c>
      <c r="F389" s="5" t="s">
        <v>9183</v>
      </c>
      <c r="G389" s="5" t="s">
        <v>9581</v>
      </c>
      <c r="H389" t="s">
        <v>9185</v>
      </c>
      <c r="I389" s="14">
        <v>43742</v>
      </c>
      <c r="J389" s="5">
        <f>MONTH(Loan[[#This Row],[Loan Date]])</f>
        <v>10</v>
      </c>
    </row>
    <row r="390" spans="1:10" x14ac:dyDescent="0.25">
      <c r="A390" s="2">
        <v>389</v>
      </c>
      <c r="B390" s="2">
        <v>389</v>
      </c>
      <c r="C390" s="5">
        <v>958</v>
      </c>
      <c r="D390" s="5" t="s">
        <v>9181</v>
      </c>
      <c r="E390" t="s">
        <v>9206</v>
      </c>
      <c r="F390" s="5" t="s">
        <v>9183</v>
      </c>
      <c r="G390" s="5" t="s">
        <v>9582</v>
      </c>
      <c r="H390" t="s">
        <v>9185</v>
      </c>
      <c r="I390" s="14">
        <v>43468</v>
      </c>
      <c r="J390" s="5">
        <f>MONTH(Loan[[#This Row],[Loan Date]])</f>
        <v>1</v>
      </c>
    </row>
    <row r="391" spans="1:10" x14ac:dyDescent="0.25">
      <c r="A391" s="2">
        <v>390</v>
      </c>
      <c r="B391" s="2">
        <v>390</v>
      </c>
      <c r="C391" s="5">
        <v>1106</v>
      </c>
      <c r="D391" s="5" t="s">
        <v>9181</v>
      </c>
      <c r="E391" t="s">
        <v>9201</v>
      </c>
      <c r="F391" s="5" t="s">
        <v>9183</v>
      </c>
      <c r="G391" s="5" t="s">
        <v>9583</v>
      </c>
      <c r="H391" t="s">
        <v>9188</v>
      </c>
      <c r="I391" s="14">
        <v>43682</v>
      </c>
      <c r="J391" s="5">
        <f>MONTH(Loan[[#This Row],[Loan Date]])</f>
        <v>8</v>
      </c>
    </row>
    <row r="392" spans="1:10" x14ac:dyDescent="0.25">
      <c r="A392" s="2">
        <v>391</v>
      </c>
      <c r="B392" s="2">
        <v>391</v>
      </c>
      <c r="C392" s="5">
        <v>315</v>
      </c>
      <c r="D392" s="5" t="s">
        <v>9181</v>
      </c>
      <c r="E392" t="s">
        <v>9193</v>
      </c>
      <c r="F392" s="5" t="s">
        <v>9183</v>
      </c>
      <c r="G392" s="5" t="s">
        <v>9584</v>
      </c>
      <c r="H392" t="s">
        <v>9188</v>
      </c>
      <c r="I392" s="14">
        <v>43468</v>
      </c>
      <c r="J392" s="5">
        <f>MONTH(Loan[[#This Row],[Loan Date]])</f>
        <v>1</v>
      </c>
    </row>
    <row r="393" spans="1:10" x14ac:dyDescent="0.25">
      <c r="A393" s="2">
        <v>392</v>
      </c>
      <c r="B393" s="2">
        <v>392</v>
      </c>
      <c r="C393" s="5">
        <v>2096</v>
      </c>
      <c r="D393" s="5" t="s">
        <v>9181</v>
      </c>
      <c r="E393" t="s">
        <v>9201</v>
      </c>
      <c r="F393" s="5" t="s">
        <v>9183</v>
      </c>
      <c r="G393" s="5" t="s">
        <v>9585</v>
      </c>
      <c r="H393" t="s">
        <v>9185</v>
      </c>
      <c r="I393" s="14">
        <v>43712</v>
      </c>
      <c r="J393" s="5">
        <f>MONTH(Loan[[#This Row],[Loan Date]])</f>
        <v>9</v>
      </c>
    </row>
    <row r="394" spans="1:10" x14ac:dyDescent="0.25">
      <c r="A394" s="2">
        <v>393</v>
      </c>
      <c r="B394" s="2">
        <v>393</v>
      </c>
      <c r="C394" s="5">
        <v>1384</v>
      </c>
      <c r="D394" s="5" t="s">
        <v>9186</v>
      </c>
      <c r="E394" t="s">
        <v>9182</v>
      </c>
      <c r="F394" s="5" t="s">
        <v>9183</v>
      </c>
      <c r="G394" s="5" t="s">
        <v>9586</v>
      </c>
      <c r="H394" t="s">
        <v>9188</v>
      </c>
      <c r="I394" s="14">
        <v>43696</v>
      </c>
      <c r="J394" s="5">
        <f>MONTH(Loan[[#This Row],[Loan Date]])</f>
        <v>8</v>
      </c>
    </row>
    <row r="395" spans="1:10" x14ac:dyDescent="0.25">
      <c r="A395" s="2">
        <v>394</v>
      </c>
      <c r="B395" s="2">
        <v>394</v>
      </c>
      <c r="C395" s="5">
        <v>973</v>
      </c>
      <c r="D395" s="5" t="s">
        <v>9192</v>
      </c>
      <c r="E395" t="s">
        <v>9193</v>
      </c>
      <c r="F395" s="5" t="s">
        <v>9183</v>
      </c>
      <c r="G395" s="5" t="s">
        <v>9587</v>
      </c>
      <c r="H395" t="s">
        <v>9185</v>
      </c>
      <c r="I395" s="14">
        <v>43765</v>
      </c>
      <c r="J395" s="5">
        <f>MONTH(Loan[[#This Row],[Loan Date]])</f>
        <v>10</v>
      </c>
    </row>
    <row r="396" spans="1:10" x14ac:dyDescent="0.25">
      <c r="A396" s="2">
        <v>395</v>
      </c>
      <c r="B396" s="2">
        <v>395</v>
      </c>
      <c r="C396" s="5">
        <v>1745</v>
      </c>
      <c r="D396" s="5" t="s">
        <v>9186</v>
      </c>
      <c r="E396" t="s">
        <v>9201</v>
      </c>
      <c r="F396" s="5" t="s">
        <v>9183</v>
      </c>
      <c r="G396" s="5" t="s">
        <v>9588</v>
      </c>
      <c r="H396" t="s">
        <v>9188</v>
      </c>
      <c r="I396" s="14">
        <v>43567</v>
      </c>
      <c r="J396" s="5">
        <f>MONTH(Loan[[#This Row],[Loan Date]])</f>
        <v>4</v>
      </c>
    </row>
    <row r="397" spans="1:10" x14ac:dyDescent="0.25">
      <c r="A397" s="2">
        <v>396</v>
      </c>
      <c r="B397" s="2">
        <v>396</v>
      </c>
      <c r="C397" s="5">
        <v>1231</v>
      </c>
      <c r="D397" s="5" t="s">
        <v>9181</v>
      </c>
      <c r="E397" t="s">
        <v>9195</v>
      </c>
      <c r="F397" s="5" t="s">
        <v>9183</v>
      </c>
      <c r="G397" s="5" t="s">
        <v>9589</v>
      </c>
      <c r="H397" t="s">
        <v>9185</v>
      </c>
      <c r="I397" s="14">
        <v>43564</v>
      </c>
      <c r="J397" s="5">
        <f>MONTH(Loan[[#This Row],[Loan Date]])</f>
        <v>4</v>
      </c>
    </row>
    <row r="398" spans="1:10" x14ac:dyDescent="0.25">
      <c r="A398" s="2">
        <v>397</v>
      </c>
      <c r="B398" s="2">
        <v>397</v>
      </c>
      <c r="C398" s="5">
        <v>251</v>
      </c>
      <c r="D398" s="5" t="s">
        <v>9186</v>
      </c>
      <c r="E398" t="s">
        <v>9193</v>
      </c>
      <c r="F398" s="5" t="s">
        <v>9183</v>
      </c>
      <c r="G398" s="5" t="s">
        <v>9590</v>
      </c>
      <c r="H398" t="s">
        <v>9185</v>
      </c>
      <c r="I398" s="14">
        <v>43787</v>
      </c>
      <c r="J398" s="5">
        <f>MONTH(Loan[[#This Row],[Loan Date]])</f>
        <v>11</v>
      </c>
    </row>
    <row r="399" spans="1:10" x14ac:dyDescent="0.25">
      <c r="A399" s="2">
        <v>398</v>
      </c>
      <c r="B399" s="2">
        <v>398</v>
      </c>
      <c r="C399" s="5">
        <v>2067</v>
      </c>
      <c r="D399" s="5" t="s">
        <v>9181</v>
      </c>
      <c r="E399" t="s">
        <v>9182</v>
      </c>
      <c r="F399" s="5" t="s">
        <v>9183</v>
      </c>
      <c r="G399" s="5" t="s">
        <v>9591</v>
      </c>
      <c r="H399" t="s">
        <v>9188</v>
      </c>
      <c r="I399" s="14">
        <v>43554</v>
      </c>
      <c r="J399" s="5">
        <f>MONTH(Loan[[#This Row],[Loan Date]])</f>
        <v>3</v>
      </c>
    </row>
    <row r="400" spans="1:10" x14ac:dyDescent="0.25">
      <c r="A400" s="2">
        <v>399</v>
      </c>
      <c r="B400" s="2">
        <v>399</v>
      </c>
      <c r="C400" s="5">
        <v>1866</v>
      </c>
      <c r="D400" s="5" t="s">
        <v>9181</v>
      </c>
      <c r="E400" t="s">
        <v>9193</v>
      </c>
      <c r="F400" s="5" t="s">
        <v>9183</v>
      </c>
      <c r="G400" s="5" t="s">
        <v>9592</v>
      </c>
      <c r="H400" t="s">
        <v>9188</v>
      </c>
      <c r="I400" s="14">
        <v>43742</v>
      </c>
      <c r="J400" s="5">
        <f>MONTH(Loan[[#This Row],[Loan Date]])</f>
        <v>10</v>
      </c>
    </row>
    <row r="401" spans="1:10" x14ac:dyDescent="0.25">
      <c r="A401" s="2">
        <v>400</v>
      </c>
      <c r="B401" s="2">
        <v>400</v>
      </c>
      <c r="C401" s="5">
        <v>1126</v>
      </c>
      <c r="D401" s="5" t="s">
        <v>9186</v>
      </c>
      <c r="E401" t="s">
        <v>9182</v>
      </c>
      <c r="F401" s="5" t="s">
        <v>9183</v>
      </c>
      <c r="G401" s="5" t="s">
        <v>9593</v>
      </c>
      <c r="H401" t="s">
        <v>9188</v>
      </c>
      <c r="I401" s="14">
        <v>43772</v>
      </c>
      <c r="J401" s="5">
        <f>MONTH(Loan[[#This Row],[Loan Date]])</f>
        <v>11</v>
      </c>
    </row>
    <row r="402" spans="1:10" x14ac:dyDescent="0.25">
      <c r="A402" s="2">
        <v>401</v>
      </c>
      <c r="B402" s="2">
        <v>401</v>
      </c>
      <c r="C402" s="5">
        <v>291</v>
      </c>
      <c r="D402" s="5" t="s">
        <v>9186</v>
      </c>
      <c r="E402" t="s">
        <v>9195</v>
      </c>
      <c r="F402" s="5" t="s">
        <v>9183</v>
      </c>
      <c r="G402" s="5" t="s">
        <v>9594</v>
      </c>
      <c r="H402" t="s">
        <v>9188</v>
      </c>
      <c r="I402" s="14">
        <v>43613</v>
      </c>
      <c r="J402" s="5">
        <f>MONTH(Loan[[#This Row],[Loan Date]])</f>
        <v>5</v>
      </c>
    </row>
    <row r="403" spans="1:10" x14ac:dyDescent="0.25">
      <c r="A403" s="2">
        <v>402</v>
      </c>
      <c r="B403" s="2">
        <v>402</v>
      </c>
      <c r="C403" s="5">
        <v>1309</v>
      </c>
      <c r="D403" s="5" t="s">
        <v>9181</v>
      </c>
      <c r="E403" t="s">
        <v>9182</v>
      </c>
      <c r="F403" s="5" t="s">
        <v>9183</v>
      </c>
      <c r="G403" s="5" t="s">
        <v>9595</v>
      </c>
      <c r="H403" t="s">
        <v>9185</v>
      </c>
      <c r="I403" s="14">
        <v>43545</v>
      </c>
      <c r="J403" s="5">
        <f>MONTH(Loan[[#This Row],[Loan Date]])</f>
        <v>3</v>
      </c>
    </row>
    <row r="404" spans="1:10" x14ac:dyDescent="0.25">
      <c r="A404" s="2">
        <v>403</v>
      </c>
      <c r="B404" s="2">
        <v>403</v>
      </c>
      <c r="C404" s="5">
        <v>564</v>
      </c>
      <c r="D404" s="5" t="s">
        <v>9186</v>
      </c>
      <c r="E404" t="s">
        <v>9201</v>
      </c>
      <c r="F404" s="5" t="s">
        <v>9183</v>
      </c>
      <c r="G404" s="5" t="s">
        <v>9596</v>
      </c>
      <c r="H404" t="s">
        <v>9188</v>
      </c>
      <c r="I404" s="14">
        <v>43627</v>
      </c>
      <c r="J404" s="5">
        <f>MONTH(Loan[[#This Row],[Loan Date]])</f>
        <v>6</v>
      </c>
    </row>
    <row r="405" spans="1:10" x14ac:dyDescent="0.25">
      <c r="A405" s="2">
        <v>404</v>
      </c>
      <c r="B405" s="2">
        <v>404</v>
      </c>
      <c r="C405" s="5">
        <v>290</v>
      </c>
      <c r="D405" s="5" t="s">
        <v>9181</v>
      </c>
      <c r="E405" t="s">
        <v>9193</v>
      </c>
      <c r="F405" s="5" t="s">
        <v>9183</v>
      </c>
      <c r="G405" s="5" t="s">
        <v>9597</v>
      </c>
      <c r="H405" t="s">
        <v>9185</v>
      </c>
      <c r="I405" s="14">
        <v>43540</v>
      </c>
      <c r="J405" s="5">
        <f>MONTH(Loan[[#This Row],[Loan Date]])</f>
        <v>3</v>
      </c>
    </row>
    <row r="406" spans="1:10" x14ac:dyDescent="0.25">
      <c r="A406" s="2">
        <v>405</v>
      </c>
      <c r="B406" s="2">
        <v>405</v>
      </c>
      <c r="C406" s="5">
        <v>1585</v>
      </c>
      <c r="D406" s="5" t="s">
        <v>9186</v>
      </c>
      <c r="E406" t="s">
        <v>9193</v>
      </c>
      <c r="F406" s="5" t="s">
        <v>9183</v>
      </c>
      <c r="G406" s="5" t="s">
        <v>9598</v>
      </c>
      <c r="H406" t="s">
        <v>9185</v>
      </c>
      <c r="I406" s="14">
        <v>43581</v>
      </c>
      <c r="J406" s="5">
        <f>MONTH(Loan[[#This Row],[Loan Date]])</f>
        <v>4</v>
      </c>
    </row>
    <row r="407" spans="1:10" x14ac:dyDescent="0.25">
      <c r="A407" s="2">
        <v>406</v>
      </c>
      <c r="B407" s="2">
        <v>406</v>
      </c>
      <c r="C407" s="5">
        <v>1616</v>
      </c>
      <c r="D407" s="5" t="s">
        <v>9181</v>
      </c>
      <c r="E407" t="s">
        <v>9182</v>
      </c>
      <c r="F407" s="5" t="s">
        <v>9221</v>
      </c>
      <c r="G407" s="5" t="s">
        <v>9599</v>
      </c>
      <c r="H407" t="s">
        <v>9188</v>
      </c>
      <c r="I407" s="14">
        <v>43727</v>
      </c>
      <c r="J407" s="5">
        <f>MONTH(Loan[[#This Row],[Loan Date]])</f>
        <v>9</v>
      </c>
    </row>
    <row r="408" spans="1:10" x14ac:dyDescent="0.25">
      <c r="A408" s="2">
        <v>407</v>
      </c>
      <c r="B408" s="2">
        <v>407</v>
      </c>
      <c r="C408" s="5">
        <v>1723</v>
      </c>
      <c r="D408" s="5" t="s">
        <v>9181</v>
      </c>
      <c r="E408" t="s">
        <v>9182</v>
      </c>
      <c r="F408" s="5" t="s">
        <v>9183</v>
      </c>
      <c r="G408" s="5" t="s">
        <v>9600</v>
      </c>
      <c r="H408" t="s">
        <v>9188</v>
      </c>
      <c r="I408" s="14">
        <v>43643</v>
      </c>
      <c r="J408" s="5">
        <f>MONTH(Loan[[#This Row],[Loan Date]])</f>
        <v>6</v>
      </c>
    </row>
    <row r="409" spans="1:10" x14ac:dyDescent="0.25">
      <c r="A409" s="2">
        <v>408</v>
      </c>
      <c r="B409" s="2">
        <v>408</v>
      </c>
      <c r="C409" s="5">
        <v>1127</v>
      </c>
      <c r="D409" s="5" t="s">
        <v>9186</v>
      </c>
      <c r="E409" t="s">
        <v>9193</v>
      </c>
      <c r="F409" s="5" t="s">
        <v>9183</v>
      </c>
      <c r="G409" s="5" t="s">
        <v>9601</v>
      </c>
      <c r="H409" t="s">
        <v>9185</v>
      </c>
      <c r="I409" s="14">
        <v>43723</v>
      </c>
      <c r="J409" s="5">
        <f>MONTH(Loan[[#This Row],[Loan Date]])</f>
        <v>9</v>
      </c>
    </row>
    <row r="410" spans="1:10" x14ac:dyDescent="0.25">
      <c r="A410" s="2">
        <v>409</v>
      </c>
      <c r="B410" s="2">
        <v>409</v>
      </c>
      <c r="C410" s="5">
        <v>559</v>
      </c>
      <c r="D410" s="5" t="s">
        <v>9181</v>
      </c>
      <c r="E410" t="s">
        <v>9182</v>
      </c>
      <c r="F410" s="5" t="s">
        <v>9183</v>
      </c>
      <c r="G410" s="5" t="s">
        <v>9602</v>
      </c>
      <c r="H410" t="s">
        <v>9185</v>
      </c>
      <c r="I410" s="14">
        <v>43520</v>
      </c>
      <c r="J410" s="5">
        <f>MONTH(Loan[[#This Row],[Loan Date]])</f>
        <v>2</v>
      </c>
    </row>
    <row r="411" spans="1:10" x14ac:dyDescent="0.25">
      <c r="A411" s="2">
        <v>410</v>
      </c>
      <c r="B411" s="2">
        <v>410</v>
      </c>
      <c r="C411" s="5">
        <v>756</v>
      </c>
      <c r="D411" s="5" t="s">
        <v>9181</v>
      </c>
      <c r="E411" t="s">
        <v>9206</v>
      </c>
      <c r="F411" s="5" t="s">
        <v>9183</v>
      </c>
      <c r="G411" s="5" t="s">
        <v>9603</v>
      </c>
      <c r="H411" t="s">
        <v>9185</v>
      </c>
      <c r="I411" s="14">
        <v>43633</v>
      </c>
      <c r="J411" s="5">
        <f>MONTH(Loan[[#This Row],[Loan Date]])</f>
        <v>6</v>
      </c>
    </row>
    <row r="412" spans="1:10" x14ac:dyDescent="0.25">
      <c r="A412" s="2">
        <v>411</v>
      </c>
      <c r="B412" s="2">
        <v>411</v>
      </c>
      <c r="C412" s="5">
        <v>611</v>
      </c>
      <c r="D412" s="5" t="s">
        <v>9192</v>
      </c>
      <c r="E412" t="s">
        <v>9195</v>
      </c>
      <c r="F412" s="5" t="s">
        <v>9183</v>
      </c>
      <c r="G412" s="5" t="s">
        <v>9604</v>
      </c>
      <c r="H412" t="s">
        <v>9185</v>
      </c>
      <c r="I412" s="14">
        <v>43752</v>
      </c>
      <c r="J412" s="5">
        <f>MONTH(Loan[[#This Row],[Loan Date]])</f>
        <v>10</v>
      </c>
    </row>
    <row r="413" spans="1:10" x14ac:dyDescent="0.25">
      <c r="A413" s="2">
        <v>412</v>
      </c>
      <c r="B413" s="2">
        <v>412</v>
      </c>
      <c r="C413" s="5">
        <v>2053</v>
      </c>
      <c r="D413" s="5" t="s">
        <v>9181</v>
      </c>
      <c r="E413" t="s">
        <v>9201</v>
      </c>
      <c r="F413" s="5" t="s">
        <v>9183</v>
      </c>
      <c r="G413" s="5" t="s">
        <v>9605</v>
      </c>
      <c r="H413" t="s">
        <v>9188</v>
      </c>
      <c r="I413" s="14">
        <v>43641</v>
      </c>
      <c r="J413" s="5">
        <f>MONTH(Loan[[#This Row],[Loan Date]])</f>
        <v>6</v>
      </c>
    </row>
    <row r="414" spans="1:10" x14ac:dyDescent="0.25">
      <c r="A414" s="2">
        <v>413</v>
      </c>
      <c r="B414" s="2">
        <v>413</v>
      </c>
      <c r="C414" s="5">
        <v>1562</v>
      </c>
      <c r="D414" s="5" t="s">
        <v>9181</v>
      </c>
      <c r="E414" t="s">
        <v>9201</v>
      </c>
      <c r="F414" s="5" t="s">
        <v>9183</v>
      </c>
      <c r="G414" s="5" t="s">
        <v>9606</v>
      </c>
      <c r="H414" t="s">
        <v>9185</v>
      </c>
      <c r="I414" s="14">
        <v>43484</v>
      </c>
      <c r="J414" s="5">
        <f>MONTH(Loan[[#This Row],[Loan Date]])</f>
        <v>1</v>
      </c>
    </row>
    <row r="415" spans="1:10" x14ac:dyDescent="0.25">
      <c r="A415" s="2">
        <v>414</v>
      </c>
      <c r="B415" s="2">
        <v>414</v>
      </c>
      <c r="C415" s="5">
        <v>845</v>
      </c>
      <c r="D415" s="5" t="s">
        <v>9192</v>
      </c>
      <c r="E415" t="s">
        <v>9193</v>
      </c>
      <c r="F415" s="5" t="s">
        <v>9183</v>
      </c>
      <c r="G415" s="5" t="s">
        <v>9607</v>
      </c>
      <c r="H415" t="s">
        <v>9185</v>
      </c>
      <c r="I415" s="14">
        <v>43580</v>
      </c>
      <c r="J415" s="5">
        <f>MONTH(Loan[[#This Row],[Loan Date]])</f>
        <v>4</v>
      </c>
    </row>
    <row r="416" spans="1:10" x14ac:dyDescent="0.25">
      <c r="A416" s="2">
        <v>415</v>
      </c>
      <c r="B416" s="2">
        <v>415</v>
      </c>
      <c r="C416" s="5">
        <v>1529</v>
      </c>
      <c r="D416" s="5" t="s">
        <v>9181</v>
      </c>
      <c r="E416" t="s">
        <v>9182</v>
      </c>
      <c r="F416" s="5" t="s">
        <v>9183</v>
      </c>
      <c r="G416" s="5" t="s">
        <v>9608</v>
      </c>
      <c r="H416" t="s">
        <v>9185</v>
      </c>
      <c r="I416" s="14">
        <v>43755</v>
      </c>
      <c r="J416" s="5">
        <f>MONTH(Loan[[#This Row],[Loan Date]])</f>
        <v>10</v>
      </c>
    </row>
    <row r="417" spans="1:10" x14ac:dyDescent="0.25">
      <c r="A417" s="2">
        <v>416</v>
      </c>
      <c r="B417" s="2">
        <v>416</v>
      </c>
      <c r="C417" s="5">
        <v>197</v>
      </c>
      <c r="D417" s="5" t="s">
        <v>9181</v>
      </c>
      <c r="E417" t="s">
        <v>9182</v>
      </c>
      <c r="F417" s="5" t="s">
        <v>9183</v>
      </c>
      <c r="G417" s="5" t="s">
        <v>9609</v>
      </c>
      <c r="H417" t="s">
        <v>9185</v>
      </c>
      <c r="I417" s="14">
        <v>43824</v>
      </c>
      <c r="J417" s="5">
        <f>MONTH(Loan[[#This Row],[Loan Date]])</f>
        <v>12</v>
      </c>
    </row>
    <row r="418" spans="1:10" x14ac:dyDescent="0.25">
      <c r="A418" s="2">
        <v>417</v>
      </c>
      <c r="B418" s="2">
        <v>417</v>
      </c>
      <c r="C418" s="5">
        <v>863</v>
      </c>
      <c r="D418" s="5" t="s">
        <v>9186</v>
      </c>
      <c r="E418" t="s">
        <v>9193</v>
      </c>
      <c r="F418" s="5" t="s">
        <v>9183</v>
      </c>
      <c r="G418" s="5" t="s">
        <v>9610</v>
      </c>
      <c r="H418" t="s">
        <v>9188</v>
      </c>
      <c r="I418" s="14">
        <v>43552</v>
      </c>
      <c r="J418" s="5">
        <f>MONTH(Loan[[#This Row],[Loan Date]])</f>
        <v>3</v>
      </c>
    </row>
    <row r="419" spans="1:10" x14ac:dyDescent="0.25">
      <c r="A419" s="2">
        <v>418</v>
      </c>
      <c r="B419" s="2">
        <v>418</v>
      </c>
      <c r="C419" s="5">
        <v>177</v>
      </c>
      <c r="D419" s="5" t="s">
        <v>9192</v>
      </c>
      <c r="E419" t="s">
        <v>9182</v>
      </c>
      <c r="F419" s="5" t="s">
        <v>9183</v>
      </c>
      <c r="G419" s="5" t="s">
        <v>9611</v>
      </c>
      <c r="H419" t="s">
        <v>9185</v>
      </c>
      <c r="I419" s="14">
        <v>43809</v>
      </c>
      <c r="J419" s="5">
        <f>MONTH(Loan[[#This Row],[Loan Date]])</f>
        <v>12</v>
      </c>
    </row>
    <row r="420" spans="1:10" x14ac:dyDescent="0.25">
      <c r="A420" s="2">
        <v>419</v>
      </c>
      <c r="B420" s="2">
        <v>419</v>
      </c>
      <c r="C420" s="5">
        <v>214</v>
      </c>
      <c r="D420" s="5" t="s">
        <v>9181</v>
      </c>
      <c r="E420" t="s">
        <v>9182</v>
      </c>
      <c r="F420" s="5" t="s">
        <v>9183</v>
      </c>
      <c r="G420" s="5" t="s">
        <v>9612</v>
      </c>
      <c r="H420" t="s">
        <v>9185</v>
      </c>
      <c r="I420" s="14">
        <v>43686</v>
      </c>
      <c r="J420" s="5">
        <f>MONTH(Loan[[#This Row],[Loan Date]])</f>
        <v>8</v>
      </c>
    </row>
    <row r="421" spans="1:10" x14ac:dyDescent="0.25">
      <c r="A421" s="2">
        <v>420</v>
      </c>
      <c r="B421" s="2">
        <v>420</v>
      </c>
      <c r="C421" s="5">
        <v>534</v>
      </c>
      <c r="D421" s="5" t="s">
        <v>9181</v>
      </c>
      <c r="E421" t="s">
        <v>9182</v>
      </c>
      <c r="F421" s="5" t="s">
        <v>9183</v>
      </c>
      <c r="G421" s="5" t="s">
        <v>9613</v>
      </c>
      <c r="H421" t="s">
        <v>9188</v>
      </c>
      <c r="I421" s="14">
        <v>43731</v>
      </c>
      <c r="J421" s="5">
        <f>MONTH(Loan[[#This Row],[Loan Date]])</f>
        <v>9</v>
      </c>
    </row>
    <row r="422" spans="1:10" x14ac:dyDescent="0.25">
      <c r="A422" s="2">
        <v>421</v>
      </c>
      <c r="B422" s="2">
        <v>421</v>
      </c>
      <c r="C422" s="5">
        <v>1216</v>
      </c>
      <c r="D422" s="5" t="s">
        <v>9181</v>
      </c>
      <c r="E422" t="s">
        <v>9201</v>
      </c>
      <c r="F422" s="5" t="s">
        <v>9183</v>
      </c>
      <c r="G422" s="5" t="s">
        <v>9614</v>
      </c>
      <c r="H422" t="s">
        <v>9185</v>
      </c>
      <c r="I422" s="14">
        <v>43722</v>
      </c>
      <c r="J422" s="5">
        <f>MONTH(Loan[[#This Row],[Loan Date]])</f>
        <v>9</v>
      </c>
    </row>
    <row r="423" spans="1:10" x14ac:dyDescent="0.25">
      <c r="A423" s="2">
        <v>422</v>
      </c>
      <c r="B423" s="2">
        <v>422</v>
      </c>
      <c r="C423" s="5">
        <v>1679</v>
      </c>
      <c r="D423" s="5" t="s">
        <v>9186</v>
      </c>
      <c r="E423" t="s">
        <v>9201</v>
      </c>
      <c r="F423" s="5" t="s">
        <v>9183</v>
      </c>
      <c r="G423" s="5" t="s">
        <v>9615</v>
      </c>
      <c r="H423" t="s">
        <v>9185</v>
      </c>
      <c r="I423" s="14">
        <v>43710</v>
      </c>
      <c r="J423" s="5">
        <f>MONTH(Loan[[#This Row],[Loan Date]])</f>
        <v>9</v>
      </c>
    </row>
    <row r="424" spans="1:10" x14ac:dyDescent="0.25">
      <c r="A424" s="2">
        <v>423</v>
      </c>
      <c r="B424" s="2">
        <v>423</v>
      </c>
      <c r="C424" s="5">
        <v>573</v>
      </c>
      <c r="D424" s="5" t="s">
        <v>9181</v>
      </c>
      <c r="E424" t="s">
        <v>9182</v>
      </c>
      <c r="F424" s="5" t="s">
        <v>9183</v>
      </c>
      <c r="G424" s="5" t="s">
        <v>9616</v>
      </c>
      <c r="H424" t="s">
        <v>9188</v>
      </c>
      <c r="I424" s="14">
        <v>43570</v>
      </c>
      <c r="J424" s="5">
        <f>MONTH(Loan[[#This Row],[Loan Date]])</f>
        <v>4</v>
      </c>
    </row>
    <row r="425" spans="1:10" x14ac:dyDescent="0.25">
      <c r="A425" s="2">
        <v>424</v>
      </c>
      <c r="B425" s="2">
        <v>424</v>
      </c>
      <c r="C425" s="5">
        <v>1490</v>
      </c>
      <c r="D425" s="5" t="s">
        <v>9181</v>
      </c>
      <c r="E425" t="s">
        <v>9182</v>
      </c>
      <c r="F425" s="5" t="s">
        <v>9183</v>
      </c>
      <c r="G425" s="5" t="s">
        <v>9617</v>
      </c>
      <c r="H425" t="s">
        <v>9185</v>
      </c>
      <c r="I425" s="14">
        <v>43588</v>
      </c>
      <c r="J425" s="5">
        <f>MONTH(Loan[[#This Row],[Loan Date]])</f>
        <v>5</v>
      </c>
    </row>
    <row r="426" spans="1:10" x14ac:dyDescent="0.25">
      <c r="A426" s="2">
        <v>425</v>
      </c>
      <c r="B426" s="2">
        <v>425</v>
      </c>
      <c r="C426" s="5">
        <v>848</v>
      </c>
      <c r="D426" s="5" t="s">
        <v>9192</v>
      </c>
      <c r="E426" t="s">
        <v>9193</v>
      </c>
      <c r="F426" s="5" t="s">
        <v>9183</v>
      </c>
      <c r="G426" s="5" t="s">
        <v>9618</v>
      </c>
      <c r="H426" t="s">
        <v>9233</v>
      </c>
      <c r="I426" s="14">
        <v>43528</v>
      </c>
      <c r="J426" s="5">
        <f>MONTH(Loan[[#This Row],[Loan Date]])</f>
        <v>3</v>
      </c>
    </row>
    <row r="427" spans="1:10" x14ac:dyDescent="0.25">
      <c r="A427" s="2">
        <v>426</v>
      </c>
      <c r="B427" s="2">
        <v>426</v>
      </c>
      <c r="C427" s="5">
        <v>1768</v>
      </c>
      <c r="D427" s="5" t="s">
        <v>9181</v>
      </c>
      <c r="E427" t="s">
        <v>9182</v>
      </c>
      <c r="F427" s="5" t="s">
        <v>9183</v>
      </c>
      <c r="G427" s="5" t="s">
        <v>9619</v>
      </c>
      <c r="H427" t="s">
        <v>9185</v>
      </c>
      <c r="I427" s="14">
        <v>43702</v>
      </c>
      <c r="J427" s="5">
        <f>MONTH(Loan[[#This Row],[Loan Date]])</f>
        <v>8</v>
      </c>
    </row>
    <row r="428" spans="1:10" x14ac:dyDescent="0.25">
      <c r="A428" s="2">
        <v>427</v>
      </c>
      <c r="B428" s="2">
        <v>427</v>
      </c>
      <c r="C428" s="5">
        <v>1902</v>
      </c>
      <c r="D428" s="5" t="s">
        <v>9181</v>
      </c>
      <c r="E428" t="s">
        <v>9182</v>
      </c>
      <c r="F428" s="5" t="s">
        <v>9183</v>
      </c>
      <c r="G428" s="5" t="s">
        <v>9620</v>
      </c>
      <c r="H428" t="s">
        <v>9185</v>
      </c>
      <c r="I428" s="14">
        <v>43631</v>
      </c>
      <c r="J428" s="5">
        <f>MONTH(Loan[[#This Row],[Loan Date]])</f>
        <v>6</v>
      </c>
    </row>
    <row r="429" spans="1:10" x14ac:dyDescent="0.25">
      <c r="A429" s="2">
        <v>428</v>
      </c>
      <c r="B429" s="2">
        <v>428</v>
      </c>
      <c r="C429" s="5">
        <v>1205</v>
      </c>
      <c r="D429" s="5" t="s">
        <v>9186</v>
      </c>
      <c r="E429" t="s">
        <v>9182</v>
      </c>
      <c r="F429" s="5" t="s">
        <v>9183</v>
      </c>
      <c r="G429" s="5" t="s">
        <v>9621</v>
      </c>
      <c r="H429" t="s">
        <v>9185</v>
      </c>
      <c r="I429" s="14">
        <v>43748</v>
      </c>
      <c r="J429" s="5">
        <f>MONTH(Loan[[#This Row],[Loan Date]])</f>
        <v>10</v>
      </c>
    </row>
    <row r="430" spans="1:10" x14ac:dyDescent="0.25">
      <c r="A430" s="2">
        <v>429</v>
      </c>
      <c r="B430" s="2">
        <v>429</v>
      </c>
      <c r="C430" s="5">
        <v>1008</v>
      </c>
      <c r="D430" s="5" t="s">
        <v>9181</v>
      </c>
      <c r="E430" t="s">
        <v>9201</v>
      </c>
      <c r="F430" s="5" t="s">
        <v>9221</v>
      </c>
      <c r="G430" s="5" t="s">
        <v>9622</v>
      </c>
      <c r="H430" t="s">
        <v>9188</v>
      </c>
      <c r="I430" s="14">
        <v>43572</v>
      </c>
      <c r="J430" s="5">
        <f>MONTH(Loan[[#This Row],[Loan Date]])</f>
        <v>4</v>
      </c>
    </row>
    <row r="431" spans="1:10" x14ac:dyDescent="0.25">
      <c r="A431" s="2">
        <v>430</v>
      </c>
      <c r="B431" s="2">
        <v>430</v>
      </c>
      <c r="C431" s="5">
        <v>1801</v>
      </c>
      <c r="D431" s="5" t="s">
        <v>9181</v>
      </c>
      <c r="E431" t="s">
        <v>9182</v>
      </c>
      <c r="F431" s="5" t="s">
        <v>9221</v>
      </c>
      <c r="G431" s="5" t="s">
        <v>9623</v>
      </c>
      <c r="H431" t="s">
        <v>9185</v>
      </c>
      <c r="I431" s="14">
        <v>43551</v>
      </c>
      <c r="J431" s="5">
        <f>MONTH(Loan[[#This Row],[Loan Date]])</f>
        <v>3</v>
      </c>
    </row>
    <row r="432" spans="1:10" x14ac:dyDescent="0.25">
      <c r="A432" s="2">
        <v>431</v>
      </c>
      <c r="B432" s="2">
        <v>431</v>
      </c>
      <c r="C432" s="5">
        <v>783</v>
      </c>
      <c r="D432" s="5" t="s">
        <v>9181</v>
      </c>
      <c r="E432" t="s">
        <v>9195</v>
      </c>
      <c r="F432" s="5" t="s">
        <v>9221</v>
      </c>
      <c r="G432" s="5" t="s">
        <v>9624</v>
      </c>
      <c r="H432" t="s">
        <v>9233</v>
      </c>
      <c r="I432" s="14">
        <v>43500</v>
      </c>
      <c r="J432" s="5">
        <f>MONTH(Loan[[#This Row],[Loan Date]])</f>
        <v>2</v>
      </c>
    </row>
    <row r="433" spans="1:10" x14ac:dyDescent="0.25">
      <c r="A433" s="2">
        <v>432</v>
      </c>
      <c r="B433" s="2">
        <v>432</v>
      </c>
      <c r="C433" s="5">
        <v>128</v>
      </c>
      <c r="D433" s="5" t="s">
        <v>9192</v>
      </c>
      <c r="E433" t="s">
        <v>9193</v>
      </c>
      <c r="F433" s="5" t="s">
        <v>9183</v>
      </c>
      <c r="G433" s="5" t="s">
        <v>9625</v>
      </c>
      <c r="H433" t="s">
        <v>9188</v>
      </c>
      <c r="I433" s="14">
        <v>43788</v>
      </c>
      <c r="J433" s="5">
        <f>MONTH(Loan[[#This Row],[Loan Date]])</f>
        <v>11</v>
      </c>
    </row>
    <row r="434" spans="1:10" x14ac:dyDescent="0.25">
      <c r="A434" s="2">
        <v>433</v>
      </c>
      <c r="B434" s="2">
        <v>433</v>
      </c>
      <c r="C434" s="5">
        <v>2010</v>
      </c>
      <c r="D434" s="5" t="s">
        <v>9186</v>
      </c>
      <c r="E434" t="s">
        <v>9193</v>
      </c>
      <c r="F434" s="5" t="s">
        <v>9221</v>
      </c>
      <c r="G434" s="5" t="s">
        <v>9626</v>
      </c>
      <c r="H434" t="s">
        <v>9185</v>
      </c>
      <c r="I434" s="14">
        <v>43502</v>
      </c>
      <c r="J434" s="5">
        <f>MONTH(Loan[[#This Row],[Loan Date]])</f>
        <v>2</v>
      </c>
    </row>
    <row r="435" spans="1:10" x14ac:dyDescent="0.25">
      <c r="A435" s="2">
        <v>434</v>
      </c>
      <c r="B435" s="2">
        <v>434</v>
      </c>
      <c r="C435" s="5">
        <v>1954</v>
      </c>
      <c r="D435" s="5" t="s">
        <v>9181</v>
      </c>
      <c r="E435" t="s">
        <v>9193</v>
      </c>
      <c r="F435" s="5" t="s">
        <v>9183</v>
      </c>
      <c r="G435" s="5" t="s">
        <v>9627</v>
      </c>
      <c r="H435" t="s">
        <v>9185</v>
      </c>
      <c r="I435" s="14">
        <v>43698</v>
      </c>
      <c r="J435" s="5">
        <f>MONTH(Loan[[#This Row],[Loan Date]])</f>
        <v>8</v>
      </c>
    </row>
    <row r="436" spans="1:10" x14ac:dyDescent="0.25">
      <c r="A436" s="2">
        <v>435</v>
      </c>
      <c r="B436" s="2">
        <v>435</v>
      </c>
      <c r="C436" s="5">
        <v>1280</v>
      </c>
      <c r="D436" s="5" t="s">
        <v>9186</v>
      </c>
      <c r="E436" t="s">
        <v>9182</v>
      </c>
      <c r="F436" s="5" t="s">
        <v>9183</v>
      </c>
      <c r="G436" s="5" t="s">
        <v>9628</v>
      </c>
      <c r="H436" t="s">
        <v>9185</v>
      </c>
      <c r="I436" s="14">
        <v>43705</v>
      </c>
      <c r="J436" s="5">
        <f>MONTH(Loan[[#This Row],[Loan Date]])</f>
        <v>8</v>
      </c>
    </row>
    <row r="437" spans="1:10" x14ac:dyDescent="0.25">
      <c r="A437" s="2">
        <v>436</v>
      </c>
      <c r="B437" s="2">
        <v>436</v>
      </c>
      <c r="C437" s="5">
        <v>165</v>
      </c>
      <c r="D437" s="5" t="s">
        <v>9181</v>
      </c>
      <c r="E437" t="s">
        <v>9182</v>
      </c>
      <c r="F437" s="5" t="s">
        <v>9183</v>
      </c>
      <c r="G437" s="5" t="s">
        <v>9629</v>
      </c>
      <c r="H437" t="s">
        <v>9185</v>
      </c>
      <c r="I437" s="14">
        <v>43519</v>
      </c>
      <c r="J437" s="5">
        <f>MONTH(Loan[[#This Row],[Loan Date]])</f>
        <v>2</v>
      </c>
    </row>
    <row r="438" spans="1:10" x14ac:dyDescent="0.25">
      <c r="A438" s="2">
        <v>437</v>
      </c>
      <c r="B438" s="2">
        <v>437</v>
      </c>
      <c r="C438" s="5">
        <v>1761</v>
      </c>
      <c r="D438" s="5" t="s">
        <v>9186</v>
      </c>
      <c r="E438" t="s">
        <v>9182</v>
      </c>
      <c r="F438" s="5" t="s">
        <v>9183</v>
      </c>
      <c r="G438" s="5" t="s">
        <v>9630</v>
      </c>
      <c r="H438" t="s">
        <v>9188</v>
      </c>
      <c r="I438" s="14">
        <v>43728</v>
      </c>
      <c r="J438" s="5">
        <f>MONTH(Loan[[#This Row],[Loan Date]])</f>
        <v>9</v>
      </c>
    </row>
    <row r="439" spans="1:10" x14ac:dyDescent="0.25">
      <c r="A439" s="2">
        <v>438</v>
      </c>
      <c r="B439" s="2">
        <v>438</v>
      </c>
      <c r="C439" s="5">
        <v>1663</v>
      </c>
      <c r="D439" s="5" t="s">
        <v>9181</v>
      </c>
      <c r="E439" t="s">
        <v>9195</v>
      </c>
      <c r="F439" s="5" t="s">
        <v>9183</v>
      </c>
      <c r="G439" s="5" t="s">
        <v>9631</v>
      </c>
      <c r="H439" t="s">
        <v>9188</v>
      </c>
      <c r="I439" s="14">
        <v>43757</v>
      </c>
      <c r="J439" s="5">
        <f>MONTH(Loan[[#This Row],[Loan Date]])</f>
        <v>10</v>
      </c>
    </row>
    <row r="440" spans="1:10" x14ac:dyDescent="0.25">
      <c r="A440" s="2">
        <v>439</v>
      </c>
      <c r="B440" s="2">
        <v>439</v>
      </c>
      <c r="C440" s="5">
        <v>1787</v>
      </c>
      <c r="D440" s="5" t="s">
        <v>9181</v>
      </c>
      <c r="E440" t="s">
        <v>9182</v>
      </c>
      <c r="F440" s="5" t="s">
        <v>9183</v>
      </c>
      <c r="G440" s="5" t="s">
        <v>9632</v>
      </c>
      <c r="H440" t="s">
        <v>9185</v>
      </c>
      <c r="I440" s="14">
        <v>43598</v>
      </c>
      <c r="J440" s="5">
        <f>MONTH(Loan[[#This Row],[Loan Date]])</f>
        <v>5</v>
      </c>
    </row>
    <row r="441" spans="1:10" x14ac:dyDescent="0.25">
      <c r="A441" s="2">
        <v>440</v>
      </c>
      <c r="B441" s="2">
        <v>440</v>
      </c>
      <c r="C441" s="5">
        <v>347</v>
      </c>
      <c r="D441" s="5" t="s">
        <v>9181</v>
      </c>
      <c r="E441" t="s">
        <v>9201</v>
      </c>
      <c r="F441" s="5" t="s">
        <v>9183</v>
      </c>
      <c r="G441" s="5" t="s">
        <v>9633</v>
      </c>
      <c r="H441" t="s">
        <v>9185</v>
      </c>
      <c r="I441" s="14">
        <v>43720</v>
      </c>
      <c r="J441" s="5">
        <f>MONTH(Loan[[#This Row],[Loan Date]])</f>
        <v>9</v>
      </c>
    </row>
    <row r="442" spans="1:10" x14ac:dyDescent="0.25">
      <c r="A442" s="2">
        <v>441</v>
      </c>
      <c r="B442" s="2">
        <v>441</v>
      </c>
      <c r="C442" s="5">
        <v>780</v>
      </c>
      <c r="D442" s="5" t="s">
        <v>9186</v>
      </c>
      <c r="E442" t="s">
        <v>9195</v>
      </c>
      <c r="F442" s="5" t="s">
        <v>9183</v>
      </c>
      <c r="G442" s="5" t="s">
        <v>9634</v>
      </c>
      <c r="H442" t="s">
        <v>9185</v>
      </c>
      <c r="I442" s="14">
        <v>43579</v>
      </c>
      <c r="J442" s="5">
        <f>MONTH(Loan[[#This Row],[Loan Date]])</f>
        <v>4</v>
      </c>
    </row>
    <row r="443" spans="1:10" x14ac:dyDescent="0.25">
      <c r="A443" s="2">
        <v>442</v>
      </c>
      <c r="B443" s="2">
        <v>442</v>
      </c>
      <c r="C443" s="5">
        <v>487</v>
      </c>
      <c r="D443" s="5" t="s">
        <v>9186</v>
      </c>
      <c r="E443" t="s">
        <v>9182</v>
      </c>
      <c r="F443" s="5" t="s">
        <v>9183</v>
      </c>
      <c r="G443" s="5" t="s">
        <v>9635</v>
      </c>
      <c r="H443" t="s">
        <v>9185</v>
      </c>
      <c r="I443" s="14">
        <v>43665</v>
      </c>
      <c r="J443" s="5">
        <f>MONTH(Loan[[#This Row],[Loan Date]])</f>
        <v>7</v>
      </c>
    </row>
    <row r="444" spans="1:10" x14ac:dyDescent="0.25">
      <c r="A444" s="2">
        <v>443</v>
      </c>
      <c r="B444" s="2">
        <v>443</v>
      </c>
      <c r="C444" s="5">
        <v>191</v>
      </c>
      <c r="D444" s="5" t="s">
        <v>9186</v>
      </c>
      <c r="E444" t="s">
        <v>9182</v>
      </c>
      <c r="F444" s="5" t="s">
        <v>9183</v>
      </c>
      <c r="G444" s="5" t="s">
        <v>9636</v>
      </c>
      <c r="H444" t="s">
        <v>9185</v>
      </c>
      <c r="I444" s="14">
        <v>43758</v>
      </c>
      <c r="J444" s="5">
        <f>MONTH(Loan[[#This Row],[Loan Date]])</f>
        <v>10</v>
      </c>
    </row>
    <row r="445" spans="1:10" x14ac:dyDescent="0.25">
      <c r="A445" s="2">
        <v>444</v>
      </c>
      <c r="B445" s="2">
        <v>444</v>
      </c>
      <c r="C445" s="5">
        <v>972</v>
      </c>
      <c r="D445" s="5" t="s">
        <v>9192</v>
      </c>
      <c r="E445" t="s">
        <v>9182</v>
      </c>
      <c r="F445" s="5" t="s">
        <v>9183</v>
      </c>
      <c r="G445" s="5" t="s">
        <v>9637</v>
      </c>
      <c r="H445" t="s">
        <v>9188</v>
      </c>
      <c r="I445" s="14">
        <v>43680</v>
      </c>
      <c r="J445" s="5">
        <f>MONTH(Loan[[#This Row],[Loan Date]])</f>
        <v>8</v>
      </c>
    </row>
    <row r="446" spans="1:10" x14ac:dyDescent="0.25">
      <c r="A446" s="2">
        <v>445</v>
      </c>
      <c r="B446" s="2">
        <v>445</v>
      </c>
      <c r="C446" s="5">
        <v>1737</v>
      </c>
      <c r="D446" s="5" t="s">
        <v>9181</v>
      </c>
      <c r="E446" t="s">
        <v>9206</v>
      </c>
      <c r="F446" s="5" t="s">
        <v>9183</v>
      </c>
      <c r="G446" s="5" t="s">
        <v>9638</v>
      </c>
      <c r="H446" t="s">
        <v>9185</v>
      </c>
      <c r="I446" s="14">
        <v>43568</v>
      </c>
      <c r="J446" s="5">
        <f>MONTH(Loan[[#This Row],[Loan Date]])</f>
        <v>4</v>
      </c>
    </row>
    <row r="447" spans="1:10" x14ac:dyDescent="0.25">
      <c r="A447" s="2">
        <v>446</v>
      </c>
      <c r="B447" s="2">
        <v>446</v>
      </c>
      <c r="C447" s="5">
        <v>1523</v>
      </c>
      <c r="D447" s="5" t="s">
        <v>9181</v>
      </c>
      <c r="E447" t="s">
        <v>9182</v>
      </c>
      <c r="F447" s="5" t="s">
        <v>9221</v>
      </c>
      <c r="G447" s="5" t="s">
        <v>9639</v>
      </c>
      <c r="H447" t="s">
        <v>9185</v>
      </c>
      <c r="I447" s="14">
        <v>43822</v>
      </c>
      <c r="J447" s="5">
        <f>MONTH(Loan[[#This Row],[Loan Date]])</f>
        <v>12</v>
      </c>
    </row>
    <row r="448" spans="1:10" x14ac:dyDescent="0.25">
      <c r="A448" s="2">
        <v>447</v>
      </c>
      <c r="B448" s="2">
        <v>447</v>
      </c>
      <c r="C448" s="5">
        <v>1828</v>
      </c>
      <c r="D448" s="5" t="s">
        <v>9186</v>
      </c>
      <c r="E448" t="s">
        <v>9206</v>
      </c>
      <c r="F448" s="5" t="s">
        <v>9221</v>
      </c>
      <c r="G448" s="5" t="s">
        <v>9640</v>
      </c>
      <c r="H448" t="s">
        <v>9185</v>
      </c>
      <c r="I448" s="14">
        <v>43738</v>
      </c>
      <c r="J448" s="5">
        <f>MONTH(Loan[[#This Row],[Loan Date]])</f>
        <v>9</v>
      </c>
    </row>
    <row r="449" spans="1:10" x14ac:dyDescent="0.25">
      <c r="A449" s="2">
        <v>448</v>
      </c>
      <c r="B449" s="2">
        <v>448</v>
      </c>
      <c r="C449" s="5">
        <v>331</v>
      </c>
      <c r="D449" s="5" t="s">
        <v>9181</v>
      </c>
      <c r="E449" t="s">
        <v>9182</v>
      </c>
      <c r="F449" s="5" t="s">
        <v>9183</v>
      </c>
      <c r="G449" s="5" t="s">
        <v>9641</v>
      </c>
      <c r="H449" t="s">
        <v>9188</v>
      </c>
      <c r="I449" s="14">
        <v>43576</v>
      </c>
      <c r="J449" s="5">
        <f>MONTH(Loan[[#This Row],[Loan Date]])</f>
        <v>4</v>
      </c>
    </row>
    <row r="450" spans="1:10" x14ac:dyDescent="0.25">
      <c r="A450" s="2">
        <v>449</v>
      </c>
      <c r="B450" s="2">
        <v>449</v>
      </c>
      <c r="C450" s="5">
        <v>1483</v>
      </c>
      <c r="D450" s="5" t="s">
        <v>9186</v>
      </c>
      <c r="E450" t="s">
        <v>9201</v>
      </c>
      <c r="F450" s="5" t="s">
        <v>9183</v>
      </c>
      <c r="G450" s="5" t="s">
        <v>9642</v>
      </c>
      <c r="H450" t="s">
        <v>9188</v>
      </c>
      <c r="I450" s="14">
        <v>43732</v>
      </c>
      <c r="J450" s="5">
        <f>MONTH(Loan[[#This Row],[Loan Date]])</f>
        <v>9</v>
      </c>
    </row>
    <row r="451" spans="1:10" x14ac:dyDescent="0.25">
      <c r="A451" s="2">
        <v>450</v>
      </c>
      <c r="B451" s="2">
        <v>450</v>
      </c>
      <c r="C451" s="5">
        <v>1352</v>
      </c>
      <c r="D451" s="5" t="s">
        <v>9181</v>
      </c>
      <c r="E451" t="s">
        <v>9201</v>
      </c>
      <c r="F451" s="5" t="s">
        <v>9183</v>
      </c>
      <c r="G451" s="5" t="s">
        <v>9643</v>
      </c>
      <c r="H451" t="s">
        <v>9185</v>
      </c>
      <c r="I451" s="14">
        <v>43500</v>
      </c>
      <c r="J451" s="5">
        <f>MONTH(Loan[[#This Row],[Loan Date]])</f>
        <v>2</v>
      </c>
    </row>
    <row r="452" spans="1:10" x14ac:dyDescent="0.25">
      <c r="A452" s="2">
        <v>451</v>
      </c>
      <c r="B452" s="2">
        <v>451</v>
      </c>
      <c r="C452" s="5">
        <v>1587</v>
      </c>
      <c r="D452" s="5" t="s">
        <v>9181</v>
      </c>
      <c r="E452" t="s">
        <v>9182</v>
      </c>
      <c r="F452" s="5" t="s">
        <v>9183</v>
      </c>
      <c r="G452" s="5" t="s">
        <v>9644</v>
      </c>
      <c r="H452" t="s">
        <v>9188</v>
      </c>
      <c r="I452" s="14">
        <v>43553</v>
      </c>
      <c r="J452" s="5">
        <f>MONTH(Loan[[#This Row],[Loan Date]])</f>
        <v>3</v>
      </c>
    </row>
    <row r="453" spans="1:10" x14ac:dyDescent="0.25">
      <c r="A453" s="2">
        <v>452</v>
      </c>
      <c r="B453" s="2">
        <v>452</v>
      </c>
      <c r="C453" s="5">
        <v>1752</v>
      </c>
      <c r="D453" s="5" t="s">
        <v>9181</v>
      </c>
      <c r="E453" t="s">
        <v>9182</v>
      </c>
      <c r="F453" s="5" t="s">
        <v>9183</v>
      </c>
      <c r="G453" s="5" t="s">
        <v>9645</v>
      </c>
      <c r="H453" t="s">
        <v>9188</v>
      </c>
      <c r="I453" s="14">
        <v>43658</v>
      </c>
      <c r="J453" s="5">
        <f>MONTH(Loan[[#This Row],[Loan Date]])</f>
        <v>7</v>
      </c>
    </row>
    <row r="454" spans="1:10" x14ac:dyDescent="0.25">
      <c r="A454" s="2">
        <v>453</v>
      </c>
      <c r="B454" s="2">
        <v>453</v>
      </c>
      <c r="C454" s="5">
        <v>1592</v>
      </c>
      <c r="D454" s="5" t="s">
        <v>9181</v>
      </c>
      <c r="E454" t="s">
        <v>9182</v>
      </c>
      <c r="F454" s="5" t="s">
        <v>9183</v>
      </c>
      <c r="G454" s="5" t="s">
        <v>9646</v>
      </c>
      <c r="H454" t="s">
        <v>9185</v>
      </c>
      <c r="I454" s="14">
        <v>43525</v>
      </c>
      <c r="J454" s="5">
        <f>MONTH(Loan[[#This Row],[Loan Date]])</f>
        <v>3</v>
      </c>
    </row>
    <row r="455" spans="1:10" x14ac:dyDescent="0.25">
      <c r="A455" s="2">
        <v>454</v>
      </c>
      <c r="B455" s="2">
        <v>454</v>
      </c>
      <c r="C455" s="5">
        <v>421</v>
      </c>
      <c r="D455" s="5" t="s">
        <v>9181</v>
      </c>
      <c r="E455" t="s">
        <v>9182</v>
      </c>
      <c r="F455" s="5" t="s">
        <v>9183</v>
      </c>
      <c r="G455" s="5" t="s">
        <v>9647</v>
      </c>
      <c r="H455" t="s">
        <v>9188</v>
      </c>
      <c r="I455" s="14">
        <v>43724</v>
      </c>
      <c r="J455" s="5">
        <f>MONTH(Loan[[#This Row],[Loan Date]])</f>
        <v>9</v>
      </c>
    </row>
    <row r="456" spans="1:10" x14ac:dyDescent="0.25">
      <c r="A456" s="2">
        <v>455</v>
      </c>
      <c r="B456" s="2">
        <v>455</v>
      </c>
      <c r="C456" s="5">
        <v>819</v>
      </c>
      <c r="D456" s="5" t="s">
        <v>9181</v>
      </c>
      <c r="E456" t="s">
        <v>9193</v>
      </c>
      <c r="F456" s="5" t="s">
        <v>9183</v>
      </c>
      <c r="G456" s="5" t="s">
        <v>9648</v>
      </c>
      <c r="H456" t="s">
        <v>9185</v>
      </c>
      <c r="I456" s="14">
        <v>43802</v>
      </c>
      <c r="J456" s="5">
        <f>MONTH(Loan[[#This Row],[Loan Date]])</f>
        <v>12</v>
      </c>
    </row>
    <row r="457" spans="1:10" x14ac:dyDescent="0.25">
      <c r="A457" s="2">
        <v>456</v>
      </c>
      <c r="B457" s="2">
        <v>456</v>
      </c>
      <c r="C457" s="5">
        <v>1344</v>
      </c>
      <c r="D457" s="5" t="s">
        <v>9181</v>
      </c>
      <c r="E457" t="s">
        <v>9182</v>
      </c>
      <c r="F457" s="5" t="s">
        <v>9183</v>
      </c>
      <c r="G457" s="5" t="s">
        <v>9649</v>
      </c>
      <c r="H457" t="s">
        <v>9185</v>
      </c>
      <c r="I457" s="14">
        <v>43528</v>
      </c>
      <c r="J457" s="5">
        <f>MONTH(Loan[[#This Row],[Loan Date]])</f>
        <v>3</v>
      </c>
    </row>
    <row r="458" spans="1:10" x14ac:dyDescent="0.25">
      <c r="A458" s="2">
        <v>457</v>
      </c>
      <c r="B458" s="2">
        <v>457</v>
      </c>
      <c r="C458" s="5">
        <v>1353</v>
      </c>
      <c r="D458" s="5" t="s">
        <v>9181</v>
      </c>
      <c r="E458" t="s">
        <v>9182</v>
      </c>
      <c r="F458" s="5" t="s">
        <v>9183</v>
      </c>
      <c r="G458" s="5" t="s">
        <v>9650</v>
      </c>
      <c r="H458" t="s">
        <v>9185</v>
      </c>
      <c r="I458" s="14">
        <v>43622</v>
      </c>
      <c r="J458" s="5">
        <f>MONTH(Loan[[#This Row],[Loan Date]])</f>
        <v>6</v>
      </c>
    </row>
    <row r="459" spans="1:10" x14ac:dyDescent="0.25">
      <c r="A459" s="2">
        <v>458</v>
      </c>
      <c r="B459" s="2">
        <v>458</v>
      </c>
      <c r="C459" s="5">
        <v>1881</v>
      </c>
      <c r="D459" s="5" t="s">
        <v>9181</v>
      </c>
      <c r="E459" t="s">
        <v>9195</v>
      </c>
      <c r="F459" s="5" t="s">
        <v>9183</v>
      </c>
      <c r="G459" s="5" t="s">
        <v>9651</v>
      </c>
      <c r="H459" t="s">
        <v>9188</v>
      </c>
      <c r="I459" s="14">
        <v>43673</v>
      </c>
      <c r="J459" s="5">
        <f>MONTH(Loan[[#This Row],[Loan Date]])</f>
        <v>7</v>
      </c>
    </row>
    <row r="460" spans="1:10" x14ac:dyDescent="0.25">
      <c r="A460" s="2">
        <v>459</v>
      </c>
      <c r="B460" s="2">
        <v>459</v>
      </c>
      <c r="C460" s="5">
        <v>575</v>
      </c>
      <c r="D460" s="5" t="s">
        <v>9192</v>
      </c>
      <c r="E460" t="s">
        <v>9182</v>
      </c>
      <c r="F460" s="5" t="s">
        <v>9183</v>
      </c>
      <c r="G460" s="5" t="s">
        <v>9652</v>
      </c>
      <c r="H460" t="s">
        <v>9185</v>
      </c>
      <c r="I460" s="14">
        <v>43684</v>
      </c>
      <c r="J460" s="5">
        <f>MONTH(Loan[[#This Row],[Loan Date]])</f>
        <v>8</v>
      </c>
    </row>
    <row r="461" spans="1:10" x14ac:dyDescent="0.25">
      <c r="A461" s="2">
        <v>460</v>
      </c>
      <c r="B461" s="2">
        <v>460</v>
      </c>
      <c r="C461" s="5">
        <v>139</v>
      </c>
      <c r="D461" s="5" t="s">
        <v>9186</v>
      </c>
      <c r="E461" t="s">
        <v>9193</v>
      </c>
      <c r="F461" s="5" t="s">
        <v>9183</v>
      </c>
      <c r="G461" s="5" t="s">
        <v>9653</v>
      </c>
      <c r="H461" t="s">
        <v>9188</v>
      </c>
      <c r="I461" s="14">
        <v>43690</v>
      </c>
      <c r="J461" s="5">
        <f>MONTH(Loan[[#This Row],[Loan Date]])</f>
        <v>8</v>
      </c>
    </row>
    <row r="462" spans="1:10" x14ac:dyDescent="0.25">
      <c r="A462" s="2">
        <v>461</v>
      </c>
      <c r="B462" s="2">
        <v>461</v>
      </c>
      <c r="C462" s="5">
        <v>1374</v>
      </c>
      <c r="D462" s="5" t="s">
        <v>9181</v>
      </c>
      <c r="E462" t="s">
        <v>9182</v>
      </c>
      <c r="F462" s="5" t="s">
        <v>9183</v>
      </c>
      <c r="G462" s="5" t="s">
        <v>9654</v>
      </c>
      <c r="H462" t="s">
        <v>9188</v>
      </c>
      <c r="I462" s="14">
        <v>43809</v>
      </c>
      <c r="J462" s="5">
        <f>MONTH(Loan[[#This Row],[Loan Date]])</f>
        <v>12</v>
      </c>
    </row>
    <row r="463" spans="1:10" x14ac:dyDescent="0.25">
      <c r="A463" s="2">
        <v>462</v>
      </c>
      <c r="B463" s="2">
        <v>462</v>
      </c>
      <c r="C463" s="5">
        <v>1132</v>
      </c>
      <c r="D463" s="5" t="s">
        <v>9181</v>
      </c>
      <c r="E463" t="s">
        <v>9182</v>
      </c>
      <c r="F463" s="5" t="s">
        <v>9183</v>
      </c>
      <c r="G463" s="5" t="s">
        <v>9655</v>
      </c>
      <c r="H463" t="s">
        <v>9185</v>
      </c>
      <c r="I463" s="14">
        <v>43744</v>
      </c>
      <c r="J463" s="5">
        <f>MONTH(Loan[[#This Row],[Loan Date]])</f>
        <v>10</v>
      </c>
    </row>
    <row r="464" spans="1:10" x14ac:dyDescent="0.25">
      <c r="A464" s="2">
        <v>463</v>
      </c>
      <c r="B464" s="2">
        <v>463</v>
      </c>
      <c r="C464" s="5">
        <v>1332</v>
      </c>
      <c r="D464" s="5" t="s">
        <v>9181</v>
      </c>
      <c r="E464" t="s">
        <v>9182</v>
      </c>
      <c r="F464" s="5" t="s">
        <v>9183</v>
      </c>
      <c r="G464" s="5" t="s">
        <v>9656</v>
      </c>
      <c r="H464" t="s">
        <v>9185</v>
      </c>
      <c r="I464" s="14">
        <v>43494</v>
      </c>
      <c r="J464" s="5">
        <f>MONTH(Loan[[#This Row],[Loan Date]])</f>
        <v>1</v>
      </c>
    </row>
    <row r="465" spans="1:10" x14ac:dyDescent="0.25">
      <c r="A465" s="2">
        <v>464</v>
      </c>
      <c r="B465" s="2">
        <v>464</v>
      </c>
      <c r="C465" s="5">
        <v>700</v>
      </c>
      <c r="D465" s="5" t="s">
        <v>9186</v>
      </c>
      <c r="E465" t="s">
        <v>9182</v>
      </c>
      <c r="F465" s="5" t="s">
        <v>9183</v>
      </c>
      <c r="G465" s="5" t="s">
        <v>9657</v>
      </c>
      <c r="H465" t="s">
        <v>9185</v>
      </c>
      <c r="I465" s="14">
        <v>43552</v>
      </c>
      <c r="J465" s="5">
        <f>MONTH(Loan[[#This Row],[Loan Date]])</f>
        <v>3</v>
      </c>
    </row>
    <row r="466" spans="1:10" x14ac:dyDescent="0.25">
      <c r="A466" s="2">
        <v>465</v>
      </c>
      <c r="B466" s="2">
        <v>465</v>
      </c>
      <c r="C466" s="5">
        <v>1553</v>
      </c>
      <c r="D466" s="5" t="s">
        <v>9186</v>
      </c>
      <c r="E466" t="s">
        <v>9182</v>
      </c>
      <c r="F466" s="5" t="s">
        <v>9183</v>
      </c>
      <c r="G466" s="5" t="s">
        <v>9658</v>
      </c>
      <c r="H466" t="s">
        <v>9185</v>
      </c>
      <c r="I466" s="14">
        <v>43508</v>
      </c>
      <c r="J466" s="5">
        <f>MONTH(Loan[[#This Row],[Loan Date]])</f>
        <v>2</v>
      </c>
    </row>
    <row r="467" spans="1:10" x14ac:dyDescent="0.25">
      <c r="A467" s="2">
        <v>466</v>
      </c>
      <c r="B467" s="2">
        <v>466</v>
      </c>
      <c r="C467" s="5">
        <v>1630</v>
      </c>
      <c r="D467" s="5" t="s">
        <v>9186</v>
      </c>
      <c r="E467" t="s">
        <v>9182</v>
      </c>
      <c r="F467" s="5" t="s">
        <v>9221</v>
      </c>
      <c r="G467" s="5" t="s">
        <v>9659</v>
      </c>
      <c r="H467" t="s">
        <v>9185</v>
      </c>
      <c r="I467" s="14">
        <v>43591</v>
      </c>
      <c r="J467" s="5">
        <f>MONTH(Loan[[#This Row],[Loan Date]])</f>
        <v>5</v>
      </c>
    </row>
    <row r="468" spans="1:10" x14ac:dyDescent="0.25">
      <c r="A468" s="2">
        <v>467</v>
      </c>
      <c r="B468" s="2">
        <v>467</v>
      </c>
      <c r="C468" s="5">
        <v>1417</v>
      </c>
      <c r="D468" s="5" t="s">
        <v>9181</v>
      </c>
      <c r="E468" t="s">
        <v>9206</v>
      </c>
      <c r="F468" s="5" t="s">
        <v>9221</v>
      </c>
      <c r="G468" s="5" t="s">
        <v>9660</v>
      </c>
      <c r="H468" t="s">
        <v>9185</v>
      </c>
      <c r="I468" s="14">
        <v>43559</v>
      </c>
      <c r="J468" s="5">
        <f>MONTH(Loan[[#This Row],[Loan Date]])</f>
        <v>4</v>
      </c>
    </row>
    <row r="469" spans="1:10" x14ac:dyDescent="0.25">
      <c r="A469" s="2">
        <v>468</v>
      </c>
      <c r="B469" s="2">
        <v>468</v>
      </c>
      <c r="C469" s="5">
        <v>326</v>
      </c>
      <c r="D469" s="5" t="s">
        <v>9181</v>
      </c>
      <c r="E469" t="s">
        <v>9182</v>
      </c>
      <c r="F469" s="5" t="s">
        <v>9183</v>
      </c>
      <c r="G469" s="5" t="s">
        <v>9661</v>
      </c>
      <c r="H469" t="s">
        <v>9185</v>
      </c>
      <c r="I469" s="14">
        <v>43534</v>
      </c>
      <c r="J469" s="5">
        <f>MONTH(Loan[[#This Row],[Loan Date]])</f>
        <v>3</v>
      </c>
    </row>
    <row r="470" spans="1:10" x14ac:dyDescent="0.25">
      <c r="A470" s="2">
        <v>469</v>
      </c>
      <c r="B470" s="2">
        <v>469</v>
      </c>
      <c r="C470" s="5">
        <v>1591</v>
      </c>
      <c r="D470" s="5" t="s">
        <v>9186</v>
      </c>
      <c r="E470" t="s">
        <v>9195</v>
      </c>
      <c r="F470" s="5" t="s">
        <v>9183</v>
      </c>
      <c r="G470" s="5" t="s">
        <v>9662</v>
      </c>
      <c r="H470" t="s">
        <v>9185</v>
      </c>
      <c r="I470" s="14">
        <v>43497</v>
      </c>
      <c r="J470" s="5">
        <f>MONTH(Loan[[#This Row],[Loan Date]])</f>
        <v>2</v>
      </c>
    </row>
    <row r="471" spans="1:10" x14ac:dyDescent="0.25">
      <c r="A471" s="2">
        <v>470</v>
      </c>
      <c r="B471" s="2">
        <v>470</v>
      </c>
      <c r="C471" s="5">
        <v>1268</v>
      </c>
      <c r="D471" s="5" t="s">
        <v>9181</v>
      </c>
      <c r="E471" t="s">
        <v>9182</v>
      </c>
      <c r="F471" s="5" t="s">
        <v>9183</v>
      </c>
      <c r="G471" s="5" t="s">
        <v>9663</v>
      </c>
      <c r="H471" t="s">
        <v>9185</v>
      </c>
      <c r="I471" s="14">
        <v>43553</v>
      </c>
      <c r="J471" s="5">
        <f>MONTH(Loan[[#This Row],[Loan Date]])</f>
        <v>3</v>
      </c>
    </row>
    <row r="472" spans="1:10" x14ac:dyDescent="0.25">
      <c r="A472" s="2">
        <v>471</v>
      </c>
      <c r="B472" s="2">
        <v>471</v>
      </c>
      <c r="C472" s="5">
        <v>1632</v>
      </c>
      <c r="D472" s="5" t="s">
        <v>9186</v>
      </c>
      <c r="E472" t="s">
        <v>9195</v>
      </c>
      <c r="F472" s="5" t="s">
        <v>9183</v>
      </c>
      <c r="G472" s="5" t="s">
        <v>9664</v>
      </c>
      <c r="H472" t="s">
        <v>9188</v>
      </c>
      <c r="I472" s="14">
        <v>43620</v>
      </c>
      <c r="J472" s="5">
        <f>MONTH(Loan[[#This Row],[Loan Date]])</f>
        <v>6</v>
      </c>
    </row>
    <row r="473" spans="1:10" x14ac:dyDescent="0.25">
      <c r="A473" s="2">
        <v>472</v>
      </c>
      <c r="B473" s="2">
        <v>472</v>
      </c>
      <c r="C473" s="5">
        <v>690</v>
      </c>
      <c r="D473" s="5" t="s">
        <v>9181</v>
      </c>
      <c r="E473" t="s">
        <v>9195</v>
      </c>
      <c r="F473" s="5" t="s">
        <v>9183</v>
      </c>
      <c r="G473" s="5" t="s">
        <v>9665</v>
      </c>
      <c r="H473" t="s">
        <v>9185</v>
      </c>
      <c r="I473" s="14">
        <v>43606</v>
      </c>
      <c r="J473" s="5">
        <f>MONTH(Loan[[#This Row],[Loan Date]])</f>
        <v>5</v>
      </c>
    </row>
    <row r="474" spans="1:10" x14ac:dyDescent="0.25">
      <c r="A474" s="2">
        <v>473</v>
      </c>
      <c r="B474" s="2">
        <v>473</v>
      </c>
      <c r="C474" s="5">
        <v>2090</v>
      </c>
      <c r="D474" s="5" t="s">
        <v>9186</v>
      </c>
      <c r="E474" t="s">
        <v>9206</v>
      </c>
      <c r="F474" s="5" t="s">
        <v>9183</v>
      </c>
      <c r="G474" s="5" t="s">
        <v>9666</v>
      </c>
      <c r="H474" t="s">
        <v>9188</v>
      </c>
      <c r="I474" s="14">
        <v>43700</v>
      </c>
      <c r="J474" s="5">
        <f>MONTH(Loan[[#This Row],[Loan Date]])</f>
        <v>8</v>
      </c>
    </row>
    <row r="475" spans="1:10" x14ac:dyDescent="0.25">
      <c r="A475" s="2">
        <v>474</v>
      </c>
      <c r="B475" s="2">
        <v>474</v>
      </c>
      <c r="C475" s="5">
        <v>1435</v>
      </c>
      <c r="D475" s="5" t="s">
        <v>9186</v>
      </c>
      <c r="E475" t="s">
        <v>9206</v>
      </c>
      <c r="F475" s="5" t="s">
        <v>9183</v>
      </c>
      <c r="G475" s="5" t="s">
        <v>9667</v>
      </c>
      <c r="H475" t="s">
        <v>9188</v>
      </c>
      <c r="I475" s="14">
        <v>43601</v>
      </c>
      <c r="J475" s="5">
        <f>MONTH(Loan[[#This Row],[Loan Date]])</f>
        <v>5</v>
      </c>
    </row>
    <row r="476" spans="1:10" x14ac:dyDescent="0.25">
      <c r="A476" s="2">
        <v>475</v>
      </c>
      <c r="B476" s="2">
        <v>475</v>
      </c>
      <c r="C476" s="5">
        <v>589</v>
      </c>
      <c r="D476" s="5" t="s">
        <v>9186</v>
      </c>
      <c r="E476" t="s">
        <v>9182</v>
      </c>
      <c r="F476" s="5" t="s">
        <v>9221</v>
      </c>
      <c r="G476" s="5" t="s">
        <v>9668</v>
      </c>
      <c r="H476" t="s">
        <v>9188</v>
      </c>
      <c r="I476" s="14">
        <v>43781</v>
      </c>
      <c r="J476" s="5">
        <f>MONTH(Loan[[#This Row],[Loan Date]])</f>
        <v>11</v>
      </c>
    </row>
    <row r="477" spans="1:10" x14ac:dyDescent="0.25">
      <c r="A477" s="2">
        <v>476</v>
      </c>
      <c r="B477" s="2">
        <v>476</v>
      </c>
      <c r="C477" s="5">
        <v>2004</v>
      </c>
      <c r="D477" s="5" t="s">
        <v>9192</v>
      </c>
      <c r="E477" t="s">
        <v>9182</v>
      </c>
      <c r="F477" s="5" t="s">
        <v>9183</v>
      </c>
      <c r="G477" s="5" t="s">
        <v>9669</v>
      </c>
      <c r="H477" t="s">
        <v>9185</v>
      </c>
      <c r="I477" s="14">
        <v>43756</v>
      </c>
      <c r="J477" s="5">
        <f>MONTH(Loan[[#This Row],[Loan Date]])</f>
        <v>10</v>
      </c>
    </row>
    <row r="478" spans="1:10" x14ac:dyDescent="0.25">
      <c r="A478" s="2">
        <v>477</v>
      </c>
      <c r="B478" s="2">
        <v>477</v>
      </c>
      <c r="C478" s="5">
        <v>2070</v>
      </c>
      <c r="D478" s="5" t="s">
        <v>9186</v>
      </c>
      <c r="E478" t="s">
        <v>9193</v>
      </c>
      <c r="F478" s="5" t="s">
        <v>9183</v>
      </c>
      <c r="G478" s="5" t="s">
        <v>9670</v>
      </c>
      <c r="H478" t="s">
        <v>9185</v>
      </c>
      <c r="I478" s="14">
        <v>43631</v>
      </c>
      <c r="J478" s="5">
        <f>MONTH(Loan[[#This Row],[Loan Date]])</f>
        <v>6</v>
      </c>
    </row>
    <row r="479" spans="1:10" x14ac:dyDescent="0.25">
      <c r="A479" s="2">
        <v>478</v>
      </c>
      <c r="B479" s="2">
        <v>478</v>
      </c>
      <c r="C479" s="5">
        <v>224</v>
      </c>
      <c r="D479" s="5" t="s">
        <v>9186</v>
      </c>
      <c r="E479" t="s">
        <v>9195</v>
      </c>
      <c r="F479" s="5" t="s">
        <v>9183</v>
      </c>
      <c r="G479" s="5" t="s">
        <v>9671</v>
      </c>
      <c r="H479" t="s">
        <v>9188</v>
      </c>
      <c r="I479" s="14">
        <v>43489</v>
      </c>
      <c r="J479" s="5">
        <f>MONTH(Loan[[#This Row],[Loan Date]])</f>
        <v>1</v>
      </c>
    </row>
    <row r="480" spans="1:10" x14ac:dyDescent="0.25">
      <c r="A480" s="2">
        <v>479</v>
      </c>
      <c r="B480" s="2">
        <v>479</v>
      </c>
      <c r="C480" s="5">
        <v>548</v>
      </c>
      <c r="D480" s="5" t="s">
        <v>9181</v>
      </c>
      <c r="E480" t="s">
        <v>9206</v>
      </c>
      <c r="F480" s="5" t="s">
        <v>9183</v>
      </c>
      <c r="G480" s="5" t="s">
        <v>9672</v>
      </c>
      <c r="H480" t="s">
        <v>9188</v>
      </c>
      <c r="I480" s="14">
        <v>43712</v>
      </c>
      <c r="J480" s="5">
        <f>MONTH(Loan[[#This Row],[Loan Date]])</f>
        <v>9</v>
      </c>
    </row>
    <row r="481" spans="1:10" x14ac:dyDescent="0.25">
      <c r="A481" s="2">
        <v>480</v>
      </c>
      <c r="B481" s="2">
        <v>480</v>
      </c>
      <c r="C481" s="5">
        <v>1669</v>
      </c>
      <c r="D481" s="5" t="s">
        <v>9186</v>
      </c>
      <c r="E481" t="s">
        <v>9182</v>
      </c>
      <c r="F481" s="5" t="s">
        <v>9183</v>
      </c>
      <c r="G481" s="5" t="s">
        <v>9673</v>
      </c>
      <c r="H481" t="s">
        <v>9185</v>
      </c>
      <c r="I481" s="14">
        <v>43811</v>
      </c>
      <c r="J481" s="5">
        <f>MONTH(Loan[[#This Row],[Loan Date]])</f>
        <v>12</v>
      </c>
    </row>
    <row r="482" spans="1:10" x14ac:dyDescent="0.25">
      <c r="A482" s="2">
        <v>481</v>
      </c>
      <c r="B482" s="2">
        <v>481</v>
      </c>
      <c r="C482" s="5">
        <v>953</v>
      </c>
      <c r="D482" s="5" t="s">
        <v>9181</v>
      </c>
      <c r="E482" t="s">
        <v>9201</v>
      </c>
      <c r="F482" s="5" t="s">
        <v>9183</v>
      </c>
      <c r="G482" s="5" t="s">
        <v>9674</v>
      </c>
      <c r="H482" t="s">
        <v>9185</v>
      </c>
      <c r="I482" s="14">
        <v>43647</v>
      </c>
      <c r="J482" s="5">
        <f>MONTH(Loan[[#This Row],[Loan Date]])</f>
        <v>7</v>
      </c>
    </row>
    <row r="483" spans="1:10" x14ac:dyDescent="0.25">
      <c r="A483" s="2">
        <v>482</v>
      </c>
      <c r="B483" s="2">
        <v>482</v>
      </c>
      <c r="C483" s="5">
        <v>478</v>
      </c>
      <c r="D483" s="5" t="s">
        <v>9186</v>
      </c>
      <c r="E483" t="s">
        <v>9182</v>
      </c>
      <c r="F483" s="5" t="s">
        <v>9183</v>
      </c>
      <c r="G483" s="5" t="s">
        <v>9675</v>
      </c>
      <c r="H483" t="s">
        <v>9185</v>
      </c>
      <c r="I483" s="14">
        <v>43712</v>
      </c>
      <c r="J483" s="5">
        <f>MONTH(Loan[[#This Row],[Loan Date]])</f>
        <v>9</v>
      </c>
    </row>
    <row r="484" spans="1:10" x14ac:dyDescent="0.25">
      <c r="A484" s="2">
        <v>483</v>
      </c>
      <c r="B484" s="2">
        <v>483</v>
      </c>
      <c r="C484" s="5">
        <v>1638</v>
      </c>
      <c r="D484" s="5" t="s">
        <v>9181</v>
      </c>
      <c r="E484" t="s">
        <v>9182</v>
      </c>
      <c r="F484" s="5" t="s">
        <v>9183</v>
      </c>
      <c r="G484" s="5" t="s">
        <v>9676</v>
      </c>
      <c r="H484" t="s">
        <v>9185</v>
      </c>
      <c r="I484" s="14">
        <v>43773</v>
      </c>
      <c r="J484" s="5">
        <f>MONTH(Loan[[#This Row],[Loan Date]])</f>
        <v>11</v>
      </c>
    </row>
    <row r="485" spans="1:10" x14ac:dyDescent="0.25">
      <c r="A485" s="2">
        <v>484</v>
      </c>
      <c r="B485" s="2">
        <v>484</v>
      </c>
      <c r="C485" s="5">
        <v>1411</v>
      </c>
      <c r="D485" s="5" t="s">
        <v>9186</v>
      </c>
      <c r="E485" t="s">
        <v>9195</v>
      </c>
      <c r="F485" s="5" t="s">
        <v>9183</v>
      </c>
      <c r="G485" s="5" t="s">
        <v>9677</v>
      </c>
      <c r="H485" t="s">
        <v>9185</v>
      </c>
      <c r="I485" s="14">
        <v>43717</v>
      </c>
      <c r="J485" s="5">
        <f>MONTH(Loan[[#This Row],[Loan Date]])</f>
        <v>9</v>
      </c>
    </row>
    <row r="486" spans="1:10" x14ac:dyDescent="0.25">
      <c r="A486" s="2">
        <v>485</v>
      </c>
      <c r="B486" s="2">
        <v>485</v>
      </c>
      <c r="C486" s="5">
        <v>1125</v>
      </c>
      <c r="D486" s="5" t="s">
        <v>9181</v>
      </c>
      <c r="E486" t="s">
        <v>9193</v>
      </c>
      <c r="F486" s="5" t="s">
        <v>9183</v>
      </c>
      <c r="G486" s="5" t="s">
        <v>9678</v>
      </c>
      <c r="H486" t="s">
        <v>9188</v>
      </c>
      <c r="I486" s="14">
        <v>43754</v>
      </c>
      <c r="J486" s="5">
        <f>MONTH(Loan[[#This Row],[Loan Date]])</f>
        <v>10</v>
      </c>
    </row>
    <row r="487" spans="1:10" x14ac:dyDescent="0.25">
      <c r="A487" s="2">
        <v>486</v>
      </c>
      <c r="B487" s="2">
        <v>486</v>
      </c>
      <c r="C487" s="5">
        <v>115</v>
      </c>
      <c r="D487" s="5" t="s">
        <v>9181</v>
      </c>
      <c r="E487" t="s">
        <v>9195</v>
      </c>
      <c r="F487" s="5" t="s">
        <v>9183</v>
      </c>
      <c r="G487" s="5" t="s">
        <v>9679</v>
      </c>
      <c r="H487" t="s">
        <v>9185</v>
      </c>
      <c r="I487" s="14">
        <v>43645</v>
      </c>
      <c r="J487" s="5">
        <f>MONTH(Loan[[#This Row],[Loan Date]])</f>
        <v>6</v>
      </c>
    </row>
    <row r="488" spans="1:10" x14ac:dyDescent="0.25">
      <c r="A488" s="2">
        <v>487</v>
      </c>
      <c r="B488" s="2">
        <v>487</v>
      </c>
      <c r="C488" s="5">
        <v>646</v>
      </c>
      <c r="D488" s="5" t="s">
        <v>9181</v>
      </c>
      <c r="E488" t="s">
        <v>9182</v>
      </c>
      <c r="F488" s="5" t="s">
        <v>9183</v>
      </c>
      <c r="G488" s="5" t="s">
        <v>9680</v>
      </c>
      <c r="H488" t="s">
        <v>9185</v>
      </c>
      <c r="I488" s="14">
        <v>43674</v>
      </c>
      <c r="J488" s="5">
        <f>MONTH(Loan[[#This Row],[Loan Date]])</f>
        <v>7</v>
      </c>
    </row>
    <row r="489" spans="1:10" x14ac:dyDescent="0.25">
      <c r="A489" s="2">
        <v>488</v>
      </c>
      <c r="B489" s="2">
        <v>488</v>
      </c>
      <c r="C489" s="5">
        <v>1011</v>
      </c>
      <c r="D489" s="5" t="s">
        <v>9186</v>
      </c>
      <c r="E489" t="s">
        <v>9193</v>
      </c>
      <c r="F489" s="5" t="s">
        <v>9221</v>
      </c>
      <c r="G489" s="5" t="s">
        <v>9681</v>
      </c>
      <c r="H489" t="s">
        <v>9188</v>
      </c>
      <c r="I489" s="14">
        <v>43544</v>
      </c>
      <c r="J489" s="5">
        <f>MONTH(Loan[[#This Row],[Loan Date]])</f>
        <v>3</v>
      </c>
    </row>
    <row r="490" spans="1:10" x14ac:dyDescent="0.25">
      <c r="A490" s="2">
        <v>489</v>
      </c>
      <c r="B490" s="2">
        <v>489</v>
      </c>
      <c r="C490" s="5">
        <v>993</v>
      </c>
      <c r="D490" s="5" t="s">
        <v>9186</v>
      </c>
      <c r="E490" t="s">
        <v>9182</v>
      </c>
      <c r="F490" s="5" t="s">
        <v>9183</v>
      </c>
      <c r="G490" s="5" t="s">
        <v>9682</v>
      </c>
      <c r="H490" t="s">
        <v>9233</v>
      </c>
      <c r="I490" s="14">
        <v>43580</v>
      </c>
      <c r="J490" s="5">
        <f>MONTH(Loan[[#This Row],[Loan Date]])</f>
        <v>4</v>
      </c>
    </row>
    <row r="491" spans="1:10" x14ac:dyDescent="0.25">
      <c r="A491" s="2">
        <v>490</v>
      </c>
      <c r="B491" s="2">
        <v>490</v>
      </c>
      <c r="C491" s="5">
        <v>1135</v>
      </c>
      <c r="D491" s="5" t="s">
        <v>9192</v>
      </c>
      <c r="E491" t="s">
        <v>9193</v>
      </c>
      <c r="F491" s="5" t="s">
        <v>9183</v>
      </c>
      <c r="G491" s="5" t="s">
        <v>9683</v>
      </c>
      <c r="H491" t="s">
        <v>9185</v>
      </c>
      <c r="I491" s="14">
        <v>43781</v>
      </c>
      <c r="J491" s="5">
        <f>MONTH(Loan[[#This Row],[Loan Date]])</f>
        <v>11</v>
      </c>
    </row>
    <row r="492" spans="1:10" x14ac:dyDescent="0.25">
      <c r="A492" s="2">
        <v>491</v>
      </c>
      <c r="B492" s="2">
        <v>491</v>
      </c>
      <c r="C492" s="5">
        <v>314</v>
      </c>
      <c r="D492" s="5" t="s">
        <v>9186</v>
      </c>
      <c r="E492" t="s">
        <v>9201</v>
      </c>
      <c r="F492" s="5" t="s">
        <v>9183</v>
      </c>
      <c r="G492" s="5" t="s">
        <v>9684</v>
      </c>
      <c r="H492" t="s">
        <v>9185</v>
      </c>
      <c r="I492" s="14">
        <v>43783</v>
      </c>
      <c r="J492" s="5">
        <f>MONTH(Loan[[#This Row],[Loan Date]])</f>
        <v>11</v>
      </c>
    </row>
    <row r="493" spans="1:10" x14ac:dyDescent="0.25">
      <c r="A493" s="2">
        <v>492</v>
      </c>
      <c r="B493" s="2">
        <v>492</v>
      </c>
      <c r="C493" s="5">
        <v>353</v>
      </c>
      <c r="D493" s="5" t="s">
        <v>9181</v>
      </c>
      <c r="E493" t="s">
        <v>9182</v>
      </c>
      <c r="F493" s="5" t="s">
        <v>9183</v>
      </c>
      <c r="G493" s="5" t="s">
        <v>9685</v>
      </c>
      <c r="H493" t="s">
        <v>9185</v>
      </c>
      <c r="I493" s="14">
        <v>43584</v>
      </c>
      <c r="J493" s="5">
        <f>MONTH(Loan[[#This Row],[Loan Date]])</f>
        <v>4</v>
      </c>
    </row>
    <row r="494" spans="1:10" x14ac:dyDescent="0.25">
      <c r="A494" s="2">
        <v>493</v>
      </c>
      <c r="B494" s="2">
        <v>493</v>
      </c>
      <c r="C494" s="5">
        <v>457</v>
      </c>
      <c r="D494" s="5" t="s">
        <v>9192</v>
      </c>
      <c r="E494" t="s">
        <v>9195</v>
      </c>
      <c r="F494" s="5" t="s">
        <v>9183</v>
      </c>
      <c r="G494" s="5" t="s">
        <v>9686</v>
      </c>
      <c r="H494" t="s">
        <v>9188</v>
      </c>
      <c r="I494" s="14">
        <v>43552</v>
      </c>
      <c r="J494" s="5">
        <f>MONTH(Loan[[#This Row],[Loan Date]])</f>
        <v>3</v>
      </c>
    </row>
    <row r="495" spans="1:10" x14ac:dyDescent="0.25">
      <c r="A495" s="2">
        <v>494</v>
      </c>
      <c r="B495" s="2">
        <v>494</v>
      </c>
      <c r="C495" s="5">
        <v>903</v>
      </c>
      <c r="D495" s="5" t="s">
        <v>9181</v>
      </c>
      <c r="E495" t="s">
        <v>9182</v>
      </c>
      <c r="F495" s="5" t="s">
        <v>9183</v>
      </c>
      <c r="G495" s="5" t="s">
        <v>9687</v>
      </c>
      <c r="H495" t="s">
        <v>9185</v>
      </c>
      <c r="I495" s="14">
        <v>43686</v>
      </c>
      <c r="J495" s="5">
        <f>MONTH(Loan[[#This Row],[Loan Date]])</f>
        <v>8</v>
      </c>
    </row>
    <row r="496" spans="1:10" x14ac:dyDescent="0.25">
      <c r="A496" s="2">
        <v>495</v>
      </c>
      <c r="B496" s="2">
        <v>495</v>
      </c>
      <c r="C496" s="5">
        <v>1107</v>
      </c>
      <c r="D496" s="5" t="s">
        <v>9181</v>
      </c>
      <c r="E496" t="s">
        <v>9182</v>
      </c>
      <c r="F496" s="5" t="s">
        <v>9183</v>
      </c>
      <c r="G496" s="5" t="s">
        <v>9688</v>
      </c>
      <c r="H496" t="s">
        <v>9185</v>
      </c>
      <c r="I496" s="14">
        <v>43599</v>
      </c>
      <c r="J496" s="5">
        <f>MONTH(Loan[[#This Row],[Loan Date]])</f>
        <v>5</v>
      </c>
    </row>
    <row r="497" spans="1:10" x14ac:dyDescent="0.25">
      <c r="A497" s="2">
        <v>496</v>
      </c>
      <c r="B497" s="2">
        <v>496</v>
      </c>
      <c r="C497" s="5">
        <v>137</v>
      </c>
      <c r="D497" s="5" t="s">
        <v>9186</v>
      </c>
      <c r="E497" t="s">
        <v>9195</v>
      </c>
      <c r="F497" s="5" t="s">
        <v>9183</v>
      </c>
      <c r="G497" s="5" t="s">
        <v>9689</v>
      </c>
      <c r="H497" t="s">
        <v>9188</v>
      </c>
      <c r="I497" s="14">
        <v>43806</v>
      </c>
      <c r="J497" s="5">
        <f>MONTH(Loan[[#This Row],[Loan Date]])</f>
        <v>12</v>
      </c>
    </row>
    <row r="498" spans="1:10" x14ac:dyDescent="0.25">
      <c r="A498" s="2">
        <v>497</v>
      </c>
      <c r="B498" s="2">
        <v>497</v>
      </c>
      <c r="C498" s="5">
        <v>966</v>
      </c>
      <c r="D498" s="5" t="s">
        <v>9181</v>
      </c>
      <c r="E498" t="s">
        <v>9182</v>
      </c>
      <c r="F498" s="5" t="s">
        <v>9183</v>
      </c>
      <c r="G498" s="5" t="s">
        <v>9690</v>
      </c>
      <c r="H498" t="s">
        <v>9185</v>
      </c>
      <c r="I498" s="14">
        <v>43598</v>
      </c>
      <c r="J498" s="5">
        <f>MONTH(Loan[[#This Row],[Loan Date]])</f>
        <v>5</v>
      </c>
    </row>
    <row r="499" spans="1:10" x14ac:dyDescent="0.25">
      <c r="A499" s="2">
        <v>498</v>
      </c>
      <c r="B499" s="2">
        <v>498</v>
      </c>
      <c r="C499" s="5">
        <v>135</v>
      </c>
      <c r="D499" s="5" t="s">
        <v>9181</v>
      </c>
      <c r="E499" t="s">
        <v>9193</v>
      </c>
      <c r="F499" s="5" t="s">
        <v>9183</v>
      </c>
      <c r="G499" s="5" t="s">
        <v>9691</v>
      </c>
      <c r="H499" t="s">
        <v>9188</v>
      </c>
      <c r="I499" s="14">
        <v>43692</v>
      </c>
      <c r="J499" s="5">
        <f>MONTH(Loan[[#This Row],[Loan Date]])</f>
        <v>8</v>
      </c>
    </row>
    <row r="500" spans="1:10" x14ac:dyDescent="0.25">
      <c r="A500" s="2">
        <v>499</v>
      </c>
      <c r="B500" s="2">
        <v>499</v>
      </c>
      <c r="C500" s="5">
        <v>1528</v>
      </c>
      <c r="D500" s="5" t="s">
        <v>9186</v>
      </c>
      <c r="E500" t="s">
        <v>9195</v>
      </c>
      <c r="F500" s="5" t="s">
        <v>9183</v>
      </c>
      <c r="G500" s="5" t="s">
        <v>9692</v>
      </c>
      <c r="H500" t="s">
        <v>9185</v>
      </c>
      <c r="I500" s="14">
        <v>43610</v>
      </c>
      <c r="J500" s="5">
        <f>MONTH(Loan[[#This Row],[Loan Date]])</f>
        <v>5</v>
      </c>
    </row>
    <row r="501" spans="1:10" x14ac:dyDescent="0.25">
      <c r="A501" s="2">
        <v>500</v>
      </c>
      <c r="B501" s="2">
        <v>500</v>
      </c>
      <c r="C501" s="5">
        <v>1077</v>
      </c>
      <c r="D501" s="5" t="s">
        <v>9181</v>
      </c>
      <c r="E501" t="s">
        <v>9193</v>
      </c>
      <c r="F501" s="5" t="s">
        <v>9183</v>
      </c>
      <c r="G501" s="5" t="s">
        <v>9693</v>
      </c>
      <c r="H501" t="s">
        <v>9188</v>
      </c>
      <c r="I501" s="14">
        <v>43777</v>
      </c>
      <c r="J501" s="5">
        <f>MONTH(Loan[[#This Row],[Loan Date]])</f>
        <v>11</v>
      </c>
    </row>
    <row r="502" spans="1:10" x14ac:dyDescent="0.25">
      <c r="A502" s="2">
        <v>501</v>
      </c>
      <c r="B502" s="2">
        <v>501</v>
      </c>
      <c r="C502" s="5">
        <v>111</v>
      </c>
      <c r="D502" s="5" t="s">
        <v>9192</v>
      </c>
      <c r="E502" t="s">
        <v>9195</v>
      </c>
      <c r="F502" s="5" t="s">
        <v>9183</v>
      </c>
      <c r="G502" s="5" t="s">
        <v>9694</v>
      </c>
      <c r="H502" t="s">
        <v>9185</v>
      </c>
      <c r="I502" s="14">
        <v>43767</v>
      </c>
      <c r="J502" s="5">
        <f>MONTH(Loan[[#This Row],[Loan Date]])</f>
        <v>10</v>
      </c>
    </row>
    <row r="503" spans="1:10" x14ac:dyDescent="0.25">
      <c r="A503" s="2">
        <v>502</v>
      </c>
      <c r="B503" s="2">
        <v>502</v>
      </c>
      <c r="C503" s="5">
        <v>1277</v>
      </c>
      <c r="D503" s="5" t="s">
        <v>9181</v>
      </c>
      <c r="E503" t="s">
        <v>9182</v>
      </c>
      <c r="F503" s="5" t="s">
        <v>9183</v>
      </c>
      <c r="G503" s="5" t="s">
        <v>9695</v>
      </c>
      <c r="H503" t="s">
        <v>9185</v>
      </c>
      <c r="I503" s="14">
        <v>43762</v>
      </c>
      <c r="J503" s="5">
        <f>MONTH(Loan[[#This Row],[Loan Date]])</f>
        <v>10</v>
      </c>
    </row>
    <row r="504" spans="1:10" x14ac:dyDescent="0.25">
      <c r="A504" s="2">
        <v>503</v>
      </c>
      <c r="B504" s="2">
        <v>503</v>
      </c>
      <c r="C504" s="5">
        <v>817</v>
      </c>
      <c r="D504" s="5" t="s">
        <v>9181</v>
      </c>
      <c r="E504" t="s">
        <v>9182</v>
      </c>
      <c r="F504" s="5" t="s">
        <v>9183</v>
      </c>
      <c r="G504" s="5" t="s">
        <v>9696</v>
      </c>
      <c r="H504" t="s">
        <v>9185</v>
      </c>
      <c r="I504" s="14">
        <v>43584</v>
      </c>
      <c r="J504" s="5">
        <f>MONTH(Loan[[#This Row],[Loan Date]])</f>
        <v>4</v>
      </c>
    </row>
    <row r="505" spans="1:10" x14ac:dyDescent="0.25">
      <c r="A505" s="2">
        <v>504</v>
      </c>
      <c r="B505" s="2">
        <v>504</v>
      </c>
      <c r="C505" s="5">
        <v>1492</v>
      </c>
      <c r="D505" s="5" t="s">
        <v>9186</v>
      </c>
      <c r="E505" t="s">
        <v>9193</v>
      </c>
      <c r="F505" s="5" t="s">
        <v>9183</v>
      </c>
      <c r="G505" s="5" t="s">
        <v>9697</v>
      </c>
      <c r="H505" t="s">
        <v>9185</v>
      </c>
      <c r="I505" s="14">
        <v>43756</v>
      </c>
      <c r="J505" s="5">
        <f>MONTH(Loan[[#This Row],[Loan Date]])</f>
        <v>10</v>
      </c>
    </row>
    <row r="506" spans="1:10" x14ac:dyDescent="0.25">
      <c r="A506" s="2">
        <v>505</v>
      </c>
      <c r="B506" s="2">
        <v>505</v>
      </c>
      <c r="C506" s="5">
        <v>574</v>
      </c>
      <c r="D506" s="5" t="s">
        <v>9181</v>
      </c>
      <c r="E506" t="s">
        <v>9201</v>
      </c>
      <c r="F506" s="5" t="s">
        <v>9183</v>
      </c>
      <c r="G506" s="5" t="s">
        <v>9698</v>
      </c>
      <c r="H506" t="s">
        <v>9188</v>
      </c>
      <c r="I506" s="14">
        <v>43486</v>
      </c>
      <c r="J506" s="5">
        <f>MONTH(Loan[[#This Row],[Loan Date]])</f>
        <v>1</v>
      </c>
    </row>
    <row r="507" spans="1:10" x14ac:dyDescent="0.25">
      <c r="A507" s="2">
        <v>506</v>
      </c>
      <c r="B507" s="2">
        <v>506</v>
      </c>
      <c r="C507" s="5">
        <v>1447</v>
      </c>
      <c r="D507" s="5" t="s">
        <v>9186</v>
      </c>
      <c r="E507" t="s">
        <v>9201</v>
      </c>
      <c r="F507" s="5" t="s">
        <v>9221</v>
      </c>
      <c r="G507" s="5" t="s">
        <v>9699</v>
      </c>
      <c r="H507" t="s">
        <v>9185</v>
      </c>
      <c r="I507" s="14">
        <v>43542</v>
      </c>
      <c r="J507" s="5">
        <f>MONTH(Loan[[#This Row],[Loan Date]])</f>
        <v>3</v>
      </c>
    </row>
    <row r="508" spans="1:10" x14ac:dyDescent="0.25">
      <c r="A508" s="2">
        <v>507</v>
      </c>
      <c r="B508" s="2">
        <v>507</v>
      </c>
      <c r="C508" s="5">
        <v>336</v>
      </c>
      <c r="D508" s="5" t="s">
        <v>9186</v>
      </c>
      <c r="E508" t="s">
        <v>9182</v>
      </c>
      <c r="F508" s="5" t="s">
        <v>9183</v>
      </c>
      <c r="G508" s="5" t="s">
        <v>9700</v>
      </c>
      <c r="H508" t="s">
        <v>9185</v>
      </c>
      <c r="I508" s="14">
        <v>43514</v>
      </c>
      <c r="J508" s="5">
        <f>MONTH(Loan[[#This Row],[Loan Date]])</f>
        <v>2</v>
      </c>
    </row>
    <row r="509" spans="1:10" x14ac:dyDescent="0.25">
      <c r="A509" s="2">
        <v>508</v>
      </c>
      <c r="B509" s="2">
        <v>508</v>
      </c>
      <c r="C509" s="5">
        <v>1459</v>
      </c>
      <c r="D509" s="5" t="s">
        <v>9181</v>
      </c>
      <c r="E509" t="s">
        <v>9193</v>
      </c>
      <c r="F509" s="5" t="s">
        <v>9183</v>
      </c>
      <c r="G509" s="5" t="s">
        <v>9701</v>
      </c>
      <c r="H509" t="s">
        <v>9185</v>
      </c>
      <c r="I509" s="14">
        <v>43699</v>
      </c>
      <c r="J509" s="5">
        <f>MONTH(Loan[[#This Row],[Loan Date]])</f>
        <v>8</v>
      </c>
    </row>
    <row r="510" spans="1:10" x14ac:dyDescent="0.25">
      <c r="A510" s="2">
        <v>509</v>
      </c>
      <c r="B510" s="2">
        <v>509</v>
      </c>
      <c r="C510" s="5">
        <v>1649</v>
      </c>
      <c r="D510" s="5" t="s">
        <v>9186</v>
      </c>
      <c r="E510" t="s">
        <v>9182</v>
      </c>
      <c r="F510" s="5" t="s">
        <v>9183</v>
      </c>
      <c r="G510" s="5" t="s">
        <v>9702</v>
      </c>
      <c r="H510" t="s">
        <v>9188</v>
      </c>
      <c r="I510" s="14">
        <v>43821</v>
      </c>
      <c r="J510" s="5">
        <f>MONTH(Loan[[#This Row],[Loan Date]])</f>
        <v>12</v>
      </c>
    </row>
    <row r="511" spans="1:10" x14ac:dyDescent="0.25">
      <c r="A511" s="2">
        <v>510</v>
      </c>
      <c r="B511" s="2">
        <v>510</v>
      </c>
      <c r="C511" s="5">
        <v>1779</v>
      </c>
      <c r="D511" s="5" t="s">
        <v>9181</v>
      </c>
      <c r="E511" t="s">
        <v>9182</v>
      </c>
      <c r="F511" s="5" t="s">
        <v>9221</v>
      </c>
      <c r="G511" s="5" t="s">
        <v>9703</v>
      </c>
      <c r="H511" t="s">
        <v>9188</v>
      </c>
      <c r="I511" s="14">
        <v>43596</v>
      </c>
      <c r="J511" s="5">
        <f>MONTH(Loan[[#This Row],[Loan Date]])</f>
        <v>5</v>
      </c>
    </row>
    <row r="512" spans="1:10" x14ac:dyDescent="0.25">
      <c r="A512" s="2">
        <v>511</v>
      </c>
      <c r="B512" s="2">
        <v>511</v>
      </c>
      <c r="C512" s="5">
        <v>1245</v>
      </c>
      <c r="D512" s="5" t="s">
        <v>9186</v>
      </c>
      <c r="E512" t="s">
        <v>9182</v>
      </c>
      <c r="F512" s="5" t="s">
        <v>9183</v>
      </c>
      <c r="G512" s="5" t="s">
        <v>9704</v>
      </c>
      <c r="H512" t="s">
        <v>9188</v>
      </c>
      <c r="I512" s="14">
        <v>43551</v>
      </c>
      <c r="J512" s="5">
        <f>MONTH(Loan[[#This Row],[Loan Date]])</f>
        <v>3</v>
      </c>
    </row>
    <row r="513" spans="1:10" x14ac:dyDescent="0.25">
      <c r="A513" s="2">
        <v>512</v>
      </c>
      <c r="B513" s="2">
        <v>512</v>
      </c>
      <c r="C513" s="5">
        <v>1541</v>
      </c>
      <c r="D513" s="5" t="s">
        <v>9181</v>
      </c>
      <c r="E513" t="s">
        <v>9182</v>
      </c>
      <c r="F513" s="5" t="s">
        <v>9183</v>
      </c>
      <c r="G513" s="5" t="s">
        <v>9705</v>
      </c>
      <c r="H513" t="s">
        <v>9185</v>
      </c>
      <c r="I513" s="14">
        <v>43812</v>
      </c>
      <c r="J513" s="5">
        <f>MONTH(Loan[[#This Row],[Loan Date]])</f>
        <v>12</v>
      </c>
    </row>
    <row r="514" spans="1:10" x14ac:dyDescent="0.25">
      <c r="A514" s="2">
        <v>513</v>
      </c>
      <c r="B514" s="2">
        <v>513</v>
      </c>
      <c r="C514" s="5">
        <v>1336</v>
      </c>
      <c r="D514" s="5" t="s">
        <v>9181</v>
      </c>
      <c r="E514" t="s">
        <v>9182</v>
      </c>
      <c r="F514" s="5" t="s">
        <v>9183</v>
      </c>
      <c r="G514" s="5" t="s">
        <v>9706</v>
      </c>
      <c r="H514" t="s">
        <v>9188</v>
      </c>
      <c r="I514" s="14">
        <v>43628</v>
      </c>
      <c r="J514" s="5">
        <f>MONTH(Loan[[#This Row],[Loan Date]])</f>
        <v>6</v>
      </c>
    </row>
    <row r="515" spans="1:10" x14ac:dyDescent="0.25">
      <c r="A515" s="2">
        <v>514</v>
      </c>
      <c r="B515" s="2">
        <v>514</v>
      </c>
      <c r="C515" s="5">
        <v>1326</v>
      </c>
      <c r="D515" s="5" t="s">
        <v>9192</v>
      </c>
      <c r="E515" t="s">
        <v>9182</v>
      </c>
      <c r="F515" s="5" t="s">
        <v>9183</v>
      </c>
      <c r="G515" s="5" t="s">
        <v>9707</v>
      </c>
      <c r="H515" t="s">
        <v>9185</v>
      </c>
      <c r="I515" s="14">
        <v>43819</v>
      </c>
      <c r="J515" s="5">
        <f>MONTH(Loan[[#This Row],[Loan Date]])</f>
        <v>12</v>
      </c>
    </row>
    <row r="516" spans="1:10" x14ac:dyDescent="0.25">
      <c r="A516" s="2">
        <v>515</v>
      </c>
      <c r="B516" s="2">
        <v>515</v>
      </c>
      <c r="C516" s="5">
        <v>923</v>
      </c>
      <c r="D516" s="5" t="s">
        <v>9186</v>
      </c>
      <c r="E516" t="s">
        <v>9182</v>
      </c>
      <c r="F516" s="5" t="s">
        <v>9183</v>
      </c>
      <c r="G516" s="5" t="s">
        <v>9708</v>
      </c>
      <c r="H516" t="s">
        <v>9188</v>
      </c>
      <c r="I516" s="14">
        <v>43670</v>
      </c>
      <c r="J516" s="5">
        <f>MONTH(Loan[[#This Row],[Loan Date]])</f>
        <v>7</v>
      </c>
    </row>
    <row r="517" spans="1:10" x14ac:dyDescent="0.25">
      <c r="A517" s="2">
        <v>516</v>
      </c>
      <c r="B517" s="2">
        <v>516</v>
      </c>
      <c r="C517" s="5">
        <v>1854</v>
      </c>
      <c r="D517" s="5" t="s">
        <v>9192</v>
      </c>
      <c r="E517" t="s">
        <v>9182</v>
      </c>
      <c r="F517" s="5" t="s">
        <v>9183</v>
      </c>
      <c r="G517" s="5" t="s">
        <v>9709</v>
      </c>
      <c r="H517" t="s">
        <v>9185</v>
      </c>
      <c r="I517" s="14">
        <v>43737</v>
      </c>
      <c r="J517" s="5">
        <f>MONTH(Loan[[#This Row],[Loan Date]])</f>
        <v>9</v>
      </c>
    </row>
    <row r="518" spans="1:10" x14ac:dyDescent="0.25">
      <c r="A518" s="2">
        <v>517</v>
      </c>
      <c r="B518" s="2">
        <v>517</v>
      </c>
      <c r="C518" s="5">
        <v>911</v>
      </c>
      <c r="D518" s="5" t="s">
        <v>9192</v>
      </c>
      <c r="E518" t="s">
        <v>9206</v>
      </c>
      <c r="F518" s="5" t="s">
        <v>9183</v>
      </c>
      <c r="G518" s="5" t="s">
        <v>9710</v>
      </c>
      <c r="H518" t="s">
        <v>9185</v>
      </c>
      <c r="I518" s="14">
        <v>43828</v>
      </c>
      <c r="J518" s="5">
        <f>MONTH(Loan[[#This Row],[Loan Date]])</f>
        <v>12</v>
      </c>
    </row>
    <row r="519" spans="1:10" x14ac:dyDescent="0.25">
      <c r="A519" s="2">
        <v>518</v>
      </c>
      <c r="B519" s="2">
        <v>518</v>
      </c>
      <c r="C519" s="5">
        <v>1636</v>
      </c>
      <c r="D519" s="5" t="s">
        <v>9181</v>
      </c>
      <c r="E519" t="s">
        <v>9182</v>
      </c>
      <c r="F519" s="5" t="s">
        <v>9183</v>
      </c>
      <c r="G519" s="5" t="s">
        <v>9711</v>
      </c>
      <c r="H519" t="s">
        <v>9185</v>
      </c>
      <c r="I519" s="14">
        <v>43758</v>
      </c>
      <c r="J519" s="5">
        <f>MONTH(Loan[[#This Row],[Loan Date]])</f>
        <v>10</v>
      </c>
    </row>
    <row r="520" spans="1:10" x14ac:dyDescent="0.25">
      <c r="A520" s="2">
        <v>519</v>
      </c>
      <c r="B520" s="2">
        <v>519</v>
      </c>
      <c r="C520" s="5">
        <v>1605</v>
      </c>
      <c r="D520" s="5" t="s">
        <v>9186</v>
      </c>
      <c r="E520" t="s">
        <v>9201</v>
      </c>
      <c r="F520" s="5" t="s">
        <v>9221</v>
      </c>
      <c r="G520" s="5" t="s">
        <v>9712</v>
      </c>
      <c r="H520" t="s">
        <v>9185</v>
      </c>
      <c r="I520" s="14">
        <v>43791</v>
      </c>
      <c r="J520" s="5">
        <f>MONTH(Loan[[#This Row],[Loan Date]])</f>
        <v>11</v>
      </c>
    </row>
    <row r="521" spans="1:10" x14ac:dyDescent="0.25">
      <c r="A521" s="2">
        <v>520</v>
      </c>
      <c r="B521" s="2">
        <v>520</v>
      </c>
      <c r="C521" s="5">
        <v>1792</v>
      </c>
      <c r="D521" s="5" t="s">
        <v>9181</v>
      </c>
      <c r="E521" t="s">
        <v>9182</v>
      </c>
      <c r="F521" s="5" t="s">
        <v>9183</v>
      </c>
      <c r="G521" s="5" t="s">
        <v>9713</v>
      </c>
      <c r="H521" t="s">
        <v>9185</v>
      </c>
      <c r="I521" s="14">
        <v>43648</v>
      </c>
      <c r="J521" s="5">
        <f>MONTH(Loan[[#This Row],[Loan Date]])</f>
        <v>7</v>
      </c>
    </row>
    <row r="522" spans="1:10" x14ac:dyDescent="0.25">
      <c r="A522" s="2">
        <v>521</v>
      </c>
      <c r="B522" s="2">
        <v>521</v>
      </c>
      <c r="C522" s="5">
        <v>1824</v>
      </c>
      <c r="D522" s="5" t="s">
        <v>9192</v>
      </c>
      <c r="E522" t="s">
        <v>9182</v>
      </c>
      <c r="F522" s="5" t="s">
        <v>9221</v>
      </c>
      <c r="G522" s="5" t="s">
        <v>9714</v>
      </c>
      <c r="H522" t="s">
        <v>9185</v>
      </c>
      <c r="I522" s="14">
        <v>43732</v>
      </c>
      <c r="J522" s="5">
        <f>MONTH(Loan[[#This Row],[Loan Date]])</f>
        <v>9</v>
      </c>
    </row>
    <row r="523" spans="1:10" x14ac:dyDescent="0.25">
      <c r="A523" s="2">
        <v>522</v>
      </c>
      <c r="B523" s="2">
        <v>522</v>
      </c>
      <c r="C523" s="5">
        <v>1335</v>
      </c>
      <c r="D523" s="5" t="s">
        <v>9192</v>
      </c>
      <c r="E523" t="s">
        <v>9182</v>
      </c>
      <c r="F523" s="5" t="s">
        <v>9183</v>
      </c>
      <c r="G523" s="5" t="s">
        <v>9715</v>
      </c>
      <c r="H523" t="s">
        <v>9185</v>
      </c>
      <c r="I523" s="14">
        <v>43763</v>
      </c>
      <c r="J523" s="5">
        <f>MONTH(Loan[[#This Row],[Loan Date]])</f>
        <v>10</v>
      </c>
    </row>
    <row r="524" spans="1:10" x14ac:dyDescent="0.25">
      <c r="A524" s="2">
        <v>523</v>
      </c>
      <c r="B524" s="2">
        <v>523</v>
      </c>
      <c r="C524" s="5">
        <v>1703</v>
      </c>
      <c r="D524" s="5" t="s">
        <v>9186</v>
      </c>
      <c r="E524" t="s">
        <v>9182</v>
      </c>
      <c r="F524" s="5" t="s">
        <v>9183</v>
      </c>
      <c r="G524" s="5" t="s">
        <v>9716</v>
      </c>
      <c r="H524" t="s">
        <v>9185</v>
      </c>
      <c r="I524" s="14">
        <v>43621</v>
      </c>
      <c r="J524" s="5">
        <f>MONTH(Loan[[#This Row],[Loan Date]])</f>
        <v>6</v>
      </c>
    </row>
    <row r="525" spans="1:10" x14ac:dyDescent="0.25">
      <c r="A525" s="2">
        <v>524</v>
      </c>
      <c r="B525" s="2">
        <v>524</v>
      </c>
      <c r="C525" s="5">
        <v>126</v>
      </c>
      <c r="D525" s="5" t="s">
        <v>9186</v>
      </c>
      <c r="E525" t="s">
        <v>9182</v>
      </c>
      <c r="F525" s="5" t="s">
        <v>9183</v>
      </c>
      <c r="G525" s="5" t="s">
        <v>9717</v>
      </c>
      <c r="H525" t="s">
        <v>9185</v>
      </c>
      <c r="I525" s="14">
        <v>43623</v>
      </c>
      <c r="J525" s="5">
        <f>MONTH(Loan[[#This Row],[Loan Date]])</f>
        <v>6</v>
      </c>
    </row>
    <row r="526" spans="1:10" x14ac:dyDescent="0.25">
      <c r="A526" s="2">
        <v>525</v>
      </c>
      <c r="B526" s="2">
        <v>525</v>
      </c>
      <c r="C526" s="5">
        <v>1254</v>
      </c>
      <c r="D526" s="5" t="s">
        <v>9192</v>
      </c>
      <c r="E526" t="s">
        <v>9182</v>
      </c>
      <c r="F526" s="5" t="s">
        <v>9183</v>
      </c>
      <c r="G526" s="5" t="s">
        <v>9718</v>
      </c>
      <c r="H526" t="s">
        <v>9185</v>
      </c>
      <c r="I526" s="14">
        <v>43679</v>
      </c>
      <c r="J526" s="5">
        <f>MONTH(Loan[[#This Row],[Loan Date]])</f>
        <v>8</v>
      </c>
    </row>
    <row r="527" spans="1:10" x14ac:dyDescent="0.25">
      <c r="A527" s="2">
        <v>526</v>
      </c>
      <c r="B527" s="2">
        <v>526</v>
      </c>
      <c r="C527" s="5">
        <v>1923</v>
      </c>
      <c r="D527" s="5" t="s">
        <v>9181</v>
      </c>
      <c r="E527" t="s">
        <v>9182</v>
      </c>
      <c r="F527" s="5" t="s">
        <v>9183</v>
      </c>
      <c r="G527" s="5" t="s">
        <v>9719</v>
      </c>
      <c r="H527" t="s">
        <v>9185</v>
      </c>
      <c r="I527" s="14">
        <v>43664</v>
      </c>
      <c r="J527" s="5">
        <f>MONTH(Loan[[#This Row],[Loan Date]])</f>
        <v>7</v>
      </c>
    </row>
    <row r="528" spans="1:10" x14ac:dyDescent="0.25">
      <c r="A528" s="2">
        <v>527</v>
      </c>
      <c r="B528" s="2">
        <v>527</v>
      </c>
      <c r="C528" s="5">
        <v>1667</v>
      </c>
      <c r="D528" s="5" t="s">
        <v>9181</v>
      </c>
      <c r="E528" t="s">
        <v>9195</v>
      </c>
      <c r="F528" s="5" t="s">
        <v>9183</v>
      </c>
      <c r="G528" s="5" t="s">
        <v>9720</v>
      </c>
      <c r="H528" t="s">
        <v>9188</v>
      </c>
      <c r="I528" s="14">
        <v>43689</v>
      </c>
      <c r="J528" s="5">
        <f>MONTH(Loan[[#This Row],[Loan Date]])</f>
        <v>8</v>
      </c>
    </row>
    <row r="529" spans="1:10" x14ac:dyDescent="0.25">
      <c r="A529" s="2">
        <v>528</v>
      </c>
      <c r="B529" s="2">
        <v>528</v>
      </c>
      <c r="C529" s="5">
        <v>1770</v>
      </c>
      <c r="D529" s="5" t="s">
        <v>9186</v>
      </c>
      <c r="E529" t="s">
        <v>9182</v>
      </c>
      <c r="F529" s="5" t="s">
        <v>9221</v>
      </c>
      <c r="G529" s="5" t="s">
        <v>9721</v>
      </c>
      <c r="H529" t="s">
        <v>9188</v>
      </c>
      <c r="I529" s="14">
        <v>43466</v>
      </c>
      <c r="J529" s="5">
        <f>MONTH(Loan[[#This Row],[Loan Date]])</f>
        <v>1</v>
      </c>
    </row>
    <row r="530" spans="1:10" x14ac:dyDescent="0.25">
      <c r="A530" s="2">
        <v>529</v>
      </c>
      <c r="B530" s="2">
        <v>529</v>
      </c>
      <c r="C530" s="5">
        <v>352</v>
      </c>
      <c r="D530" s="5" t="s">
        <v>9181</v>
      </c>
      <c r="E530" t="s">
        <v>9182</v>
      </c>
      <c r="F530" s="5" t="s">
        <v>9183</v>
      </c>
      <c r="G530" s="5" t="s">
        <v>9722</v>
      </c>
      <c r="H530" t="s">
        <v>9185</v>
      </c>
      <c r="I530" s="14">
        <v>43735</v>
      </c>
      <c r="J530" s="5">
        <f>MONTH(Loan[[#This Row],[Loan Date]])</f>
        <v>9</v>
      </c>
    </row>
    <row r="531" spans="1:10" x14ac:dyDescent="0.25">
      <c r="A531" s="2">
        <v>530</v>
      </c>
      <c r="B531" s="2">
        <v>530</v>
      </c>
      <c r="C531" s="5">
        <v>1288</v>
      </c>
      <c r="D531" s="5" t="s">
        <v>9186</v>
      </c>
      <c r="E531" t="s">
        <v>9195</v>
      </c>
      <c r="F531" s="5" t="s">
        <v>9183</v>
      </c>
      <c r="G531" s="5" t="s">
        <v>9723</v>
      </c>
      <c r="H531" t="s">
        <v>9185</v>
      </c>
      <c r="I531" s="14">
        <v>43739</v>
      </c>
      <c r="J531" s="5">
        <f>MONTH(Loan[[#This Row],[Loan Date]])</f>
        <v>10</v>
      </c>
    </row>
    <row r="532" spans="1:10" x14ac:dyDescent="0.25">
      <c r="A532" s="2">
        <v>531</v>
      </c>
      <c r="B532" s="2">
        <v>531</v>
      </c>
      <c r="C532" s="5">
        <v>164</v>
      </c>
      <c r="D532" s="5" t="s">
        <v>9181</v>
      </c>
      <c r="E532" t="s">
        <v>9193</v>
      </c>
      <c r="F532" s="5" t="s">
        <v>9183</v>
      </c>
      <c r="G532" s="5" t="s">
        <v>9724</v>
      </c>
      <c r="H532" t="s">
        <v>9188</v>
      </c>
      <c r="I532" s="14">
        <v>43551</v>
      </c>
      <c r="J532" s="5">
        <f>MONTH(Loan[[#This Row],[Loan Date]])</f>
        <v>3</v>
      </c>
    </row>
    <row r="533" spans="1:10" x14ac:dyDescent="0.25">
      <c r="A533" s="2">
        <v>532</v>
      </c>
      <c r="B533" s="2">
        <v>532</v>
      </c>
      <c r="C533" s="5">
        <v>745</v>
      </c>
      <c r="D533" s="5" t="s">
        <v>9181</v>
      </c>
      <c r="E533" t="s">
        <v>9201</v>
      </c>
      <c r="F533" s="5" t="s">
        <v>9183</v>
      </c>
      <c r="G533" s="5" t="s">
        <v>9725</v>
      </c>
      <c r="H533" t="s">
        <v>9188</v>
      </c>
      <c r="I533" s="14">
        <v>43712</v>
      </c>
      <c r="J533" s="5">
        <f>MONTH(Loan[[#This Row],[Loan Date]])</f>
        <v>9</v>
      </c>
    </row>
    <row r="534" spans="1:10" x14ac:dyDescent="0.25">
      <c r="A534" s="2">
        <v>533</v>
      </c>
      <c r="B534" s="2">
        <v>533</v>
      </c>
      <c r="C534" s="5">
        <v>429</v>
      </c>
      <c r="D534" s="5" t="s">
        <v>9186</v>
      </c>
      <c r="E534" t="s">
        <v>9182</v>
      </c>
      <c r="F534" s="5" t="s">
        <v>9183</v>
      </c>
      <c r="G534" s="5" t="s">
        <v>9726</v>
      </c>
      <c r="H534" t="s">
        <v>9185</v>
      </c>
      <c r="I534" s="14">
        <v>43590</v>
      </c>
      <c r="J534" s="5">
        <f>MONTH(Loan[[#This Row],[Loan Date]])</f>
        <v>5</v>
      </c>
    </row>
    <row r="535" spans="1:10" x14ac:dyDescent="0.25">
      <c r="A535" s="2">
        <v>534</v>
      </c>
      <c r="B535" s="2">
        <v>534</v>
      </c>
      <c r="C535" s="5">
        <v>495</v>
      </c>
      <c r="D535" s="5" t="s">
        <v>9181</v>
      </c>
      <c r="E535" t="s">
        <v>9201</v>
      </c>
      <c r="F535" s="5" t="s">
        <v>9183</v>
      </c>
      <c r="G535" s="5" t="s">
        <v>9727</v>
      </c>
      <c r="H535" t="s">
        <v>9185</v>
      </c>
      <c r="I535" s="14">
        <v>43577</v>
      </c>
      <c r="J535" s="5">
        <f>MONTH(Loan[[#This Row],[Loan Date]])</f>
        <v>4</v>
      </c>
    </row>
    <row r="536" spans="1:10" x14ac:dyDescent="0.25">
      <c r="A536" s="2">
        <v>535</v>
      </c>
      <c r="B536" s="2">
        <v>535</v>
      </c>
      <c r="C536" s="5">
        <v>916</v>
      </c>
      <c r="D536" s="5" t="s">
        <v>9181</v>
      </c>
      <c r="E536" t="s">
        <v>9193</v>
      </c>
      <c r="F536" s="5" t="s">
        <v>9183</v>
      </c>
      <c r="G536" s="5" t="s">
        <v>9728</v>
      </c>
      <c r="H536" t="s">
        <v>9185</v>
      </c>
      <c r="I536" s="14">
        <v>43731</v>
      </c>
      <c r="J536" s="5">
        <f>MONTH(Loan[[#This Row],[Loan Date]])</f>
        <v>9</v>
      </c>
    </row>
    <row r="537" spans="1:10" x14ac:dyDescent="0.25">
      <c r="A537" s="2">
        <v>536</v>
      </c>
      <c r="B537" s="2">
        <v>536</v>
      </c>
      <c r="C537" s="5">
        <v>2044</v>
      </c>
      <c r="D537" s="5" t="s">
        <v>9181</v>
      </c>
      <c r="E537" t="s">
        <v>9193</v>
      </c>
      <c r="F537" s="5" t="s">
        <v>9183</v>
      </c>
      <c r="G537" s="5" t="s">
        <v>9729</v>
      </c>
      <c r="H537" t="s">
        <v>9188</v>
      </c>
      <c r="I537" s="14">
        <v>43816</v>
      </c>
      <c r="J537" s="5">
        <f>MONTH(Loan[[#This Row],[Loan Date]])</f>
        <v>12</v>
      </c>
    </row>
    <row r="538" spans="1:10" x14ac:dyDescent="0.25">
      <c r="A538" s="2">
        <v>537</v>
      </c>
      <c r="B538" s="2">
        <v>537</v>
      </c>
      <c r="C538" s="5">
        <v>246</v>
      </c>
      <c r="D538" s="5" t="s">
        <v>9181</v>
      </c>
      <c r="E538" t="s">
        <v>9206</v>
      </c>
      <c r="F538" s="5" t="s">
        <v>9183</v>
      </c>
      <c r="G538" s="5" t="s">
        <v>9730</v>
      </c>
      <c r="H538" t="s">
        <v>9185</v>
      </c>
      <c r="I538" s="14">
        <v>43630</v>
      </c>
      <c r="J538" s="5">
        <f>MONTH(Loan[[#This Row],[Loan Date]])</f>
        <v>6</v>
      </c>
    </row>
    <row r="539" spans="1:10" x14ac:dyDescent="0.25">
      <c r="A539" s="2">
        <v>538</v>
      </c>
      <c r="B539" s="2">
        <v>538</v>
      </c>
      <c r="C539" s="5">
        <v>322</v>
      </c>
      <c r="D539" s="5" t="s">
        <v>9181</v>
      </c>
      <c r="E539" t="s">
        <v>9182</v>
      </c>
      <c r="F539" s="5" t="s">
        <v>9221</v>
      </c>
      <c r="G539" s="5" t="s">
        <v>9731</v>
      </c>
      <c r="H539" t="s">
        <v>9185</v>
      </c>
      <c r="I539" s="14">
        <v>43591</v>
      </c>
      <c r="J539" s="5">
        <f>MONTH(Loan[[#This Row],[Loan Date]])</f>
        <v>5</v>
      </c>
    </row>
    <row r="540" spans="1:10" x14ac:dyDescent="0.25">
      <c r="A540" s="2">
        <v>539</v>
      </c>
      <c r="B540" s="2">
        <v>539</v>
      </c>
      <c r="C540" s="5">
        <v>1996</v>
      </c>
      <c r="D540" s="5" t="s">
        <v>9186</v>
      </c>
      <c r="E540" t="s">
        <v>9193</v>
      </c>
      <c r="F540" s="5" t="s">
        <v>9183</v>
      </c>
      <c r="G540" s="5" t="s">
        <v>9732</v>
      </c>
      <c r="H540" t="s">
        <v>9185</v>
      </c>
      <c r="I540" s="14">
        <v>43744</v>
      </c>
      <c r="J540" s="5">
        <f>MONTH(Loan[[#This Row],[Loan Date]])</f>
        <v>10</v>
      </c>
    </row>
    <row r="541" spans="1:10" x14ac:dyDescent="0.25">
      <c r="A541" s="2">
        <v>540</v>
      </c>
      <c r="B541" s="2">
        <v>540</v>
      </c>
      <c r="C541" s="5">
        <v>1660</v>
      </c>
      <c r="D541" s="5" t="s">
        <v>9181</v>
      </c>
      <c r="E541" t="s">
        <v>9195</v>
      </c>
      <c r="F541" s="5" t="s">
        <v>9183</v>
      </c>
      <c r="G541" s="5" t="s">
        <v>9733</v>
      </c>
      <c r="H541" t="s">
        <v>9185</v>
      </c>
      <c r="I541" s="14">
        <v>43702</v>
      </c>
      <c r="J541" s="5">
        <f>MONTH(Loan[[#This Row],[Loan Date]])</f>
        <v>8</v>
      </c>
    </row>
    <row r="542" spans="1:10" x14ac:dyDescent="0.25">
      <c r="A542" s="2">
        <v>541</v>
      </c>
      <c r="B542" s="2">
        <v>541</v>
      </c>
      <c r="C542" s="5">
        <v>1477</v>
      </c>
      <c r="D542" s="5" t="s">
        <v>9181</v>
      </c>
      <c r="E542" t="s">
        <v>9182</v>
      </c>
      <c r="F542" s="5" t="s">
        <v>9183</v>
      </c>
      <c r="G542" s="5" t="s">
        <v>9734</v>
      </c>
      <c r="H542" t="s">
        <v>9185</v>
      </c>
      <c r="I542" s="14">
        <v>43556</v>
      </c>
      <c r="J542" s="5">
        <f>MONTH(Loan[[#This Row],[Loan Date]])</f>
        <v>4</v>
      </c>
    </row>
    <row r="543" spans="1:10" x14ac:dyDescent="0.25">
      <c r="A543" s="2">
        <v>542</v>
      </c>
      <c r="B543" s="2">
        <v>542</v>
      </c>
      <c r="C543" s="5">
        <v>948</v>
      </c>
      <c r="D543" s="5" t="s">
        <v>9186</v>
      </c>
      <c r="E543" t="s">
        <v>9206</v>
      </c>
      <c r="F543" s="5" t="s">
        <v>9183</v>
      </c>
      <c r="G543" s="5" t="s">
        <v>9735</v>
      </c>
      <c r="H543" t="s">
        <v>9185</v>
      </c>
      <c r="I543" s="14">
        <v>43698</v>
      </c>
      <c r="J543" s="5">
        <f>MONTH(Loan[[#This Row],[Loan Date]])</f>
        <v>8</v>
      </c>
    </row>
    <row r="544" spans="1:10" x14ac:dyDescent="0.25">
      <c r="A544" s="2">
        <v>543</v>
      </c>
      <c r="B544" s="2">
        <v>543</v>
      </c>
      <c r="C544" s="5">
        <v>1519</v>
      </c>
      <c r="D544" s="5" t="s">
        <v>9181</v>
      </c>
      <c r="E544" t="s">
        <v>9201</v>
      </c>
      <c r="F544" s="5" t="s">
        <v>9183</v>
      </c>
      <c r="G544" s="5" t="s">
        <v>9736</v>
      </c>
      <c r="H544" t="s">
        <v>9185</v>
      </c>
      <c r="I544" s="14">
        <v>43495</v>
      </c>
      <c r="J544" s="5">
        <f>MONTH(Loan[[#This Row],[Loan Date]])</f>
        <v>1</v>
      </c>
    </row>
    <row r="545" spans="1:10" x14ac:dyDescent="0.25">
      <c r="A545" s="2">
        <v>544</v>
      </c>
      <c r="B545" s="2">
        <v>544</v>
      </c>
      <c r="C545" s="5">
        <v>1221</v>
      </c>
      <c r="D545" s="5" t="s">
        <v>9186</v>
      </c>
      <c r="E545" t="s">
        <v>9201</v>
      </c>
      <c r="F545" s="5" t="s">
        <v>9183</v>
      </c>
      <c r="G545" s="5" t="s">
        <v>9737</v>
      </c>
      <c r="H545" t="s">
        <v>9188</v>
      </c>
      <c r="I545" s="14">
        <v>43590</v>
      </c>
      <c r="J545" s="5">
        <f>MONTH(Loan[[#This Row],[Loan Date]])</f>
        <v>5</v>
      </c>
    </row>
    <row r="546" spans="1:10" x14ac:dyDescent="0.25">
      <c r="A546" s="2">
        <v>545</v>
      </c>
      <c r="B546" s="2">
        <v>545</v>
      </c>
      <c r="C546" s="5">
        <v>715</v>
      </c>
      <c r="D546" s="5" t="s">
        <v>9186</v>
      </c>
      <c r="E546" t="s">
        <v>9182</v>
      </c>
      <c r="F546" s="5" t="s">
        <v>9183</v>
      </c>
      <c r="G546" s="5" t="s">
        <v>9738</v>
      </c>
      <c r="H546" t="s">
        <v>9188</v>
      </c>
      <c r="I546" s="14">
        <v>43641</v>
      </c>
      <c r="J546" s="5">
        <f>MONTH(Loan[[#This Row],[Loan Date]])</f>
        <v>6</v>
      </c>
    </row>
    <row r="547" spans="1:10" x14ac:dyDescent="0.25">
      <c r="A547" s="2">
        <v>546</v>
      </c>
      <c r="B547" s="2">
        <v>546</v>
      </c>
      <c r="C547" s="5">
        <v>1777</v>
      </c>
      <c r="D547" s="5" t="s">
        <v>9181</v>
      </c>
      <c r="E547" t="s">
        <v>9182</v>
      </c>
      <c r="F547" s="5" t="s">
        <v>9183</v>
      </c>
      <c r="G547" s="5" t="s">
        <v>9739</v>
      </c>
      <c r="H547" t="s">
        <v>9188</v>
      </c>
      <c r="I547" s="14">
        <v>43557</v>
      </c>
      <c r="J547" s="5">
        <f>MONTH(Loan[[#This Row],[Loan Date]])</f>
        <v>4</v>
      </c>
    </row>
    <row r="548" spans="1:10" x14ac:dyDescent="0.25">
      <c r="A548" s="2">
        <v>547</v>
      </c>
      <c r="B548" s="2">
        <v>547</v>
      </c>
      <c r="C548" s="5">
        <v>2036</v>
      </c>
      <c r="D548" s="5" t="s">
        <v>9186</v>
      </c>
      <c r="E548" t="s">
        <v>9201</v>
      </c>
      <c r="F548" s="5" t="s">
        <v>9183</v>
      </c>
      <c r="G548" s="5" t="s">
        <v>9740</v>
      </c>
      <c r="H548" t="s">
        <v>9188</v>
      </c>
      <c r="I548" s="14">
        <v>43669</v>
      </c>
      <c r="J548" s="5">
        <f>MONTH(Loan[[#This Row],[Loan Date]])</f>
        <v>7</v>
      </c>
    </row>
    <row r="549" spans="1:10" x14ac:dyDescent="0.25">
      <c r="A549" s="2">
        <v>548</v>
      </c>
      <c r="B549" s="2">
        <v>548</v>
      </c>
      <c r="C549" s="5">
        <v>1313</v>
      </c>
      <c r="D549" s="5" t="s">
        <v>9186</v>
      </c>
      <c r="E549" t="s">
        <v>9182</v>
      </c>
      <c r="F549" s="5" t="s">
        <v>9183</v>
      </c>
      <c r="G549" s="5" t="s">
        <v>9741</v>
      </c>
      <c r="H549" t="s">
        <v>9188</v>
      </c>
      <c r="I549" s="14">
        <v>43546</v>
      </c>
      <c r="J549" s="5">
        <f>MONTH(Loan[[#This Row],[Loan Date]])</f>
        <v>3</v>
      </c>
    </row>
    <row r="550" spans="1:10" x14ac:dyDescent="0.25">
      <c r="A550" s="2">
        <v>549</v>
      </c>
      <c r="B550" s="2">
        <v>549</v>
      </c>
      <c r="C550" s="5">
        <v>1999</v>
      </c>
      <c r="D550" s="5" t="s">
        <v>9186</v>
      </c>
      <c r="E550" t="s">
        <v>9182</v>
      </c>
      <c r="F550" s="5" t="s">
        <v>9183</v>
      </c>
      <c r="G550" s="5" t="s">
        <v>9742</v>
      </c>
      <c r="H550" t="s">
        <v>9188</v>
      </c>
      <c r="I550" s="14">
        <v>43529</v>
      </c>
      <c r="J550" s="5">
        <f>MONTH(Loan[[#This Row],[Loan Date]])</f>
        <v>3</v>
      </c>
    </row>
    <row r="551" spans="1:10" x14ac:dyDescent="0.25">
      <c r="A551" s="2">
        <v>550</v>
      </c>
      <c r="B551" s="2">
        <v>550</v>
      </c>
      <c r="C551" s="5">
        <v>1726</v>
      </c>
      <c r="D551" s="5" t="s">
        <v>9181</v>
      </c>
      <c r="E551" t="s">
        <v>9195</v>
      </c>
      <c r="F551" s="5" t="s">
        <v>9183</v>
      </c>
      <c r="G551" s="5" t="s">
        <v>9743</v>
      </c>
      <c r="H551" t="s">
        <v>9185</v>
      </c>
      <c r="I551" s="14">
        <v>43619</v>
      </c>
      <c r="J551" s="5">
        <f>MONTH(Loan[[#This Row],[Loan Date]])</f>
        <v>6</v>
      </c>
    </row>
    <row r="552" spans="1:10" x14ac:dyDescent="0.25">
      <c r="A552" s="2">
        <v>551</v>
      </c>
      <c r="B552" s="2">
        <v>551</v>
      </c>
      <c r="C552" s="5">
        <v>1223</v>
      </c>
      <c r="D552" s="5" t="s">
        <v>9192</v>
      </c>
      <c r="E552" t="s">
        <v>9182</v>
      </c>
      <c r="F552" s="5" t="s">
        <v>9183</v>
      </c>
      <c r="G552" s="5" t="s">
        <v>9744</v>
      </c>
      <c r="H552" t="s">
        <v>9185</v>
      </c>
      <c r="I552" s="14">
        <v>43662</v>
      </c>
      <c r="J552" s="5">
        <f>MONTH(Loan[[#This Row],[Loan Date]])</f>
        <v>7</v>
      </c>
    </row>
    <row r="553" spans="1:10" x14ac:dyDescent="0.25">
      <c r="A553" s="2">
        <v>552</v>
      </c>
      <c r="B553" s="2">
        <v>552</v>
      </c>
      <c r="C553" s="5">
        <v>951</v>
      </c>
      <c r="D553" s="5" t="s">
        <v>9181</v>
      </c>
      <c r="E553" t="s">
        <v>9182</v>
      </c>
      <c r="F553" s="5" t="s">
        <v>9183</v>
      </c>
      <c r="G553" s="5" t="s">
        <v>9745</v>
      </c>
      <c r="H553" t="s">
        <v>9185</v>
      </c>
      <c r="I553" s="14">
        <v>43486</v>
      </c>
      <c r="J553" s="5">
        <f>MONTH(Loan[[#This Row],[Loan Date]])</f>
        <v>1</v>
      </c>
    </row>
    <row r="554" spans="1:10" x14ac:dyDescent="0.25">
      <c r="A554" s="2">
        <v>553</v>
      </c>
      <c r="B554" s="2">
        <v>553</v>
      </c>
      <c r="C554" s="5">
        <v>1876</v>
      </c>
      <c r="D554" s="5" t="s">
        <v>9181</v>
      </c>
      <c r="E554" t="s">
        <v>9193</v>
      </c>
      <c r="F554" s="5" t="s">
        <v>9183</v>
      </c>
      <c r="G554" s="5" t="s">
        <v>9746</v>
      </c>
      <c r="H554" t="s">
        <v>9188</v>
      </c>
      <c r="I554" s="14">
        <v>43678</v>
      </c>
      <c r="J554" s="5">
        <f>MONTH(Loan[[#This Row],[Loan Date]])</f>
        <v>8</v>
      </c>
    </row>
    <row r="555" spans="1:10" x14ac:dyDescent="0.25">
      <c r="A555" s="2">
        <v>554</v>
      </c>
      <c r="B555" s="2">
        <v>554</v>
      </c>
      <c r="C555" s="5">
        <v>333</v>
      </c>
      <c r="D555" s="5" t="s">
        <v>9186</v>
      </c>
      <c r="E555" t="s">
        <v>9182</v>
      </c>
      <c r="F555" s="5" t="s">
        <v>9183</v>
      </c>
      <c r="G555" s="5" t="s">
        <v>9747</v>
      </c>
      <c r="H555" t="s">
        <v>9185</v>
      </c>
      <c r="I555" s="14">
        <v>43722</v>
      </c>
      <c r="J555" s="5">
        <f>MONTH(Loan[[#This Row],[Loan Date]])</f>
        <v>9</v>
      </c>
    </row>
    <row r="556" spans="1:10" x14ac:dyDescent="0.25">
      <c r="A556" s="2">
        <v>555</v>
      </c>
      <c r="B556" s="2">
        <v>555</v>
      </c>
      <c r="C556" s="5">
        <v>1265</v>
      </c>
      <c r="D556" s="5" t="s">
        <v>9186</v>
      </c>
      <c r="E556" t="s">
        <v>9182</v>
      </c>
      <c r="F556" s="5" t="s">
        <v>9183</v>
      </c>
      <c r="G556" s="5" t="s">
        <v>9748</v>
      </c>
      <c r="H556" t="s">
        <v>9185</v>
      </c>
      <c r="I556" s="14">
        <v>43619</v>
      </c>
      <c r="J556" s="5">
        <f>MONTH(Loan[[#This Row],[Loan Date]])</f>
        <v>6</v>
      </c>
    </row>
    <row r="557" spans="1:10" x14ac:dyDescent="0.25">
      <c r="A557" s="2">
        <v>556</v>
      </c>
      <c r="B557" s="2">
        <v>556</v>
      </c>
      <c r="C557" s="5">
        <v>1823</v>
      </c>
      <c r="D557" s="5" t="s">
        <v>9181</v>
      </c>
      <c r="E557" t="s">
        <v>9182</v>
      </c>
      <c r="F557" s="5" t="s">
        <v>9183</v>
      </c>
      <c r="G557" s="5" t="s">
        <v>9749</v>
      </c>
      <c r="H557" t="s">
        <v>9185</v>
      </c>
      <c r="I557" s="14">
        <v>43638</v>
      </c>
      <c r="J557" s="5">
        <f>MONTH(Loan[[#This Row],[Loan Date]])</f>
        <v>6</v>
      </c>
    </row>
    <row r="558" spans="1:10" x14ac:dyDescent="0.25">
      <c r="A558" s="2">
        <v>557</v>
      </c>
      <c r="B558" s="2">
        <v>557</v>
      </c>
      <c r="C558" s="5">
        <v>895</v>
      </c>
      <c r="D558" s="5" t="s">
        <v>9181</v>
      </c>
      <c r="E558" t="s">
        <v>9182</v>
      </c>
      <c r="F558" s="5" t="s">
        <v>9183</v>
      </c>
      <c r="G558" s="5" t="s">
        <v>9750</v>
      </c>
      <c r="H558" t="s">
        <v>9188</v>
      </c>
      <c r="I558" s="14">
        <v>43607</v>
      </c>
      <c r="J558" s="5">
        <f>MONTH(Loan[[#This Row],[Loan Date]])</f>
        <v>5</v>
      </c>
    </row>
    <row r="559" spans="1:10" x14ac:dyDescent="0.25">
      <c r="A559" s="2">
        <v>558</v>
      </c>
      <c r="B559" s="2">
        <v>558</v>
      </c>
      <c r="C559" s="5">
        <v>976</v>
      </c>
      <c r="D559" s="5" t="s">
        <v>9192</v>
      </c>
      <c r="E559" t="s">
        <v>9182</v>
      </c>
      <c r="F559" s="5" t="s">
        <v>9183</v>
      </c>
      <c r="G559" s="5" t="s">
        <v>9751</v>
      </c>
      <c r="H559" t="s">
        <v>9185</v>
      </c>
      <c r="I559" s="14">
        <v>43597</v>
      </c>
      <c r="J559" s="5">
        <f>MONTH(Loan[[#This Row],[Loan Date]])</f>
        <v>5</v>
      </c>
    </row>
    <row r="560" spans="1:10" x14ac:dyDescent="0.25">
      <c r="A560" s="2">
        <v>559</v>
      </c>
      <c r="B560" s="2">
        <v>559</v>
      </c>
      <c r="C560" s="5">
        <v>541</v>
      </c>
      <c r="D560" s="5" t="s">
        <v>9186</v>
      </c>
      <c r="E560" t="s">
        <v>9206</v>
      </c>
      <c r="F560" s="5" t="s">
        <v>9183</v>
      </c>
      <c r="G560" s="5" t="s">
        <v>9752</v>
      </c>
      <c r="H560" t="s">
        <v>9188</v>
      </c>
      <c r="I560" s="14">
        <v>43639</v>
      </c>
      <c r="J560" s="5">
        <f>MONTH(Loan[[#This Row],[Loan Date]])</f>
        <v>6</v>
      </c>
    </row>
    <row r="561" spans="1:10" x14ac:dyDescent="0.25">
      <c r="A561" s="2">
        <v>560</v>
      </c>
      <c r="B561" s="2">
        <v>560</v>
      </c>
      <c r="C561" s="5">
        <v>869</v>
      </c>
      <c r="D561" s="5" t="s">
        <v>9181</v>
      </c>
      <c r="E561" t="s">
        <v>9182</v>
      </c>
      <c r="F561" s="5" t="s">
        <v>9183</v>
      </c>
      <c r="G561" s="5" t="s">
        <v>9753</v>
      </c>
      <c r="H561" t="s">
        <v>9188</v>
      </c>
      <c r="I561" s="14">
        <v>43638</v>
      </c>
      <c r="J561" s="5">
        <f>MONTH(Loan[[#This Row],[Loan Date]])</f>
        <v>6</v>
      </c>
    </row>
    <row r="562" spans="1:10" x14ac:dyDescent="0.25">
      <c r="A562" s="2">
        <v>561</v>
      </c>
      <c r="B562" s="2">
        <v>561</v>
      </c>
      <c r="C562" s="5">
        <v>1724</v>
      </c>
      <c r="D562" s="5" t="s">
        <v>9186</v>
      </c>
      <c r="E562" t="s">
        <v>9182</v>
      </c>
      <c r="F562" s="5" t="s">
        <v>9183</v>
      </c>
      <c r="G562" s="5" t="s">
        <v>9754</v>
      </c>
      <c r="H562" t="s">
        <v>9185</v>
      </c>
      <c r="I562" s="14">
        <v>43522</v>
      </c>
      <c r="J562" s="5">
        <f>MONTH(Loan[[#This Row],[Loan Date]])</f>
        <v>2</v>
      </c>
    </row>
    <row r="563" spans="1:10" x14ac:dyDescent="0.25">
      <c r="A563" s="2">
        <v>562</v>
      </c>
      <c r="B563" s="2">
        <v>562</v>
      </c>
      <c r="C563" s="5">
        <v>934</v>
      </c>
      <c r="D563" s="5" t="s">
        <v>9181</v>
      </c>
      <c r="E563" t="s">
        <v>9182</v>
      </c>
      <c r="F563" s="5" t="s">
        <v>9183</v>
      </c>
      <c r="G563" s="5" t="s">
        <v>9755</v>
      </c>
      <c r="H563" t="s">
        <v>9188</v>
      </c>
      <c r="I563" s="14">
        <v>43469</v>
      </c>
      <c r="J563" s="5">
        <f>MONTH(Loan[[#This Row],[Loan Date]])</f>
        <v>1</v>
      </c>
    </row>
    <row r="564" spans="1:10" x14ac:dyDescent="0.25">
      <c r="A564" s="2">
        <v>563</v>
      </c>
      <c r="B564" s="2">
        <v>563</v>
      </c>
      <c r="C564" s="5">
        <v>1891</v>
      </c>
      <c r="D564" s="5" t="s">
        <v>9181</v>
      </c>
      <c r="E564" t="s">
        <v>9182</v>
      </c>
      <c r="F564" s="5" t="s">
        <v>9183</v>
      </c>
      <c r="G564" s="5" t="s">
        <v>9756</v>
      </c>
      <c r="H564" t="s">
        <v>9185</v>
      </c>
      <c r="I564" s="14">
        <v>43803</v>
      </c>
      <c r="J564" s="5">
        <f>MONTH(Loan[[#This Row],[Loan Date]])</f>
        <v>12</v>
      </c>
    </row>
    <row r="565" spans="1:10" x14ac:dyDescent="0.25">
      <c r="A565" s="2">
        <v>564</v>
      </c>
      <c r="B565" s="2">
        <v>564</v>
      </c>
      <c r="C565" s="5">
        <v>1642</v>
      </c>
      <c r="D565" s="5" t="s">
        <v>9181</v>
      </c>
      <c r="E565" t="s">
        <v>9182</v>
      </c>
      <c r="F565" s="5" t="s">
        <v>9221</v>
      </c>
      <c r="G565" s="5" t="s">
        <v>9757</v>
      </c>
      <c r="H565" t="s">
        <v>9188</v>
      </c>
      <c r="I565" s="14">
        <v>43534</v>
      </c>
      <c r="J565" s="5">
        <f>MONTH(Loan[[#This Row],[Loan Date]])</f>
        <v>3</v>
      </c>
    </row>
    <row r="566" spans="1:10" x14ac:dyDescent="0.25">
      <c r="A566" s="2">
        <v>565</v>
      </c>
      <c r="B566" s="2">
        <v>565</v>
      </c>
      <c r="C566" s="5">
        <v>1546</v>
      </c>
      <c r="D566" s="5" t="s">
        <v>9181</v>
      </c>
      <c r="E566" t="s">
        <v>9195</v>
      </c>
      <c r="F566" s="5" t="s">
        <v>9183</v>
      </c>
      <c r="G566" s="5" t="s">
        <v>9758</v>
      </c>
      <c r="H566" t="s">
        <v>9188</v>
      </c>
      <c r="I566" s="14">
        <v>43481</v>
      </c>
      <c r="J566" s="5">
        <f>MONTH(Loan[[#This Row],[Loan Date]])</f>
        <v>1</v>
      </c>
    </row>
    <row r="567" spans="1:10" x14ac:dyDescent="0.25">
      <c r="A567" s="2">
        <v>566</v>
      </c>
      <c r="B567" s="2">
        <v>566</v>
      </c>
      <c r="C567" s="5">
        <v>1696</v>
      </c>
      <c r="D567" s="5" t="s">
        <v>9181</v>
      </c>
      <c r="E567" t="s">
        <v>9182</v>
      </c>
      <c r="F567" s="5" t="s">
        <v>9221</v>
      </c>
      <c r="G567" s="5" t="s">
        <v>9759</v>
      </c>
      <c r="H567" t="s">
        <v>9185</v>
      </c>
      <c r="I567" s="14">
        <v>43646</v>
      </c>
      <c r="J567" s="5">
        <f>MONTH(Loan[[#This Row],[Loan Date]])</f>
        <v>6</v>
      </c>
    </row>
    <row r="568" spans="1:10" x14ac:dyDescent="0.25">
      <c r="A568" s="2">
        <v>567</v>
      </c>
      <c r="B568" s="2">
        <v>567</v>
      </c>
      <c r="C568" s="5">
        <v>1497</v>
      </c>
      <c r="D568" s="5" t="s">
        <v>9181</v>
      </c>
      <c r="E568" t="s">
        <v>9195</v>
      </c>
      <c r="F568" s="5" t="s">
        <v>9183</v>
      </c>
      <c r="G568" s="5" t="s">
        <v>9760</v>
      </c>
      <c r="H568" t="s">
        <v>9188</v>
      </c>
      <c r="I568" s="14">
        <v>43569</v>
      </c>
      <c r="J568" s="5">
        <f>MONTH(Loan[[#This Row],[Loan Date]])</f>
        <v>4</v>
      </c>
    </row>
    <row r="569" spans="1:10" x14ac:dyDescent="0.25">
      <c r="A569" s="2">
        <v>568</v>
      </c>
      <c r="B569" s="2">
        <v>568</v>
      </c>
      <c r="C569" s="5">
        <v>1687</v>
      </c>
      <c r="D569" s="5" t="s">
        <v>9186</v>
      </c>
      <c r="E569" t="s">
        <v>9195</v>
      </c>
      <c r="F569" s="5" t="s">
        <v>9183</v>
      </c>
      <c r="G569" s="5" t="s">
        <v>9761</v>
      </c>
      <c r="H569" t="s">
        <v>9233</v>
      </c>
      <c r="I569" s="14">
        <v>43799</v>
      </c>
      <c r="J569" s="5">
        <f>MONTH(Loan[[#This Row],[Loan Date]])</f>
        <v>11</v>
      </c>
    </row>
    <row r="570" spans="1:10" x14ac:dyDescent="0.25">
      <c r="A570" s="2">
        <v>569</v>
      </c>
      <c r="B570" s="2">
        <v>569</v>
      </c>
      <c r="C570" s="5">
        <v>1180</v>
      </c>
      <c r="D570" s="5" t="s">
        <v>9181</v>
      </c>
      <c r="E570" t="s">
        <v>9182</v>
      </c>
      <c r="F570" s="5" t="s">
        <v>9183</v>
      </c>
      <c r="G570" s="5" t="s">
        <v>9762</v>
      </c>
      <c r="H570" t="s">
        <v>9188</v>
      </c>
      <c r="I570" s="14">
        <v>43735</v>
      </c>
      <c r="J570" s="5">
        <f>MONTH(Loan[[#This Row],[Loan Date]])</f>
        <v>9</v>
      </c>
    </row>
    <row r="571" spans="1:10" x14ac:dyDescent="0.25">
      <c r="A571" s="2">
        <v>570</v>
      </c>
      <c r="B571" s="2">
        <v>570</v>
      </c>
      <c r="C571" s="5">
        <v>1865</v>
      </c>
      <c r="D571" s="5" t="s">
        <v>9181</v>
      </c>
      <c r="E571" t="s">
        <v>9193</v>
      </c>
      <c r="F571" s="5" t="s">
        <v>9221</v>
      </c>
      <c r="G571" s="5" t="s">
        <v>9763</v>
      </c>
      <c r="H571" t="s">
        <v>9185</v>
      </c>
      <c r="I571" s="14">
        <v>43485</v>
      </c>
      <c r="J571" s="5">
        <f>MONTH(Loan[[#This Row],[Loan Date]])</f>
        <v>1</v>
      </c>
    </row>
    <row r="572" spans="1:10" x14ac:dyDescent="0.25">
      <c r="A572" s="2">
        <v>571</v>
      </c>
      <c r="B572" s="2">
        <v>571</v>
      </c>
      <c r="C572" s="5">
        <v>143</v>
      </c>
      <c r="D572" s="5" t="s">
        <v>9186</v>
      </c>
      <c r="E572" t="s">
        <v>9193</v>
      </c>
      <c r="F572" s="5" t="s">
        <v>9183</v>
      </c>
      <c r="G572" s="5" t="s">
        <v>9764</v>
      </c>
      <c r="H572" t="s">
        <v>9185</v>
      </c>
      <c r="I572" s="14">
        <v>43799</v>
      </c>
      <c r="J572" s="5">
        <f>MONTH(Loan[[#This Row],[Loan Date]])</f>
        <v>11</v>
      </c>
    </row>
    <row r="573" spans="1:10" x14ac:dyDescent="0.25">
      <c r="A573" s="2">
        <v>572</v>
      </c>
      <c r="B573" s="2">
        <v>572</v>
      </c>
      <c r="C573" s="5">
        <v>883</v>
      </c>
      <c r="D573" s="5" t="s">
        <v>9192</v>
      </c>
      <c r="E573" t="s">
        <v>9182</v>
      </c>
      <c r="F573" s="5" t="s">
        <v>9183</v>
      </c>
      <c r="G573" s="5" t="s">
        <v>9765</v>
      </c>
      <c r="H573" t="s">
        <v>9188</v>
      </c>
      <c r="I573" s="14">
        <v>43594</v>
      </c>
      <c r="J573" s="5">
        <f>MONTH(Loan[[#This Row],[Loan Date]])</f>
        <v>5</v>
      </c>
    </row>
    <row r="574" spans="1:10" x14ac:dyDescent="0.25">
      <c r="A574" s="2">
        <v>573</v>
      </c>
      <c r="B574" s="2">
        <v>573</v>
      </c>
      <c r="C574" s="5">
        <v>670</v>
      </c>
      <c r="D574" s="5" t="s">
        <v>9181</v>
      </c>
      <c r="E574" t="s">
        <v>9206</v>
      </c>
      <c r="F574" s="5" t="s">
        <v>9183</v>
      </c>
      <c r="G574" s="5" t="s">
        <v>9766</v>
      </c>
      <c r="H574" t="s">
        <v>9185</v>
      </c>
      <c r="I574" s="14">
        <v>43714</v>
      </c>
      <c r="J574" s="5">
        <f>MONTH(Loan[[#This Row],[Loan Date]])</f>
        <v>9</v>
      </c>
    </row>
    <row r="575" spans="1:10" x14ac:dyDescent="0.25">
      <c r="A575" s="2">
        <v>574</v>
      </c>
      <c r="B575" s="2">
        <v>574</v>
      </c>
      <c r="C575" s="5">
        <v>612</v>
      </c>
      <c r="D575" s="5" t="s">
        <v>9192</v>
      </c>
      <c r="E575" t="s">
        <v>9182</v>
      </c>
      <c r="F575" s="5" t="s">
        <v>9221</v>
      </c>
      <c r="G575" s="5" t="s">
        <v>9767</v>
      </c>
      <c r="H575" t="s">
        <v>9185</v>
      </c>
      <c r="I575" s="14">
        <v>43716</v>
      </c>
      <c r="J575" s="5">
        <f>MONTH(Loan[[#This Row],[Loan Date]])</f>
        <v>9</v>
      </c>
    </row>
    <row r="576" spans="1:10" x14ac:dyDescent="0.25">
      <c r="A576" s="2">
        <v>575</v>
      </c>
      <c r="B576" s="2">
        <v>575</v>
      </c>
      <c r="C576" s="5">
        <v>892</v>
      </c>
      <c r="D576" s="5" t="s">
        <v>9186</v>
      </c>
      <c r="E576" t="s">
        <v>9193</v>
      </c>
      <c r="F576" s="5" t="s">
        <v>9183</v>
      </c>
      <c r="G576" s="5" t="s">
        <v>9768</v>
      </c>
      <c r="H576" t="s">
        <v>9188</v>
      </c>
      <c r="I576" s="14">
        <v>43784</v>
      </c>
      <c r="J576" s="5">
        <f>MONTH(Loan[[#This Row],[Loan Date]])</f>
        <v>11</v>
      </c>
    </row>
    <row r="577" spans="1:10" x14ac:dyDescent="0.25">
      <c r="A577" s="2">
        <v>576</v>
      </c>
      <c r="B577" s="2">
        <v>576</v>
      </c>
      <c r="C577" s="5">
        <v>2092</v>
      </c>
      <c r="D577" s="5" t="s">
        <v>9186</v>
      </c>
      <c r="E577" t="s">
        <v>9182</v>
      </c>
      <c r="F577" s="5" t="s">
        <v>9183</v>
      </c>
      <c r="G577" s="5" t="s">
        <v>9769</v>
      </c>
      <c r="H577" t="s">
        <v>9185</v>
      </c>
      <c r="I577" s="14">
        <v>43520</v>
      </c>
      <c r="J577" s="5">
        <f>MONTH(Loan[[#This Row],[Loan Date]])</f>
        <v>2</v>
      </c>
    </row>
    <row r="578" spans="1:10" x14ac:dyDescent="0.25">
      <c r="A578" s="2">
        <v>577</v>
      </c>
      <c r="B578" s="2">
        <v>577</v>
      </c>
      <c r="C578" s="5">
        <v>1108</v>
      </c>
      <c r="D578" s="5" t="s">
        <v>9181</v>
      </c>
      <c r="E578" t="s">
        <v>9182</v>
      </c>
      <c r="F578" s="5" t="s">
        <v>9183</v>
      </c>
      <c r="G578" s="5" t="s">
        <v>9770</v>
      </c>
      <c r="H578" t="s">
        <v>9188</v>
      </c>
      <c r="I578" s="14">
        <v>43650</v>
      </c>
      <c r="J578" s="5">
        <f>MONTH(Loan[[#This Row],[Loan Date]])</f>
        <v>7</v>
      </c>
    </row>
    <row r="579" spans="1:10" x14ac:dyDescent="0.25">
      <c r="A579" s="2">
        <v>578</v>
      </c>
      <c r="B579" s="2">
        <v>578</v>
      </c>
      <c r="C579" s="5">
        <v>1570</v>
      </c>
      <c r="D579" s="5" t="s">
        <v>9181</v>
      </c>
      <c r="E579" t="s">
        <v>9182</v>
      </c>
      <c r="F579" s="5" t="s">
        <v>9183</v>
      </c>
      <c r="G579" s="5" t="s">
        <v>9771</v>
      </c>
      <c r="H579" t="s">
        <v>9188</v>
      </c>
      <c r="I579" s="14">
        <v>43760</v>
      </c>
      <c r="J579" s="5">
        <f>MONTH(Loan[[#This Row],[Loan Date]])</f>
        <v>10</v>
      </c>
    </row>
    <row r="580" spans="1:10" x14ac:dyDescent="0.25">
      <c r="A580" s="2">
        <v>579</v>
      </c>
      <c r="B580" s="2">
        <v>579</v>
      </c>
      <c r="C580" s="5">
        <v>1510</v>
      </c>
      <c r="D580" s="5" t="s">
        <v>9186</v>
      </c>
      <c r="E580" t="s">
        <v>9182</v>
      </c>
      <c r="F580" s="5" t="s">
        <v>9183</v>
      </c>
      <c r="G580" s="5" t="s">
        <v>9772</v>
      </c>
      <c r="H580" t="s">
        <v>9185</v>
      </c>
      <c r="I580" s="14">
        <v>43825</v>
      </c>
      <c r="J580" s="5">
        <f>MONTH(Loan[[#This Row],[Loan Date]])</f>
        <v>12</v>
      </c>
    </row>
    <row r="581" spans="1:10" x14ac:dyDescent="0.25">
      <c r="A581" s="2">
        <v>580</v>
      </c>
      <c r="B581" s="2">
        <v>580</v>
      </c>
      <c r="C581" s="5">
        <v>202</v>
      </c>
      <c r="D581" s="5" t="s">
        <v>9181</v>
      </c>
      <c r="E581" t="s">
        <v>9182</v>
      </c>
      <c r="F581" s="5" t="s">
        <v>9183</v>
      </c>
      <c r="G581" s="5" t="s">
        <v>9773</v>
      </c>
      <c r="H581" t="s">
        <v>9185</v>
      </c>
      <c r="I581" s="14">
        <v>43703</v>
      </c>
      <c r="J581" s="5">
        <f>MONTH(Loan[[#This Row],[Loan Date]])</f>
        <v>8</v>
      </c>
    </row>
    <row r="582" spans="1:10" x14ac:dyDescent="0.25">
      <c r="A582" s="2">
        <v>581</v>
      </c>
      <c r="B582" s="2">
        <v>581</v>
      </c>
      <c r="C582" s="5">
        <v>1428</v>
      </c>
      <c r="D582" s="5" t="s">
        <v>9181</v>
      </c>
      <c r="E582" t="s">
        <v>9182</v>
      </c>
      <c r="F582" s="5" t="s">
        <v>9183</v>
      </c>
      <c r="G582" s="5" t="s">
        <v>9774</v>
      </c>
      <c r="H582" t="s">
        <v>9185</v>
      </c>
      <c r="I582" s="14">
        <v>43737</v>
      </c>
      <c r="J582" s="5">
        <f>MONTH(Loan[[#This Row],[Loan Date]])</f>
        <v>9</v>
      </c>
    </row>
    <row r="583" spans="1:10" x14ac:dyDescent="0.25">
      <c r="A583" s="2">
        <v>582</v>
      </c>
      <c r="B583" s="2">
        <v>582</v>
      </c>
      <c r="C583" s="5">
        <v>1220</v>
      </c>
      <c r="D583" s="5" t="s">
        <v>9181</v>
      </c>
      <c r="E583" t="s">
        <v>9182</v>
      </c>
      <c r="F583" s="5" t="s">
        <v>9221</v>
      </c>
      <c r="G583" s="5" t="s">
        <v>9775</v>
      </c>
      <c r="H583" t="s">
        <v>9185</v>
      </c>
      <c r="I583" s="14">
        <v>43512</v>
      </c>
      <c r="J583" s="5">
        <f>MONTH(Loan[[#This Row],[Loan Date]])</f>
        <v>2</v>
      </c>
    </row>
    <row r="584" spans="1:10" x14ac:dyDescent="0.25">
      <c r="A584" s="2">
        <v>583</v>
      </c>
      <c r="B584" s="2">
        <v>583</v>
      </c>
      <c r="C584" s="5">
        <v>1134</v>
      </c>
      <c r="D584" s="5" t="s">
        <v>9181</v>
      </c>
      <c r="E584" t="s">
        <v>9206</v>
      </c>
      <c r="F584" s="5" t="s">
        <v>9183</v>
      </c>
      <c r="G584" s="5" t="s">
        <v>9776</v>
      </c>
      <c r="H584" t="s">
        <v>9188</v>
      </c>
      <c r="I584" s="14">
        <v>43527</v>
      </c>
      <c r="J584" s="5">
        <f>MONTH(Loan[[#This Row],[Loan Date]])</f>
        <v>3</v>
      </c>
    </row>
    <row r="585" spans="1:10" x14ac:dyDescent="0.25">
      <c r="A585" s="2">
        <v>584</v>
      </c>
      <c r="B585" s="2">
        <v>584</v>
      </c>
      <c r="C585" s="5">
        <v>1883</v>
      </c>
      <c r="D585" s="5" t="s">
        <v>9181</v>
      </c>
      <c r="E585" t="s">
        <v>9182</v>
      </c>
      <c r="F585" s="5" t="s">
        <v>9183</v>
      </c>
      <c r="G585" s="5" t="s">
        <v>9777</v>
      </c>
      <c r="H585" t="s">
        <v>9185</v>
      </c>
      <c r="I585" s="14">
        <v>43798</v>
      </c>
      <c r="J585" s="5">
        <f>MONTH(Loan[[#This Row],[Loan Date]])</f>
        <v>11</v>
      </c>
    </row>
    <row r="586" spans="1:10" x14ac:dyDescent="0.25">
      <c r="A586" s="2">
        <v>585</v>
      </c>
      <c r="B586" s="2">
        <v>585</v>
      </c>
      <c r="C586" s="5">
        <v>1214</v>
      </c>
      <c r="D586" s="5" t="s">
        <v>9181</v>
      </c>
      <c r="E586" t="s">
        <v>9201</v>
      </c>
      <c r="F586" s="5" t="s">
        <v>9183</v>
      </c>
      <c r="G586" s="5" t="s">
        <v>9778</v>
      </c>
      <c r="H586" t="s">
        <v>9188</v>
      </c>
      <c r="I586" s="14">
        <v>43750</v>
      </c>
      <c r="J586" s="5">
        <f>MONTH(Loan[[#This Row],[Loan Date]])</f>
        <v>10</v>
      </c>
    </row>
    <row r="587" spans="1:10" x14ac:dyDescent="0.25">
      <c r="A587" s="2">
        <v>586</v>
      </c>
      <c r="B587" s="2">
        <v>586</v>
      </c>
      <c r="C587" s="5">
        <v>1888</v>
      </c>
      <c r="D587" s="5" t="s">
        <v>9181</v>
      </c>
      <c r="E587" t="s">
        <v>9182</v>
      </c>
      <c r="F587" s="5" t="s">
        <v>9221</v>
      </c>
      <c r="G587" s="5" t="s">
        <v>9779</v>
      </c>
      <c r="H587" t="s">
        <v>9188</v>
      </c>
      <c r="I587" s="14">
        <v>43761</v>
      </c>
      <c r="J587" s="5">
        <f>MONTH(Loan[[#This Row],[Loan Date]])</f>
        <v>10</v>
      </c>
    </row>
    <row r="588" spans="1:10" x14ac:dyDescent="0.25">
      <c r="A588" s="2">
        <v>587</v>
      </c>
      <c r="B588" s="2">
        <v>587</v>
      </c>
      <c r="C588" s="5">
        <v>1639</v>
      </c>
      <c r="D588" s="5" t="s">
        <v>9181</v>
      </c>
      <c r="E588" t="s">
        <v>9195</v>
      </c>
      <c r="F588" s="5" t="s">
        <v>9183</v>
      </c>
      <c r="G588" s="5" t="s">
        <v>9780</v>
      </c>
      <c r="H588" t="s">
        <v>9185</v>
      </c>
      <c r="I588" s="14">
        <v>43470</v>
      </c>
      <c r="J588" s="5">
        <f>MONTH(Loan[[#This Row],[Loan Date]])</f>
        <v>1</v>
      </c>
    </row>
    <row r="589" spans="1:10" x14ac:dyDescent="0.25">
      <c r="A589" s="2">
        <v>588</v>
      </c>
      <c r="B589" s="2">
        <v>588</v>
      </c>
      <c r="C589" s="5">
        <v>1700</v>
      </c>
      <c r="D589" s="5" t="s">
        <v>9181</v>
      </c>
      <c r="E589" t="s">
        <v>9182</v>
      </c>
      <c r="F589" s="5" t="s">
        <v>9221</v>
      </c>
      <c r="G589" s="5" t="s">
        <v>9781</v>
      </c>
      <c r="H589" t="s">
        <v>9188</v>
      </c>
      <c r="I589" s="14">
        <v>43821</v>
      </c>
      <c r="J589" s="5">
        <f>MONTH(Loan[[#This Row],[Loan Date]])</f>
        <v>12</v>
      </c>
    </row>
    <row r="590" spans="1:10" x14ac:dyDescent="0.25">
      <c r="A590" s="2">
        <v>589</v>
      </c>
      <c r="B590" s="2">
        <v>589</v>
      </c>
      <c r="C590" s="5">
        <v>425</v>
      </c>
      <c r="D590" s="5" t="s">
        <v>9181</v>
      </c>
      <c r="E590" t="s">
        <v>9182</v>
      </c>
      <c r="F590" s="5" t="s">
        <v>9221</v>
      </c>
      <c r="G590" s="5" t="s">
        <v>9782</v>
      </c>
      <c r="H590" t="s">
        <v>9188</v>
      </c>
      <c r="I590" s="14">
        <v>43486</v>
      </c>
      <c r="J590" s="5">
        <f>MONTH(Loan[[#This Row],[Loan Date]])</f>
        <v>1</v>
      </c>
    </row>
    <row r="591" spans="1:10" x14ac:dyDescent="0.25">
      <c r="A591" s="2">
        <v>590</v>
      </c>
      <c r="B591" s="2">
        <v>590</v>
      </c>
      <c r="C591" s="5">
        <v>902</v>
      </c>
      <c r="D591" s="5" t="s">
        <v>9181</v>
      </c>
      <c r="E591" t="s">
        <v>9193</v>
      </c>
      <c r="F591" s="5" t="s">
        <v>9183</v>
      </c>
      <c r="G591" s="5" t="s">
        <v>9783</v>
      </c>
      <c r="H591" t="s">
        <v>9185</v>
      </c>
      <c r="I591" s="14">
        <v>43771</v>
      </c>
      <c r="J591" s="5">
        <f>MONTH(Loan[[#This Row],[Loan Date]])</f>
        <v>11</v>
      </c>
    </row>
    <row r="592" spans="1:10" x14ac:dyDescent="0.25">
      <c r="A592" s="2">
        <v>591</v>
      </c>
      <c r="B592" s="2">
        <v>591</v>
      </c>
      <c r="C592" s="5">
        <v>1289</v>
      </c>
      <c r="D592" s="5" t="s">
        <v>9192</v>
      </c>
      <c r="E592" t="s">
        <v>9195</v>
      </c>
      <c r="F592" s="5" t="s">
        <v>9183</v>
      </c>
      <c r="G592" s="5" t="s">
        <v>9784</v>
      </c>
      <c r="H592" t="s">
        <v>9185</v>
      </c>
      <c r="I592" s="14">
        <v>43687</v>
      </c>
      <c r="J592" s="5">
        <f>MONTH(Loan[[#This Row],[Loan Date]])</f>
        <v>8</v>
      </c>
    </row>
    <row r="593" spans="1:10" x14ac:dyDescent="0.25">
      <c r="A593" s="2">
        <v>592</v>
      </c>
      <c r="B593" s="2">
        <v>592</v>
      </c>
      <c r="C593" s="5">
        <v>792</v>
      </c>
      <c r="D593" s="5" t="s">
        <v>9186</v>
      </c>
      <c r="E593" t="s">
        <v>9182</v>
      </c>
      <c r="F593" s="5" t="s">
        <v>9183</v>
      </c>
      <c r="G593" s="5" t="s">
        <v>9785</v>
      </c>
      <c r="H593" t="s">
        <v>9185</v>
      </c>
      <c r="I593" s="14">
        <v>43603</v>
      </c>
      <c r="J593" s="5">
        <f>MONTH(Loan[[#This Row],[Loan Date]])</f>
        <v>5</v>
      </c>
    </row>
    <row r="594" spans="1:10" x14ac:dyDescent="0.25">
      <c r="A594" s="2">
        <v>593</v>
      </c>
      <c r="B594" s="2">
        <v>593</v>
      </c>
      <c r="C594" s="5">
        <v>1160</v>
      </c>
      <c r="D594" s="5" t="s">
        <v>9181</v>
      </c>
      <c r="E594" t="s">
        <v>9193</v>
      </c>
      <c r="F594" s="5" t="s">
        <v>9183</v>
      </c>
      <c r="G594" s="5" t="s">
        <v>9786</v>
      </c>
      <c r="H594" t="s">
        <v>9185</v>
      </c>
      <c r="I594" s="14">
        <v>43655</v>
      </c>
      <c r="J594" s="5">
        <f>MONTH(Loan[[#This Row],[Loan Date]])</f>
        <v>7</v>
      </c>
    </row>
    <row r="595" spans="1:10" x14ac:dyDescent="0.25">
      <c r="A595" s="2">
        <v>594</v>
      </c>
      <c r="B595" s="2">
        <v>594</v>
      </c>
      <c r="C595" s="5">
        <v>849</v>
      </c>
      <c r="D595" s="5" t="s">
        <v>9181</v>
      </c>
      <c r="E595" t="s">
        <v>9182</v>
      </c>
      <c r="F595" s="5" t="s">
        <v>9221</v>
      </c>
      <c r="G595" s="5" t="s">
        <v>9787</v>
      </c>
      <c r="H595" t="s">
        <v>9185</v>
      </c>
      <c r="I595" s="14">
        <v>43714</v>
      </c>
      <c r="J595" s="5">
        <f>MONTH(Loan[[#This Row],[Loan Date]])</f>
        <v>9</v>
      </c>
    </row>
    <row r="596" spans="1:10" x14ac:dyDescent="0.25">
      <c r="A596" s="2">
        <v>595</v>
      </c>
      <c r="B596" s="2">
        <v>595</v>
      </c>
      <c r="C596" s="5">
        <v>1242</v>
      </c>
      <c r="D596" s="5" t="s">
        <v>9186</v>
      </c>
      <c r="E596" t="s">
        <v>9182</v>
      </c>
      <c r="F596" s="5" t="s">
        <v>9183</v>
      </c>
      <c r="G596" s="5" t="s">
        <v>9788</v>
      </c>
      <c r="H596" t="s">
        <v>9188</v>
      </c>
      <c r="I596" s="14">
        <v>43695</v>
      </c>
      <c r="J596" s="5">
        <f>MONTH(Loan[[#This Row],[Loan Date]])</f>
        <v>8</v>
      </c>
    </row>
    <row r="597" spans="1:10" x14ac:dyDescent="0.25">
      <c r="A597" s="2">
        <v>596</v>
      </c>
      <c r="B597" s="2">
        <v>596</v>
      </c>
      <c r="C597" s="5">
        <v>2059</v>
      </c>
      <c r="D597" s="5" t="s">
        <v>9186</v>
      </c>
      <c r="E597" t="s">
        <v>9182</v>
      </c>
      <c r="F597" s="5" t="s">
        <v>9183</v>
      </c>
      <c r="G597" s="5" t="s">
        <v>9789</v>
      </c>
      <c r="H597" t="s">
        <v>9188</v>
      </c>
      <c r="I597" s="14">
        <v>43802</v>
      </c>
      <c r="J597" s="5">
        <f>MONTH(Loan[[#This Row],[Loan Date]])</f>
        <v>12</v>
      </c>
    </row>
    <row r="598" spans="1:10" x14ac:dyDescent="0.25">
      <c r="A598" s="2">
        <v>597</v>
      </c>
      <c r="B598" s="2">
        <v>597</v>
      </c>
      <c r="C598" s="5">
        <v>569</v>
      </c>
      <c r="D598" s="5" t="s">
        <v>9181</v>
      </c>
      <c r="E598" t="s">
        <v>9182</v>
      </c>
      <c r="F598" s="5" t="s">
        <v>9183</v>
      </c>
      <c r="G598" s="5" t="s">
        <v>9790</v>
      </c>
      <c r="H598" t="s">
        <v>9185</v>
      </c>
      <c r="I598" s="14">
        <v>43587</v>
      </c>
      <c r="J598" s="5">
        <f>MONTH(Loan[[#This Row],[Loan Date]])</f>
        <v>5</v>
      </c>
    </row>
    <row r="599" spans="1:10" x14ac:dyDescent="0.25">
      <c r="A599" s="2">
        <v>598</v>
      </c>
      <c r="B599" s="2">
        <v>598</v>
      </c>
      <c r="C599" s="5">
        <v>1725</v>
      </c>
      <c r="D599" s="5" t="s">
        <v>9181</v>
      </c>
      <c r="E599" t="s">
        <v>9182</v>
      </c>
      <c r="F599" s="5" t="s">
        <v>9183</v>
      </c>
      <c r="G599" s="5" t="s">
        <v>9791</v>
      </c>
      <c r="H599" t="s">
        <v>9185</v>
      </c>
      <c r="I599" s="14">
        <v>43526</v>
      </c>
      <c r="J599" s="5">
        <f>MONTH(Loan[[#This Row],[Loan Date]])</f>
        <v>3</v>
      </c>
    </row>
    <row r="600" spans="1:10" x14ac:dyDescent="0.25">
      <c r="A600" s="2">
        <v>599</v>
      </c>
      <c r="B600" s="2">
        <v>599</v>
      </c>
      <c r="C600" s="5">
        <v>116</v>
      </c>
      <c r="D600" s="5" t="s">
        <v>9181</v>
      </c>
      <c r="E600" t="s">
        <v>9182</v>
      </c>
      <c r="F600" s="5" t="s">
        <v>9183</v>
      </c>
      <c r="G600" s="5" t="s">
        <v>9792</v>
      </c>
      <c r="H600" t="s">
        <v>9185</v>
      </c>
      <c r="I600" s="14">
        <v>43702</v>
      </c>
      <c r="J600" s="5">
        <f>MONTH(Loan[[#This Row],[Loan Date]])</f>
        <v>8</v>
      </c>
    </row>
    <row r="601" spans="1:10" x14ac:dyDescent="0.25">
      <c r="A601" s="2">
        <v>600</v>
      </c>
      <c r="B601" s="2">
        <v>600</v>
      </c>
      <c r="C601" s="5">
        <v>1706</v>
      </c>
      <c r="D601" s="5" t="s">
        <v>9181</v>
      </c>
      <c r="E601" t="s">
        <v>9193</v>
      </c>
      <c r="F601" s="5" t="s">
        <v>9183</v>
      </c>
      <c r="G601" s="5" t="s">
        <v>9793</v>
      </c>
      <c r="H601" t="s">
        <v>9188</v>
      </c>
      <c r="I601" s="14">
        <v>43714</v>
      </c>
      <c r="J601" s="5">
        <f>MONTH(Loan[[#This Row],[Loan Date]])</f>
        <v>9</v>
      </c>
    </row>
    <row r="602" spans="1:10" x14ac:dyDescent="0.25">
      <c r="A602" s="2">
        <v>601</v>
      </c>
      <c r="B602" s="2">
        <v>601</v>
      </c>
      <c r="C602" s="5">
        <v>1482</v>
      </c>
      <c r="D602" s="5" t="s">
        <v>9192</v>
      </c>
      <c r="E602" t="s">
        <v>9182</v>
      </c>
      <c r="F602" s="5" t="s">
        <v>9183</v>
      </c>
      <c r="G602" s="5" t="s">
        <v>9794</v>
      </c>
      <c r="H602" t="s">
        <v>9185</v>
      </c>
      <c r="I602" s="14">
        <v>43765</v>
      </c>
      <c r="J602" s="5">
        <f>MONTH(Loan[[#This Row],[Loan Date]])</f>
        <v>10</v>
      </c>
    </row>
    <row r="603" spans="1:10" x14ac:dyDescent="0.25">
      <c r="A603" s="2">
        <v>602</v>
      </c>
      <c r="B603" s="2">
        <v>602</v>
      </c>
      <c r="C603" s="5">
        <v>1886</v>
      </c>
      <c r="D603" s="5" t="s">
        <v>9186</v>
      </c>
      <c r="E603" t="s">
        <v>9182</v>
      </c>
      <c r="F603" s="5" t="s">
        <v>9183</v>
      </c>
      <c r="G603" s="5" t="s">
        <v>9795</v>
      </c>
      <c r="H603" t="s">
        <v>9185</v>
      </c>
      <c r="I603" s="14">
        <v>43694</v>
      </c>
      <c r="J603" s="5">
        <f>MONTH(Loan[[#This Row],[Loan Date]])</f>
        <v>8</v>
      </c>
    </row>
    <row r="604" spans="1:10" x14ac:dyDescent="0.25">
      <c r="A604" s="2">
        <v>603</v>
      </c>
      <c r="B604" s="2">
        <v>603</v>
      </c>
      <c r="C604" s="5">
        <v>1311</v>
      </c>
      <c r="D604" s="5" t="s">
        <v>9181</v>
      </c>
      <c r="E604" t="s">
        <v>9195</v>
      </c>
      <c r="F604" s="5" t="s">
        <v>9183</v>
      </c>
      <c r="G604" s="5" t="s">
        <v>9796</v>
      </c>
      <c r="H604" t="s">
        <v>9188</v>
      </c>
      <c r="I604" s="14">
        <v>43734</v>
      </c>
      <c r="J604" s="5">
        <f>MONTH(Loan[[#This Row],[Loan Date]])</f>
        <v>9</v>
      </c>
    </row>
    <row r="605" spans="1:10" x14ac:dyDescent="0.25">
      <c r="A605" s="2">
        <v>604</v>
      </c>
      <c r="B605" s="2">
        <v>604</v>
      </c>
      <c r="C605" s="5">
        <v>1495</v>
      </c>
      <c r="D605" s="5" t="s">
        <v>9181</v>
      </c>
      <c r="E605" t="s">
        <v>9195</v>
      </c>
      <c r="F605" s="5" t="s">
        <v>9183</v>
      </c>
      <c r="G605" s="5" t="s">
        <v>9797</v>
      </c>
      <c r="H605" t="s">
        <v>9188</v>
      </c>
      <c r="I605" s="14">
        <v>43569</v>
      </c>
      <c r="J605" s="5">
        <f>MONTH(Loan[[#This Row],[Loan Date]])</f>
        <v>4</v>
      </c>
    </row>
    <row r="606" spans="1:10" x14ac:dyDescent="0.25">
      <c r="A606" s="2">
        <v>605</v>
      </c>
      <c r="B606" s="2">
        <v>605</v>
      </c>
      <c r="C606" s="5">
        <v>271</v>
      </c>
      <c r="D606" s="5" t="s">
        <v>9181</v>
      </c>
      <c r="E606" t="s">
        <v>9182</v>
      </c>
      <c r="F606" s="5" t="s">
        <v>9183</v>
      </c>
      <c r="G606" s="5" t="s">
        <v>9798</v>
      </c>
      <c r="H606" t="s">
        <v>9185</v>
      </c>
      <c r="I606" s="14">
        <v>43715</v>
      </c>
      <c r="J606" s="5">
        <f>MONTH(Loan[[#This Row],[Loan Date]])</f>
        <v>9</v>
      </c>
    </row>
    <row r="607" spans="1:10" x14ac:dyDescent="0.25">
      <c r="A607" s="2">
        <v>606</v>
      </c>
      <c r="B607" s="2">
        <v>606</v>
      </c>
      <c r="C607" s="5">
        <v>1520</v>
      </c>
      <c r="D607" s="5" t="s">
        <v>9181</v>
      </c>
      <c r="E607" t="s">
        <v>9182</v>
      </c>
      <c r="F607" s="5" t="s">
        <v>9183</v>
      </c>
      <c r="G607" s="5" t="s">
        <v>9799</v>
      </c>
      <c r="H607" t="s">
        <v>9185</v>
      </c>
      <c r="I607" s="14">
        <v>43570</v>
      </c>
      <c r="J607" s="5">
        <f>MONTH(Loan[[#This Row],[Loan Date]])</f>
        <v>4</v>
      </c>
    </row>
    <row r="608" spans="1:10" x14ac:dyDescent="0.25">
      <c r="A608" s="2">
        <v>607</v>
      </c>
      <c r="B608" s="2">
        <v>607</v>
      </c>
      <c r="C608" s="5">
        <v>942</v>
      </c>
      <c r="D608" s="5" t="s">
        <v>9181</v>
      </c>
      <c r="E608" t="s">
        <v>9201</v>
      </c>
      <c r="F608" s="5" t="s">
        <v>9183</v>
      </c>
      <c r="G608" s="5" t="s">
        <v>9800</v>
      </c>
      <c r="H608" t="s">
        <v>9188</v>
      </c>
      <c r="I608" s="14">
        <v>43561</v>
      </c>
      <c r="J608" s="5">
        <f>MONTH(Loan[[#This Row],[Loan Date]])</f>
        <v>4</v>
      </c>
    </row>
    <row r="609" spans="1:10" x14ac:dyDescent="0.25">
      <c r="A609" s="2">
        <v>608</v>
      </c>
      <c r="B609" s="2">
        <v>608</v>
      </c>
      <c r="C609" s="5">
        <v>1401</v>
      </c>
      <c r="D609" s="5" t="s">
        <v>9192</v>
      </c>
      <c r="E609" t="s">
        <v>9195</v>
      </c>
      <c r="F609" s="5" t="s">
        <v>9183</v>
      </c>
      <c r="G609" s="5" t="s">
        <v>9801</v>
      </c>
      <c r="H609" t="s">
        <v>9185</v>
      </c>
      <c r="I609" s="14">
        <v>43615</v>
      </c>
      <c r="J609" s="5">
        <f>MONTH(Loan[[#This Row],[Loan Date]])</f>
        <v>5</v>
      </c>
    </row>
    <row r="610" spans="1:10" x14ac:dyDescent="0.25">
      <c r="A610" s="2">
        <v>609</v>
      </c>
      <c r="B610" s="2">
        <v>609</v>
      </c>
      <c r="C610" s="5">
        <v>637</v>
      </c>
      <c r="D610" s="5" t="s">
        <v>9186</v>
      </c>
      <c r="E610" t="s">
        <v>9182</v>
      </c>
      <c r="F610" s="5" t="s">
        <v>9183</v>
      </c>
      <c r="G610" s="5" t="s">
        <v>9802</v>
      </c>
      <c r="H610" t="s">
        <v>9188</v>
      </c>
      <c r="I610" s="14">
        <v>43623</v>
      </c>
      <c r="J610" s="5">
        <f>MONTH(Loan[[#This Row],[Loan Date]])</f>
        <v>6</v>
      </c>
    </row>
    <row r="611" spans="1:10" x14ac:dyDescent="0.25">
      <c r="A611" s="2">
        <v>610</v>
      </c>
      <c r="B611" s="2">
        <v>610</v>
      </c>
      <c r="C611" s="5">
        <v>562</v>
      </c>
      <c r="D611" s="5" t="s">
        <v>9186</v>
      </c>
      <c r="E611" t="s">
        <v>9201</v>
      </c>
      <c r="F611" s="5" t="s">
        <v>9183</v>
      </c>
      <c r="G611" s="5" t="s">
        <v>9803</v>
      </c>
      <c r="H611" t="s">
        <v>9185</v>
      </c>
      <c r="I611" s="14">
        <v>43800</v>
      </c>
      <c r="J611" s="5">
        <f>MONTH(Loan[[#This Row],[Loan Date]])</f>
        <v>12</v>
      </c>
    </row>
    <row r="612" spans="1:10" x14ac:dyDescent="0.25">
      <c r="A612" s="2">
        <v>611</v>
      </c>
      <c r="B612" s="2">
        <v>611</v>
      </c>
      <c r="C612" s="5">
        <v>1945</v>
      </c>
      <c r="D612" s="5" t="s">
        <v>9181</v>
      </c>
      <c r="E612" t="s">
        <v>9206</v>
      </c>
      <c r="F612" s="5" t="s">
        <v>9183</v>
      </c>
      <c r="G612" s="5" t="s">
        <v>9804</v>
      </c>
      <c r="H612" t="s">
        <v>9188</v>
      </c>
      <c r="I612" s="14">
        <v>43466</v>
      </c>
      <c r="J612" s="5">
        <f>MONTH(Loan[[#This Row],[Loan Date]])</f>
        <v>1</v>
      </c>
    </row>
    <row r="613" spans="1:10" x14ac:dyDescent="0.25">
      <c r="A613" s="2">
        <v>612</v>
      </c>
      <c r="B613" s="2">
        <v>612</v>
      </c>
      <c r="C613" s="5">
        <v>750</v>
      </c>
      <c r="D613" s="5" t="s">
        <v>9181</v>
      </c>
      <c r="E613" t="s">
        <v>9195</v>
      </c>
      <c r="F613" s="5" t="s">
        <v>9221</v>
      </c>
      <c r="G613" s="5" t="s">
        <v>9805</v>
      </c>
      <c r="H613" t="s">
        <v>9188</v>
      </c>
      <c r="I613" s="14">
        <v>43672</v>
      </c>
      <c r="J613" s="5">
        <f>MONTH(Loan[[#This Row],[Loan Date]])</f>
        <v>7</v>
      </c>
    </row>
    <row r="614" spans="1:10" x14ac:dyDescent="0.25">
      <c r="A614" s="2">
        <v>613</v>
      </c>
      <c r="B614" s="2">
        <v>613</v>
      </c>
      <c r="C614" s="5">
        <v>304</v>
      </c>
      <c r="D614" s="5" t="s">
        <v>9181</v>
      </c>
      <c r="E614" t="s">
        <v>9201</v>
      </c>
      <c r="F614" s="5" t="s">
        <v>9183</v>
      </c>
      <c r="G614" s="5" t="s">
        <v>9806</v>
      </c>
      <c r="H614" t="s">
        <v>9185</v>
      </c>
      <c r="I614" s="14">
        <v>43504</v>
      </c>
      <c r="J614" s="5">
        <f>MONTH(Loan[[#This Row],[Loan Date]])</f>
        <v>2</v>
      </c>
    </row>
    <row r="615" spans="1:10" x14ac:dyDescent="0.25">
      <c r="A615" s="2">
        <v>614</v>
      </c>
      <c r="B615" s="2">
        <v>614</v>
      </c>
      <c r="C615" s="5">
        <v>971</v>
      </c>
      <c r="D615" s="5" t="s">
        <v>9181</v>
      </c>
      <c r="E615" t="s">
        <v>9182</v>
      </c>
      <c r="F615" s="5" t="s">
        <v>9183</v>
      </c>
      <c r="G615" s="5" t="s">
        <v>9807</v>
      </c>
      <c r="H615" t="s">
        <v>9188</v>
      </c>
      <c r="I615" s="14">
        <v>43723</v>
      </c>
      <c r="J615" s="5">
        <f>MONTH(Loan[[#This Row],[Loan Date]])</f>
        <v>9</v>
      </c>
    </row>
    <row r="616" spans="1:10" x14ac:dyDescent="0.25">
      <c r="A616" s="2">
        <v>615</v>
      </c>
      <c r="B616" s="2">
        <v>615</v>
      </c>
      <c r="C616" s="5">
        <v>852</v>
      </c>
      <c r="D616" s="5" t="s">
        <v>9186</v>
      </c>
      <c r="E616" t="s">
        <v>9182</v>
      </c>
      <c r="F616" s="5" t="s">
        <v>9183</v>
      </c>
      <c r="G616" s="5" t="s">
        <v>9808</v>
      </c>
      <c r="H616" t="s">
        <v>9185</v>
      </c>
      <c r="I616" s="14">
        <v>43624</v>
      </c>
      <c r="J616" s="5">
        <f>MONTH(Loan[[#This Row],[Loan Date]])</f>
        <v>6</v>
      </c>
    </row>
    <row r="617" spans="1:10" x14ac:dyDescent="0.25">
      <c r="A617" s="2">
        <v>616</v>
      </c>
      <c r="B617" s="2">
        <v>616</v>
      </c>
      <c r="C617" s="5">
        <v>1844</v>
      </c>
      <c r="D617" s="5" t="s">
        <v>9186</v>
      </c>
      <c r="E617" t="s">
        <v>9201</v>
      </c>
      <c r="F617" s="5" t="s">
        <v>9183</v>
      </c>
      <c r="G617" s="5" t="s">
        <v>9809</v>
      </c>
      <c r="H617" t="s">
        <v>9188</v>
      </c>
      <c r="I617" s="14">
        <v>43503</v>
      </c>
      <c r="J617" s="5">
        <f>MONTH(Loan[[#This Row],[Loan Date]])</f>
        <v>2</v>
      </c>
    </row>
    <row r="618" spans="1:10" x14ac:dyDescent="0.25">
      <c r="A618" s="2">
        <v>617</v>
      </c>
      <c r="B618" s="2">
        <v>617</v>
      </c>
      <c r="C618" s="5">
        <v>1980</v>
      </c>
      <c r="D618" s="5" t="s">
        <v>9186</v>
      </c>
      <c r="E618" t="s">
        <v>9182</v>
      </c>
      <c r="F618" s="5" t="s">
        <v>9183</v>
      </c>
      <c r="G618" s="5" t="s">
        <v>9810</v>
      </c>
      <c r="H618" t="s">
        <v>9185</v>
      </c>
      <c r="I618" s="14">
        <v>43548</v>
      </c>
      <c r="J618" s="5">
        <f>MONTH(Loan[[#This Row],[Loan Date]])</f>
        <v>3</v>
      </c>
    </row>
    <row r="619" spans="1:10" x14ac:dyDescent="0.25">
      <c r="A619" s="2">
        <v>618</v>
      </c>
      <c r="B619" s="2">
        <v>618</v>
      </c>
      <c r="C619" s="5">
        <v>1838</v>
      </c>
      <c r="D619" s="5" t="s">
        <v>9186</v>
      </c>
      <c r="E619" t="s">
        <v>9182</v>
      </c>
      <c r="F619" s="5" t="s">
        <v>9183</v>
      </c>
      <c r="G619" s="5" t="s">
        <v>9811</v>
      </c>
      <c r="H619" t="s">
        <v>9185</v>
      </c>
      <c r="I619" s="14">
        <v>43616</v>
      </c>
      <c r="J619" s="5">
        <f>MONTH(Loan[[#This Row],[Loan Date]])</f>
        <v>5</v>
      </c>
    </row>
    <row r="620" spans="1:10" x14ac:dyDescent="0.25">
      <c r="A620" s="2">
        <v>619</v>
      </c>
      <c r="B620" s="2">
        <v>619</v>
      </c>
      <c r="C620" s="5">
        <v>1286</v>
      </c>
      <c r="D620" s="5" t="s">
        <v>9181</v>
      </c>
      <c r="E620" t="s">
        <v>9182</v>
      </c>
      <c r="F620" s="5" t="s">
        <v>9183</v>
      </c>
      <c r="G620" s="5" t="s">
        <v>9812</v>
      </c>
      <c r="H620" t="s">
        <v>9188</v>
      </c>
      <c r="I620" s="14">
        <v>43595</v>
      </c>
      <c r="J620" s="5">
        <f>MONTH(Loan[[#This Row],[Loan Date]])</f>
        <v>5</v>
      </c>
    </row>
    <row r="621" spans="1:10" x14ac:dyDescent="0.25">
      <c r="A621" s="2">
        <v>620</v>
      </c>
      <c r="B621" s="2">
        <v>620</v>
      </c>
      <c r="C621" s="5">
        <v>102</v>
      </c>
      <c r="D621" s="5" t="s">
        <v>9181</v>
      </c>
      <c r="E621" t="s">
        <v>9182</v>
      </c>
      <c r="F621" s="5" t="s">
        <v>9183</v>
      </c>
      <c r="G621" s="5" t="s">
        <v>9813</v>
      </c>
      <c r="H621" t="s">
        <v>9185</v>
      </c>
      <c r="I621" s="14">
        <v>43637</v>
      </c>
      <c r="J621" s="5">
        <f>MONTH(Loan[[#This Row],[Loan Date]])</f>
        <v>6</v>
      </c>
    </row>
    <row r="622" spans="1:10" x14ac:dyDescent="0.25">
      <c r="A622" s="2">
        <v>621</v>
      </c>
      <c r="B622" s="2">
        <v>621</v>
      </c>
      <c r="C622" s="5">
        <v>847</v>
      </c>
      <c r="D622" s="5" t="s">
        <v>9181</v>
      </c>
      <c r="E622" t="s">
        <v>9182</v>
      </c>
      <c r="F622" s="5" t="s">
        <v>9183</v>
      </c>
      <c r="G622" s="5" t="s">
        <v>9814</v>
      </c>
      <c r="H622" t="s">
        <v>9185</v>
      </c>
      <c r="I622" s="14">
        <v>43827</v>
      </c>
      <c r="J622" s="5">
        <f>MONTH(Loan[[#This Row],[Loan Date]])</f>
        <v>12</v>
      </c>
    </row>
    <row r="623" spans="1:10" x14ac:dyDescent="0.25">
      <c r="A623" s="2">
        <v>622</v>
      </c>
      <c r="B623" s="2">
        <v>622</v>
      </c>
      <c r="C623" s="5">
        <v>529</v>
      </c>
      <c r="D623" s="5" t="s">
        <v>9181</v>
      </c>
      <c r="E623" t="s">
        <v>9195</v>
      </c>
      <c r="F623" s="5" t="s">
        <v>9183</v>
      </c>
      <c r="G623" s="5" t="s">
        <v>9815</v>
      </c>
      <c r="H623" t="s">
        <v>9185</v>
      </c>
      <c r="I623" s="14">
        <v>43741</v>
      </c>
      <c r="J623" s="5">
        <f>MONTH(Loan[[#This Row],[Loan Date]])</f>
        <v>10</v>
      </c>
    </row>
    <row r="624" spans="1:10" x14ac:dyDescent="0.25">
      <c r="A624" s="2">
        <v>623</v>
      </c>
      <c r="B624" s="2">
        <v>623</v>
      </c>
      <c r="C624" s="5">
        <v>1544</v>
      </c>
      <c r="D624" s="5" t="s">
        <v>9181</v>
      </c>
      <c r="E624" t="s">
        <v>9182</v>
      </c>
      <c r="F624" s="5" t="s">
        <v>9183</v>
      </c>
      <c r="G624" s="5" t="s">
        <v>9816</v>
      </c>
      <c r="H624" t="s">
        <v>9233</v>
      </c>
      <c r="I624" s="14">
        <v>43710</v>
      </c>
      <c r="J624" s="5">
        <f>MONTH(Loan[[#This Row],[Loan Date]])</f>
        <v>9</v>
      </c>
    </row>
    <row r="625" spans="1:10" x14ac:dyDescent="0.25">
      <c r="A625" s="2">
        <v>624</v>
      </c>
      <c r="B625" s="2">
        <v>624</v>
      </c>
      <c r="C625" s="5">
        <v>835</v>
      </c>
      <c r="D625" s="5" t="s">
        <v>9181</v>
      </c>
      <c r="E625" t="s">
        <v>9182</v>
      </c>
      <c r="F625" s="5" t="s">
        <v>9183</v>
      </c>
      <c r="G625" s="5" t="s">
        <v>9817</v>
      </c>
      <c r="H625" t="s">
        <v>9185</v>
      </c>
      <c r="I625" s="14">
        <v>43739</v>
      </c>
      <c r="J625" s="5">
        <f>MONTH(Loan[[#This Row],[Loan Date]])</f>
        <v>10</v>
      </c>
    </row>
    <row r="626" spans="1:10" x14ac:dyDescent="0.25">
      <c r="A626" s="2">
        <v>625</v>
      </c>
      <c r="B626" s="2">
        <v>625</v>
      </c>
      <c r="C626" s="5">
        <v>754</v>
      </c>
      <c r="D626" s="5" t="s">
        <v>9186</v>
      </c>
      <c r="E626" t="s">
        <v>9182</v>
      </c>
      <c r="F626" s="5" t="s">
        <v>9183</v>
      </c>
      <c r="G626" s="5" t="s">
        <v>9818</v>
      </c>
      <c r="H626" t="s">
        <v>9185</v>
      </c>
      <c r="I626" s="14">
        <v>43733</v>
      </c>
      <c r="J626" s="5">
        <f>MONTH(Loan[[#This Row],[Loan Date]])</f>
        <v>9</v>
      </c>
    </row>
    <row r="627" spans="1:10" x14ac:dyDescent="0.25">
      <c r="A627" s="2">
        <v>626</v>
      </c>
      <c r="B627" s="2">
        <v>626</v>
      </c>
      <c r="C627" s="5">
        <v>864</v>
      </c>
      <c r="D627" s="5" t="s">
        <v>9181</v>
      </c>
      <c r="E627" t="s">
        <v>9206</v>
      </c>
      <c r="F627" s="5" t="s">
        <v>9183</v>
      </c>
      <c r="G627" s="5" t="s">
        <v>9819</v>
      </c>
      <c r="H627" t="s">
        <v>9185</v>
      </c>
      <c r="I627" s="14">
        <v>43483</v>
      </c>
      <c r="J627" s="5">
        <f>MONTH(Loan[[#This Row],[Loan Date]])</f>
        <v>1</v>
      </c>
    </row>
    <row r="628" spans="1:10" x14ac:dyDescent="0.25">
      <c r="A628" s="2">
        <v>627</v>
      </c>
      <c r="B628" s="2">
        <v>627</v>
      </c>
      <c r="C628" s="5">
        <v>842</v>
      </c>
      <c r="D628" s="5" t="s">
        <v>9186</v>
      </c>
      <c r="E628" t="s">
        <v>9201</v>
      </c>
      <c r="F628" s="5" t="s">
        <v>9221</v>
      </c>
      <c r="G628" s="5" t="s">
        <v>9820</v>
      </c>
      <c r="H628" t="s">
        <v>9188</v>
      </c>
      <c r="I628" s="14">
        <v>43647</v>
      </c>
      <c r="J628" s="5">
        <f>MONTH(Loan[[#This Row],[Loan Date]])</f>
        <v>7</v>
      </c>
    </row>
    <row r="629" spans="1:10" x14ac:dyDescent="0.25">
      <c r="A629" s="2">
        <v>628</v>
      </c>
      <c r="B629" s="2">
        <v>628</v>
      </c>
      <c r="C629" s="5">
        <v>346</v>
      </c>
      <c r="D629" s="5" t="s">
        <v>9181</v>
      </c>
      <c r="E629" t="s">
        <v>9195</v>
      </c>
      <c r="F629" s="5" t="s">
        <v>9183</v>
      </c>
      <c r="G629" s="5" t="s">
        <v>9821</v>
      </c>
      <c r="H629" t="s">
        <v>9188</v>
      </c>
      <c r="I629" s="14">
        <v>43613</v>
      </c>
      <c r="J629" s="5">
        <f>MONTH(Loan[[#This Row],[Loan Date]])</f>
        <v>5</v>
      </c>
    </row>
    <row r="630" spans="1:10" x14ac:dyDescent="0.25">
      <c r="A630" s="2">
        <v>629</v>
      </c>
      <c r="B630" s="2">
        <v>629</v>
      </c>
      <c r="C630" s="5">
        <v>545</v>
      </c>
      <c r="D630" s="5" t="s">
        <v>9181</v>
      </c>
      <c r="E630" t="s">
        <v>9206</v>
      </c>
      <c r="F630" s="5" t="s">
        <v>9183</v>
      </c>
      <c r="G630" s="5" t="s">
        <v>9822</v>
      </c>
      <c r="H630" t="s">
        <v>9188</v>
      </c>
      <c r="I630" s="14">
        <v>43691</v>
      </c>
      <c r="J630" s="5">
        <f>MONTH(Loan[[#This Row],[Loan Date]])</f>
        <v>8</v>
      </c>
    </row>
    <row r="631" spans="1:10" x14ac:dyDescent="0.25">
      <c r="A631" s="2">
        <v>630</v>
      </c>
      <c r="B631" s="2">
        <v>630</v>
      </c>
      <c r="C631" s="5">
        <v>1367</v>
      </c>
      <c r="D631" s="5" t="s">
        <v>9186</v>
      </c>
      <c r="E631" t="s">
        <v>9182</v>
      </c>
      <c r="F631" s="5" t="s">
        <v>9183</v>
      </c>
      <c r="G631" s="5" t="s">
        <v>9823</v>
      </c>
      <c r="H631" t="s">
        <v>9185</v>
      </c>
      <c r="I631" s="14">
        <v>43501</v>
      </c>
      <c r="J631" s="5">
        <f>MONTH(Loan[[#This Row],[Loan Date]])</f>
        <v>2</v>
      </c>
    </row>
    <row r="632" spans="1:10" x14ac:dyDescent="0.25">
      <c r="A632" s="2">
        <v>631</v>
      </c>
      <c r="B632" s="2">
        <v>631</v>
      </c>
      <c r="C632" s="5">
        <v>350</v>
      </c>
      <c r="D632" s="5" t="s">
        <v>9186</v>
      </c>
      <c r="E632" t="s">
        <v>9182</v>
      </c>
      <c r="F632" s="5" t="s">
        <v>9183</v>
      </c>
      <c r="G632" s="5" t="s">
        <v>9824</v>
      </c>
      <c r="H632" t="s">
        <v>9188</v>
      </c>
      <c r="I632" s="14">
        <v>43642</v>
      </c>
      <c r="J632" s="5">
        <f>MONTH(Loan[[#This Row],[Loan Date]])</f>
        <v>6</v>
      </c>
    </row>
    <row r="633" spans="1:10" x14ac:dyDescent="0.25">
      <c r="A633" s="2">
        <v>632</v>
      </c>
      <c r="B633" s="2">
        <v>632</v>
      </c>
      <c r="C633" s="5">
        <v>1414</v>
      </c>
      <c r="D633" s="5" t="s">
        <v>9181</v>
      </c>
      <c r="E633" t="s">
        <v>9182</v>
      </c>
      <c r="F633" s="5" t="s">
        <v>9183</v>
      </c>
      <c r="G633" s="5" t="s">
        <v>9825</v>
      </c>
      <c r="H633" t="s">
        <v>9185</v>
      </c>
      <c r="I633" s="14">
        <v>43575</v>
      </c>
      <c r="J633" s="5">
        <f>MONTH(Loan[[#This Row],[Loan Date]])</f>
        <v>4</v>
      </c>
    </row>
    <row r="634" spans="1:10" x14ac:dyDescent="0.25">
      <c r="A634" s="2">
        <v>633</v>
      </c>
      <c r="B634" s="2">
        <v>633</v>
      </c>
      <c r="C634" s="5">
        <v>1172</v>
      </c>
      <c r="D634" s="5" t="s">
        <v>9192</v>
      </c>
      <c r="E634" t="s">
        <v>9182</v>
      </c>
      <c r="F634" s="5" t="s">
        <v>9183</v>
      </c>
      <c r="G634" s="5" t="s">
        <v>9826</v>
      </c>
      <c r="H634" t="s">
        <v>9233</v>
      </c>
      <c r="I634" s="14">
        <v>43688</v>
      </c>
      <c r="J634" s="5">
        <f>MONTH(Loan[[#This Row],[Loan Date]])</f>
        <v>8</v>
      </c>
    </row>
    <row r="635" spans="1:10" x14ac:dyDescent="0.25">
      <c r="A635" s="2">
        <v>634</v>
      </c>
      <c r="B635" s="2">
        <v>634</v>
      </c>
      <c r="C635" s="5">
        <v>205</v>
      </c>
      <c r="D635" s="5" t="s">
        <v>9186</v>
      </c>
      <c r="E635" t="s">
        <v>9195</v>
      </c>
      <c r="F635" s="5" t="s">
        <v>9221</v>
      </c>
      <c r="G635" s="5" t="s">
        <v>9827</v>
      </c>
      <c r="H635" t="s">
        <v>9185</v>
      </c>
      <c r="I635" s="14">
        <v>43588</v>
      </c>
      <c r="J635" s="5">
        <f>MONTH(Loan[[#This Row],[Loan Date]])</f>
        <v>5</v>
      </c>
    </row>
    <row r="636" spans="1:10" x14ac:dyDescent="0.25">
      <c r="A636" s="2">
        <v>635</v>
      </c>
      <c r="B636" s="2">
        <v>635</v>
      </c>
      <c r="C636" s="5">
        <v>142</v>
      </c>
      <c r="D636" s="5" t="s">
        <v>9192</v>
      </c>
      <c r="E636" t="s">
        <v>9182</v>
      </c>
      <c r="F636" s="5" t="s">
        <v>9221</v>
      </c>
      <c r="G636" s="5" t="s">
        <v>9828</v>
      </c>
      <c r="H636" t="s">
        <v>9185</v>
      </c>
      <c r="I636" s="14">
        <v>43607</v>
      </c>
      <c r="J636" s="5">
        <f>MONTH(Loan[[#This Row],[Loan Date]])</f>
        <v>5</v>
      </c>
    </row>
    <row r="637" spans="1:10" x14ac:dyDescent="0.25">
      <c r="A637" s="2">
        <v>636</v>
      </c>
      <c r="B637" s="2">
        <v>636</v>
      </c>
      <c r="C637" s="5">
        <v>1806</v>
      </c>
      <c r="D637" s="5" t="s">
        <v>9181</v>
      </c>
      <c r="E637" t="s">
        <v>9195</v>
      </c>
      <c r="F637" s="5" t="s">
        <v>9183</v>
      </c>
      <c r="G637" s="5" t="s">
        <v>9829</v>
      </c>
      <c r="H637" t="s">
        <v>9188</v>
      </c>
      <c r="I637" s="14">
        <v>43822</v>
      </c>
      <c r="J637" s="5">
        <f>MONTH(Loan[[#This Row],[Loan Date]])</f>
        <v>12</v>
      </c>
    </row>
    <row r="638" spans="1:10" x14ac:dyDescent="0.25">
      <c r="A638" s="2">
        <v>637</v>
      </c>
      <c r="B638" s="2">
        <v>637</v>
      </c>
      <c r="C638" s="5">
        <v>1322</v>
      </c>
      <c r="D638" s="5" t="s">
        <v>9181</v>
      </c>
      <c r="E638" t="s">
        <v>9182</v>
      </c>
      <c r="F638" s="5" t="s">
        <v>9183</v>
      </c>
      <c r="G638" s="5" t="s">
        <v>9830</v>
      </c>
      <c r="H638" t="s">
        <v>9185</v>
      </c>
      <c r="I638" s="14">
        <v>43705</v>
      </c>
      <c r="J638" s="5">
        <f>MONTH(Loan[[#This Row],[Loan Date]])</f>
        <v>8</v>
      </c>
    </row>
    <row r="639" spans="1:10" x14ac:dyDescent="0.25">
      <c r="A639" s="2">
        <v>638</v>
      </c>
      <c r="B639" s="2">
        <v>638</v>
      </c>
      <c r="C639" s="5">
        <v>538</v>
      </c>
      <c r="D639" s="5" t="s">
        <v>9181</v>
      </c>
      <c r="E639" t="s">
        <v>9206</v>
      </c>
      <c r="F639" s="5" t="s">
        <v>9183</v>
      </c>
      <c r="G639" s="5" t="s">
        <v>9831</v>
      </c>
      <c r="H639" t="s">
        <v>9185</v>
      </c>
      <c r="I639" s="14">
        <v>43545</v>
      </c>
      <c r="J639" s="5">
        <f>MONTH(Loan[[#This Row],[Loan Date]])</f>
        <v>3</v>
      </c>
    </row>
    <row r="640" spans="1:10" x14ac:dyDescent="0.25">
      <c r="A640" s="2">
        <v>639</v>
      </c>
      <c r="B640" s="2">
        <v>639</v>
      </c>
      <c r="C640" s="5">
        <v>1238</v>
      </c>
      <c r="D640" s="5" t="s">
        <v>9186</v>
      </c>
      <c r="E640" t="s">
        <v>9195</v>
      </c>
      <c r="F640" s="5" t="s">
        <v>9183</v>
      </c>
      <c r="G640" s="5" t="s">
        <v>9832</v>
      </c>
      <c r="H640" t="s">
        <v>9188</v>
      </c>
      <c r="I640" s="14">
        <v>43797</v>
      </c>
      <c r="J640" s="5">
        <f>MONTH(Loan[[#This Row],[Loan Date]])</f>
        <v>11</v>
      </c>
    </row>
    <row r="641" spans="1:10" x14ac:dyDescent="0.25">
      <c r="A641" s="2">
        <v>640</v>
      </c>
      <c r="B641" s="2">
        <v>640</v>
      </c>
      <c r="C641" s="5">
        <v>522</v>
      </c>
      <c r="D641" s="5" t="s">
        <v>9181</v>
      </c>
      <c r="E641" t="s">
        <v>9182</v>
      </c>
      <c r="F641" s="5" t="s">
        <v>9183</v>
      </c>
      <c r="G641" s="5" t="s">
        <v>9833</v>
      </c>
      <c r="H641" t="s">
        <v>9185</v>
      </c>
      <c r="I641" s="14">
        <v>43521</v>
      </c>
      <c r="J641" s="5">
        <f>MONTH(Loan[[#This Row],[Loan Date]])</f>
        <v>2</v>
      </c>
    </row>
    <row r="642" spans="1:10" x14ac:dyDescent="0.25">
      <c r="A642" s="2">
        <v>641</v>
      </c>
      <c r="B642" s="2">
        <v>641</v>
      </c>
      <c r="C642" s="5">
        <v>1300</v>
      </c>
      <c r="D642" s="5" t="s">
        <v>9181</v>
      </c>
      <c r="E642" t="s">
        <v>9201</v>
      </c>
      <c r="F642" s="5" t="s">
        <v>9183</v>
      </c>
      <c r="G642" s="5" t="s">
        <v>9834</v>
      </c>
      <c r="H642" t="s">
        <v>9188</v>
      </c>
      <c r="I642" s="14">
        <v>43524</v>
      </c>
      <c r="J642" s="5">
        <f>MONTH(Loan[[#This Row],[Loan Date]])</f>
        <v>2</v>
      </c>
    </row>
    <row r="643" spans="1:10" x14ac:dyDescent="0.25">
      <c r="A643" s="2">
        <v>642</v>
      </c>
      <c r="B643" s="2">
        <v>642</v>
      </c>
      <c r="C643" s="5">
        <v>558</v>
      </c>
      <c r="D643" s="5" t="s">
        <v>9181</v>
      </c>
      <c r="E643" t="s">
        <v>9182</v>
      </c>
      <c r="F643" s="5" t="s">
        <v>9183</v>
      </c>
      <c r="G643" s="5" t="s">
        <v>9835</v>
      </c>
      <c r="H643" t="s">
        <v>9185</v>
      </c>
      <c r="I643" s="14">
        <v>43780</v>
      </c>
      <c r="J643" s="5">
        <f>MONTH(Loan[[#This Row],[Loan Date]])</f>
        <v>11</v>
      </c>
    </row>
    <row r="644" spans="1:10" x14ac:dyDescent="0.25">
      <c r="A644" s="2">
        <v>643</v>
      </c>
      <c r="B644" s="2">
        <v>643</v>
      </c>
      <c r="C644" s="5">
        <v>1867</v>
      </c>
      <c r="D644" s="5" t="s">
        <v>9186</v>
      </c>
      <c r="E644" t="s">
        <v>9182</v>
      </c>
      <c r="F644" s="5" t="s">
        <v>9183</v>
      </c>
      <c r="G644" s="5" t="s">
        <v>9836</v>
      </c>
      <c r="H644" t="s">
        <v>9188</v>
      </c>
      <c r="I644" s="14">
        <v>43743</v>
      </c>
      <c r="J644" s="5">
        <f>MONTH(Loan[[#This Row],[Loan Date]])</f>
        <v>10</v>
      </c>
    </row>
    <row r="645" spans="1:10" x14ac:dyDescent="0.25">
      <c r="A645" s="2">
        <v>644</v>
      </c>
      <c r="B645" s="2">
        <v>644</v>
      </c>
      <c r="C645" s="5">
        <v>1306</v>
      </c>
      <c r="D645" s="5" t="s">
        <v>9186</v>
      </c>
      <c r="E645" t="s">
        <v>9201</v>
      </c>
      <c r="F645" s="5" t="s">
        <v>9183</v>
      </c>
      <c r="G645" s="5" t="s">
        <v>9837</v>
      </c>
      <c r="H645" t="s">
        <v>9188</v>
      </c>
      <c r="I645" s="14">
        <v>43648</v>
      </c>
      <c r="J645" s="5">
        <f>MONTH(Loan[[#This Row],[Loan Date]])</f>
        <v>7</v>
      </c>
    </row>
    <row r="646" spans="1:10" x14ac:dyDescent="0.25">
      <c r="A646" s="2">
        <v>645</v>
      </c>
      <c r="B646" s="2">
        <v>645</v>
      </c>
      <c r="C646" s="5">
        <v>1670</v>
      </c>
      <c r="D646" s="5" t="s">
        <v>9186</v>
      </c>
      <c r="E646" t="s">
        <v>9195</v>
      </c>
      <c r="F646" s="5" t="s">
        <v>9183</v>
      </c>
      <c r="G646" s="5" t="s">
        <v>9838</v>
      </c>
      <c r="H646" t="s">
        <v>9233</v>
      </c>
      <c r="I646" s="14">
        <v>43710</v>
      </c>
      <c r="J646" s="5">
        <f>MONTH(Loan[[#This Row],[Loan Date]])</f>
        <v>9</v>
      </c>
    </row>
    <row r="647" spans="1:10" x14ac:dyDescent="0.25">
      <c r="A647" s="2">
        <v>646</v>
      </c>
      <c r="B647" s="2">
        <v>646</v>
      </c>
      <c r="C647" s="5">
        <v>1786</v>
      </c>
      <c r="D647" s="5" t="s">
        <v>9181</v>
      </c>
      <c r="E647" t="s">
        <v>9195</v>
      </c>
      <c r="F647" s="5" t="s">
        <v>9183</v>
      </c>
      <c r="G647" s="5" t="s">
        <v>9839</v>
      </c>
      <c r="H647" t="s">
        <v>9185</v>
      </c>
      <c r="I647" s="14">
        <v>43807</v>
      </c>
      <c r="J647" s="5">
        <f>MONTH(Loan[[#This Row],[Loan Date]])</f>
        <v>12</v>
      </c>
    </row>
    <row r="648" spans="1:10" x14ac:dyDescent="0.25">
      <c r="A648" s="2">
        <v>647</v>
      </c>
      <c r="B648" s="2">
        <v>647</v>
      </c>
      <c r="C648" s="5">
        <v>1982</v>
      </c>
      <c r="D648" s="5" t="s">
        <v>9181</v>
      </c>
      <c r="E648" t="s">
        <v>9182</v>
      </c>
      <c r="F648" s="5" t="s">
        <v>9183</v>
      </c>
      <c r="G648" s="5" t="s">
        <v>9840</v>
      </c>
      <c r="H648" t="s">
        <v>9185</v>
      </c>
      <c r="I648" s="14">
        <v>43830</v>
      </c>
      <c r="J648" s="5">
        <f>MONTH(Loan[[#This Row],[Loan Date]])</f>
        <v>12</v>
      </c>
    </row>
    <row r="649" spans="1:10" x14ac:dyDescent="0.25">
      <c r="A649" s="2">
        <v>648</v>
      </c>
      <c r="B649" s="2">
        <v>648</v>
      </c>
      <c r="C649" s="5">
        <v>155</v>
      </c>
      <c r="D649" s="5" t="s">
        <v>9186</v>
      </c>
      <c r="E649" t="s">
        <v>9182</v>
      </c>
      <c r="F649" s="5" t="s">
        <v>9183</v>
      </c>
      <c r="G649" s="5" t="s">
        <v>9841</v>
      </c>
      <c r="H649" t="s">
        <v>9185</v>
      </c>
      <c r="I649" s="14">
        <v>43705</v>
      </c>
      <c r="J649" s="5">
        <f>MONTH(Loan[[#This Row],[Loan Date]])</f>
        <v>8</v>
      </c>
    </row>
    <row r="650" spans="1:10" x14ac:dyDescent="0.25">
      <c r="A650" s="2">
        <v>649</v>
      </c>
      <c r="B650" s="2">
        <v>649</v>
      </c>
      <c r="C650" s="5">
        <v>153</v>
      </c>
      <c r="D650" s="5" t="s">
        <v>9181</v>
      </c>
      <c r="E650" t="s">
        <v>9206</v>
      </c>
      <c r="F650" s="5" t="s">
        <v>9183</v>
      </c>
      <c r="G650" s="5" t="s">
        <v>9842</v>
      </c>
      <c r="H650" t="s">
        <v>9185</v>
      </c>
      <c r="I650" s="14">
        <v>43769</v>
      </c>
      <c r="J650" s="5">
        <f>MONTH(Loan[[#This Row],[Loan Date]])</f>
        <v>10</v>
      </c>
    </row>
    <row r="651" spans="1:10" x14ac:dyDescent="0.25">
      <c r="A651" s="2">
        <v>650</v>
      </c>
      <c r="B651" s="2">
        <v>650</v>
      </c>
      <c r="C651" s="5">
        <v>1987</v>
      </c>
      <c r="D651" s="5" t="s">
        <v>9192</v>
      </c>
      <c r="E651" t="s">
        <v>9206</v>
      </c>
      <c r="F651" s="5" t="s">
        <v>9183</v>
      </c>
      <c r="G651" s="5" t="s">
        <v>9843</v>
      </c>
      <c r="H651" t="s">
        <v>9185</v>
      </c>
      <c r="I651" s="14">
        <v>43757</v>
      </c>
      <c r="J651" s="5">
        <f>MONTH(Loan[[#This Row],[Loan Date]])</f>
        <v>10</v>
      </c>
    </row>
    <row r="652" spans="1:10" x14ac:dyDescent="0.25">
      <c r="A652" s="2">
        <v>651</v>
      </c>
      <c r="B652" s="2">
        <v>651</v>
      </c>
      <c r="C652" s="5">
        <v>866</v>
      </c>
      <c r="D652" s="5" t="s">
        <v>9181</v>
      </c>
      <c r="E652" t="s">
        <v>9182</v>
      </c>
      <c r="F652" s="5" t="s">
        <v>9183</v>
      </c>
      <c r="G652" s="5" t="s">
        <v>9844</v>
      </c>
      <c r="H652" t="s">
        <v>9185</v>
      </c>
      <c r="I652" s="14">
        <v>43687</v>
      </c>
      <c r="J652" s="5">
        <f>MONTH(Loan[[#This Row],[Loan Date]])</f>
        <v>8</v>
      </c>
    </row>
    <row r="653" spans="1:10" x14ac:dyDescent="0.25">
      <c r="A653" s="2">
        <v>652</v>
      </c>
      <c r="B653" s="2">
        <v>652</v>
      </c>
      <c r="C653" s="5">
        <v>1327</v>
      </c>
      <c r="D653" s="5" t="s">
        <v>9181</v>
      </c>
      <c r="E653" t="s">
        <v>9195</v>
      </c>
      <c r="F653" s="5" t="s">
        <v>9183</v>
      </c>
      <c r="G653" s="5" t="s">
        <v>9845</v>
      </c>
      <c r="H653" t="s">
        <v>9185</v>
      </c>
      <c r="I653" s="14">
        <v>43645</v>
      </c>
      <c r="J653" s="5">
        <f>MONTH(Loan[[#This Row],[Loan Date]])</f>
        <v>6</v>
      </c>
    </row>
    <row r="654" spans="1:10" x14ac:dyDescent="0.25">
      <c r="A654" s="2">
        <v>653</v>
      </c>
      <c r="B654" s="2">
        <v>653</v>
      </c>
      <c r="C654" s="5">
        <v>1296</v>
      </c>
      <c r="D654" s="5" t="s">
        <v>9181</v>
      </c>
      <c r="E654" t="s">
        <v>9182</v>
      </c>
      <c r="F654" s="5" t="s">
        <v>9183</v>
      </c>
      <c r="G654" s="5" t="s">
        <v>9846</v>
      </c>
      <c r="H654" t="s">
        <v>9185</v>
      </c>
      <c r="I654" s="14">
        <v>43686</v>
      </c>
      <c r="J654" s="5">
        <f>MONTH(Loan[[#This Row],[Loan Date]])</f>
        <v>8</v>
      </c>
    </row>
    <row r="655" spans="1:10" x14ac:dyDescent="0.25">
      <c r="A655" s="2">
        <v>654</v>
      </c>
      <c r="B655" s="2">
        <v>654</v>
      </c>
      <c r="C655" s="5">
        <v>642</v>
      </c>
      <c r="D655" s="5" t="s">
        <v>9181</v>
      </c>
      <c r="E655" t="s">
        <v>9182</v>
      </c>
      <c r="F655" s="5" t="s">
        <v>9183</v>
      </c>
      <c r="G655" s="5" t="s">
        <v>9847</v>
      </c>
      <c r="H655" t="s">
        <v>9188</v>
      </c>
      <c r="I655" s="14">
        <v>43792</v>
      </c>
      <c r="J655" s="5">
        <f>MONTH(Loan[[#This Row],[Loan Date]])</f>
        <v>11</v>
      </c>
    </row>
    <row r="656" spans="1:10" x14ac:dyDescent="0.25">
      <c r="A656" s="2">
        <v>655</v>
      </c>
      <c r="B656" s="2">
        <v>655</v>
      </c>
      <c r="C656" s="5">
        <v>789</v>
      </c>
      <c r="D656" s="5" t="s">
        <v>9181</v>
      </c>
      <c r="E656" t="s">
        <v>9182</v>
      </c>
      <c r="F656" s="5" t="s">
        <v>9183</v>
      </c>
      <c r="G656" s="5" t="s">
        <v>9848</v>
      </c>
      <c r="H656" t="s">
        <v>9185</v>
      </c>
      <c r="I656" s="14">
        <v>43580</v>
      </c>
      <c r="J656" s="5">
        <f>MONTH(Loan[[#This Row],[Loan Date]])</f>
        <v>4</v>
      </c>
    </row>
    <row r="657" spans="1:10" x14ac:dyDescent="0.25">
      <c r="A657" s="2">
        <v>656</v>
      </c>
      <c r="B657" s="2">
        <v>656</v>
      </c>
      <c r="C657" s="5">
        <v>351</v>
      </c>
      <c r="D657" s="5" t="s">
        <v>9186</v>
      </c>
      <c r="E657" t="s">
        <v>9195</v>
      </c>
      <c r="F657" s="5" t="s">
        <v>9183</v>
      </c>
      <c r="G657" s="5" t="s">
        <v>9849</v>
      </c>
      <c r="H657" t="s">
        <v>9185</v>
      </c>
      <c r="I657" s="14">
        <v>43692</v>
      </c>
      <c r="J657" s="5">
        <f>MONTH(Loan[[#This Row],[Loan Date]])</f>
        <v>8</v>
      </c>
    </row>
    <row r="658" spans="1:10" x14ac:dyDescent="0.25">
      <c r="A658" s="2">
        <v>657</v>
      </c>
      <c r="B658" s="2">
        <v>657</v>
      </c>
      <c r="C658" s="5">
        <v>561</v>
      </c>
      <c r="D658" s="5" t="s">
        <v>9181</v>
      </c>
      <c r="E658" t="s">
        <v>9182</v>
      </c>
      <c r="F658" s="5" t="s">
        <v>9183</v>
      </c>
      <c r="G658" s="5" t="s">
        <v>9850</v>
      </c>
      <c r="H658" t="s">
        <v>9188</v>
      </c>
      <c r="I658" s="14">
        <v>43723</v>
      </c>
      <c r="J658" s="5">
        <f>MONTH(Loan[[#This Row],[Loan Date]])</f>
        <v>9</v>
      </c>
    </row>
    <row r="659" spans="1:10" x14ac:dyDescent="0.25">
      <c r="A659" s="2">
        <v>658</v>
      </c>
      <c r="B659" s="2">
        <v>658</v>
      </c>
      <c r="C659" s="5">
        <v>794</v>
      </c>
      <c r="D659" s="5" t="s">
        <v>9186</v>
      </c>
      <c r="E659" t="s">
        <v>9195</v>
      </c>
      <c r="F659" s="5" t="s">
        <v>9183</v>
      </c>
      <c r="G659" s="5" t="s">
        <v>9851</v>
      </c>
      <c r="H659" t="s">
        <v>9185</v>
      </c>
      <c r="I659" s="14">
        <v>43609</v>
      </c>
      <c r="J659" s="5">
        <f>MONTH(Loan[[#This Row],[Loan Date]])</f>
        <v>5</v>
      </c>
    </row>
    <row r="660" spans="1:10" x14ac:dyDescent="0.25">
      <c r="A660" s="2">
        <v>659</v>
      </c>
      <c r="B660" s="2">
        <v>659</v>
      </c>
      <c r="C660" s="5">
        <v>1210</v>
      </c>
      <c r="D660" s="5" t="s">
        <v>9181</v>
      </c>
      <c r="E660" t="s">
        <v>9195</v>
      </c>
      <c r="F660" s="5" t="s">
        <v>9183</v>
      </c>
      <c r="G660" s="5" t="s">
        <v>9852</v>
      </c>
      <c r="H660" t="s">
        <v>9188</v>
      </c>
      <c r="I660" s="14">
        <v>43716</v>
      </c>
      <c r="J660" s="5">
        <f>MONTH(Loan[[#This Row],[Loan Date]])</f>
        <v>9</v>
      </c>
    </row>
    <row r="661" spans="1:10" x14ac:dyDescent="0.25">
      <c r="A661" s="2">
        <v>660</v>
      </c>
      <c r="B661" s="2">
        <v>660</v>
      </c>
      <c r="C661" s="5">
        <v>761</v>
      </c>
      <c r="D661" s="5" t="s">
        <v>9181</v>
      </c>
      <c r="E661" t="s">
        <v>9182</v>
      </c>
      <c r="F661" s="5" t="s">
        <v>9183</v>
      </c>
      <c r="G661" s="5" t="s">
        <v>9853</v>
      </c>
      <c r="H661" t="s">
        <v>9188</v>
      </c>
      <c r="I661" s="14">
        <v>43527</v>
      </c>
      <c r="J661" s="5">
        <f>MONTH(Loan[[#This Row],[Loan Date]])</f>
        <v>3</v>
      </c>
    </row>
    <row r="662" spans="1:10" x14ac:dyDescent="0.25">
      <c r="A662" s="2">
        <v>661</v>
      </c>
      <c r="B662" s="2">
        <v>661</v>
      </c>
      <c r="C662" s="5">
        <v>540</v>
      </c>
      <c r="D662" s="5" t="s">
        <v>9181</v>
      </c>
      <c r="E662" t="s">
        <v>9193</v>
      </c>
      <c r="F662" s="5" t="s">
        <v>9183</v>
      </c>
      <c r="G662" s="5" t="s">
        <v>9854</v>
      </c>
      <c r="H662" t="s">
        <v>9188</v>
      </c>
      <c r="I662" s="14">
        <v>43578</v>
      </c>
      <c r="J662" s="5">
        <f>MONTH(Loan[[#This Row],[Loan Date]])</f>
        <v>4</v>
      </c>
    </row>
    <row r="663" spans="1:10" x14ac:dyDescent="0.25">
      <c r="A663" s="2">
        <v>662</v>
      </c>
      <c r="B663" s="2">
        <v>662</v>
      </c>
      <c r="C663" s="5">
        <v>1493</v>
      </c>
      <c r="D663" s="5" t="s">
        <v>9192</v>
      </c>
      <c r="E663" t="s">
        <v>9182</v>
      </c>
      <c r="F663" s="5" t="s">
        <v>9183</v>
      </c>
      <c r="G663" s="5" t="s">
        <v>9855</v>
      </c>
      <c r="H663" t="s">
        <v>9188</v>
      </c>
      <c r="I663" s="14">
        <v>43491</v>
      </c>
      <c r="J663" s="5">
        <f>MONTH(Loan[[#This Row],[Loan Date]])</f>
        <v>1</v>
      </c>
    </row>
    <row r="664" spans="1:10" x14ac:dyDescent="0.25">
      <c r="A664" s="2">
        <v>663</v>
      </c>
      <c r="B664" s="2">
        <v>663</v>
      </c>
      <c r="C664" s="5">
        <v>1728</v>
      </c>
      <c r="D664" s="5" t="s">
        <v>9181</v>
      </c>
      <c r="E664" t="s">
        <v>9182</v>
      </c>
      <c r="F664" s="5" t="s">
        <v>9183</v>
      </c>
      <c r="G664" s="5" t="s">
        <v>9856</v>
      </c>
      <c r="H664" t="s">
        <v>9185</v>
      </c>
      <c r="I664" s="14">
        <v>43626</v>
      </c>
      <c r="J664" s="5">
        <f>MONTH(Loan[[#This Row],[Loan Date]])</f>
        <v>6</v>
      </c>
    </row>
    <row r="665" spans="1:10" x14ac:dyDescent="0.25">
      <c r="A665" s="2">
        <v>664</v>
      </c>
      <c r="B665" s="2">
        <v>664</v>
      </c>
      <c r="C665" s="5">
        <v>172</v>
      </c>
      <c r="D665" s="5" t="s">
        <v>9192</v>
      </c>
      <c r="E665" t="s">
        <v>9195</v>
      </c>
      <c r="F665" s="5" t="s">
        <v>9221</v>
      </c>
      <c r="G665" s="5" t="s">
        <v>9857</v>
      </c>
      <c r="H665" t="s">
        <v>9185</v>
      </c>
      <c r="I665" s="14">
        <v>43757</v>
      </c>
      <c r="J665" s="5">
        <f>MONTH(Loan[[#This Row],[Loan Date]])</f>
        <v>10</v>
      </c>
    </row>
    <row r="666" spans="1:10" x14ac:dyDescent="0.25">
      <c r="A666" s="2">
        <v>665</v>
      </c>
      <c r="B666" s="2">
        <v>665</v>
      </c>
      <c r="C666" s="5">
        <v>362</v>
      </c>
      <c r="D666" s="5" t="s">
        <v>9192</v>
      </c>
      <c r="E666" t="s">
        <v>9182</v>
      </c>
      <c r="F666" s="5" t="s">
        <v>9183</v>
      </c>
      <c r="G666" s="5" t="s">
        <v>9858</v>
      </c>
      <c r="H666" t="s">
        <v>9185</v>
      </c>
      <c r="I666" s="14">
        <v>43468</v>
      </c>
      <c r="J666" s="5">
        <f>MONTH(Loan[[#This Row],[Loan Date]])</f>
        <v>1</v>
      </c>
    </row>
    <row r="667" spans="1:10" x14ac:dyDescent="0.25">
      <c r="A667" s="2">
        <v>666</v>
      </c>
      <c r="B667" s="2">
        <v>666</v>
      </c>
      <c r="C667" s="5">
        <v>638</v>
      </c>
      <c r="D667" s="5" t="s">
        <v>9181</v>
      </c>
      <c r="E667" t="s">
        <v>9182</v>
      </c>
      <c r="F667" s="5" t="s">
        <v>9183</v>
      </c>
      <c r="G667" s="5" t="s">
        <v>9859</v>
      </c>
      <c r="H667" t="s">
        <v>9188</v>
      </c>
      <c r="I667" s="14">
        <v>43636</v>
      </c>
      <c r="J667" s="5">
        <f>MONTH(Loan[[#This Row],[Loan Date]])</f>
        <v>6</v>
      </c>
    </row>
    <row r="668" spans="1:10" x14ac:dyDescent="0.25">
      <c r="A668" s="2">
        <v>667</v>
      </c>
      <c r="B668" s="2">
        <v>667</v>
      </c>
      <c r="C668" s="5">
        <v>1093</v>
      </c>
      <c r="D668" s="5" t="s">
        <v>9181</v>
      </c>
      <c r="E668" t="s">
        <v>9201</v>
      </c>
      <c r="F668" s="5" t="s">
        <v>9183</v>
      </c>
      <c r="G668" s="5" t="s">
        <v>9860</v>
      </c>
      <c r="H668" t="s">
        <v>9188</v>
      </c>
      <c r="I668" s="14">
        <v>43476</v>
      </c>
      <c r="J668" s="5">
        <f>MONTH(Loan[[#This Row],[Loan Date]])</f>
        <v>1</v>
      </c>
    </row>
    <row r="669" spans="1:10" x14ac:dyDescent="0.25">
      <c r="A669" s="2">
        <v>668</v>
      </c>
      <c r="B669" s="2">
        <v>668</v>
      </c>
      <c r="C669" s="5">
        <v>2061</v>
      </c>
      <c r="D669" s="5" t="s">
        <v>9181</v>
      </c>
      <c r="E669" t="s">
        <v>9193</v>
      </c>
      <c r="F669" s="5" t="s">
        <v>9221</v>
      </c>
      <c r="G669" s="5" t="s">
        <v>9861</v>
      </c>
      <c r="H669" t="s">
        <v>9185</v>
      </c>
      <c r="I669" s="14">
        <v>43815</v>
      </c>
      <c r="J669" s="5">
        <f>MONTH(Loan[[#This Row],[Loan Date]])</f>
        <v>12</v>
      </c>
    </row>
    <row r="670" spans="1:10" x14ac:dyDescent="0.25">
      <c r="A670" s="2">
        <v>669</v>
      </c>
      <c r="B670" s="2">
        <v>669</v>
      </c>
      <c r="C670" s="5">
        <v>936</v>
      </c>
      <c r="D670" s="5" t="s">
        <v>9181</v>
      </c>
      <c r="E670" t="s">
        <v>9182</v>
      </c>
      <c r="F670" s="5" t="s">
        <v>9183</v>
      </c>
      <c r="G670" s="5" t="s">
        <v>9862</v>
      </c>
      <c r="H670" t="s">
        <v>9185</v>
      </c>
      <c r="I670" s="14">
        <v>43469</v>
      </c>
      <c r="J670" s="5">
        <f>MONTH(Loan[[#This Row],[Loan Date]])</f>
        <v>1</v>
      </c>
    </row>
    <row r="671" spans="1:10" x14ac:dyDescent="0.25">
      <c r="A671" s="2">
        <v>670</v>
      </c>
      <c r="B671" s="2">
        <v>670</v>
      </c>
      <c r="C671" s="5">
        <v>453</v>
      </c>
      <c r="D671" s="5" t="s">
        <v>9186</v>
      </c>
      <c r="E671" t="s">
        <v>9193</v>
      </c>
      <c r="F671" s="5" t="s">
        <v>9183</v>
      </c>
      <c r="G671" s="5" t="s">
        <v>9863</v>
      </c>
      <c r="H671" t="s">
        <v>9188</v>
      </c>
      <c r="I671" s="14">
        <v>43561</v>
      </c>
      <c r="J671" s="5">
        <f>MONTH(Loan[[#This Row],[Loan Date]])</f>
        <v>4</v>
      </c>
    </row>
    <row r="672" spans="1:10" x14ac:dyDescent="0.25">
      <c r="A672" s="2">
        <v>671</v>
      </c>
      <c r="B672" s="2">
        <v>671</v>
      </c>
      <c r="C672" s="5">
        <v>1357</v>
      </c>
      <c r="D672" s="5" t="s">
        <v>9181</v>
      </c>
      <c r="E672" t="s">
        <v>9195</v>
      </c>
      <c r="F672" s="5" t="s">
        <v>9183</v>
      </c>
      <c r="G672" s="5" t="s">
        <v>9864</v>
      </c>
      <c r="H672" t="s">
        <v>9188</v>
      </c>
      <c r="I672" s="14">
        <v>43636</v>
      </c>
      <c r="J672" s="5">
        <f>MONTH(Loan[[#This Row],[Loan Date]])</f>
        <v>6</v>
      </c>
    </row>
    <row r="673" spans="1:10" x14ac:dyDescent="0.25">
      <c r="A673" s="2">
        <v>672</v>
      </c>
      <c r="B673" s="2">
        <v>672</v>
      </c>
      <c r="C673" s="5">
        <v>708</v>
      </c>
      <c r="D673" s="5" t="s">
        <v>9181</v>
      </c>
      <c r="E673" t="s">
        <v>9206</v>
      </c>
      <c r="F673" s="5" t="s">
        <v>9183</v>
      </c>
      <c r="G673" s="5" t="s">
        <v>9865</v>
      </c>
      <c r="H673" t="s">
        <v>9185</v>
      </c>
      <c r="I673" s="14">
        <v>43614</v>
      </c>
      <c r="J673" s="5">
        <f>MONTH(Loan[[#This Row],[Loan Date]])</f>
        <v>5</v>
      </c>
    </row>
    <row r="674" spans="1:10" x14ac:dyDescent="0.25">
      <c r="A674" s="2">
        <v>673</v>
      </c>
      <c r="B674" s="2">
        <v>673</v>
      </c>
      <c r="C674" s="5">
        <v>1204</v>
      </c>
      <c r="D674" s="5" t="s">
        <v>9186</v>
      </c>
      <c r="E674" t="s">
        <v>9195</v>
      </c>
      <c r="F674" s="5" t="s">
        <v>9183</v>
      </c>
      <c r="G674" s="5" t="s">
        <v>9866</v>
      </c>
      <c r="H674" t="s">
        <v>9185</v>
      </c>
      <c r="I674" s="14">
        <v>43685</v>
      </c>
      <c r="J674" s="5">
        <f>MONTH(Loan[[#This Row],[Loan Date]])</f>
        <v>8</v>
      </c>
    </row>
    <row r="675" spans="1:10" x14ac:dyDescent="0.25">
      <c r="A675" s="2">
        <v>674</v>
      </c>
      <c r="B675" s="2">
        <v>674</v>
      </c>
      <c r="C675" s="5">
        <v>1351</v>
      </c>
      <c r="D675" s="5" t="s">
        <v>9181</v>
      </c>
      <c r="E675" t="s">
        <v>9193</v>
      </c>
      <c r="F675" s="5" t="s">
        <v>9183</v>
      </c>
      <c r="G675" s="5" t="s">
        <v>9867</v>
      </c>
      <c r="H675" t="s">
        <v>9185</v>
      </c>
      <c r="I675" s="14">
        <v>43803</v>
      </c>
      <c r="J675" s="5">
        <f>MONTH(Loan[[#This Row],[Loan Date]])</f>
        <v>12</v>
      </c>
    </row>
    <row r="676" spans="1:10" x14ac:dyDescent="0.25">
      <c r="A676" s="2">
        <v>675</v>
      </c>
      <c r="B676" s="2">
        <v>675</v>
      </c>
      <c r="C676" s="5">
        <v>1847</v>
      </c>
      <c r="D676" s="5" t="s">
        <v>9181</v>
      </c>
      <c r="E676" t="s">
        <v>9182</v>
      </c>
      <c r="F676" s="5" t="s">
        <v>9183</v>
      </c>
      <c r="G676" s="5" t="s">
        <v>9868</v>
      </c>
      <c r="H676" t="s">
        <v>9188</v>
      </c>
      <c r="I676" s="14">
        <v>43619</v>
      </c>
      <c r="J676" s="5">
        <f>MONTH(Loan[[#This Row],[Loan Date]])</f>
        <v>6</v>
      </c>
    </row>
    <row r="677" spans="1:10" x14ac:dyDescent="0.25">
      <c r="A677" s="2">
        <v>676</v>
      </c>
      <c r="B677" s="2">
        <v>676</v>
      </c>
      <c r="C677" s="5">
        <v>215</v>
      </c>
      <c r="D677" s="5" t="s">
        <v>9181</v>
      </c>
      <c r="E677" t="s">
        <v>9193</v>
      </c>
      <c r="F677" s="5" t="s">
        <v>9183</v>
      </c>
      <c r="G677" s="5" t="s">
        <v>9869</v>
      </c>
      <c r="H677" t="s">
        <v>9185</v>
      </c>
      <c r="I677" s="14">
        <v>43823</v>
      </c>
      <c r="J677" s="5">
        <f>MONTH(Loan[[#This Row],[Loan Date]])</f>
        <v>12</v>
      </c>
    </row>
    <row r="678" spans="1:10" x14ac:dyDescent="0.25">
      <c r="A678" s="2">
        <v>677</v>
      </c>
      <c r="B678" s="2">
        <v>677</v>
      </c>
      <c r="C678" s="5">
        <v>577</v>
      </c>
      <c r="D678" s="5" t="s">
        <v>9186</v>
      </c>
      <c r="E678" t="s">
        <v>9195</v>
      </c>
      <c r="F678" s="5" t="s">
        <v>9183</v>
      </c>
      <c r="G678" s="5" t="s">
        <v>9870</v>
      </c>
      <c r="H678" t="s">
        <v>9185</v>
      </c>
      <c r="I678" s="14">
        <v>43771</v>
      </c>
      <c r="J678" s="5">
        <f>MONTH(Loan[[#This Row],[Loan Date]])</f>
        <v>11</v>
      </c>
    </row>
    <row r="679" spans="1:10" x14ac:dyDescent="0.25">
      <c r="A679" s="2">
        <v>678</v>
      </c>
      <c r="B679" s="2">
        <v>678</v>
      </c>
      <c r="C679" s="5">
        <v>417</v>
      </c>
      <c r="D679" s="5" t="s">
        <v>9186</v>
      </c>
      <c r="E679" t="s">
        <v>9182</v>
      </c>
      <c r="F679" s="5" t="s">
        <v>9183</v>
      </c>
      <c r="G679" s="5" t="s">
        <v>9871</v>
      </c>
      <c r="H679" t="s">
        <v>9185</v>
      </c>
      <c r="I679" s="14">
        <v>43684</v>
      </c>
      <c r="J679" s="5">
        <f>MONTH(Loan[[#This Row],[Loan Date]])</f>
        <v>8</v>
      </c>
    </row>
    <row r="680" spans="1:10" x14ac:dyDescent="0.25">
      <c r="A680" s="2">
        <v>679</v>
      </c>
      <c r="B680" s="2">
        <v>679</v>
      </c>
      <c r="C680" s="5">
        <v>2027</v>
      </c>
      <c r="D680" s="5" t="s">
        <v>9181</v>
      </c>
      <c r="E680" t="s">
        <v>9193</v>
      </c>
      <c r="F680" s="5" t="s">
        <v>9183</v>
      </c>
      <c r="G680" s="5" t="s">
        <v>9872</v>
      </c>
      <c r="H680" t="s">
        <v>9188</v>
      </c>
      <c r="I680" s="14">
        <v>43653</v>
      </c>
      <c r="J680" s="5">
        <f>MONTH(Loan[[#This Row],[Loan Date]])</f>
        <v>7</v>
      </c>
    </row>
    <row r="681" spans="1:10" x14ac:dyDescent="0.25">
      <c r="A681" s="2">
        <v>680</v>
      </c>
      <c r="B681" s="2">
        <v>680</v>
      </c>
      <c r="C681" s="5">
        <v>133</v>
      </c>
      <c r="D681" s="5" t="s">
        <v>9181</v>
      </c>
      <c r="E681" t="s">
        <v>9182</v>
      </c>
      <c r="F681" s="5" t="s">
        <v>9183</v>
      </c>
      <c r="G681" s="5" t="s">
        <v>9873</v>
      </c>
      <c r="H681" t="s">
        <v>9188</v>
      </c>
      <c r="I681" s="14">
        <v>43687</v>
      </c>
      <c r="J681" s="5">
        <f>MONTH(Loan[[#This Row],[Loan Date]])</f>
        <v>8</v>
      </c>
    </row>
    <row r="682" spans="1:10" x14ac:dyDescent="0.25">
      <c r="A682" s="2">
        <v>681</v>
      </c>
      <c r="B682" s="2">
        <v>681</v>
      </c>
      <c r="C682" s="5">
        <v>1826</v>
      </c>
      <c r="D682" s="5" t="s">
        <v>9181</v>
      </c>
      <c r="E682" t="s">
        <v>9193</v>
      </c>
      <c r="F682" s="5" t="s">
        <v>9221</v>
      </c>
      <c r="G682" s="5" t="s">
        <v>9874</v>
      </c>
      <c r="H682" t="s">
        <v>9185</v>
      </c>
      <c r="I682" s="14">
        <v>43647</v>
      </c>
      <c r="J682" s="5">
        <f>MONTH(Loan[[#This Row],[Loan Date]])</f>
        <v>7</v>
      </c>
    </row>
    <row r="683" spans="1:10" x14ac:dyDescent="0.25">
      <c r="A683" s="2">
        <v>682</v>
      </c>
      <c r="B683" s="2">
        <v>682</v>
      </c>
      <c r="C683" s="5">
        <v>156</v>
      </c>
      <c r="D683" s="5" t="s">
        <v>9186</v>
      </c>
      <c r="E683" t="s">
        <v>9182</v>
      </c>
      <c r="F683" s="5" t="s">
        <v>9183</v>
      </c>
      <c r="G683" s="5" t="s">
        <v>9875</v>
      </c>
      <c r="H683" t="s">
        <v>9185</v>
      </c>
      <c r="I683" s="14">
        <v>43555</v>
      </c>
      <c r="J683" s="5">
        <f>MONTH(Loan[[#This Row],[Loan Date]])</f>
        <v>3</v>
      </c>
    </row>
    <row r="684" spans="1:10" x14ac:dyDescent="0.25">
      <c r="A684" s="2">
        <v>683</v>
      </c>
      <c r="B684" s="2">
        <v>683</v>
      </c>
      <c r="C684" s="5">
        <v>896</v>
      </c>
      <c r="D684" s="5" t="s">
        <v>9181</v>
      </c>
      <c r="E684" t="s">
        <v>9201</v>
      </c>
      <c r="F684" s="5" t="s">
        <v>9183</v>
      </c>
      <c r="G684" s="5" t="s">
        <v>9876</v>
      </c>
      <c r="H684" t="s">
        <v>9185</v>
      </c>
      <c r="I684" s="14">
        <v>43802</v>
      </c>
      <c r="J684" s="5">
        <f>MONTH(Loan[[#This Row],[Loan Date]])</f>
        <v>12</v>
      </c>
    </row>
    <row r="685" spans="1:10" x14ac:dyDescent="0.25">
      <c r="A685" s="2">
        <v>684</v>
      </c>
      <c r="B685" s="2">
        <v>684</v>
      </c>
      <c r="C685" s="5">
        <v>1739</v>
      </c>
      <c r="D685" s="5" t="s">
        <v>9186</v>
      </c>
      <c r="E685" t="s">
        <v>9206</v>
      </c>
      <c r="F685" s="5" t="s">
        <v>9183</v>
      </c>
      <c r="G685" s="5" t="s">
        <v>9877</v>
      </c>
      <c r="H685" t="s">
        <v>9185</v>
      </c>
      <c r="I685" s="14">
        <v>43673</v>
      </c>
      <c r="J685" s="5">
        <f>MONTH(Loan[[#This Row],[Loan Date]])</f>
        <v>7</v>
      </c>
    </row>
    <row r="686" spans="1:10" x14ac:dyDescent="0.25">
      <c r="A686" s="2">
        <v>685</v>
      </c>
      <c r="B686" s="2">
        <v>685</v>
      </c>
      <c r="C686" s="5">
        <v>830</v>
      </c>
      <c r="D686" s="5" t="s">
        <v>9181</v>
      </c>
      <c r="E686" t="s">
        <v>9182</v>
      </c>
      <c r="F686" s="5" t="s">
        <v>9183</v>
      </c>
      <c r="G686" s="5" t="s">
        <v>9878</v>
      </c>
      <c r="H686" t="s">
        <v>9188</v>
      </c>
      <c r="I686" s="14">
        <v>43575</v>
      </c>
      <c r="J686" s="5">
        <f>MONTH(Loan[[#This Row],[Loan Date]])</f>
        <v>4</v>
      </c>
    </row>
    <row r="687" spans="1:10" x14ac:dyDescent="0.25">
      <c r="A687" s="2">
        <v>686</v>
      </c>
      <c r="B687" s="2">
        <v>686</v>
      </c>
      <c r="C687" s="5">
        <v>2052</v>
      </c>
      <c r="D687" s="5" t="s">
        <v>9186</v>
      </c>
      <c r="E687" t="s">
        <v>9182</v>
      </c>
      <c r="F687" s="5" t="s">
        <v>9183</v>
      </c>
      <c r="G687" s="5" t="s">
        <v>9879</v>
      </c>
      <c r="H687" t="s">
        <v>9188</v>
      </c>
      <c r="I687" s="14">
        <v>43479</v>
      </c>
      <c r="J687" s="5">
        <f>MONTH(Loan[[#This Row],[Loan Date]])</f>
        <v>1</v>
      </c>
    </row>
    <row r="688" spans="1:10" x14ac:dyDescent="0.25">
      <c r="A688" s="2">
        <v>687</v>
      </c>
      <c r="B688" s="2">
        <v>687</v>
      </c>
      <c r="C688" s="5">
        <v>649</v>
      </c>
      <c r="D688" s="5" t="s">
        <v>9181</v>
      </c>
      <c r="E688" t="s">
        <v>9195</v>
      </c>
      <c r="F688" s="5" t="s">
        <v>9183</v>
      </c>
      <c r="G688" s="5" t="s">
        <v>9880</v>
      </c>
      <c r="H688" t="s">
        <v>9188</v>
      </c>
      <c r="I688" s="14">
        <v>43539</v>
      </c>
      <c r="J688" s="5">
        <f>MONTH(Loan[[#This Row],[Loan Date]])</f>
        <v>3</v>
      </c>
    </row>
    <row r="689" spans="1:10" x14ac:dyDescent="0.25">
      <c r="A689" s="2">
        <v>688</v>
      </c>
      <c r="B689" s="2">
        <v>688</v>
      </c>
      <c r="C689" s="5">
        <v>580</v>
      </c>
      <c r="D689" s="5" t="s">
        <v>9192</v>
      </c>
      <c r="E689" t="s">
        <v>9206</v>
      </c>
      <c r="F689" s="5" t="s">
        <v>9183</v>
      </c>
      <c r="G689" s="5" t="s">
        <v>9881</v>
      </c>
      <c r="H689" t="s">
        <v>9185</v>
      </c>
      <c r="I689" s="14">
        <v>43472</v>
      </c>
      <c r="J689" s="5">
        <f>MONTH(Loan[[#This Row],[Loan Date]])</f>
        <v>1</v>
      </c>
    </row>
    <row r="690" spans="1:10" x14ac:dyDescent="0.25">
      <c r="A690" s="2">
        <v>689</v>
      </c>
      <c r="B690" s="2">
        <v>689</v>
      </c>
      <c r="C690" s="5">
        <v>615</v>
      </c>
      <c r="D690" s="5" t="s">
        <v>9181</v>
      </c>
      <c r="E690" t="s">
        <v>9195</v>
      </c>
      <c r="F690" s="5" t="s">
        <v>9183</v>
      </c>
      <c r="G690" s="5" t="s">
        <v>9882</v>
      </c>
      <c r="H690" t="s">
        <v>9188</v>
      </c>
      <c r="I690" s="14">
        <v>43590</v>
      </c>
      <c r="J690" s="5">
        <f>MONTH(Loan[[#This Row],[Loan Date]])</f>
        <v>5</v>
      </c>
    </row>
    <row r="691" spans="1:10" x14ac:dyDescent="0.25">
      <c r="A691" s="2">
        <v>690</v>
      </c>
      <c r="B691" s="2">
        <v>690</v>
      </c>
      <c r="C691" s="5">
        <v>452</v>
      </c>
      <c r="D691" s="5" t="s">
        <v>9186</v>
      </c>
      <c r="E691" t="s">
        <v>9182</v>
      </c>
      <c r="F691" s="5" t="s">
        <v>9183</v>
      </c>
      <c r="G691" s="5" t="s">
        <v>9883</v>
      </c>
      <c r="H691" t="s">
        <v>9188</v>
      </c>
      <c r="I691" s="14">
        <v>43828</v>
      </c>
      <c r="J691" s="5">
        <f>MONTH(Loan[[#This Row],[Loan Date]])</f>
        <v>12</v>
      </c>
    </row>
    <row r="692" spans="1:10" x14ac:dyDescent="0.25">
      <c r="A692" s="2">
        <v>691</v>
      </c>
      <c r="B692" s="2">
        <v>691</v>
      </c>
      <c r="C692" s="5">
        <v>959</v>
      </c>
      <c r="D692" s="5" t="s">
        <v>9181</v>
      </c>
      <c r="E692" t="s">
        <v>9201</v>
      </c>
      <c r="F692" s="5" t="s">
        <v>9183</v>
      </c>
      <c r="G692" s="5" t="s">
        <v>9884</v>
      </c>
      <c r="H692" t="s">
        <v>9185</v>
      </c>
      <c r="I692" s="14">
        <v>43595</v>
      </c>
      <c r="J692" s="5">
        <f>MONTH(Loan[[#This Row],[Loan Date]])</f>
        <v>5</v>
      </c>
    </row>
    <row r="693" spans="1:10" x14ac:dyDescent="0.25">
      <c r="A693" s="2">
        <v>692</v>
      </c>
      <c r="B693" s="2">
        <v>692</v>
      </c>
      <c r="C693" s="5">
        <v>1684</v>
      </c>
      <c r="D693" s="5" t="s">
        <v>9186</v>
      </c>
      <c r="E693" t="s">
        <v>9182</v>
      </c>
      <c r="F693" s="5" t="s">
        <v>9183</v>
      </c>
      <c r="G693" s="5" t="s">
        <v>9885</v>
      </c>
      <c r="H693" t="s">
        <v>9188</v>
      </c>
      <c r="I693" s="14">
        <v>43739</v>
      </c>
      <c r="J693" s="5">
        <f>MONTH(Loan[[#This Row],[Loan Date]])</f>
        <v>10</v>
      </c>
    </row>
    <row r="694" spans="1:10" x14ac:dyDescent="0.25">
      <c r="A694" s="2">
        <v>693</v>
      </c>
      <c r="B694" s="2">
        <v>693</v>
      </c>
      <c r="C694" s="5">
        <v>1623</v>
      </c>
      <c r="D694" s="5" t="s">
        <v>9181</v>
      </c>
      <c r="E694" t="s">
        <v>9193</v>
      </c>
      <c r="F694" s="5" t="s">
        <v>9221</v>
      </c>
      <c r="G694" s="5" t="s">
        <v>9886</v>
      </c>
      <c r="H694" t="s">
        <v>9185</v>
      </c>
      <c r="I694" s="14">
        <v>43760</v>
      </c>
      <c r="J694" s="5">
        <f>MONTH(Loan[[#This Row],[Loan Date]])</f>
        <v>10</v>
      </c>
    </row>
    <row r="695" spans="1:10" x14ac:dyDescent="0.25">
      <c r="A695" s="2">
        <v>694</v>
      </c>
      <c r="B695" s="2">
        <v>694</v>
      </c>
      <c r="C695" s="5">
        <v>855</v>
      </c>
      <c r="D695" s="5" t="s">
        <v>9186</v>
      </c>
      <c r="E695" t="s">
        <v>9182</v>
      </c>
      <c r="F695" s="5" t="s">
        <v>9183</v>
      </c>
      <c r="G695" s="5" t="s">
        <v>9887</v>
      </c>
      <c r="H695" t="s">
        <v>9185</v>
      </c>
      <c r="I695" s="14">
        <v>43782</v>
      </c>
      <c r="J695" s="5">
        <f>MONTH(Loan[[#This Row],[Loan Date]])</f>
        <v>11</v>
      </c>
    </row>
    <row r="696" spans="1:10" x14ac:dyDescent="0.25">
      <c r="A696" s="2">
        <v>695</v>
      </c>
      <c r="B696" s="2">
        <v>695</v>
      </c>
      <c r="C696" s="5">
        <v>1842</v>
      </c>
      <c r="D696" s="5" t="s">
        <v>9181</v>
      </c>
      <c r="E696" t="s">
        <v>9195</v>
      </c>
      <c r="F696" s="5" t="s">
        <v>9183</v>
      </c>
      <c r="G696" s="5" t="s">
        <v>9888</v>
      </c>
      <c r="H696" t="s">
        <v>9185</v>
      </c>
      <c r="I696" s="14">
        <v>43530</v>
      </c>
      <c r="J696" s="5">
        <f>MONTH(Loan[[#This Row],[Loan Date]])</f>
        <v>3</v>
      </c>
    </row>
    <row r="697" spans="1:10" x14ac:dyDescent="0.25">
      <c r="A697" s="2">
        <v>696</v>
      </c>
      <c r="B697" s="2">
        <v>696</v>
      </c>
      <c r="C697" s="5">
        <v>1197</v>
      </c>
      <c r="D697" s="5" t="s">
        <v>9181</v>
      </c>
      <c r="E697" t="s">
        <v>9182</v>
      </c>
      <c r="F697" s="5" t="s">
        <v>9183</v>
      </c>
      <c r="G697" s="5" t="s">
        <v>9889</v>
      </c>
      <c r="H697" t="s">
        <v>9188</v>
      </c>
      <c r="I697" s="14">
        <v>43542</v>
      </c>
      <c r="J697" s="5">
        <f>MONTH(Loan[[#This Row],[Loan Date]])</f>
        <v>3</v>
      </c>
    </row>
    <row r="698" spans="1:10" x14ac:dyDescent="0.25">
      <c r="A698" s="2">
        <v>697</v>
      </c>
      <c r="B698" s="2">
        <v>697</v>
      </c>
      <c r="C698" s="5">
        <v>1033</v>
      </c>
      <c r="D698" s="5" t="s">
        <v>9192</v>
      </c>
      <c r="E698" t="s">
        <v>9193</v>
      </c>
      <c r="F698" s="5" t="s">
        <v>9183</v>
      </c>
      <c r="G698" s="5" t="s">
        <v>9890</v>
      </c>
      <c r="H698" t="s">
        <v>9188</v>
      </c>
      <c r="I698" s="14">
        <v>43801</v>
      </c>
      <c r="J698" s="5">
        <f>MONTH(Loan[[#This Row],[Loan Date]])</f>
        <v>12</v>
      </c>
    </row>
    <row r="699" spans="1:10" x14ac:dyDescent="0.25">
      <c r="A699" s="2">
        <v>698</v>
      </c>
      <c r="B699" s="2">
        <v>698</v>
      </c>
      <c r="C699" s="5">
        <v>994</v>
      </c>
      <c r="D699" s="5" t="s">
        <v>9186</v>
      </c>
      <c r="E699" t="s">
        <v>9206</v>
      </c>
      <c r="F699" s="5" t="s">
        <v>9183</v>
      </c>
      <c r="G699" s="5" t="s">
        <v>9891</v>
      </c>
      <c r="H699" t="s">
        <v>9185</v>
      </c>
      <c r="I699" s="14">
        <v>43575</v>
      </c>
      <c r="J699" s="5">
        <f>MONTH(Loan[[#This Row],[Loan Date]])</f>
        <v>4</v>
      </c>
    </row>
    <row r="700" spans="1:10" x14ac:dyDescent="0.25">
      <c r="A700" s="2">
        <v>699</v>
      </c>
      <c r="B700" s="2">
        <v>699</v>
      </c>
      <c r="C700" s="5">
        <v>807</v>
      </c>
      <c r="D700" s="5" t="s">
        <v>9181</v>
      </c>
      <c r="E700" t="s">
        <v>9193</v>
      </c>
      <c r="F700" s="5" t="s">
        <v>9183</v>
      </c>
      <c r="G700" s="5" t="s">
        <v>9892</v>
      </c>
      <c r="H700" t="s">
        <v>9188</v>
      </c>
      <c r="I700" s="14">
        <v>43761</v>
      </c>
      <c r="J700" s="5">
        <f>MONTH(Loan[[#This Row],[Loan Date]])</f>
        <v>10</v>
      </c>
    </row>
    <row r="701" spans="1:10" x14ac:dyDescent="0.25">
      <c r="A701" s="2">
        <v>700</v>
      </c>
      <c r="B701" s="2">
        <v>700</v>
      </c>
      <c r="C701" s="5">
        <v>641</v>
      </c>
      <c r="D701" s="5" t="s">
        <v>9186</v>
      </c>
      <c r="E701" t="s">
        <v>9195</v>
      </c>
      <c r="F701" s="5" t="s">
        <v>9183</v>
      </c>
      <c r="G701" s="5" t="s">
        <v>9893</v>
      </c>
      <c r="H701" t="s">
        <v>9185</v>
      </c>
      <c r="I701" s="14">
        <v>43743</v>
      </c>
      <c r="J701" s="5">
        <f>MONTH(Loan[[#This Row],[Loan Date]])</f>
        <v>10</v>
      </c>
    </row>
    <row r="702" spans="1:10" x14ac:dyDescent="0.25">
      <c r="A702" s="2">
        <v>701</v>
      </c>
      <c r="B702" s="2">
        <v>701</v>
      </c>
      <c r="C702" s="5">
        <v>154</v>
      </c>
      <c r="D702" s="5" t="s">
        <v>9186</v>
      </c>
      <c r="E702" t="s">
        <v>9193</v>
      </c>
      <c r="F702" s="5" t="s">
        <v>9183</v>
      </c>
      <c r="G702" s="5" t="s">
        <v>9894</v>
      </c>
      <c r="H702" t="s">
        <v>9188</v>
      </c>
      <c r="I702" s="14">
        <v>43520</v>
      </c>
      <c r="J702" s="5">
        <f>MONTH(Loan[[#This Row],[Loan Date]])</f>
        <v>2</v>
      </c>
    </row>
    <row r="703" spans="1:10" x14ac:dyDescent="0.25">
      <c r="A703" s="2">
        <v>702</v>
      </c>
      <c r="B703" s="2">
        <v>702</v>
      </c>
      <c r="C703" s="5">
        <v>2068</v>
      </c>
      <c r="D703" s="5" t="s">
        <v>9186</v>
      </c>
      <c r="E703" t="s">
        <v>9195</v>
      </c>
      <c r="F703" s="5" t="s">
        <v>9183</v>
      </c>
      <c r="G703" s="5" t="s">
        <v>9895</v>
      </c>
      <c r="H703" t="s">
        <v>9185</v>
      </c>
      <c r="I703" s="14">
        <v>43538</v>
      </c>
      <c r="J703" s="5">
        <f>MONTH(Loan[[#This Row],[Loan Date]])</f>
        <v>3</v>
      </c>
    </row>
    <row r="704" spans="1:10" x14ac:dyDescent="0.25">
      <c r="A704" s="2">
        <v>703</v>
      </c>
      <c r="B704" s="2">
        <v>703</v>
      </c>
      <c r="C704" s="5">
        <v>824</v>
      </c>
      <c r="D704" s="5" t="s">
        <v>9181</v>
      </c>
      <c r="E704" t="s">
        <v>9195</v>
      </c>
      <c r="F704" s="5" t="s">
        <v>9183</v>
      </c>
      <c r="G704" s="5" t="s">
        <v>9896</v>
      </c>
      <c r="H704" t="s">
        <v>9185</v>
      </c>
      <c r="I704" s="14">
        <v>43683</v>
      </c>
      <c r="J704" s="5">
        <f>MONTH(Loan[[#This Row],[Loan Date]])</f>
        <v>8</v>
      </c>
    </row>
    <row r="705" spans="1:10" x14ac:dyDescent="0.25">
      <c r="A705" s="2">
        <v>704</v>
      </c>
      <c r="B705" s="2">
        <v>704</v>
      </c>
      <c r="C705" s="5">
        <v>1294</v>
      </c>
      <c r="D705" s="5" t="s">
        <v>9181</v>
      </c>
      <c r="E705" t="s">
        <v>9206</v>
      </c>
      <c r="F705" s="5" t="s">
        <v>9183</v>
      </c>
      <c r="G705" s="5" t="s">
        <v>9897</v>
      </c>
      <c r="H705" t="s">
        <v>9185</v>
      </c>
      <c r="I705" s="14">
        <v>43540</v>
      </c>
      <c r="J705" s="5">
        <f>MONTH(Loan[[#This Row],[Loan Date]])</f>
        <v>3</v>
      </c>
    </row>
    <row r="706" spans="1:10" x14ac:dyDescent="0.25">
      <c r="A706" s="2">
        <v>705</v>
      </c>
      <c r="B706" s="2">
        <v>705</v>
      </c>
      <c r="C706" s="5">
        <v>439</v>
      </c>
      <c r="D706" s="5" t="s">
        <v>9181</v>
      </c>
      <c r="E706" t="s">
        <v>9193</v>
      </c>
      <c r="F706" s="5" t="s">
        <v>9183</v>
      </c>
      <c r="G706" s="5" t="s">
        <v>9898</v>
      </c>
      <c r="H706" t="s">
        <v>9185</v>
      </c>
      <c r="I706" s="14">
        <v>43707</v>
      </c>
      <c r="J706" s="5">
        <f>MONTH(Loan[[#This Row],[Loan Date]])</f>
        <v>8</v>
      </c>
    </row>
    <row r="707" spans="1:10" x14ac:dyDescent="0.25">
      <c r="A707" s="2">
        <v>706</v>
      </c>
      <c r="B707" s="2">
        <v>706</v>
      </c>
      <c r="C707" s="5">
        <v>781</v>
      </c>
      <c r="D707" s="5" t="s">
        <v>9181</v>
      </c>
      <c r="E707" t="s">
        <v>9182</v>
      </c>
      <c r="F707" s="5" t="s">
        <v>9221</v>
      </c>
      <c r="G707" s="5" t="s">
        <v>9899</v>
      </c>
      <c r="H707" t="s">
        <v>9185</v>
      </c>
      <c r="I707" s="14">
        <v>43605</v>
      </c>
      <c r="J707" s="5">
        <f>MONTH(Loan[[#This Row],[Loan Date]])</f>
        <v>5</v>
      </c>
    </row>
    <row r="708" spans="1:10" x14ac:dyDescent="0.25">
      <c r="A708" s="2">
        <v>707</v>
      </c>
      <c r="B708" s="2">
        <v>707</v>
      </c>
      <c r="C708" s="5">
        <v>442</v>
      </c>
      <c r="D708" s="5" t="s">
        <v>9181</v>
      </c>
      <c r="E708" t="s">
        <v>9182</v>
      </c>
      <c r="F708" s="5" t="s">
        <v>9183</v>
      </c>
      <c r="G708" s="5" t="s">
        <v>9900</v>
      </c>
      <c r="H708" t="s">
        <v>9185</v>
      </c>
      <c r="I708" s="14">
        <v>43516</v>
      </c>
      <c r="J708" s="5">
        <f>MONTH(Loan[[#This Row],[Loan Date]])</f>
        <v>2</v>
      </c>
    </row>
    <row r="709" spans="1:10" x14ac:dyDescent="0.25">
      <c r="A709" s="2">
        <v>708</v>
      </c>
      <c r="B709" s="2">
        <v>708</v>
      </c>
      <c r="C709" s="5">
        <v>1722</v>
      </c>
      <c r="D709" s="5" t="s">
        <v>9186</v>
      </c>
      <c r="E709" t="s">
        <v>9182</v>
      </c>
      <c r="F709" s="5" t="s">
        <v>9221</v>
      </c>
      <c r="G709" s="5" t="s">
        <v>9901</v>
      </c>
      <c r="H709" t="s">
        <v>9188</v>
      </c>
      <c r="I709" s="14">
        <v>43663</v>
      </c>
      <c r="J709" s="5">
        <f>MONTH(Loan[[#This Row],[Loan Date]])</f>
        <v>7</v>
      </c>
    </row>
    <row r="710" spans="1:10" x14ac:dyDescent="0.25">
      <c r="A710" s="2">
        <v>709</v>
      </c>
      <c r="B710" s="2">
        <v>709</v>
      </c>
      <c r="C710" s="5">
        <v>2080</v>
      </c>
      <c r="D710" s="5" t="s">
        <v>9181</v>
      </c>
      <c r="E710" t="s">
        <v>9182</v>
      </c>
      <c r="F710" s="5" t="s">
        <v>9183</v>
      </c>
      <c r="G710" s="5" t="s">
        <v>9902</v>
      </c>
      <c r="H710" t="s">
        <v>9188</v>
      </c>
      <c r="I710" s="14">
        <v>43471</v>
      </c>
      <c r="J710" s="5">
        <f>MONTH(Loan[[#This Row],[Loan Date]])</f>
        <v>1</v>
      </c>
    </row>
    <row r="711" spans="1:10" x14ac:dyDescent="0.25">
      <c r="A711" s="2">
        <v>710</v>
      </c>
      <c r="B711" s="2">
        <v>710</v>
      </c>
      <c r="C711" s="5">
        <v>1712</v>
      </c>
      <c r="D711" s="5" t="s">
        <v>9181</v>
      </c>
      <c r="E711" t="s">
        <v>9201</v>
      </c>
      <c r="F711" s="5" t="s">
        <v>9221</v>
      </c>
      <c r="G711" s="5" t="s">
        <v>9903</v>
      </c>
      <c r="H711" t="s">
        <v>9188</v>
      </c>
      <c r="I711" s="14">
        <v>43639</v>
      </c>
      <c r="J711" s="5">
        <f>MONTH(Loan[[#This Row],[Loan Date]])</f>
        <v>6</v>
      </c>
    </row>
    <row r="712" spans="1:10" x14ac:dyDescent="0.25">
      <c r="A712" s="2">
        <v>711</v>
      </c>
      <c r="B712" s="2">
        <v>711</v>
      </c>
      <c r="C712" s="5">
        <v>588</v>
      </c>
      <c r="D712" s="5" t="s">
        <v>9186</v>
      </c>
      <c r="E712" t="s">
        <v>9182</v>
      </c>
      <c r="F712" s="5" t="s">
        <v>9183</v>
      </c>
      <c r="G712" s="5" t="s">
        <v>9904</v>
      </c>
      <c r="H712" t="s">
        <v>9185</v>
      </c>
      <c r="I712" s="14">
        <v>43697</v>
      </c>
      <c r="J712" s="5">
        <f>MONTH(Loan[[#This Row],[Loan Date]])</f>
        <v>8</v>
      </c>
    </row>
    <row r="713" spans="1:10" x14ac:dyDescent="0.25">
      <c r="A713" s="2">
        <v>712</v>
      </c>
      <c r="B713" s="2">
        <v>712</v>
      </c>
      <c r="C713" s="5">
        <v>1086</v>
      </c>
      <c r="D713" s="5" t="s">
        <v>9186</v>
      </c>
      <c r="E713" t="s">
        <v>9182</v>
      </c>
      <c r="F713" s="5" t="s">
        <v>9183</v>
      </c>
      <c r="G713" s="5" t="s">
        <v>9905</v>
      </c>
      <c r="H713" t="s">
        <v>9185</v>
      </c>
      <c r="I713" s="14">
        <v>43825</v>
      </c>
      <c r="J713" s="5">
        <f>MONTH(Loan[[#This Row],[Loan Date]])</f>
        <v>12</v>
      </c>
    </row>
    <row r="714" spans="1:10" x14ac:dyDescent="0.25">
      <c r="A714" s="2">
        <v>713</v>
      </c>
      <c r="B714" s="2">
        <v>713</v>
      </c>
      <c r="C714" s="5">
        <v>1032</v>
      </c>
      <c r="D714" s="5" t="s">
        <v>9181</v>
      </c>
      <c r="E714" t="s">
        <v>9182</v>
      </c>
      <c r="F714" s="5" t="s">
        <v>9183</v>
      </c>
      <c r="G714" s="5" t="s">
        <v>9906</v>
      </c>
      <c r="H714" t="s">
        <v>9188</v>
      </c>
      <c r="I714" s="14">
        <v>43514</v>
      </c>
      <c r="J714" s="5">
        <f>MONTH(Loan[[#This Row],[Loan Date]])</f>
        <v>2</v>
      </c>
    </row>
    <row r="715" spans="1:10" x14ac:dyDescent="0.25">
      <c r="A715" s="2">
        <v>714</v>
      </c>
      <c r="B715" s="2">
        <v>714</v>
      </c>
      <c r="C715" s="5">
        <v>148</v>
      </c>
      <c r="D715" s="5" t="s">
        <v>9186</v>
      </c>
      <c r="E715" t="s">
        <v>9182</v>
      </c>
      <c r="F715" s="5" t="s">
        <v>9183</v>
      </c>
      <c r="G715" s="5" t="s">
        <v>9907</v>
      </c>
      <c r="H715" t="s">
        <v>9188</v>
      </c>
      <c r="I715" s="14">
        <v>43479</v>
      </c>
      <c r="J715" s="5">
        <f>MONTH(Loan[[#This Row],[Loan Date]])</f>
        <v>1</v>
      </c>
    </row>
    <row r="716" spans="1:10" x14ac:dyDescent="0.25">
      <c r="A716" s="2">
        <v>715</v>
      </c>
      <c r="B716" s="2">
        <v>715</v>
      </c>
      <c r="C716" s="5">
        <v>1940</v>
      </c>
      <c r="D716" s="5" t="s">
        <v>9181</v>
      </c>
      <c r="E716" t="s">
        <v>9182</v>
      </c>
      <c r="F716" s="5" t="s">
        <v>9183</v>
      </c>
      <c r="G716" s="5" t="s">
        <v>9908</v>
      </c>
      <c r="H716" t="s">
        <v>9185</v>
      </c>
      <c r="I716" s="14">
        <v>43633</v>
      </c>
      <c r="J716" s="5">
        <f>MONTH(Loan[[#This Row],[Loan Date]])</f>
        <v>6</v>
      </c>
    </row>
    <row r="717" spans="1:10" x14ac:dyDescent="0.25">
      <c r="A717" s="2">
        <v>716</v>
      </c>
      <c r="B717" s="2">
        <v>716</v>
      </c>
      <c r="C717" s="5">
        <v>1577</v>
      </c>
      <c r="D717" s="5" t="s">
        <v>9186</v>
      </c>
      <c r="E717" t="s">
        <v>9182</v>
      </c>
      <c r="F717" s="5" t="s">
        <v>9221</v>
      </c>
      <c r="G717" s="5" t="s">
        <v>9909</v>
      </c>
      <c r="H717" t="s">
        <v>9188</v>
      </c>
      <c r="I717" s="14">
        <v>43550</v>
      </c>
      <c r="J717" s="5">
        <f>MONTH(Loan[[#This Row],[Loan Date]])</f>
        <v>3</v>
      </c>
    </row>
    <row r="718" spans="1:10" x14ac:dyDescent="0.25">
      <c r="A718" s="2">
        <v>717</v>
      </c>
      <c r="B718" s="2">
        <v>717</v>
      </c>
      <c r="C718" s="5">
        <v>492</v>
      </c>
      <c r="D718" s="5" t="s">
        <v>9186</v>
      </c>
      <c r="E718" t="s">
        <v>9195</v>
      </c>
      <c r="F718" s="5" t="s">
        <v>9183</v>
      </c>
      <c r="G718" s="5" t="s">
        <v>9910</v>
      </c>
      <c r="H718" t="s">
        <v>9185</v>
      </c>
      <c r="I718" s="14">
        <v>43642</v>
      </c>
      <c r="J718" s="5">
        <f>MONTH(Loan[[#This Row],[Loan Date]])</f>
        <v>6</v>
      </c>
    </row>
    <row r="719" spans="1:10" x14ac:dyDescent="0.25">
      <c r="A719" s="2">
        <v>718</v>
      </c>
      <c r="B719" s="2">
        <v>718</v>
      </c>
      <c r="C719" s="5">
        <v>1593</v>
      </c>
      <c r="D719" s="5" t="s">
        <v>9181</v>
      </c>
      <c r="E719" t="s">
        <v>9195</v>
      </c>
      <c r="F719" s="5" t="s">
        <v>9183</v>
      </c>
      <c r="G719" s="5" t="s">
        <v>9911</v>
      </c>
      <c r="H719" t="s">
        <v>9185</v>
      </c>
      <c r="I719" s="14">
        <v>43818</v>
      </c>
      <c r="J719" s="5">
        <f>MONTH(Loan[[#This Row],[Loan Date]])</f>
        <v>12</v>
      </c>
    </row>
    <row r="720" spans="1:10" x14ac:dyDescent="0.25">
      <c r="A720" s="2">
        <v>719</v>
      </c>
      <c r="B720" s="2">
        <v>719</v>
      </c>
      <c r="C720" s="5">
        <v>636</v>
      </c>
      <c r="D720" s="5" t="s">
        <v>9181</v>
      </c>
      <c r="E720" t="s">
        <v>9182</v>
      </c>
      <c r="F720" s="5" t="s">
        <v>9183</v>
      </c>
      <c r="G720" s="5" t="s">
        <v>9912</v>
      </c>
      <c r="H720" t="s">
        <v>9185</v>
      </c>
      <c r="I720" s="14">
        <v>43825</v>
      </c>
      <c r="J720" s="5">
        <f>MONTH(Loan[[#This Row],[Loan Date]])</f>
        <v>12</v>
      </c>
    </row>
    <row r="721" spans="1:10" x14ac:dyDescent="0.25">
      <c r="A721" s="2">
        <v>720</v>
      </c>
      <c r="B721" s="2">
        <v>720</v>
      </c>
      <c r="C721" s="5">
        <v>854</v>
      </c>
      <c r="D721" s="5" t="s">
        <v>9181</v>
      </c>
      <c r="E721" t="s">
        <v>9206</v>
      </c>
      <c r="F721" s="5" t="s">
        <v>9183</v>
      </c>
      <c r="G721" s="5" t="s">
        <v>9913</v>
      </c>
      <c r="H721" t="s">
        <v>9185</v>
      </c>
      <c r="I721" s="14">
        <v>43821</v>
      </c>
      <c r="J721" s="5">
        <f>MONTH(Loan[[#This Row],[Loan Date]])</f>
        <v>12</v>
      </c>
    </row>
    <row r="722" spans="1:10" x14ac:dyDescent="0.25">
      <c r="A722" s="2">
        <v>721</v>
      </c>
      <c r="B722" s="2">
        <v>721</v>
      </c>
      <c r="C722" s="5">
        <v>981</v>
      </c>
      <c r="D722" s="5" t="s">
        <v>9181</v>
      </c>
      <c r="E722" t="s">
        <v>9193</v>
      </c>
      <c r="F722" s="5" t="s">
        <v>9183</v>
      </c>
      <c r="G722" s="5" t="s">
        <v>9914</v>
      </c>
      <c r="H722" t="s">
        <v>9185</v>
      </c>
      <c r="I722" s="14">
        <v>43666</v>
      </c>
      <c r="J722" s="5">
        <f>MONTH(Loan[[#This Row],[Loan Date]])</f>
        <v>7</v>
      </c>
    </row>
    <row r="723" spans="1:10" x14ac:dyDescent="0.25">
      <c r="A723" s="2">
        <v>722</v>
      </c>
      <c r="B723" s="2">
        <v>722</v>
      </c>
      <c r="C723" s="5">
        <v>1625</v>
      </c>
      <c r="D723" s="5" t="s">
        <v>9186</v>
      </c>
      <c r="E723" t="s">
        <v>9182</v>
      </c>
      <c r="F723" s="5" t="s">
        <v>9183</v>
      </c>
      <c r="G723" s="5" t="s">
        <v>9915</v>
      </c>
      <c r="H723" t="s">
        <v>9188</v>
      </c>
      <c r="I723" s="14">
        <v>43513</v>
      </c>
      <c r="J723" s="5">
        <f>MONTH(Loan[[#This Row],[Loan Date]])</f>
        <v>2</v>
      </c>
    </row>
    <row r="724" spans="1:10" x14ac:dyDescent="0.25">
      <c r="A724" s="2">
        <v>723</v>
      </c>
      <c r="B724" s="2">
        <v>723</v>
      </c>
      <c r="C724" s="5">
        <v>591</v>
      </c>
      <c r="D724" s="5" t="s">
        <v>9181</v>
      </c>
      <c r="E724" t="s">
        <v>9182</v>
      </c>
      <c r="F724" s="5" t="s">
        <v>9183</v>
      </c>
      <c r="G724" s="5" t="s">
        <v>9916</v>
      </c>
      <c r="H724" t="s">
        <v>9185</v>
      </c>
      <c r="I724" s="14">
        <v>43707</v>
      </c>
      <c r="J724" s="5">
        <f>MONTH(Loan[[#This Row],[Loan Date]])</f>
        <v>8</v>
      </c>
    </row>
    <row r="725" spans="1:10" x14ac:dyDescent="0.25">
      <c r="A725" s="2">
        <v>724</v>
      </c>
      <c r="B725" s="2">
        <v>724</v>
      </c>
      <c r="C725" s="5">
        <v>1366</v>
      </c>
      <c r="D725" s="5" t="s">
        <v>9181</v>
      </c>
      <c r="E725" t="s">
        <v>9193</v>
      </c>
      <c r="F725" s="5" t="s">
        <v>9183</v>
      </c>
      <c r="G725" s="5" t="s">
        <v>9917</v>
      </c>
      <c r="H725" t="s">
        <v>9185</v>
      </c>
      <c r="I725" s="14">
        <v>43711</v>
      </c>
      <c r="J725" s="5">
        <f>MONTH(Loan[[#This Row],[Loan Date]])</f>
        <v>9</v>
      </c>
    </row>
    <row r="726" spans="1:10" x14ac:dyDescent="0.25">
      <c r="A726" s="2">
        <v>725</v>
      </c>
      <c r="B726" s="2">
        <v>725</v>
      </c>
      <c r="C726" s="5">
        <v>829</v>
      </c>
      <c r="D726" s="5" t="s">
        <v>9186</v>
      </c>
      <c r="E726" t="s">
        <v>9193</v>
      </c>
      <c r="F726" s="5" t="s">
        <v>9183</v>
      </c>
      <c r="G726" s="5" t="s">
        <v>9918</v>
      </c>
      <c r="H726" t="s">
        <v>9188</v>
      </c>
      <c r="I726" s="14">
        <v>43655</v>
      </c>
      <c r="J726" s="5">
        <f>MONTH(Loan[[#This Row],[Loan Date]])</f>
        <v>7</v>
      </c>
    </row>
    <row r="727" spans="1:10" x14ac:dyDescent="0.25">
      <c r="A727" s="2">
        <v>726</v>
      </c>
      <c r="B727" s="2">
        <v>726</v>
      </c>
      <c r="C727" s="5">
        <v>298</v>
      </c>
      <c r="D727" s="5" t="s">
        <v>9181</v>
      </c>
      <c r="E727" t="s">
        <v>9182</v>
      </c>
      <c r="F727" s="5" t="s">
        <v>9183</v>
      </c>
      <c r="G727" s="5" t="s">
        <v>9919</v>
      </c>
      <c r="H727" t="s">
        <v>9185</v>
      </c>
      <c r="I727" s="14">
        <v>43564</v>
      </c>
      <c r="J727" s="5">
        <f>MONTH(Loan[[#This Row],[Loan Date]])</f>
        <v>4</v>
      </c>
    </row>
    <row r="728" spans="1:10" x14ac:dyDescent="0.25">
      <c r="A728" s="2">
        <v>727</v>
      </c>
      <c r="B728" s="2">
        <v>727</v>
      </c>
      <c r="C728" s="5">
        <v>230</v>
      </c>
      <c r="D728" s="5" t="s">
        <v>9181</v>
      </c>
      <c r="E728" t="s">
        <v>9193</v>
      </c>
      <c r="F728" s="5" t="s">
        <v>9183</v>
      </c>
      <c r="G728" s="5" t="s">
        <v>9920</v>
      </c>
      <c r="H728" t="s">
        <v>9185</v>
      </c>
      <c r="I728" s="14">
        <v>43593</v>
      </c>
      <c r="J728" s="5">
        <f>MONTH(Loan[[#This Row],[Loan Date]])</f>
        <v>5</v>
      </c>
    </row>
    <row r="729" spans="1:10" x14ac:dyDescent="0.25">
      <c r="A729" s="2">
        <v>728</v>
      </c>
      <c r="B729" s="2">
        <v>728</v>
      </c>
      <c r="C729" s="5">
        <v>1930</v>
      </c>
      <c r="D729" s="5" t="s">
        <v>9186</v>
      </c>
      <c r="E729" t="s">
        <v>9182</v>
      </c>
      <c r="F729" s="5" t="s">
        <v>9183</v>
      </c>
      <c r="G729" s="5" t="s">
        <v>9921</v>
      </c>
      <c r="H729" t="s">
        <v>9188</v>
      </c>
      <c r="I729" s="14">
        <v>43670</v>
      </c>
      <c r="J729" s="5">
        <f>MONTH(Loan[[#This Row],[Loan Date]])</f>
        <v>7</v>
      </c>
    </row>
    <row r="730" spans="1:10" x14ac:dyDescent="0.25">
      <c r="A730" s="2">
        <v>729</v>
      </c>
      <c r="B730" s="2">
        <v>729</v>
      </c>
      <c r="C730" s="5">
        <v>1292</v>
      </c>
      <c r="D730" s="5" t="s">
        <v>9192</v>
      </c>
      <c r="E730" t="s">
        <v>9182</v>
      </c>
      <c r="F730" s="5" t="s">
        <v>9183</v>
      </c>
      <c r="G730" s="5" t="s">
        <v>9922</v>
      </c>
      <c r="H730" t="s">
        <v>9185</v>
      </c>
      <c r="I730" s="14">
        <v>43558</v>
      </c>
      <c r="J730" s="5">
        <f>MONTH(Loan[[#This Row],[Loan Date]])</f>
        <v>4</v>
      </c>
    </row>
    <row r="731" spans="1:10" x14ac:dyDescent="0.25">
      <c r="A731" s="2">
        <v>730</v>
      </c>
      <c r="B731" s="2">
        <v>730</v>
      </c>
      <c r="C731" s="5">
        <v>1074</v>
      </c>
      <c r="D731" s="5" t="s">
        <v>9181</v>
      </c>
      <c r="E731" t="s">
        <v>9182</v>
      </c>
      <c r="F731" s="5" t="s">
        <v>9183</v>
      </c>
      <c r="G731" s="5" t="s">
        <v>9923</v>
      </c>
      <c r="H731" t="s">
        <v>9185</v>
      </c>
      <c r="I731" s="14">
        <v>43508</v>
      </c>
      <c r="J731" s="5">
        <f>MONTH(Loan[[#This Row],[Loan Date]])</f>
        <v>2</v>
      </c>
    </row>
    <row r="732" spans="1:10" x14ac:dyDescent="0.25">
      <c r="A732" s="2">
        <v>731</v>
      </c>
      <c r="B732" s="2">
        <v>731</v>
      </c>
      <c r="C732" s="5">
        <v>1833</v>
      </c>
      <c r="D732" s="5" t="s">
        <v>9181</v>
      </c>
      <c r="E732" t="s">
        <v>9193</v>
      </c>
      <c r="F732" s="5" t="s">
        <v>9183</v>
      </c>
      <c r="G732" s="5" t="s">
        <v>9924</v>
      </c>
      <c r="H732" t="s">
        <v>9185</v>
      </c>
      <c r="I732" s="14">
        <v>43791</v>
      </c>
      <c r="J732" s="5">
        <f>MONTH(Loan[[#This Row],[Loan Date]])</f>
        <v>11</v>
      </c>
    </row>
    <row r="733" spans="1:10" x14ac:dyDescent="0.25">
      <c r="A733" s="2">
        <v>732</v>
      </c>
      <c r="B733" s="2">
        <v>732</v>
      </c>
      <c r="C733" s="5">
        <v>1841</v>
      </c>
      <c r="D733" s="5" t="s">
        <v>9186</v>
      </c>
      <c r="E733" t="s">
        <v>9195</v>
      </c>
      <c r="F733" s="5" t="s">
        <v>9183</v>
      </c>
      <c r="G733" s="5" t="s">
        <v>9925</v>
      </c>
      <c r="H733" t="s">
        <v>9185</v>
      </c>
      <c r="I733" s="14">
        <v>43800</v>
      </c>
      <c r="J733" s="5">
        <f>MONTH(Loan[[#This Row],[Loan Date]])</f>
        <v>12</v>
      </c>
    </row>
    <row r="734" spans="1:10" x14ac:dyDescent="0.25">
      <c r="A734" s="2">
        <v>733</v>
      </c>
      <c r="B734" s="2">
        <v>733</v>
      </c>
      <c r="C734" s="5">
        <v>2012</v>
      </c>
      <c r="D734" s="5" t="s">
        <v>9181</v>
      </c>
      <c r="E734" t="s">
        <v>9182</v>
      </c>
      <c r="F734" s="5" t="s">
        <v>9221</v>
      </c>
      <c r="G734" s="5" t="s">
        <v>9926</v>
      </c>
      <c r="H734" t="s">
        <v>9188</v>
      </c>
      <c r="I734" s="14">
        <v>43641</v>
      </c>
      <c r="J734" s="5">
        <f>MONTH(Loan[[#This Row],[Loan Date]])</f>
        <v>6</v>
      </c>
    </row>
    <row r="735" spans="1:10" x14ac:dyDescent="0.25">
      <c r="A735" s="2">
        <v>734</v>
      </c>
      <c r="B735" s="2">
        <v>734</v>
      </c>
      <c r="C735" s="5">
        <v>220</v>
      </c>
      <c r="D735" s="5" t="s">
        <v>9192</v>
      </c>
      <c r="E735" t="s">
        <v>9182</v>
      </c>
      <c r="F735" s="5" t="s">
        <v>9183</v>
      </c>
      <c r="G735" s="5" t="s">
        <v>9927</v>
      </c>
      <c r="H735" t="s">
        <v>9188</v>
      </c>
      <c r="I735" s="14">
        <v>43761</v>
      </c>
      <c r="J735" s="5">
        <f>MONTH(Loan[[#This Row],[Loan Date]])</f>
        <v>10</v>
      </c>
    </row>
    <row r="736" spans="1:10" x14ac:dyDescent="0.25">
      <c r="A736" s="2">
        <v>735</v>
      </c>
      <c r="B736" s="2">
        <v>735</v>
      </c>
      <c r="C736" s="5">
        <v>1211</v>
      </c>
      <c r="D736" s="5" t="s">
        <v>9186</v>
      </c>
      <c r="E736" t="s">
        <v>9182</v>
      </c>
      <c r="F736" s="5" t="s">
        <v>9183</v>
      </c>
      <c r="G736" s="5" t="s">
        <v>9928</v>
      </c>
      <c r="H736" t="s">
        <v>9185</v>
      </c>
      <c r="I736" s="14">
        <v>43812</v>
      </c>
      <c r="J736" s="5">
        <f>MONTH(Loan[[#This Row],[Loan Date]])</f>
        <v>12</v>
      </c>
    </row>
    <row r="737" spans="1:10" x14ac:dyDescent="0.25">
      <c r="A737" s="2">
        <v>736</v>
      </c>
      <c r="B737" s="2">
        <v>736</v>
      </c>
      <c r="C737" s="5">
        <v>1628</v>
      </c>
      <c r="D737" s="5" t="s">
        <v>9181</v>
      </c>
      <c r="E737" t="s">
        <v>9195</v>
      </c>
      <c r="F737" s="5" t="s">
        <v>9221</v>
      </c>
      <c r="G737" s="5" t="s">
        <v>9929</v>
      </c>
      <c r="H737" t="s">
        <v>9185</v>
      </c>
      <c r="I737" s="14">
        <v>43677</v>
      </c>
      <c r="J737" s="5">
        <f>MONTH(Loan[[#This Row],[Loan Date]])</f>
        <v>7</v>
      </c>
    </row>
    <row r="738" spans="1:10" x14ac:dyDescent="0.25">
      <c r="A738" s="2">
        <v>737</v>
      </c>
      <c r="B738" s="2">
        <v>737</v>
      </c>
      <c r="C738" s="5">
        <v>991</v>
      </c>
      <c r="D738" s="5" t="s">
        <v>9181</v>
      </c>
      <c r="E738" t="s">
        <v>9182</v>
      </c>
      <c r="F738" s="5" t="s">
        <v>9183</v>
      </c>
      <c r="G738" s="5" t="s">
        <v>9930</v>
      </c>
      <c r="H738" t="s">
        <v>9185</v>
      </c>
      <c r="I738" s="14">
        <v>43554</v>
      </c>
      <c r="J738" s="5">
        <f>MONTH(Loan[[#This Row],[Loan Date]])</f>
        <v>3</v>
      </c>
    </row>
    <row r="739" spans="1:10" x14ac:dyDescent="0.25">
      <c r="A739" s="2">
        <v>738</v>
      </c>
      <c r="B739" s="2">
        <v>738</v>
      </c>
      <c r="C739" s="5">
        <v>665</v>
      </c>
      <c r="D739" s="5" t="s">
        <v>9181</v>
      </c>
      <c r="E739" t="s">
        <v>9182</v>
      </c>
      <c r="F739" s="5" t="s">
        <v>9183</v>
      </c>
      <c r="G739" s="5" t="s">
        <v>9931</v>
      </c>
      <c r="H739" t="s">
        <v>9185</v>
      </c>
      <c r="I739" s="14">
        <v>43656</v>
      </c>
      <c r="J739" s="5">
        <f>MONTH(Loan[[#This Row],[Loan Date]])</f>
        <v>7</v>
      </c>
    </row>
    <row r="740" spans="1:10" x14ac:dyDescent="0.25">
      <c r="A740" s="2">
        <v>739</v>
      </c>
      <c r="B740" s="2">
        <v>739</v>
      </c>
      <c r="C740" s="5">
        <v>231</v>
      </c>
      <c r="D740" s="5" t="s">
        <v>9186</v>
      </c>
      <c r="E740" t="s">
        <v>9182</v>
      </c>
      <c r="F740" s="5" t="s">
        <v>9221</v>
      </c>
      <c r="G740" s="5" t="s">
        <v>9932</v>
      </c>
      <c r="H740" t="s">
        <v>9188</v>
      </c>
      <c r="I740" s="14">
        <v>43491</v>
      </c>
      <c r="J740" s="5">
        <f>MONTH(Loan[[#This Row],[Loan Date]])</f>
        <v>1</v>
      </c>
    </row>
    <row r="741" spans="1:10" x14ac:dyDescent="0.25">
      <c r="A741" s="2">
        <v>740</v>
      </c>
      <c r="B741" s="2">
        <v>740</v>
      </c>
      <c r="C741" s="5">
        <v>183</v>
      </c>
      <c r="D741" s="5" t="s">
        <v>9181</v>
      </c>
      <c r="E741" t="s">
        <v>9182</v>
      </c>
      <c r="F741" s="5" t="s">
        <v>9183</v>
      </c>
      <c r="G741" s="5" t="s">
        <v>9933</v>
      </c>
      <c r="H741" t="s">
        <v>9185</v>
      </c>
      <c r="I741" s="14">
        <v>43725</v>
      </c>
      <c r="J741" s="5">
        <f>MONTH(Loan[[#This Row],[Loan Date]])</f>
        <v>9</v>
      </c>
    </row>
    <row r="742" spans="1:10" x14ac:dyDescent="0.25">
      <c r="A742" s="2">
        <v>741</v>
      </c>
      <c r="B742" s="2">
        <v>741</v>
      </c>
      <c r="C742" s="5">
        <v>1257</v>
      </c>
      <c r="D742" s="5" t="s">
        <v>9181</v>
      </c>
      <c r="E742" t="s">
        <v>9206</v>
      </c>
      <c r="F742" s="5" t="s">
        <v>9183</v>
      </c>
      <c r="G742" s="5" t="s">
        <v>9934</v>
      </c>
      <c r="H742" t="s">
        <v>9188</v>
      </c>
      <c r="I742" s="14">
        <v>43690</v>
      </c>
      <c r="J742" s="5">
        <f>MONTH(Loan[[#This Row],[Loan Date]])</f>
        <v>8</v>
      </c>
    </row>
    <row r="743" spans="1:10" x14ac:dyDescent="0.25">
      <c r="A743" s="2">
        <v>742</v>
      </c>
      <c r="B743" s="2">
        <v>742</v>
      </c>
      <c r="C743" s="5">
        <v>489</v>
      </c>
      <c r="D743" s="5" t="s">
        <v>9181</v>
      </c>
      <c r="E743" t="s">
        <v>9193</v>
      </c>
      <c r="F743" s="5" t="s">
        <v>9183</v>
      </c>
      <c r="G743" s="5" t="s">
        <v>9935</v>
      </c>
      <c r="H743" t="s">
        <v>9188</v>
      </c>
      <c r="I743" s="14">
        <v>43592</v>
      </c>
      <c r="J743" s="5">
        <f>MONTH(Loan[[#This Row],[Loan Date]])</f>
        <v>5</v>
      </c>
    </row>
    <row r="744" spans="1:10" x14ac:dyDescent="0.25">
      <c r="A744" s="2">
        <v>743</v>
      </c>
      <c r="B744" s="2">
        <v>743</v>
      </c>
      <c r="C744" s="5">
        <v>1185</v>
      </c>
      <c r="D744" s="5" t="s">
        <v>9181</v>
      </c>
      <c r="E744" t="s">
        <v>9182</v>
      </c>
      <c r="F744" s="5" t="s">
        <v>9183</v>
      </c>
      <c r="G744" s="5" t="s">
        <v>9936</v>
      </c>
      <c r="H744" t="s">
        <v>9185</v>
      </c>
      <c r="I744" s="14">
        <v>43473</v>
      </c>
      <c r="J744" s="5">
        <f>MONTH(Loan[[#This Row],[Loan Date]])</f>
        <v>1</v>
      </c>
    </row>
    <row r="745" spans="1:10" x14ac:dyDescent="0.25">
      <c r="A745" s="2">
        <v>744</v>
      </c>
      <c r="B745" s="2">
        <v>744</v>
      </c>
      <c r="C745" s="5">
        <v>366</v>
      </c>
      <c r="D745" s="5" t="s">
        <v>9192</v>
      </c>
      <c r="E745" t="s">
        <v>9182</v>
      </c>
      <c r="F745" s="5" t="s">
        <v>9183</v>
      </c>
      <c r="G745" s="5" t="s">
        <v>9937</v>
      </c>
      <c r="H745" t="s">
        <v>9188</v>
      </c>
      <c r="I745" s="14">
        <v>43765</v>
      </c>
      <c r="J745" s="5">
        <f>MONTH(Loan[[#This Row],[Loan Date]])</f>
        <v>10</v>
      </c>
    </row>
    <row r="746" spans="1:10" x14ac:dyDescent="0.25">
      <c r="A746" s="2">
        <v>745</v>
      </c>
      <c r="B746" s="2">
        <v>745</v>
      </c>
      <c r="C746" s="5">
        <v>1884</v>
      </c>
      <c r="D746" s="5" t="s">
        <v>9186</v>
      </c>
      <c r="E746" t="s">
        <v>9206</v>
      </c>
      <c r="F746" s="5" t="s">
        <v>9183</v>
      </c>
      <c r="G746" s="5" t="s">
        <v>9938</v>
      </c>
      <c r="H746" t="s">
        <v>9188</v>
      </c>
      <c r="I746" s="14">
        <v>43701</v>
      </c>
      <c r="J746" s="5">
        <f>MONTH(Loan[[#This Row],[Loan Date]])</f>
        <v>8</v>
      </c>
    </row>
    <row r="747" spans="1:10" x14ac:dyDescent="0.25">
      <c r="A747" s="2">
        <v>746</v>
      </c>
      <c r="B747" s="2">
        <v>746</v>
      </c>
      <c r="C747" s="5">
        <v>1794</v>
      </c>
      <c r="D747" s="5" t="s">
        <v>9186</v>
      </c>
      <c r="E747" t="s">
        <v>9182</v>
      </c>
      <c r="F747" s="5" t="s">
        <v>9183</v>
      </c>
      <c r="G747" s="5" t="s">
        <v>9939</v>
      </c>
      <c r="H747" t="s">
        <v>9185</v>
      </c>
      <c r="I747" s="14">
        <v>43630</v>
      </c>
      <c r="J747" s="5">
        <f>MONTH(Loan[[#This Row],[Loan Date]])</f>
        <v>6</v>
      </c>
    </row>
    <row r="748" spans="1:10" x14ac:dyDescent="0.25">
      <c r="A748" s="2">
        <v>747</v>
      </c>
      <c r="B748" s="2">
        <v>747</v>
      </c>
      <c r="C748" s="5">
        <v>546</v>
      </c>
      <c r="D748" s="5" t="s">
        <v>9186</v>
      </c>
      <c r="E748" t="s">
        <v>9201</v>
      </c>
      <c r="F748" s="5" t="s">
        <v>9183</v>
      </c>
      <c r="G748" s="5" t="s">
        <v>9940</v>
      </c>
      <c r="H748" t="s">
        <v>9188</v>
      </c>
      <c r="I748" s="14">
        <v>43602</v>
      </c>
      <c r="J748" s="5">
        <f>MONTH(Loan[[#This Row],[Loan Date]])</f>
        <v>5</v>
      </c>
    </row>
    <row r="749" spans="1:10" x14ac:dyDescent="0.25">
      <c r="A749" s="2">
        <v>748</v>
      </c>
      <c r="B749" s="2">
        <v>748</v>
      </c>
      <c r="C749" s="5">
        <v>1173</v>
      </c>
      <c r="D749" s="5" t="s">
        <v>9186</v>
      </c>
      <c r="E749" t="s">
        <v>9182</v>
      </c>
      <c r="F749" s="5" t="s">
        <v>9221</v>
      </c>
      <c r="G749" s="5" t="s">
        <v>9941</v>
      </c>
      <c r="H749" t="s">
        <v>9188</v>
      </c>
      <c r="I749" s="14">
        <v>43470</v>
      </c>
      <c r="J749" s="5">
        <f>MONTH(Loan[[#This Row],[Loan Date]])</f>
        <v>1</v>
      </c>
    </row>
    <row r="750" spans="1:10" x14ac:dyDescent="0.25">
      <c r="A750" s="2">
        <v>749</v>
      </c>
      <c r="B750" s="2">
        <v>749</v>
      </c>
      <c r="C750" s="5">
        <v>1316</v>
      </c>
      <c r="D750" s="5" t="s">
        <v>9181</v>
      </c>
      <c r="E750" t="s">
        <v>9206</v>
      </c>
      <c r="F750" s="5" t="s">
        <v>9183</v>
      </c>
      <c r="G750" s="5" t="s">
        <v>9942</v>
      </c>
      <c r="H750" t="s">
        <v>9185</v>
      </c>
      <c r="I750" s="14">
        <v>43671</v>
      </c>
      <c r="J750" s="5">
        <f>MONTH(Loan[[#This Row],[Loan Date]])</f>
        <v>7</v>
      </c>
    </row>
    <row r="751" spans="1:10" x14ac:dyDescent="0.25">
      <c r="A751" s="2">
        <v>750</v>
      </c>
      <c r="B751" s="2">
        <v>750</v>
      </c>
      <c r="C751" s="5">
        <v>2045</v>
      </c>
      <c r="D751" s="5" t="s">
        <v>9181</v>
      </c>
      <c r="E751" t="s">
        <v>9182</v>
      </c>
      <c r="F751" s="5" t="s">
        <v>9183</v>
      </c>
      <c r="G751" s="5" t="s">
        <v>9943</v>
      </c>
      <c r="H751" t="s">
        <v>9185</v>
      </c>
      <c r="I751" s="14">
        <v>43633</v>
      </c>
      <c r="J751" s="5">
        <f>MONTH(Loan[[#This Row],[Loan Date]])</f>
        <v>6</v>
      </c>
    </row>
    <row r="752" spans="1:10" x14ac:dyDescent="0.25">
      <c r="A752" s="2">
        <v>751</v>
      </c>
      <c r="B752" s="2">
        <v>751</v>
      </c>
      <c r="C752" s="5">
        <v>338</v>
      </c>
      <c r="D752" s="5" t="s">
        <v>9181</v>
      </c>
      <c r="E752" t="s">
        <v>9193</v>
      </c>
      <c r="F752" s="5" t="s">
        <v>9183</v>
      </c>
      <c r="G752" s="5" t="s">
        <v>9944</v>
      </c>
      <c r="H752" t="s">
        <v>9185</v>
      </c>
      <c r="I752" s="14">
        <v>43582</v>
      </c>
      <c r="J752" s="5">
        <f>MONTH(Loan[[#This Row],[Loan Date]])</f>
        <v>4</v>
      </c>
    </row>
    <row r="753" spans="1:10" x14ac:dyDescent="0.25">
      <c r="A753" s="2">
        <v>752</v>
      </c>
      <c r="B753" s="2">
        <v>752</v>
      </c>
      <c r="C753" s="5">
        <v>520</v>
      </c>
      <c r="D753" s="5" t="s">
        <v>9186</v>
      </c>
      <c r="E753" t="s">
        <v>9182</v>
      </c>
      <c r="F753" s="5" t="s">
        <v>9183</v>
      </c>
      <c r="G753" s="5" t="s">
        <v>9945</v>
      </c>
      <c r="H753" t="s">
        <v>9185</v>
      </c>
      <c r="I753" s="14">
        <v>43657</v>
      </c>
      <c r="J753" s="5">
        <f>MONTH(Loan[[#This Row],[Loan Date]])</f>
        <v>7</v>
      </c>
    </row>
    <row r="754" spans="1:10" x14ac:dyDescent="0.25">
      <c r="A754" s="2">
        <v>753</v>
      </c>
      <c r="B754" s="2">
        <v>753</v>
      </c>
      <c r="C754" s="5">
        <v>1738</v>
      </c>
      <c r="D754" s="5" t="s">
        <v>9181</v>
      </c>
      <c r="E754" t="s">
        <v>9182</v>
      </c>
      <c r="F754" s="5" t="s">
        <v>9183</v>
      </c>
      <c r="G754" s="5" t="s">
        <v>9946</v>
      </c>
      <c r="H754" t="s">
        <v>9185</v>
      </c>
      <c r="I754" s="14">
        <v>43550</v>
      </c>
      <c r="J754" s="5">
        <f>MONTH(Loan[[#This Row],[Loan Date]])</f>
        <v>3</v>
      </c>
    </row>
    <row r="755" spans="1:10" x14ac:dyDescent="0.25">
      <c r="A755" s="2">
        <v>754</v>
      </c>
      <c r="B755" s="2">
        <v>754</v>
      </c>
      <c r="C755" s="5">
        <v>141</v>
      </c>
      <c r="D755" s="5" t="s">
        <v>9181</v>
      </c>
      <c r="E755" t="s">
        <v>9182</v>
      </c>
      <c r="F755" s="5" t="s">
        <v>9183</v>
      </c>
      <c r="G755" s="5" t="s">
        <v>9947</v>
      </c>
      <c r="H755" t="s">
        <v>9185</v>
      </c>
      <c r="I755" s="14">
        <v>43498</v>
      </c>
      <c r="J755" s="5">
        <f>MONTH(Loan[[#This Row],[Loan Date]])</f>
        <v>2</v>
      </c>
    </row>
    <row r="756" spans="1:10" x14ac:dyDescent="0.25">
      <c r="A756" s="2">
        <v>755</v>
      </c>
      <c r="B756" s="2">
        <v>755</v>
      </c>
      <c r="C756" s="5">
        <v>683</v>
      </c>
      <c r="D756" s="5" t="s">
        <v>9181</v>
      </c>
      <c r="E756" t="s">
        <v>9182</v>
      </c>
      <c r="F756" s="5" t="s">
        <v>9183</v>
      </c>
      <c r="G756" s="5" t="s">
        <v>9948</v>
      </c>
      <c r="H756" t="s">
        <v>9185</v>
      </c>
      <c r="I756" s="14">
        <v>43742</v>
      </c>
      <c r="J756" s="5">
        <f>MONTH(Loan[[#This Row],[Loan Date]])</f>
        <v>10</v>
      </c>
    </row>
    <row r="757" spans="1:10" x14ac:dyDescent="0.25">
      <c r="A757" s="2">
        <v>756</v>
      </c>
      <c r="B757" s="2">
        <v>756</v>
      </c>
      <c r="C757" s="5">
        <v>178</v>
      </c>
      <c r="D757" s="5" t="s">
        <v>9186</v>
      </c>
      <c r="E757" t="s">
        <v>9182</v>
      </c>
      <c r="F757" s="5" t="s">
        <v>9183</v>
      </c>
      <c r="G757" s="5" t="s">
        <v>9949</v>
      </c>
      <c r="H757" t="s">
        <v>9185</v>
      </c>
      <c r="I757" s="14">
        <v>43639</v>
      </c>
      <c r="J757" s="5">
        <f>MONTH(Loan[[#This Row],[Loan Date]])</f>
        <v>6</v>
      </c>
    </row>
    <row r="758" spans="1:10" x14ac:dyDescent="0.25">
      <c r="A758" s="2">
        <v>757</v>
      </c>
      <c r="B758" s="2">
        <v>757</v>
      </c>
      <c r="C758" s="5">
        <v>1250</v>
      </c>
      <c r="D758" s="5" t="s">
        <v>9181</v>
      </c>
      <c r="E758" t="s">
        <v>9182</v>
      </c>
      <c r="F758" s="5" t="s">
        <v>9183</v>
      </c>
      <c r="G758" s="5" t="s">
        <v>9950</v>
      </c>
      <c r="H758" t="s">
        <v>9188</v>
      </c>
      <c r="I758" s="14">
        <v>43777</v>
      </c>
      <c r="J758" s="5">
        <f>MONTH(Loan[[#This Row],[Loan Date]])</f>
        <v>11</v>
      </c>
    </row>
    <row r="759" spans="1:10" x14ac:dyDescent="0.25">
      <c r="A759" s="2">
        <v>758</v>
      </c>
      <c r="B759" s="2">
        <v>758</v>
      </c>
      <c r="C759" s="5">
        <v>631</v>
      </c>
      <c r="D759" s="5" t="s">
        <v>9181</v>
      </c>
      <c r="E759" t="s">
        <v>9206</v>
      </c>
      <c r="F759" s="5" t="s">
        <v>9183</v>
      </c>
      <c r="G759" s="5" t="s">
        <v>9951</v>
      </c>
      <c r="H759" t="s">
        <v>9185</v>
      </c>
      <c r="I759" s="14">
        <v>43486</v>
      </c>
      <c r="J759" s="5">
        <f>MONTH(Loan[[#This Row],[Loan Date]])</f>
        <v>1</v>
      </c>
    </row>
    <row r="760" spans="1:10" x14ac:dyDescent="0.25">
      <c r="A760" s="2">
        <v>759</v>
      </c>
      <c r="B760" s="2">
        <v>759</v>
      </c>
      <c r="C760" s="5">
        <v>473</v>
      </c>
      <c r="D760" s="5" t="s">
        <v>9186</v>
      </c>
      <c r="E760" t="s">
        <v>9182</v>
      </c>
      <c r="F760" s="5" t="s">
        <v>9221</v>
      </c>
      <c r="G760" s="5" t="s">
        <v>9952</v>
      </c>
      <c r="H760" t="s">
        <v>9185</v>
      </c>
      <c r="I760" s="14">
        <v>43689</v>
      </c>
      <c r="J760" s="5">
        <f>MONTH(Loan[[#This Row],[Loan Date]])</f>
        <v>8</v>
      </c>
    </row>
    <row r="761" spans="1:10" x14ac:dyDescent="0.25">
      <c r="A761" s="2">
        <v>760</v>
      </c>
      <c r="B761" s="2">
        <v>760</v>
      </c>
      <c r="C761" s="5">
        <v>1571</v>
      </c>
      <c r="D761" s="5" t="s">
        <v>9181</v>
      </c>
      <c r="E761" t="s">
        <v>9182</v>
      </c>
      <c r="F761" s="5" t="s">
        <v>9183</v>
      </c>
      <c r="G761" s="5" t="s">
        <v>9953</v>
      </c>
      <c r="H761" t="s">
        <v>9185</v>
      </c>
      <c r="I761" s="14">
        <v>43789</v>
      </c>
      <c r="J761" s="5">
        <f>MONTH(Loan[[#This Row],[Loan Date]])</f>
        <v>11</v>
      </c>
    </row>
    <row r="762" spans="1:10" x14ac:dyDescent="0.25">
      <c r="A762" s="2">
        <v>761</v>
      </c>
      <c r="B762" s="2">
        <v>761</v>
      </c>
      <c r="C762" s="5">
        <v>1217</v>
      </c>
      <c r="D762" s="5" t="s">
        <v>9186</v>
      </c>
      <c r="E762" t="s">
        <v>9195</v>
      </c>
      <c r="F762" s="5" t="s">
        <v>9183</v>
      </c>
      <c r="G762" s="5" t="s">
        <v>9954</v>
      </c>
      <c r="H762" t="s">
        <v>9188</v>
      </c>
      <c r="I762" s="14">
        <v>43800</v>
      </c>
      <c r="J762" s="5">
        <f>MONTH(Loan[[#This Row],[Loan Date]])</f>
        <v>12</v>
      </c>
    </row>
    <row r="763" spans="1:10" x14ac:dyDescent="0.25">
      <c r="A763" s="2">
        <v>762</v>
      </c>
      <c r="B763" s="2">
        <v>762</v>
      </c>
      <c r="C763" s="5">
        <v>719</v>
      </c>
      <c r="D763" s="5" t="s">
        <v>9181</v>
      </c>
      <c r="E763" t="s">
        <v>9182</v>
      </c>
      <c r="F763" s="5" t="s">
        <v>9183</v>
      </c>
      <c r="G763" s="5" t="s">
        <v>9955</v>
      </c>
      <c r="H763" t="s">
        <v>9185</v>
      </c>
      <c r="I763" s="14">
        <v>43538</v>
      </c>
      <c r="J763" s="5">
        <f>MONTH(Loan[[#This Row],[Loan Date]])</f>
        <v>3</v>
      </c>
    </row>
    <row r="764" spans="1:10" x14ac:dyDescent="0.25">
      <c r="A764" s="2">
        <v>763</v>
      </c>
      <c r="B764" s="2">
        <v>763</v>
      </c>
      <c r="C764" s="5">
        <v>685</v>
      </c>
      <c r="D764" s="5" t="s">
        <v>9192</v>
      </c>
      <c r="E764" t="s">
        <v>9182</v>
      </c>
      <c r="F764" s="5" t="s">
        <v>9183</v>
      </c>
      <c r="G764" s="5" t="s">
        <v>9956</v>
      </c>
      <c r="H764" t="s">
        <v>9188</v>
      </c>
      <c r="I764" s="14">
        <v>43622</v>
      </c>
      <c r="J764" s="5">
        <f>MONTH(Loan[[#This Row],[Loan Date]])</f>
        <v>6</v>
      </c>
    </row>
    <row r="765" spans="1:10" x14ac:dyDescent="0.25">
      <c r="A765" s="2">
        <v>764</v>
      </c>
      <c r="B765" s="2">
        <v>764</v>
      </c>
      <c r="C765" s="5">
        <v>1956</v>
      </c>
      <c r="D765" s="5" t="s">
        <v>9181</v>
      </c>
      <c r="E765" t="s">
        <v>9206</v>
      </c>
      <c r="F765" s="5" t="s">
        <v>9183</v>
      </c>
      <c r="G765" s="5" t="s">
        <v>9957</v>
      </c>
      <c r="H765" t="s">
        <v>9188</v>
      </c>
      <c r="I765" s="14">
        <v>43815</v>
      </c>
      <c r="J765" s="5">
        <f>MONTH(Loan[[#This Row],[Loan Date]])</f>
        <v>12</v>
      </c>
    </row>
    <row r="766" spans="1:10" x14ac:dyDescent="0.25">
      <c r="A766" s="2">
        <v>765</v>
      </c>
      <c r="B766" s="2">
        <v>765</v>
      </c>
      <c r="C766" s="5">
        <v>1590</v>
      </c>
      <c r="D766" s="5" t="s">
        <v>9181</v>
      </c>
      <c r="E766" t="s">
        <v>9182</v>
      </c>
      <c r="F766" s="5" t="s">
        <v>9183</v>
      </c>
      <c r="G766" s="5" t="s">
        <v>9958</v>
      </c>
      <c r="H766" t="s">
        <v>9188</v>
      </c>
      <c r="I766" s="14">
        <v>43614</v>
      </c>
      <c r="J766" s="5">
        <f>MONTH(Loan[[#This Row],[Loan Date]])</f>
        <v>5</v>
      </c>
    </row>
    <row r="767" spans="1:10" x14ac:dyDescent="0.25">
      <c r="A767" s="2">
        <v>766</v>
      </c>
      <c r="B767" s="2">
        <v>766</v>
      </c>
      <c r="C767" s="5">
        <v>1698</v>
      </c>
      <c r="D767" s="5" t="s">
        <v>9192</v>
      </c>
      <c r="E767" t="s">
        <v>9182</v>
      </c>
      <c r="F767" s="5" t="s">
        <v>9183</v>
      </c>
      <c r="G767" s="5" t="s">
        <v>9959</v>
      </c>
      <c r="H767" t="s">
        <v>9185</v>
      </c>
      <c r="I767" s="14">
        <v>43787</v>
      </c>
      <c r="J767" s="5">
        <f>MONTH(Loan[[#This Row],[Loan Date]])</f>
        <v>11</v>
      </c>
    </row>
    <row r="768" spans="1:10" x14ac:dyDescent="0.25">
      <c r="A768" s="2">
        <v>767</v>
      </c>
      <c r="B768" s="2">
        <v>767</v>
      </c>
      <c r="C768" s="5">
        <v>114</v>
      </c>
      <c r="D768" s="5" t="s">
        <v>9186</v>
      </c>
      <c r="E768" t="s">
        <v>9182</v>
      </c>
      <c r="F768" s="5" t="s">
        <v>9221</v>
      </c>
      <c r="G768" s="5" t="s">
        <v>9960</v>
      </c>
      <c r="H768" t="s">
        <v>9188</v>
      </c>
      <c r="I768" s="14">
        <v>43532</v>
      </c>
      <c r="J768" s="5">
        <f>MONTH(Loan[[#This Row],[Loan Date]])</f>
        <v>3</v>
      </c>
    </row>
    <row r="769" spans="1:10" x14ac:dyDescent="0.25">
      <c r="A769" s="2">
        <v>768</v>
      </c>
      <c r="B769" s="2">
        <v>768</v>
      </c>
      <c r="C769" s="5">
        <v>964</v>
      </c>
      <c r="D769" s="5" t="s">
        <v>9186</v>
      </c>
      <c r="E769" t="s">
        <v>9193</v>
      </c>
      <c r="F769" s="5" t="s">
        <v>9183</v>
      </c>
      <c r="G769" s="5" t="s">
        <v>9961</v>
      </c>
      <c r="H769" t="s">
        <v>9185</v>
      </c>
      <c r="I769" s="14">
        <v>43670</v>
      </c>
      <c r="J769" s="5">
        <f>MONTH(Loan[[#This Row],[Loan Date]])</f>
        <v>7</v>
      </c>
    </row>
    <row r="770" spans="1:10" x14ac:dyDescent="0.25">
      <c r="A770" s="2">
        <v>769</v>
      </c>
      <c r="B770" s="2">
        <v>769</v>
      </c>
      <c r="C770" s="5">
        <v>962</v>
      </c>
      <c r="D770" s="5" t="s">
        <v>9186</v>
      </c>
      <c r="E770" t="s">
        <v>9193</v>
      </c>
      <c r="F770" s="5" t="s">
        <v>9221</v>
      </c>
      <c r="G770" s="5" t="s">
        <v>9962</v>
      </c>
      <c r="H770" t="s">
        <v>9185</v>
      </c>
      <c r="I770" s="14">
        <v>43558</v>
      </c>
      <c r="J770" s="5">
        <f>MONTH(Loan[[#This Row],[Loan Date]])</f>
        <v>4</v>
      </c>
    </row>
    <row r="771" spans="1:10" x14ac:dyDescent="0.25">
      <c r="A771" s="2">
        <v>770</v>
      </c>
      <c r="B771" s="2">
        <v>770</v>
      </c>
      <c r="C771" s="5">
        <v>775</v>
      </c>
      <c r="D771" s="5" t="s">
        <v>9181</v>
      </c>
      <c r="E771" t="s">
        <v>9195</v>
      </c>
      <c r="F771" s="5" t="s">
        <v>9183</v>
      </c>
      <c r="G771" s="5" t="s">
        <v>9963</v>
      </c>
      <c r="H771" t="s">
        <v>9185</v>
      </c>
      <c r="I771" s="14">
        <v>43692</v>
      </c>
      <c r="J771" s="5">
        <f>MONTH(Loan[[#This Row],[Loan Date]])</f>
        <v>8</v>
      </c>
    </row>
    <row r="772" spans="1:10" x14ac:dyDescent="0.25">
      <c r="A772" s="2">
        <v>771</v>
      </c>
      <c r="B772" s="2">
        <v>771</v>
      </c>
      <c r="C772" s="5">
        <v>1771</v>
      </c>
      <c r="D772" s="5" t="s">
        <v>9186</v>
      </c>
      <c r="E772" t="s">
        <v>9195</v>
      </c>
      <c r="F772" s="5" t="s">
        <v>9183</v>
      </c>
      <c r="G772" s="5" t="s">
        <v>9964</v>
      </c>
      <c r="H772" t="s">
        <v>9185</v>
      </c>
      <c r="I772" s="14">
        <v>43600</v>
      </c>
      <c r="J772" s="5">
        <f>MONTH(Loan[[#This Row],[Loan Date]])</f>
        <v>5</v>
      </c>
    </row>
    <row r="773" spans="1:10" x14ac:dyDescent="0.25">
      <c r="A773" s="2">
        <v>772</v>
      </c>
      <c r="B773" s="2">
        <v>772</v>
      </c>
      <c r="C773" s="5">
        <v>1905</v>
      </c>
      <c r="D773" s="5" t="s">
        <v>9186</v>
      </c>
      <c r="E773" t="s">
        <v>9195</v>
      </c>
      <c r="F773" s="5" t="s">
        <v>9183</v>
      </c>
      <c r="G773" s="5" t="s">
        <v>9965</v>
      </c>
      <c r="H773" t="s">
        <v>9185</v>
      </c>
      <c r="I773" s="14">
        <v>43475</v>
      </c>
      <c r="J773" s="5">
        <f>MONTH(Loan[[#This Row],[Loan Date]])</f>
        <v>1</v>
      </c>
    </row>
    <row r="774" spans="1:10" x14ac:dyDescent="0.25">
      <c r="A774" s="2">
        <v>773</v>
      </c>
      <c r="B774" s="2">
        <v>773</v>
      </c>
      <c r="C774" s="5">
        <v>1182</v>
      </c>
      <c r="D774" s="5" t="s">
        <v>9181</v>
      </c>
      <c r="E774" t="s">
        <v>9195</v>
      </c>
      <c r="F774" s="5" t="s">
        <v>9183</v>
      </c>
      <c r="G774" s="5" t="s">
        <v>9966</v>
      </c>
      <c r="H774" t="s">
        <v>9185</v>
      </c>
      <c r="I774" s="14">
        <v>43479</v>
      </c>
      <c r="J774" s="5">
        <f>MONTH(Loan[[#This Row],[Loan Date]])</f>
        <v>1</v>
      </c>
    </row>
    <row r="775" spans="1:10" x14ac:dyDescent="0.25">
      <c r="A775" s="2">
        <v>774</v>
      </c>
      <c r="B775" s="2">
        <v>774</v>
      </c>
      <c r="C775" s="5">
        <v>1558</v>
      </c>
      <c r="D775" s="5" t="s">
        <v>9186</v>
      </c>
      <c r="E775" t="s">
        <v>9201</v>
      </c>
      <c r="F775" s="5" t="s">
        <v>9183</v>
      </c>
      <c r="G775" s="5" t="s">
        <v>9967</v>
      </c>
      <c r="H775" t="s">
        <v>9188</v>
      </c>
      <c r="I775" s="14">
        <v>43829</v>
      </c>
      <c r="J775" s="5">
        <f>MONTH(Loan[[#This Row],[Loan Date]])</f>
        <v>12</v>
      </c>
    </row>
    <row r="776" spans="1:10" x14ac:dyDescent="0.25">
      <c r="A776" s="2">
        <v>775</v>
      </c>
      <c r="B776" s="2">
        <v>775</v>
      </c>
      <c r="C776" s="5">
        <v>1450</v>
      </c>
      <c r="D776" s="5" t="s">
        <v>9181</v>
      </c>
      <c r="E776" t="s">
        <v>9182</v>
      </c>
      <c r="F776" s="5" t="s">
        <v>9183</v>
      </c>
      <c r="G776" s="5" t="s">
        <v>9968</v>
      </c>
      <c r="H776" t="s">
        <v>9188</v>
      </c>
      <c r="I776" s="14">
        <v>43585</v>
      </c>
      <c r="J776" s="5">
        <f>MONTH(Loan[[#This Row],[Loan Date]])</f>
        <v>4</v>
      </c>
    </row>
    <row r="777" spans="1:10" x14ac:dyDescent="0.25">
      <c r="A777" s="2">
        <v>776</v>
      </c>
      <c r="B777" s="2">
        <v>776</v>
      </c>
      <c r="C777" s="5">
        <v>1195</v>
      </c>
      <c r="D777" s="5" t="s">
        <v>9181</v>
      </c>
      <c r="E777" t="s">
        <v>9182</v>
      </c>
      <c r="F777" s="5" t="s">
        <v>9221</v>
      </c>
      <c r="G777" s="5" t="s">
        <v>9969</v>
      </c>
      <c r="H777" t="s">
        <v>9185</v>
      </c>
      <c r="I777" s="14">
        <v>43518</v>
      </c>
      <c r="J777" s="5">
        <f>MONTH(Loan[[#This Row],[Loan Date]])</f>
        <v>2</v>
      </c>
    </row>
    <row r="778" spans="1:10" x14ac:dyDescent="0.25">
      <c r="A778" s="2">
        <v>777</v>
      </c>
      <c r="B778" s="2">
        <v>777</v>
      </c>
      <c r="C778" s="5">
        <v>407</v>
      </c>
      <c r="D778" s="5" t="s">
        <v>9186</v>
      </c>
      <c r="E778" t="s">
        <v>9182</v>
      </c>
      <c r="F778" s="5" t="s">
        <v>9183</v>
      </c>
      <c r="G778" s="5" t="s">
        <v>9970</v>
      </c>
      <c r="H778" t="s">
        <v>9185</v>
      </c>
      <c r="I778" s="14">
        <v>43807</v>
      </c>
      <c r="J778" s="5">
        <f>MONTH(Loan[[#This Row],[Loan Date]])</f>
        <v>12</v>
      </c>
    </row>
    <row r="779" spans="1:10" x14ac:dyDescent="0.25">
      <c r="A779" s="2">
        <v>778</v>
      </c>
      <c r="B779" s="2">
        <v>778</v>
      </c>
      <c r="C779" s="5">
        <v>873</v>
      </c>
      <c r="D779" s="5" t="s">
        <v>9181</v>
      </c>
      <c r="E779" t="s">
        <v>9182</v>
      </c>
      <c r="F779" s="5" t="s">
        <v>9183</v>
      </c>
      <c r="G779" s="5" t="s">
        <v>9971</v>
      </c>
      <c r="H779" t="s">
        <v>9185</v>
      </c>
      <c r="I779" s="14">
        <v>43747</v>
      </c>
      <c r="J779" s="5">
        <f>MONTH(Loan[[#This Row],[Loan Date]])</f>
        <v>10</v>
      </c>
    </row>
    <row r="780" spans="1:10" x14ac:dyDescent="0.25">
      <c r="A780" s="2">
        <v>779</v>
      </c>
      <c r="B780" s="2">
        <v>779</v>
      </c>
      <c r="C780" s="5">
        <v>1274</v>
      </c>
      <c r="D780" s="5" t="s">
        <v>9181</v>
      </c>
      <c r="E780" t="s">
        <v>9182</v>
      </c>
      <c r="F780" s="5" t="s">
        <v>9183</v>
      </c>
      <c r="G780" s="5" t="s">
        <v>9972</v>
      </c>
      <c r="H780" t="s">
        <v>9188</v>
      </c>
      <c r="I780" s="14">
        <v>43766</v>
      </c>
      <c r="J780" s="5">
        <f>MONTH(Loan[[#This Row],[Loan Date]])</f>
        <v>10</v>
      </c>
    </row>
    <row r="781" spans="1:10" x14ac:dyDescent="0.25">
      <c r="A781" s="2">
        <v>780</v>
      </c>
      <c r="B781" s="2">
        <v>780</v>
      </c>
      <c r="C781" s="5">
        <v>885</v>
      </c>
      <c r="D781" s="5" t="s">
        <v>9186</v>
      </c>
      <c r="E781" t="s">
        <v>9182</v>
      </c>
      <c r="F781" s="5" t="s">
        <v>9183</v>
      </c>
      <c r="G781" s="5" t="s">
        <v>9973</v>
      </c>
      <c r="H781" t="s">
        <v>9185</v>
      </c>
      <c r="I781" s="14">
        <v>43627</v>
      </c>
      <c r="J781" s="5">
        <f>MONTH(Loan[[#This Row],[Loan Date]])</f>
        <v>6</v>
      </c>
    </row>
    <row r="782" spans="1:10" x14ac:dyDescent="0.25">
      <c r="A782" s="2">
        <v>781</v>
      </c>
      <c r="B782" s="2">
        <v>781</v>
      </c>
      <c r="C782" s="5">
        <v>426</v>
      </c>
      <c r="D782" s="5" t="s">
        <v>9181</v>
      </c>
      <c r="E782" t="s">
        <v>9182</v>
      </c>
      <c r="F782" s="5" t="s">
        <v>9183</v>
      </c>
      <c r="G782" s="5" t="s">
        <v>9974</v>
      </c>
      <c r="H782" t="s">
        <v>9185</v>
      </c>
      <c r="I782" s="14">
        <v>43809</v>
      </c>
      <c r="J782" s="5">
        <f>MONTH(Loan[[#This Row],[Loan Date]])</f>
        <v>12</v>
      </c>
    </row>
    <row r="783" spans="1:10" x14ac:dyDescent="0.25">
      <c r="A783" s="2">
        <v>782</v>
      </c>
      <c r="B783" s="2">
        <v>782</v>
      </c>
      <c r="C783" s="5">
        <v>262</v>
      </c>
      <c r="D783" s="5" t="s">
        <v>9186</v>
      </c>
      <c r="E783" t="s">
        <v>9182</v>
      </c>
      <c r="F783" s="5" t="s">
        <v>9183</v>
      </c>
      <c r="G783" s="5" t="s">
        <v>9975</v>
      </c>
      <c r="H783" t="s">
        <v>9185</v>
      </c>
      <c r="I783" s="14">
        <v>43574</v>
      </c>
      <c r="J783" s="5">
        <f>MONTH(Loan[[#This Row],[Loan Date]])</f>
        <v>4</v>
      </c>
    </row>
    <row r="784" spans="1:10" x14ac:dyDescent="0.25">
      <c r="A784" s="2">
        <v>783</v>
      </c>
      <c r="B784" s="2">
        <v>783</v>
      </c>
      <c r="C784" s="5">
        <v>1287</v>
      </c>
      <c r="D784" s="5" t="s">
        <v>9181</v>
      </c>
      <c r="E784" t="s">
        <v>9195</v>
      </c>
      <c r="F784" s="5" t="s">
        <v>9183</v>
      </c>
      <c r="G784" s="5" t="s">
        <v>9976</v>
      </c>
      <c r="H784" t="s">
        <v>9185</v>
      </c>
      <c r="I784" s="14">
        <v>43781</v>
      </c>
      <c r="J784" s="5">
        <f>MONTH(Loan[[#This Row],[Loan Date]])</f>
        <v>11</v>
      </c>
    </row>
    <row r="785" spans="1:10" x14ac:dyDescent="0.25">
      <c r="A785" s="2">
        <v>784</v>
      </c>
      <c r="B785" s="2">
        <v>784</v>
      </c>
      <c r="C785" s="5">
        <v>860</v>
      </c>
      <c r="D785" s="5" t="s">
        <v>9181</v>
      </c>
      <c r="E785" t="s">
        <v>9182</v>
      </c>
      <c r="F785" s="5" t="s">
        <v>9183</v>
      </c>
      <c r="G785" s="5" t="s">
        <v>9977</v>
      </c>
      <c r="H785" t="s">
        <v>9188</v>
      </c>
      <c r="I785" s="14">
        <v>43719</v>
      </c>
      <c r="J785" s="5">
        <f>MONTH(Loan[[#This Row],[Loan Date]])</f>
        <v>9</v>
      </c>
    </row>
    <row r="786" spans="1:10" x14ac:dyDescent="0.25">
      <c r="A786" s="2">
        <v>785</v>
      </c>
      <c r="B786" s="2">
        <v>785</v>
      </c>
      <c r="C786" s="5">
        <v>933</v>
      </c>
      <c r="D786" s="5" t="s">
        <v>9186</v>
      </c>
      <c r="E786" t="s">
        <v>9193</v>
      </c>
      <c r="F786" s="5" t="s">
        <v>9183</v>
      </c>
      <c r="G786" s="5" t="s">
        <v>9978</v>
      </c>
      <c r="H786" t="s">
        <v>9185</v>
      </c>
      <c r="I786" s="14">
        <v>43575</v>
      </c>
      <c r="J786" s="5">
        <f>MONTH(Loan[[#This Row],[Loan Date]])</f>
        <v>4</v>
      </c>
    </row>
    <row r="787" spans="1:10" x14ac:dyDescent="0.25">
      <c r="A787" s="2">
        <v>786</v>
      </c>
      <c r="B787" s="2">
        <v>786</v>
      </c>
      <c r="C787" s="5">
        <v>1831</v>
      </c>
      <c r="D787" s="5" t="s">
        <v>9186</v>
      </c>
      <c r="E787" t="s">
        <v>9182</v>
      </c>
      <c r="F787" s="5" t="s">
        <v>9183</v>
      </c>
      <c r="G787" s="5" t="s">
        <v>9979</v>
      </c>
      <c r="H787" t="s">
        <v>9185</v>
      </c>
      <c r="I787" s="14">
        <v>43520</v>
      </c>
      <c r="J787" s="5">
        <f>MONTH(Loan[[#This Row],[Loan Date]])</f>
        <v>2</v>
      </c>
    </row>
    <row r="788" spans="1:10" x14ac:dyDescent="0.25">
      <c r="A788" s="2">
        <v>787</v>
      </c>
      <c r="B788" s="2">
        <v>787</v>
      </c>
      <c r="C788" s="5">
        <v>1815</v>
      </c>
      <c r="D788" s="5" t="s">
        <v>9181</v>
      </c>
      <c r="E788" t="s">
        <v>9195</v>
      </c>
      <c r="F788" s="5" t="s">
        <v>9183</v>
      </c>
      <c r="G788" s="5" t="s">
        <v>9980</v>
      </c>
      <c r="H788" t="s">
        <v>9188</v>
      </c>
      <c r="I788" s="14">
        <v>43757</v>
      </c>
      <c r="J788" s="5">
        <f>MONTH(Loan[[#This Row],[Loan Date]])</f>
        <v>10</v>
      </c>
    </row>
    <row r="789" spans="1:10" x14ac:dyDescent="0.25">
      <c r="A789" s="2">
        <v>788</v>
      </c>
      <c r="B789" s="2">
        <v>788</v>
      </c>
      <c r="C789" s="5">
        <v>383</v>
      </c>
      <c r="D789" s="5" t="s">
        <v>9181</v>
      </c>
      <c r="E789" t="s">
        <v>9193</v>
      </c>
      <c r="F789" s="5" t="s">
        <v>9183</v>
      </c>
      <c r="G789" s="5" t="s">
        <v>9981</v>
      </c>
      <c r="H789" t="s">
        <v>9185</v>
      </c>
      <c r="I789" s="14">
        <v>43714</v>
      </c>
      <c r="J789" s="5">
        <f>MONTH(Loan[[#This Row],[Loan Date]])</f>
        <v>9</v>
      </c>
    </row>
    <row r="790" spans="1:10" x14ac:dyDescent="0.25">
      <c r="A790" s="2">
        <v>789</v>
      </c>
      <c r="B790" s="2">
        <v>789</v>
      </c>
      <c r="C790" s="5">
        <v>1967</v>
      </c>
      <c r="D790" s="5" t="s">
        <v>9181</v>
      </c>
      <c r="E790" t="s">
        <v>9201</v>
      </c>
      <c r="F790" s="5" t="s">
        <v>9183</v>
      </c>
      <c r="G790" s="5" t="s">
        <v>9982</v>
      </c>
      <c r="H790" t="s">
        <v>9185</v>
      </c>
      <c r="I790" s="14">
        <v>43544</v>
      </c>
      <c r="J790" s="5">
        <f>MONTH(Loan[[#This Row],[Loan Date]])</f>
        <v>3</v>
      </c>
    </row>
    <row r="791" spans="1:10" x14ac:dyDescent="0.25">
      <c r="A791" s="2">
        <v>790</v>
      </c>
      <c r="B791" s="2">
        <v>790</v>
      </c>
      <c r="C791" s="5">
        <v>647</v>
      </c>
      <c r="D791" s="5" t="s">
        <v>9186</v>
      </c>
      <c r="E791" t="s">
        <v>9201</v>
      </c>
      <c r="F791" s="5" t="s">
        <v>9221</v>
      </c>
      <c r="G791" s="5" t="s">
        <v>9983</v>
      </c>
      <c r="H791" t="s">
        <v>9185</v>
      </c>
      <c r="I791" s="14">
        <v>43469</v>
      </c>
      <c r="J791" s="5">
        <f>MONTH(Loan[[#This Row],[Loan Date]])</f>
        <v>1</v>
      </c>
    </row>
    <row r="792" spans="1:10" x14ac:dyDescent="0.25">
      <c r="A792" s="2">
        <v>791</v>
      </c>
      <c r="B792" s="2">
        <v>791</v>
      </c>
      <c r="C792" s="5">
        <v>119</v>
      </c>
      <c r="D792" s="5" t="s">
        <v>9181</v>
      </c>
      <c r="E792" t="s">
        <v>9182</v>
      </c>
      <c r="F792" s="5" t="s">
        <v>9183</v>
      </c>
      <c r="G792" s="5" t="s">
        <v>9984</v>
      </c>
      <c r="H792" t="s">
        <v>9185</v>
      </c>
      <c r="I792" s="14">
        <v>43694</v>
      </c>
      <c r="J792" s="5">
        <f>MONTH(Loan[[#This Row],[Loan Date]])</f>
        <v>8</v>
      </c>
    </row>
    <row r="793" spans="1:10" x14ac:dyDescent="0.25">
      <c r="A793" s="2">
        <v>792</v>
      </c>
      <c r="B793" s="2">
        <v>792</v>
      </c>
      <c r="C793" s="5">
        <v>1467</v>
      </c>
      <c r="D793" s="5" t="s">
        <v>9181</v>
      </c>
      <c r="E793" t="s">
        <v>9201</v>
      </c>
      <c r="F793" s="5" t="s">
        <v>9183</v>
      </c>
      <c r="G793" s="5" t="s">
        <v>9985</v>
      </c>
      <c r="H793" t="s">
        <v>9185</v>
      </c>
      <c r="I793" s="14">
        <v>43545</v>
      </c>
      <c r="J793" s="5">
        <f>MONTH(Loan[[#This Row],[Loan Date]])</f>
        <v>3</v>
      </c>
    </row>
    <row r="794" spans="1:10" x14ac:dyDescent="0.25">
      <c r="A794" s="2">
        <v>793</v>
      </c>
      <c r="B794" s="2">
        <v>793</v>
      </c>
      <c r="C794" s="5">
        <v>876</v>
      </c>
      <c r="D794" s="5" t="s">
        <v>9181</v>
      </c>
      <c r="E794" t="s">
        <v>9182</v>
      </c>
      <c r="F794" s="5" t="s">
        <v>9183</v>
      </c>
      <c r="G794" s="5" t="s">
        <v>9986</v>
      </c>
      <c r="H794" t="s">
        <v>9188</v>
      </c>
      <c r="I794" s="14">
        <v>43763</v>
      </c>
      <c r="J794" s="5">
        <f>MONTH(Loan[[#This Row],[Loan Date]])</f>
        <v>10</v>
      </c>
    </row>
    <row r="795" spans="1:10" x14ac:dyDescent="0.25">
      <c r="A795" s="2">
        <v>794</v>
      </c>
      <c r="B795" s="2">
        <v>794</v>
      </c>
      <c r="C795" s="5">
        <v>1717</v>
      </c>
      <c r="D795" s="5" t="s">
        <v>9181</v>
      </c>
      <c r="E795" t="s">
        <v>9193</v>
      </c>
      <c r="F795" s="5" t="s">
        <v>9183</v>
      </c>
      <c r="G795" s="5" t="s">
        <v>9987</v>
      </c>
      <c r="H795" t="s">
        <v>9185</v>
      </c>
      <c r="I795" s="14">
        <v>43767</v>
      </c>
      <c r="J795" s="5">
        <f>MONTH(Loan[[#This Row],[Loan Date]])</f>
        <v>10</v>
      </c>
    </row>
    <row r="796" spans="1:10" x14ac:dyDescent="0.25">
      <c r="A796" s="2">
        <v>795</v>
      </c>
      <c r="B796" s="2">
        <v>795</v>
      </c>
      <c r="C796" s="5">
        <v>1965</v>
      </c>
      <c r="D796" s="5" t="s">
        <v>9186</v>
      </c>
      <c r="E796" t="s">
        <v>9193</v>
      </c>
      <c r="F796" s="5" t="s">
        <v>9183</v>
      </c>
      <c r="G796" s="5" t="s">
        <v>9988</v>
      </c>
      <c r="H796" t="s">
        <v>9188</v>
      </c>
      <c r="I796" s="14">
        <v>43676</v>
      </c>
      <c r="J796" s="5">
        <f>MONTH(Loan[[#This Row],[Loan Date]])</f>
        <v>7</v>
      </c>
    </row>
    <row r="797" spans="1:10" x14ac:dyDescent="0.25">
      <c r="A797" s="2">
        <v>796</v>
      </c>
      <c r="B797" s="2">
        <v>796</v>
      </c>
      <c r="C797" s="5">
        <v>1279</v>
      </c>
      <c r="D797" s="5" t="s">
        <v>9186</v>
      </c>
      <c r="E797" t="s">
        <v>9182</v>
      </c>
      <c r="F797" s="5" t="s">
        <v>9221</v>
      </c>
      <c r="G797" s="5" t="s">
        <v>9989</v>
      </c>
      <c r="H797" t="s">
        <v>9233</v>
      </c>
      <c r="I797" s="14">
        <v>43616</v>
      </c>
      <c r="J797" s="5">
        <f>MONTH(Loan[[#This Row],[Loan Date]])</f>
        <v>5</v>
      </c>
    </row>
    <row r="798" spans="1:10" x14ac:dyDescent="0.25">
      <c r="A798" s="2">
        <v>797</v>
      </c>
      <c r="B798" s="2">
        <v>797</v>
      </c>
      <c r="C798" s="5">
        <v>1961</v>
      </c>
      <c r="D798" s="5" t="s">
        <v>9181</v>
      </c>
      <c r="E798" t="s">
        <v>9182</v>
      </c>
      <c r="F798" s="5" t="s">
        <v>9221</v>
      </c>
      <c r="G798" s="5" t="s">
        <v>9990</v>
      </c>
      <c r="H798" t="s">
        <v>9188</v>
      </c>
      <c r="I798" s="14">
        <v>43590</v>
      </c>
      <c r="J798" s="5">
        <f>MONTH(Loan[[#This Row],[Loan Date]])</f>
        <v>5</v>
      </c>
    </row>
    <row r="799" spans="1:10" x14ac:dyDescent="0.25">
      <c r="A799" s="2">
        <v>798</v>
      </c>
      <c r="B799" s="2">
        <v>798</v>
      </c>
      <c r="C799" s="5">
        <v>1317</v>
      </c>
      <c r="D799" s="5" t="s">
        <v>9186</v>
      </c>
      <c r="E799" t="s">
        <v>9182</v>
      </c>
      <c r="F799" s="5" t="s">
        <v>9183</v>
      </c>
      <c r="G799" s="5" t="s">
        <v>9991</v>
      </c>
      <c r="H799" t="s">
        <v>9185</v>
      </c>
      <c r="I799" s="14">
        <v>43533</v>
      </c>
      <c r="J799" s="5">
        <f>MONTH(Loan[[#This Row],[Loan Date]])</f>
        <v>3</v>
      </c>
    </row>
    <row r="800" spans="1:10" x14ac:dyDescent="0.25">
      <c r="A800" s="2">
        <v>799</v>
      </c>
      <c r="B800" s="2">
        <v>799</v>
      </c>
      <c r="C800" s="5">
        <v>1059</v>
      </c>
      <c r="D800" s="5" t="s">
        <v>9181</v>
      </c>
      <c r="E800" t="s">
        <v>9193</v>
      </c>
      <c r="F800" s="5" t="s">
        <v>9183</v>
      </c>
      <c r="G800" s="5" t="s">
        <v>9992</v>
      </c>
      <c r="H800" t="s">
        <v>9188</v>
      </c>
      <c r="I800" s="14">
        <v>43813</v>
      </c>
      <c r="J800" s="5">
        <f>MONTH(Loan[[#This Row],[Loan Date]])</f>
        <v>12</v>
      </c>
    </row>
    <row r="801" spans="1:10" x14ac:dyDescent="0.25">
      <c r="A801" s="2">
        <v>800</v>
      </c>
      <c r="B801" s="2">
        <v>800</v>
      </c>
      <c r="C801" s="5">
        <v>651</v>
      </c>
      <c r="D801" s="5" t="s">
        <v>9181</v>
      </c>
      <c r="E801" t="s">
        <v>9182</v>
      </c>
      <c r="F801" s="5" t="s">
        <v>9183</v>
      </c>
      <c r="G801" s="5" t="s">
        <v>9993</v>
      </c>
      <c r="H801" t="s">
        <v>9188</v>
      </c>
      <c r="I801" s="14">
        <v>43531</v>
      </c>
      <c r="J801" s="5">
        <f>MONTH(Loan[[#This Row],[Loan Date]])</f>
        <v>3</v>
      </c>
    </row>
    <row r="802" spans="1:10" x14ac:dyDescent="0.25">
      <c r="A802" s="2">
        <v>801</v>
      </c>
      <c r="B802" s="2">
        <v>801</v>
      </c>
      <c r="C802" s="5">
        <v>420</v>
      </c>
      <c r="D802" s="5" t="s">
        <v>9181</v>
      </c>
      <c r="E802" t="s">
        <v>9182</v>
      </c>
      <c r="F802" s="5" t="s">
        <v>9183</v>
      </c>
      <c r="G802" s="5" t="s">
        <v>9994</v>
      </c>
      <c r="H802" t="s">
        <v>9185</v>
      </c>
      <c r="I802" s="14">
        <v>43686</v>
      </c>
      <c r="J802" s="5">
        <f>MONTH(Loan[[#This Row],[Loan Date]])</f>
        <v>8</v>
      </c>
    </row>
    <row r="803" spans="1:10" x14ac:dyDescent="0.25">
      <c r="A803" s="2">
        <v>802</v>
      </c>
      <c r="B803" s="2">
        <v>802</v>
      </c>
      <c r="C803" s="5">
        <v>965</v>
      </c>
      <c r="D803" s="5" t="s">
        <v>9181</v>
      </c>
      <c r="E803" t="s">
        <v>9182</v>
      </c>
      <c r="F803" s="5" t="s">
        <v>9183</v>
      </c>
      <c r="G803" s="5" t="s">
        <v>9995</v>
      </c>
      <c r="H803" t="s">
        <v>9188</v>
      </c>
      <c r="I803" s="14">
        <v>43816</v>
      </c>
      <c r="J803" s="5">
        <f>MONTH(Loan[[#This Row],[Loan Date]])</f>
        <v>12</v>
      </c>
    </row>
    <row r="804" spans="1:10" x14ac:dyDescent="0.25">
      <c r="A804" s="2">
        <v>803</v>
      </c>
      <c r="B804" s="2">
        <v>803</v>
      </c>
      <c r="C804" s="5">
        <v>1610</v>
      </c>
      <c r="D804" s="5" t="s">
        <v>9181</v>
      </c>
      <c r="E804" t="s">
        <v>9195</v>
      </c>
      <c r="F804" s="5" t="s">
        <v>9183</v>
      </c>
      <c r="G804" s="5" t="s">
        <v>9996</v>
      </c>
      <c r="H804" t="s">
        <v>9185</v>
      </c>
      <c r="I804" s="14">
        <v>43536</v>
      </c>
      <c r="J804" s="5">
        <f>MONTH(Loan[[#This Row],[Loan Date]])</f>
        <v>3</v>
      </c>
    </row>
    <row r="805" spans="1:10" x14ac:dyDescent="0.25">
      <c r="A805" s="2">
        <v>804</v>
      </c>
      <c r="B805" s="2">
        <v>804</v>
      </c>
      <c r="C805" s="5">
        <v>1144</v>
      </c>
      <c r="D805" s="5" t="s">
        <v>9181</v>
      </c>
      <c r="E805" t="s">
        <v>9201</v>
      </c>
      <c r="F805" s="5" t="s">
        <v>9183</v>
      </c>
      <c r="G805" s="5" t="s">
        <v>9997</v>
      </c>
      <c r="H805" t="s">
        <v>9188</v>
      </c>
      <c r="I805" s="14">
        <v>43470</v>
      </c>
      <c r="J805" s="5">
        <f>MONTH(Loan[[#This Row],[Loan Date]])</f>
        <v>1</v>
      </c>
    </row>
    <row r="806" spans="1:10" x14ac:dyDescent="0.25">
      <c r="A806" s="2">
        <v>805</v>
      </c>
      <c r="B806" s="2">
        <v>805</v>
      </c>
      <c r="C806" s="5">
        <v>924</v>
      </c>
      <c r="D806" s="5" t="s">
        <v>9186</v>
      </c>
      <c r="E806" t="s">
        <v>9182</v>
      </c>
      <c r="F806" s="5" t="s">
        <v>9183</v>
      </c>
      <c r="G806" s="5" t="s">
        <v>9998</v>
      </c>
      <c r="H806" t="s">
        <v>9188</v>
      </c>
      <c r="I806" s="14">
        <v>43717</v>
      </c>
      <c r="J806" s="5">
        <f>MONTH(Loan[[#This Row],[Loan Date]])</f>
        <v>9</v>
      </c>
    </row>
    <row r="807" spans="1:10" x14ac:dyDescent="0.25">
      <c r="A807" s="2">
        <v>806</v>
      </c>
      <c r="B807" s="2">
        <v>806</v>
      </c>
      <c r="C807" s="5">
        <v>1730</v>
      </c>
      <c r="D807" s="5" t="s">
        <v>9181</v>
      </c>
      <c r="E807" t="s">
        <v>9195</v>
      </c>
      <c r="F807" s="5" t="s">
        <v>9183</v>
      </c>
      <c r="G807" s="5" t="s">
        <v>9999</v>
      </c>
      <c r="H807" t="s">
        <v>9188</v>
      </c>
      <c r="I807" s="14">
        <v>43539</v>
      </c>
      <c r="J807" s="5">
        <f>MONTH(Loan[[#This Row],[Loan Date]])</f>
        <v>3</v>
      </c>
    </row>
    <row r="808" spans="1:10" x14ac:dyDescent="0.25">
      <c r="A808" s="2">
        <v>807</v>
      </c>
      <c r="B808" s="2">
        <v>807</v>
      </c>
      <c r="C808" s="5">
        <v>907</v>
      </c>
      <c r="D808" s="5" t="s">
        <v>9181</v>
      </c>
      <c r="E808" t="s">
        <v>9182</v>
      </c>
      <c r="F808" s="5" t="s">
        <v>9183</v>
      </c>
      <c r="G808" s="5" t="s">
        <v>10000</v>
      </c>
      <c r="H808" t="s">
        <v>9185</v>
      </c>
      <c r="I808" s="14">
        <v>43542</v>
      </c>
      <c r="J808" s="5">
        <f>MONTH(Loan[[#This Row],[Loan Date]])</f>
        <v>3</v>
      </c>
    </row>
    <row r="809" spans="1:10" x14ac:dyDescent="0.25">
      <c r="A809" s="2">
        <v>808</v>
      </c>
      <c r="B809" s="2">
        <v>808</v>
      </c>
      <c r="C809" s="5">
        <v>1009</v>
      </c>
      <c r="D809" s="5" t="s">
        <v>9181</v>
      </c>
      <c r="E809" t="s">
        <v>9182</v>
      </c>
      <c r="F809" s="5" t="s">
        <v>9183</v>
      </c>
      <c r="G809" s="5" t="s">
        <v>10001</v>
      </c>
      <c r="H809" t="s">
        <v>9185</v>
      </c>
      <c r="I809" s="14">
        <v>43827</v>
      </c>
      <c r="J809" s="5">
        <f>MONTH(Loan[[#This Row],[Loan Date]])</f>
        <v>12</v>
      </c>
    </row>
    <row r="810" spans="1:10" x14ac:dyDescent="0.25">
      <c r="A810" s="2">
        <v>809</v>
      </c>
      <c r="B810" s="2">
        <v>809</v>
      </c>
      <c r="C810" s="5">
        <v>669</v>
      </c>
      <c r="D810" s="5" t="s">
        <v>9181</v>
      </c>
      <c r="E810" t="s">
        <v>9193</v>
      </c>
      <c r="F810" s="5" t="s">
        <v>9183</v>
      </c>
      <c r="G810" s="5" t="s">
        <v>10002</v>
      </c>
      <c r="H810" t="s">
        <v>9185</v>
      </c>
      <c r="I810" s="14">
        <v>43800</v>
      </c>
      <c r="J810" s="5">
        <f>MONTH(Loan[[#This Row],[Loan Date]])</f>
        <v>12</v>
      </c>
    </row>
    <row r="811" spans="1:10" x14ac:dyDescent="0.25">
      <c r="A811" s="2">
        <v>810</v>
      </c>
      <c r="B811" s="2">
        <v>810</v>
      </c>
      <c r="C811" s="5">
        <v>1207</v>
      </c>
      <c r="D811" s="5" t="s">
        <v>9181</v>
      </c>
      <c r="E811" t="s">
        <v>9182</v>
      </c>
      <c r="F811" s="5" t="s">
        <v>9183</v>
      </c>
      <c r="G811" s="5" t="s">
        <v>10003</v>
      </c>
      <c r="H811" t="s">
        <v>9185</v>
      </c>
      <c r="I811" s="14">
        <v>43567</v>
      </c>
      <c r="J811" s="5">
        <f>MONTH(Loan[[#This Row],[Loan Date]])</f>
        <v>4</v>
      </c>
    </row>
    <row r="812" spans="1:10" x14ac:dyDescent="0.25">
      <c r="A812" s="2">
        <v>811</v>
      </c>
      <c r="B812" s="2">
        <v>811</v>
      </c>
      <c r="C812" s="5">
        <v>734</v>
      </c>
      <c r="D812" s="5" t="s">
        <v>9181</v>
      </c>
      <c r="E812" t="s">
        <v>9182</v>
      </c>
      <c r="F812" s="5" t="s">
        <v>9183</v>
      </c>
      <c r="G812" s="5" t="s">
        <v>10004</v>
      </c>
      <c r="H812" t="s">
        <v>9185</v>
      </c>
      <c r="I812" s="14">
        <v>43816</v>
      </c>
      <c r="J812" s="5">
        <f>MONTH(Loan[[#This Row],[Loan Date]])</f>
        <v>12</v>
      </c>
    </row>
    <row r="813" spans="1:10" x14ac:dyDescent="0.25">
      <c r="A813" s="2">
        <v>812</v>
      </c>
      <c r="B813" s="2">
        <v>812</v>
      </c>
      <c r="C813" s="5">
        <v>985</v>
      </c>
      <c r="D813" s="5" t="s">
        <v>9181</v>
      </c>
      <c r="E813" t="s">
        <v>9182</v>
      </c>
      <c r="F813" s="5" t="s">
        <v>9183</v>
      </c>
      <c r="G813" s="5" t="s">
        <v>10005</v>
      </c>
      <c r="H813" t="s">
        <v>9188</v>
      </c>
      <c r="I813" s="14">
        <v>43486</v>
      </c>
      <c r="J813" s="5">
        <f>MONTH(Loan[[#This Row],[Loan Date]])</f>
        <v>1</v>
      </c>
    </row>
    <row r="814" spans="1:10" x14ac:dyDescent="0.25">
      <c r="A814" s="2">
        <v>813</v>
      </c>
      <c r="B814" s="2">
        <v>813</v>
      </c>
      <c r="C814" s="5">
        <v>811</v>
      </c>
      <c r="D814" s="5" t="s">
        <v>9186</v>
      </c>
      <c r="E814" t="s">
        <v>9193</v>
      </c>
      <c r="F814" s="5" t="s">
        <v>9183</v>
      </c>
      <c r="G814" s="5" t="s">
        <v>10006</v>
      </c>
      <c r="H814" t="s">
        <v>9188</v>
      </c>
      <c r="I814" s="14">
        <v>43476</v>
      </c>
      <c r="J814" s="5">
        <f>MONTH(Loan[[#This Row],[Loan Date]])</f>
        <v>1</v>
      </c>
    </row>
    <row r="815" spans="1:10" x14ac:dyDescent="0.25">
      <c r="A815" s="2">
        <v>814</v>
      </c>
      <c r="B815" s="2">
        <v>814</v>
      </c>
      <c r="C815" s="5">
        <v>1023</v>
      </c>
      <c r="D815" s="5" t="s">
        <v>9186</v>
      </c>
      <c r="E815" t="s">
        <v>9201</v>
      </c>
      <c r="F815" s="5" t="s">
        <v>9183</v>
      </c>
      <c r="G815" s="5" t="s">
        <v>10007</v>
      </c>
      <c r="H815" t="s">
        <v>9188</v>
      </c>
      <c r="I815" s="14">
        <v>43563</v>
      </c>
      <c r="J815" s="5">
        <f>MONTH(Loan[[#This Row],[Loan Date]])</f>
        <v>4</v>
      </c>
    </row>
    <row r="816" spans="1:10" x14ac:dyDescent="0.25">
      <c r="A816" s="2">
        <v>815</v>
      </c>
      <c r="B816" s="2">
        <v>815</v>
      </c>
      <c r="C816" s="5">
        <v>1098</v>
      </c>
      <c r="D816" s="5" t="s">
        <v>9181</v>
      </c>
      <c r="E816" t="s">
        <v>9182</v>
      </c>
      <c r="F816" s="5" t="s">
        <v>9183</v>
      </c>
      <c r="G816" s="5" t="s">
        <v>10008</v>
      </c>
      <c r="H816" t="s">
        <v>9185</v>
      </c>
      <c r="I816" s="14">
        <v>43566</v>
      </c>
      <c r="J816" s="5">
        <f>MONTH(Loan[[#This Row],[Loan Date]])</f>
        <v>4</v>
      </c>
    </row>
    <row r="817" spans="1:10" x14ac:dyDescent="0.25">
      <c r="A817" s="2">
        <v>816</v>
      </c>
      <c r="B817" s="2">
        <v>816</v>
      </c>
      <c r="C817" s="5">
        <v>1192</v>
      </c>
      <c r="D817" s="5" t="s">
        <v>9181</v>
      </c>
      <c r="E817" t="s">
        <v>9193</v>
      </c>
      <c r="F817" s="5" t="s">
        <v>9183</v>
      </c>
      <c r="G817" s="5" t="s">
        <v>10009</v>
      </c>
      <c r="H817" t="s">
        <v>9188</v>
      </c>
      <c r="I817" s="14">
        <v>43655</v>
      </c>
      <c r="J817" s="5">
        <f>MONTH(Loan[[#This Row],[Loan Date]])</f>
        <v>7</v>
      </c>
    </row>
    <row r="818" spans="1:10" x14ac:dyDescent="0.25">
      <c r="A818" s="2">
        <v>817</v>
      </c>
      <c r="B818" s="2">
        <v>817</v>
      </c>
      <c r="C818" s="5">
        <v>653</v>
      </c>
      <c r="D818" s="5" t="s">
        <v>9186</v>
      </c>
      <c r="E818" t="s">
        <v>9193</v>
      </c>
      <c r="F818" s="5" t="s">
        <v>9183</v>
      </c>
      <c r="G818" s="5" t="s">
        <v>10010</v>
      </c>
      <c r="H818" t="s">
        <v>9185</v>
      </c>
      <c r="I818" s="14">
        <v>43705</v>
      </c>
      <c r="J818" s="5">
        <f>MONTH(Loan[[#This Row],[Loan Date]])</f>
        <v>8</v>
      </c>
    </row>
    <row r="819" spans="1:10" x14ac:dyDescent="0.25">
      <c r="A819" s="2">
        <v>818</v>
      </c>
      <c r="B819" s="2">
        <v>818</v>
      </c>
      <c r="C819" s="5">
        <v>460</v>
      </c>
      <c r="D819" s="5" t="s">
        <v>9181</v>
      </c>
      <c r="E819" t="s">
        <v>9182</v>
      </c>
      <c r="F819" s="5" t="s">
        <v>9183</v>
      </c>
      <c r="G819" s="5" t="s">
        <v>10011</v>
      </c>
      <c r="H819" t="s">
        <v>9185</v>
      </c>
      <c r="I819" s="14">
        <v>43681</v>
      </c>
      <c r="J819" s="5">
        <f>MONTH(Loan[[#This Row],[Loan Date]])</f>
        <v>8</v>
      </c>
    </row>
    <row r="820" spans="1:10" x14ac:dyDescent="0.25">
      <c r="A820" s="2">
        <v>819</v>
      </c>
      <c r="B820" s="2">
        <v>819</v>
      </c>
      <c r="C820" s="5">
        <v>508</v>
      </c>
      <c r="D820" s="5" t="s">
        <v>9181</v>
      </c>
      <c r="E820" t="s">
        <v>9193</v>
      </c>
      <c r="F820" s="5" t="s">
        <v>9221</v>
      </c>
      <c r="G820" s="5" t="s">
        <v>10012</v>
      </c>
      <c r="H820" t="s">
        <v>9185</v>
      </c>
      <c r="I820" s="14">
        <v>43811</v>
      </c>
      <c r="J820" s="5">
        <f>MONTH(Loan[[#This Row],[Loan Date]])</f>
        <v>12</v>
      </c>
    </row>
    <row r="821" spans="1:10" x14ac:dyDescent="0.25">
      <c r="A821" s="2">
        <v>820</v>
      </c>
      <c r="B821" s="2">
        <v>820</v>
      </c>
      <c r="C821" s="5">
        <v>294</v>
      </c>
      <c r="D821" s="5" t="s">
        <v>9181</v>
      </c>
      <c r="E821" t="s">
        <v>9193</v>
      </c>
      <c r="F821" s="5" t="s">
        <v>9183</v>
      </c>
      <c r="G821" s="5" t="s">
        <v>10013</v>
      </c>
      <c r="H821" t="s">
        <v>9185</v>
      </c>
      <c r="I821" s="14">
        <v>43768</v>
      </c>
      <c r="J821" s="5">
        <f>MONTH(Loan[[#This Row],[Loan Date]])</f>
        <v>10</v>
      </c>
    </row>
    <row r="822" spans="1:10" x14ac:dyDescent="0.25">
      <c r="A822" s="2">
        <v>821</v>
      </c>
      <c r="B822" s="2">
        <v>821</v>
      </c>
      <c r="C822" s="5">
        <v>1993</v>
      </c>
      <c r="D822" s="5" t="s">
        <v>9186</v>
      </c>
      <c r="E822" t="s">
        <v>9195</v>
      </c>
      <c r="F822" s="5" t="s">
        <v>9183</v>
      </c>
      <c r="G822" s="5" t="s">
        <v>10014</v>
      </c>
      <c r="H822" t="s">
        <v>9185</v>
      </c>
      <c r="I822" s="14">
        <v>43470</v>
      </c>
      <c r="J822" s="5">
        <f>MONTH(Loan[[#This Row],[Loan Date]])</f>
        <v>1</v>
      </c>
    </row>
    <row r="823" spans="1:10" x14ac:dyDescent="0.25">
      <c r="A823" s="2">
        <v>822</v>
      </c>
      <c r="B823" s="2">
        <v>822</v>
      </c>
      <c r="C823" s="5">
        <v>1154</v>
      </c>
      <c r="D823" s="5" t="s">
        <v>9181</v>
      </c>
      <c r="E823" t="s">
        <v>9182</v>
      </c>
      <c r="F823" s="5" t="s">
        <v>9183</v>
      </c>
      <c r="G823" s="5" t="s">
        <v>10015</v>
      </c>
      <c r="H823" t="s">
        <v>9185</v>
      </c>
      <c r="I823" s="14">
        <v>43799</v>
      </c>
      <c r="J823" s="5">
        <f>MONTH(Loan[[#This Row],[Loan Date]])</f>
        <v>11</v>
      </c>
    </row>
    <row r="824" spans="1:10" x14ac:dyDescent="0.25">
      <c r="A824" s="2">
        <v>823</v>
      </c>
      <c r="B824" s="2">
        <v>823</v>
      </c>
      <c r="C824" s="5">
        <v>748</v>
      </c>
      <c r="D824" s="5" t="s">
        <v>9192</v>
      </c>
      <c r="E824" t="s">
        <v>9195</v>
      </c>
      <c r="F824" s="5" t="s">
        <v>9183</v>
      </c>
      <c r="G824" s="5" t="s">
        <v>10016</v>
      </c>
      <c r="H824" t="s">
        <v>9185</v>
      </c>
      <c r="I824" s="14">
        <v>43481</v>
      </c>
      <c r="J824" s="5">
        <f>MONTH(Loan[[#This Row],[Loan Date]])</f>
        <v>1</v>
      </c>
    </row>
    <row r="825" spans="1:10" x14ac:dyDescent="0.25">
      <c r="A825" s="2">
        <v>824</v>
      </c>
      <c r="B825" s="2">
        <v>824</v>
      </c>
      <c r="C825" s="5">
        <v>960</v>
      </c>
      <c r="D825" s="5" t="s">
        <v>9186</v>
      </c>
      <c r="E825" t="s">
        <v>9182</v>
      </c>
      <c r="F825" s="5" t="s">
        <v>9183</v>
      </c>
      <c r="G825" s="5" t="s">
        <v>10017</v>
      </c>
      <c r="H825" t="s">
        <v>9185</v>
      </c>
      <c r="I825" s="14">
        <v>43680</v>
      </c>
      <c r="J825" s="5">
        <f>MONTH(Loan[[#This Row],[Loan Date]])</f>
        <v>8</v>
      </c>
    </row>
    <row r="826" spans="1:10" x14ac:dyDescent="0.25">
      <c r="A826" s="2">
        <v>825</v>
      </c>
      <c r="B826" s="2">
        <v>825</v>
      </c>
      <c r="C826" s="5">
        <v>286</v>
      </c>
      <c r="D826" s="5" t="s">
        <v>9186</v>
      </c>
      <c r="E826" t="s">
        <v>9206</v>
      </c>
      <c r="F826" s="5" t="s">
        <v>9183</v>
      </c>
      <c r="G826" s="5" t="s">
        <v>10018</v>
      </c>
      <c r="H826" t="s">
        <v>9185</v>
      </c>
      <c r="I826" s="14">
        <v>43777</v>
      </c>
      <c r="J826" s="5">
        <f>MONTH(Loan[[#This Row],[Loan Date]])</f>
        <v>11</v>
      </c>
    </row>
    <row r="827" spans="1:10" x14ac:dyDescent="0.25">
      <c r="A827" s="2">
        <v>826</v>
      </c>
      <c r="B827" s="2">
        <v>826</v>
      </c>
      <c r="C827" s="5">
        <v>1907</v>
      </c>
      <c r="D827" s="5" t="s">
        <v>9181</v>
      </c>
      <c r="E827" t="s">
        <v>9182</v>
      </c>
      <c r="F827" s="5" t="s">
        <v>9183</v>
      </c>
      <c r="G827" s="5" t="s">
        <v>10019</v>
      </c>
      <c r="H827" t="s">
        <v>9185</v>
      </c>
      <c r="I827" s="14">
        <v>43569</v>
      </c>
      <c r="J827" s="5">
        <f>MONTH(Loan[[#This Row],[Loan Date]])</f>
        <v>4</v>
      </c>
    </row>
    <row r="828" spans="1:10" x14ac:dyDescent="0.25">
      <c r="A828" s="2">
        <v>827</v>
      </c>
      <c r="B828" s="2">
        <v>827</v>
      </c>
      <c r="C828" s="5">
        <v>225</v>
      </c>
      <c r="D828" s="5" t="s">
        <v>9186</v>
      </c>
      <c r="E828" t="s">
        <v>9182</v>
      </c>
      <c r="F828" s="5" t="s">
        <v>9183</v>
      </c>
      <c r="G828" s="5" t="s">
        <v>10020</v>
      </c>
      <c r="H828" t="s">
        <v>9185</v>
      </c>
      <c r="I828" s="14">
        <v>43645</v>
      </c>
      <c r="J828" s="5">
        <f>MONTH(Loan[[#This Row],[Loan Date]])</f>
        <v>6</v>
      </c>
    </row>
    <row r="829" spans="1:10" x14ac:dyDescent="0.25">
      <c r="A829" s="2">
        <v>828</v>
      </c>
      <c r="B829" s="2">
        <v>828</v>
      </c>
      <c r="C829" s="5">
        <v>209</v>
      </c>
      <c r="D829" s="5" t="s">
        <v>9181</v>
      </c>
      <c r="E829" t="s">
        <v>9195</v>
      </c>
      <c r="F829" s="5" t="s">
        <v>9183</v>
      </c>
      <c r="G829" s="5" t="s">
        <v>10021</v>
      </c>
      <c r="H829" t="s">
        <v>9185</v>
      </c>
      <c r="I829" s="14">
        <v>43763</v>
      </c>
      <c r="J829" s="5">
        <f>MONTH(Loan[[#This Row],[Loan Date]])</f>
        <v>10</v>
      </c>
    </row>
    <row r="830" spans="1:10" x14ac:dyDescent="0.25">
      <c r="A830" s="2">
        <v>829</v>
      </c>
      <c r="B830" s="2">
        <v>829</v>
      </c>
      <c r="C830" s="5">
        <v>174</v>
      </c>
      <c r="D830" s="5" t="s">
        <v>9181</v>
      </c>
      <c r="E830" t="s">
        <v>9193</v>
      </c>
      <c r="F830" s="5" t="s">
        <v>9221</v>
      </c>
      <c r="G830" s="5" t="s">
        <v>10022</v>
      </c>
      <c r="H830" t="s">
        <v>9188</v>
      </c>
      <c r="I830" s="14">
        <v>43715</v>
      </c>
      <c r="J830" s="5">
        <f>MONTH(Loan[[#This Row],[Loan Date]])</f>
        <v>9</v>
      </c>
    </row>
    <row r="831" spans="1:10" x14ac:dyDescent="0.25">
      <c r="A831" s="2">
        <v>830</v>
      </c>
      <c r="B831" s="2">
        <v>830</v>
      </c>
      <c r="C831" s="5">
        <v>1933</v>
      </c>
      <c r="D831" s="5" t="s">
        <v>9181</v>
      </c>
      <c r="E831" t="s">
        <v>9182</v>
      </c>
      <c r="F831" s="5" t="s">
        <v>9183</v>
      </c>
      <c r="G831" s="5" t="s">
        <v>10023</v>
      </c>
      <c r="H831" t="s">
        <v>9188</v>
      </c>
      <c r="I831" s="14">
        <v>43652</v>
      </c>
      <c r="J831" s="5">
        <f>MONTH(Loan[[#This Row],[Loan Date]])</f>
        <v>7</v>
      </c>
    </row>
    <row r="832" spans="1:10" x14ac:dyDescent="0.25">
      <c r="A832" s="2">
        <v>831</v>
      </c>
      <c r="B832" s="2">
        <v>831</v>
      </c>
      <c r="C832" s="5">
        <v>1631</v>
      </c>
      <c r="D832" s="5" t="s">
        <v>9192</v>
      </c>
      <c r="E832" t="s">
        <v>9182</v>
      </c>
      <c r="F832" s="5" t="s">
        <v>9183</v>
      </c>
      <c r="G832" s="5" t="s">
        <v>10024</v>
      </c>
      <c r="H832" t="s">
        <v>9185</v>
      </c>
      <c r="I832" s="14">
        <v>43800</v>
      </c>
      <c r="J832" s="5">
        <f>MONTH(Loan[[#This Row],[Loan Date]])</f>
        <v>12</v>
      </c>
    </row>
    <row r="833" spans="1:10" x14ac:dyDescent="0.25">
      <c r="A833" s="2">
        <v>832</v>
      </c>
      <c r="B833" s="2">
        <v>832</v>
      </c>
      <c r="C833" s="5">
        <v>1983</v>
      </c>
      <c r="D833" s="5" t="s">
        <v>9186</v>
      </c>
      <c r="E833" t="s">
        <v>9195</v>
      </c>
      <c r="F833" s="5" t="s">
        <v>9221</v>
      </c>
      <c r="G833" s="5" t="s">
        <v>10025</v>
      </c>
      <c r="H833" t="s">
        <v>9188</v>
      </c>
      <c r="I833" s="14">
        <v>43636</v>
      </c>
      <c r="J833" s="5">
        <f>MONTH(Loan[[#This Row],[Loan Date]])</f>
        <v>6</v>
      </c>
    </row>
    <row r="834" spans="1:10" x14ac:dyDescent="0.25">
      <c r="A834" s="2">
        <v>833</v>
      </c>
      <c r="B834" s="2">
        <v>833</v>
      </c>
      <c r="C834" s="5">
        <v>1408</v>
      </c>
      <c r="D834" s="5" t="s">
        <v>9181</v>
      </c>
      <c r="E834" t="s">
        <v>9182</v>
      </c>
      <c r="F834" s="5" t="s">
        <v>9221</v>
      </c>
      <c r="G834" s="5" t="s">
        <v>10026</v>
      </c>
      <c r="H834" t="s">
        <v>9188</v>
      </c>
      <c r="I834" s="14">
        <v>43536</v>
      </c>
      <c r="J834" s="5">
        <f>MONTH(Loan[[#This Row],[Loan Date]])</f>
        <v>3</v>
      </c>
    </row>
    <row r="835" spans="1:10" x14ac:dyDescent="0.25">
      <c r="A835" s="2">
        <v>834</v>
      </c>
      <c r="B835" s="2">
        <v>834</v>
      </c>
      <c r="C835" s="5">
        <v>1031</v>
      </c>
      <c r="D835" s="5" t="s">
        <v>9181</v>
      </c>
      <c r="E835" t="s">
        <v>9182</v>
      </c>
      <c r="F835" s="5" t="s">
        <v>9221</v>
      </c>
      <c r="G835" s="5" t="s">
        <v>10027</v>
      </c>
      <c r="H835" t="s">
        <v>9188</v>
      </c>
      <c r="I835" s="14">
        <v>43766</v>
      </c>
      <c r="J835" s="5">
        <f>MONTH(Loan[[#This Row],[Loan Date]])</f>
        <v>10</v>
      </c>
    </row>
    <row r="836" spans="1:10" x14ac:dyDescent="0.25">
      <c r="A836" s="2">
        <v>835</v>
      </c>
      <c r="B836" s="2">
        <v>835</v>
      </c>
      <c r="C836" s="5">
        <v>334</v>
      </c>
      <c r="D836" s="5" t="s">
        <v>9181</v>
      </c>
      <c r="E836" t="s">
        <v>9182</v>
      </c>
      <c r="F836" s="5" t="s">
        <v>9183</v>
      </c>
      <c r="G836" s="5" t="s">
        <v>10028</v>
      </c>
      <c r="H836" t="s">
        <v>9185</v>
      </c>
      <c r="I836" s="14">
        <v>43722</v>
      </c>
      <c r="J836" s="5">
        <f>MONTH(Loan[[#This Row],[Loan Date]])</f>
        <v>9</v>
      </c>
    </row>
    <row r="837" spans="1:10" x14ac:dyDescent="0.25">
      <c r="A837" s="2">
        <v>836</v>
      </c>
      <c r="B837" s="2">
        <v>836</v>
      </c>
      <c r="C837" s="5">
        <v>320</v>
      </c>
      <c r="D837" s="5" t="s">
        <v>9186</v>
      </c>
      <c r="E837" t="s">
        <v>9206</v>
      </c>
      <c r="F837" s="5" t="s">
        <v>9183</v>
      </c>
      <c r="G837" s="5" t="s">
        <v>10029</v>
      </c>
      <c r="H837" t="s">
        <v>9185</v>
      </c>
      <c r="I837" s="14">
        <v>43539</v>
      </c>
      <c r="J837" s="5">
        <f>MONTH(Loan[[#This Row],[Loan Date]])</f>
        <v>3</v>
      </c>
    </row>
    <row r="838" spans="1:10" x14ac:dyDescent="0.25">
      <c r="A838" s="2">
        <v>837</v>
      </c>
      <c r="B838" s="2">
        <v>837</v>
      </c>
      <c r="C838" s="5">
        <v>1517</v>
      </c>
      <c r="D838" s="5" t="s">
        <v>9181</v>
      </c>
      <c r="E838" t="s">
        <v>9182</v>
      </c>
      <c r="F838" s="5" t="s">
        <v>9183</v>
      </c>
      <c r="G838" s="5" t="s">
        <v>10030</v>
      </c>
      <c r="H838" t="s">
        <v>9188</v>
      </c>
      <c r="I838" s="14">
        <v>43823</v>
      </c>
      <c r="J838" s="5">
        <f>MONTH(Loan[[#This Row],[Loan Date]])</f>
        <v>12</v>
      </c>
    </row>
    <row r="839" spans="1:10" x14ac:dyDescent="0.25">
      <c r="A839" s="2">
        <v>838</v>
      </c>
      <c r="B839" s="2">
        <v>838</v>
      </c>
      <c r="C839" s="5">
        <v>1825</v>
      </c>
      <c r="D839" s="5" t="s">
        <v>9181</v>
      </c>
      <c r="E839" t="s">
        <v>9182</v>
      </c>
      <c r="F839" s="5" t="s">
        <v>9183</v>
      </c>
      <c r="G839" s="5" t="s">
        <v>10031</v>
      </c>
      <c r="H839" t="s">
        <v>9185</v>
      </c>
      <c r="I839" s="14">
        <v>43738</v>
      </c>
      <c r="J839" s="5">
        <f>MONTH(Loan[[#This Row],[Loan Date]])</f>
        <v>9</v>
      </c>
    </row>
    <row r="840" spans="1:10" x14ac:dyDescent="0.25">
      <c r="A840" s="2">
        <v>839</v>
      </c>
      <c r="B840" s="2">
        <v>839</v>
      </c>
      <c r="C840" s="5">
        <v>1105</v>
      </c>
      <c r="D840" s="5" t="s">
        <v>9181</v>
      </c>
      <c r="E840" t="s">
        <v>9182</v>
      </c>
      <c r="F840" s="5" t="s">
        <v>9183</v>
      </c>
      <c r="G840" s="5" t="s">
        <v>10032</v>
      </c>
      <c r="H840" t="s">
        <v>9188</v>
      </c>
      <c r="I840" s="14">
        <v>43585</v>
      </c>
      <c r="J840" s="5">
        <f>MONTH(Loan[[#This Row],[Loan Date]])</f>
        <v>4</v>
      </c>
    </row>
    <row r="841" spans="1:10" x14ac:dyDescent="0.25">
      <c r="A841" s="2">
        <v>840</v>
      </c>
      <c r="B841" s="2">
        <v>840</v>
      </c>
      <c r="C841" s="5">
        <v>1022</v>
      </c>
      <c r="D841" s="5" t="s">
        <v>9181</v>
      </c>
      <c r="E841" t="s">
        <v>9182</v>
      </c>
      <c r="F841" s="5" t="s">
        <v>9183</v>
      </c>
      <c r="G841" s="5" t="s">
        <v>10033</v>
      </c>
      <c r="H841" t="s">
        <v>9185</v>
      </c>
      <c r="I841" s="14">
        <v>43607</v>
      </c>
      <c r="J841" s="5">
        <f>MONTH(Loan[[#This Row],[Loan Date]])</f>
        <v>5</v>
      </c>
    </row>
    <row r="842" spans="1:10" x14ac:dyDescent="0.25">
      <c r="A842" s="2">
        <v>841</v>
      </c>
      <c r="B842" s="2">
        <v>841</v>
      </c>
      <c r="C842" s="5">
        <v>735</v>
      </c>
      <c r="D842" s="5" t="s">
        <v>9192</v>
      </c>
      <c r="E842" t="s">
        <v>9182</v>
      </c>
      <c r="F842" s="5" t="s">
        <v>9183</v>
      </c>
      <c r="G842" s="5" t="s">
        <v>10034</v>
      </c>
      <c r="H842" t="s">
        <v>9188</v>
      </c>
      <c r="I842" s="14">
        <v>43645</v>
      </c>
      <c r="J842" s="5">
        <f>MONTH(Loan[[#This Row],[Loan Date]])</f>
        <v>6</v>
      </c>
    </row>
    <row r="843" spans="1:10" x14ac:dyDescent="0.25">
      <c r="A843" s="2">
        <v>842</v>
      </c>
      <c r="B843" s="2">
        <v>842</v>
      </c>
      <c r="C843" s="5">
        <v>668</v>
      </c>
      <c r="D843" s="5" t="s">
        <v>9186</v>
      </c>
      <c r="E843" t="s">
        <v>9182</v>
      </c>
      <c r="F843" s="5" t="s">
        <v>9183</v>
      </c>
      <c r="G843" s="5" t="s">
        <v>10035</v>
      </c>
      <c r="H843" t="s">
        <v>9185</v>
      </c>
      <c r="I843" s="14">
        <v>43558</v>
      </c>
      <c r="J843" s="5">
        <f>MONTH(Loan[[#This Row],[Loan Date]])</f>
        <v>4</v>
      </c>
    </row>
    <row r="844" spans="1:10" x14ac:dyDescent="0.25">
      <c r="A844" s="2">
        <v>843</v>
      </c>
      <c r="B844" s="2">
        <v>843</v>
      </c>
      <c r="C844" s="5">
        <v>1457</v>
      </c>
      <c r="D844" s="5" t="s">
        <v>9186</v>
      </c>
      <c r="E844" t="s">
        <v>9195</v>
      </c>
      <c r="F844" s="5" t="s">
        <v>9183</v>
      </c>
      <c r="G844" s="5" t="s">
        <v>10036</v>
      </c>
      <c r="H844" t="s">
        <v>9185</v>
      </c>
      <c r="I844" s="14">
        <v>43810</v>
      </c>
      <c r="J844" s="5">
        <f>MONTH(Loan[[#This Row],[Loan Date]])</f>
        <v>12</v>
      </c>
    </row>
    <row r="845" spans="1:10" x14ac:dyDescent="0.25">
      <c r="A845" s="2">
        <v>844</v>
      </c>
      <c r="B845" s="2">
        <v>844</v>
      </c>
      <c r="C845" s="5">
        <v>1790</v>
      </c>
      <c r="D845" s="5" t="s">
        <v>9181</v>
      </c>
      <c r="E845" t="s">
        <v>9182</v>
      </c>
      <c r="F845" s="5" t="s">
        <v>9183</v>
      </c>
      <c r="G845" s="5" t="s">
        <v>10037</v>
      </c>
      <c r="H845" t="s">
        <v>9188</v>
      </c>
      <c r="I845" s="14">
        <v>43604</v>
      </c>
      <c r="J845" s="5">
        <f>MONTH(Loan[[#This Row],[Loan Date]])</f>
        <v>5</v>
      </c>
    </row>
    <row r="846" spans="1:10" x14ac:dyDescent="0.25">
      <c r="A846" s="2">
        <v>845</v>
      </c>
      <c r="B846" s="2">
        <v>845</v>
      </c>
      <c r="C846" s="5">
        <v>1611</v>
      </c>
      <c r="D846" s="5" t="s">
        <v>9181</v>
      </c>
      <c r="E846" t="s">
        <v>9182</v>
      </c>
      <c r="F846" s="5" t="s">
        <v>9183</v>
      </c>
      <c r="G846" s="5" t="s">
        <v>10038</v>
      </c>
      <c r="H846" t="s">
        <v>9185</v>
      </c>
      <c r="I846" s="14">
        <v>43549</v>
      </c>
      <c r="J846" s="5">
        <f>MONTH(Loan[[#This Row],[Loan Date]])</f>
        <v>3</v>
      </c>
    </row>
    <row r="847" spans="1:10" x14ac:dyDescent="0.25">
      <c r="A847" s="2">
        <v>846</v>
      </c>
      <c r="B847" s="2">
        <v>846</v>
      </c>
      <c r="C847" s="5">
        <v>1138</v>
      </c>
      <c r="D847" s="5" t="s">
        <v>9192</v>
      </c>
      <c r="E847" t="s">
        <v>9206</v>
      </c>
      <c r="F847" s="5" t="s">
        <v>9183</v>
      </c>
      <c r="G847" s="5" t="s">
        <v>10039</v>
      </c>
      <c r="H847" t="s">
        <v>9185</v>
      </c>
      <c r="I847" s="14">
        <v>43518</v>
      </c>
      <c r="J847" s="5">
        <f>MONTH(Loan[[#This Row],[Loan Date]])</f>
        <v>2</v>
      </c>
    </row>
    <row r="848" spans="1:10" x14ac:dyDescent="0.25">
      <c r="A848" s="2">
        <v>847</v>
      </c>
      <c r="B848" s="2">
        <v>847</v>
      </c>
      <c r="C848" s="5">
        <v>1305</v>
      </c>
      <c r="D848" s="5" t="s">
        <v>9181</v>
      </c>
      <c r="E848" t="s">
        <v>9201</v>
      </c>
      <c r="F848" s="5" t="s">
        <v>9183</v>
      </c>
      <c r="G848" s="5" t="s">
        <v>10040</v>
      </c>
      <c r="H848" t="s">
        <v>9185</v>
      </c>
      <c r="I848" s="14">
        <v>43542</v>
      </c>
      <c r="J848" s="5">
        <f>MONTH(Loan[[#This Row],[Loan Date]])</f>
        <v>3</v>
      </c>
    </row>
    <row r="849" spans="1:10" x14ac:dyDescent="0.25">
      <c r="A849" s="2">
        <v>848</v>
      </c>
      <c r="B849" s="2">
        <v>848</v>
      </c>
      <c r="C849" s="5">
        <v>850</v>
      </c>
      <c r="D849" s="5" t="s">
        <v>9186</v>
      </c>
      <c r="E849" t="s">
        <v>9195</v>
      </c>
      <c r="F849" s="5" t="s">
        <v>9183</v>
      </c>
      <c r="G849" s="5" t="s">
        <v>10041</v>
      </c>
      <c r="H849" t="s">
        <v>9185</v>
      </c>
      <c r="I849" s="14">
        <v>43476</v>
      </c>
      <c r="J849" s="5">
        <f>MONTH(Loan[[#This Row],[Loan Date]])</f>
        <v>1</v>
      </c>
    </row>
    <row r="850" spans="1:10" x14ac:dyDescent="0.25">
      <c r="A850" s="2">
        <v>849</v>
      </c>
      <c r="B850" s="2">
        <v>849</v>
      </c>
      <c r="C850" s="5">
        <v>932</v>
      </c>
      <c r="D850" s="5" t="s">
        <v>9186</v>
      </c>
      <c r="E850" t="s">
        <v>9182</v>
      </c>
      <c r="F850" s="5" t="s">
        <v>9183</v>
      </c>
      <c r="G850" s="5" t="s">
        <v>10042</v>
      </c>
      <c r="H850" t="s">
        <v>9188</v>
      </c>
      <c r="I850" s="14">
        <v>43541</v>
      </c>
      <c r="J850" s="5">
        <f>MONTH(Loan[[#This Row],[Loan Date]])</f>
        <v>3</v>
      </c>
    </row>
    <row r="851" spans="1:10" x14ac:dyDescent="0.25">
      <c r="A851" s="2">
        <v>850</v>
      </c>
      <c r="B851" s="2">
        <v>850</v>
      </c>
      <c r="C851" s="5">
        <v>1903</v>
      </c>
      <c r="D851" s="5" t="s">
        <v>9192</v>
      </c>
      <c r="E851" t="s">
        <v>9193</v>
      </c>
      <c r="F851" s="5" t="s">
        <v>9183</v>
      </c>
      <c r="G851" s="5" t="s">
        <v>10043</v>
      </c>
      <c r="H851" t="s">
        <v>9185</v>
      </c>
      <c r="I851" s="14">
        <v>43719</v>
      </c>
      <c r="J851" s="5">
        <f>MONTH(Loan[[#This Row],[Loan Date]])</f>
        <v>9</v>
      </c>
    </row>
    <row r="852" spans="1:10" x14ac:dyDescent="0.25">
      <c r="A852" s="2">
        <v>851</v>
      </c>
      <c r="B852" s="2">
        <v>851</v>
      </c>
      <c r="C852" s="5">
        <v>1383</v>
      </c>
      <c r="D852" s="5" t="s">
        <v>9181</v>
      </c>
      <c r="E852" t="s">
        <v>9182</v>
      </c>
      <c r="F852" s="5" t="s">
        <v>9183</v>
      </c>
      <c r="G852" s="5" t="s">
        <v>10044</v>
      </c>
      <c r="H852" t="s">
        <v>9188</v>
      </c>
      <c r="I852" s="14">
        <v>43595</v>
      </c>
      <c r="J852" s="5">
        <f>MONTH(Loan[[#This Row],[Loan Date]])</f>
        <v>5</v>
      </c>
    </row>
    <row r="853" spans="1:10" x14ac:dyDescent="0.25">
      <c r="A853" s="2">
        <v>852</v>
      </c>
      <c r="B853" s="2">
        <v>852</v>
      </c>
      <c r="C853" s="5">
        <v>261</v>
      </c>
      <c r="D853" s="5" t="s">
        <v>9192</v>
      </c>
      <c r="E853" t="s">
        <v>9182</v>
      </c>
      <c r="F853" s="5" t="s">
        <v>9183</v>
      </c>
      <c r="G853" s="5" t="s">
        <v>10045</v>
      </c>
      <c r="H853" t="s">
        <v>9185</v>
      </c>
      <c r="I853" s="14">
        <v>43628</v>
      </c>
      <c r="J853" s="5">
        <f>MONTH(Loan[[#This Row],[Loan Date]])</f>
        <v>6</v>
      </c>
    </row>
    <row r="854" spans="1:10" x14ac:dyDescent="0.25">
      <c r="A854" s="2">
        <v>853</v>
      </c>
      <c r="B854" s="2">
        <v>853</v>
      </c>
      <c r="C854" s="5">
        <v>412</v>
      </c>
      <c r="D854" s="5" t="s">
        <v>9181</v>
      </c>
      <c r="E854" t="s">
        <v>9193</v>
      </c>
      <c r="F854" s="5" t="s">
        <v>9183</v>
      </c>
      <c r="G854" s="5" t="s">
        <v>10046</v>
      </c>
      <c r="H854" t="s">
        <v>9188</v>
      </c>
      <c r="I854" s="14">
        <v>43702</v>
      </c>
      <c r="J854" s="5">
        <f>MONTH(Loan[[#This Row],[Loan Date]])</f>
        <v>8</v>
      </c>
    </row>
    <row r="855" spans="1:10" x14ac:dyDescent="0.25">
      <c r="A855" s="2">
        <v>854</v>
      </c>
      <c r="B855" s="2">
        <v>854</v>
      </c>
      <c r="C855" s="5">
        <v>1019</v>
      </c>
      <c r="D855" s="5" t="s">
        <v>9181</v>
      </c>
      <c r="E855" t="s">
        <v>9182</v>
      </c>
      <c r="F855" s="5" t="s">
        <v>9221</v>
      </c>
      <c r="G855" s="5" t="s">
        <v>10047</v>
      </c>
      <c r="H855" t="s">
        <v>9185</v>
      </c>
      <c r="I855" s="14">
        <v>43665</v>
      </c>
      <c r="J855" s="5">
        <f>MONTH(Loan[[#This Row],[Loan Date]])</f>
        <v>7</v>
      </c>
    </row>
    <row r="856" spans="1:10" x14ac:dyDescent="0.25">
      <c r="A856" s="2">
        <v>855</v>
      </c>
      <c r="B856" s="2">
        <v>855</v>
      </c>
      <c r="C856" s="5">
        <v>1939</v>
      </c>
      <c r="D856" s="5" t="s">
        <v>9181</v>
      </c>
      <c r="E856" t="s">
        <v>9182</v>
      </c>
      <c r="F856" s="5" t="s">
        <v>9183</v>
      </c>
      <c r="G856" s="5" t="s">
        <v>10048</v>
      </c>
      <c r="H856" t="s">
        <v>9185</v>
      </c>
      <c r="I856" s="14">
        <v>43655</v>
      </c>
      <c r="J856" s="5">
        <f>MONTH(Loan[[#This Row],[Loan Date]])</f>
        <v>7</v>
      </c>
    </row>
    <row r="857" spans="1:10" x14ac:dyDescent="0.25">
      <c r="A857" s="2">
        <v>856</v>
      </c>
      <c r="B857" s="2">
        <v>856</v>
      </c>
      <c r="C857" s="5">
        <v>1334</v>
      </c>
      <c r="D857" s="5" t="s">
        <v>9186</v>
      </c>
      <c r="E857" t="s">
        <v>9182</v>
      </c>
      <c r="F857" s="5" t="s">
        <v>9183</v>
      </c>
      <c r="G857" s="5" t="s">
        <v>10049</v>
      </c>
      <c r="H857" t="s">
        <v>9185</v>
      </c>
      <c r="I857" s="14">
        <v>43474</v>
      </c>
      <c r="J857" s="5">
        <f>MONTH(Loan[[#This Row],[Loan Date]])</f>
        <v>1</v>
      </c>
    </row>
    <row r="858" spans="1:10" x14ac:dyDescent="0.25">
      <c r="A858" s="2">
        <v>857</v>
      </c>
      <c r="B858" s="2">
        <v>857</v>
      </c>
      <c r="C858" s="5">
        <v>1549</v>
      </c>
      <c r="D858" s="5" t="s">
        <v>9186</v>
      </c>
      <c r="E858" t="s">
        <v>9193</v>
      </c>
      <c r="F858" s="5" t="s">
        <v>9183</v>
      </c>
      <c r="G858" s="5" t="s">
        <v>10050</v>
      </c>
      <c r="H858" t="s">
        <v>9185</v>
      </c>
      <c r="I858" s="14">
        <v>43809</v>
      </c>
      <c r="J858" s="5">
        <f>MONTH(Loan[[#This Row],[Loan Date]])</f>
        <v>12</v>
      </c>
    </row>
    <row r="859" spans="1:10" x14ac:dyDescent="0.25">
      <c r="A859" s="2">
        <v>858</v>
      </c>
      <c r="B859" s="2">
        <v>858</v>
      </c>
      <c r="C859" s="5">
        <v>1045</v>
      </c>
      <c r="D859" s="5" t="s">
        <v>9181</v>
      </c>
      <c r="E859" t="s">
        <v>9182</v>
      </c>
      <c r="F859" s="5" t="s">
        <v>9183</v>
      </c>
      <c r="G859" s="5" t="s">
        <v>10051</v>
      </c>
      <c r="H859" t="s">
        <v>9185</v>
      </c>
      <c r="I859" s="14">
        <v>43775</v>
      </c>
      <c r="J859" s="5">
        <f>MONTH(Loan[[#This Row],[Loan Date]])</f>
        <v>11</v>
      </c>
    </row>
    <row r="860" spans="1:10" x14ac:dyDescent="0.25">
      <c r="A860" s="2">
        <v>859</v>
      </c>
      <c r="B860" s="2">
        <v>859</v>
      </c>
      <c r="C860" s="5">
        <v>2031</v>
      </c>
      <c r="D860" s="5" t="s">
        <v>9192</v>
      </c>
      <c r="E860" t="s">
        <v>9182</v>
      </c>
      <c r="F860" s="5" t="s">
        <v>9183</v>
      </c>
      <c r="G860" s="5" t="s">
        <v>10052</v>
      </c>
      <c r="H860" t="s">
        <v>9185</v>
      </c>
      <c r="I860" s="14">
        <v>43587</v>
      </c>
      <c r="J860" s="5">
        <f>MONTH(Loan[[#This Row],[Loan Date]])</f>
        <v>5</v>
      </c>
    </row>
    <row r="861" spans="1:10" x14ac:dyDescent="0.25">
      <c r="A861" s="2">
        <v>860</v>
      </c>
      <c r="B861" s="2">
        <v>860</v>
      </c>
      <c r="C861" s="5">
        <v>977</v>
      </c>
      <c r="D861" s="5" t="s">
        <v>9186</v>
      </c>
      <c r="E861" t="s">
        <v>9193</v>
      </c>
      <c r="F861" s="5" t="s">
        <v>9183</v>
      </c>
      <c r="G861" s="5" t="s">
        <v>10053</v>
      </c>
      <c r="H861" t="s">
        <v>9185</v>
      </c>
      <c r="I861" s="14">
        <v>43719</v>
      </c>
      <c r="J861" s="5">
        <f>MONTH(Loan[[#This Row],[Loan Date]])</f>
        <v>9</v>
      </c>
    </row>
    <row r="862" spans="1:10" x14ac:dyDescent="0.25">
      <c r="A862" s="2">
        <v>861</v>
      </c>
      <c r="B862" s="2">
        <v>861</v>
      </c>
      <c r="C862" s="5">
        <v>1271</v>
      </c>
      <c r="D862" s="5" t="s">
        <v>9181</v>
      </c>
      <c r="E862" t="s">
        <v>9182</v>
      </c>
      <c r="F862" s="5" t="s">
        <v>9183</v>
      </c>
      <c r="G862" s="5" t="s">
        <v>10054</v>
      </c>
      <c r="H862" t="s">
        <v>9185</v>
      </c>
      <c r="I862" s="14">
        <v>43773</v>
      </c>
      <c r="J862" s="5">
        <f>MONTH(Loan[[#This Row],[Loan Date]])</f>
        <v>11</v>
      </c>
    </row>
    <row r="863" spans="1:10" x14ac:dyDescent="0.25">
      <c r="A863" s="2">
        <v>862</v>
      </c>
      <c r="B863" s="2">
        <v>862</v>
      </c>
      <c r="C863" s="5">
        <v>285</v>
      </c>
      <c r="D863" s="5" t="s">
        <v>9186</v>
      </c>
      <c r="E863" t="s">
        <v>9195</v>
      </c>
      <c r="F863" s="5" t="s">
        <v>9183</v>
      </c>
      <c r="G863" s="5" t="s">
        <v>10055</v>
      </c>
      <c r="H863" t="s">
        <v>9185</v>
      </c>
      <c r="I863" s="14">
        <v>43698</v>
      </c>
      <c r="J863" s="5">
        <f>MONTH(Loan[[#This Row],[Loan Date]])</f>
        <v>8</v>
      </c>
    </row>
    <row r="864" spans="1:10" x14ac:dyDescent="0.25">
      <c r="A864" s="2">
        <v>863</v>
      </c>
      <c r="B864" s="2">
        <v>863</v>
      </c>
      <c r="C864" s="5">
        <v>1363</v>
      </c>
      <c r="D864" s="5" t="s">
        <v>9181</v>
      </c>
      <c r="E864" t="s">
        <v>9182</v>
      </c>
      <c r="F864" s="5" t="s">
        <v>9183</v>
      </c>
      <c r="G864" s="5" t="s">
        <v>10056</v>
      </c>
      <c r="H864" t="s">
        <v>9185</v>
      </c>
      <c r="I864" s="14">
        <v>43733</v>
      </c>
      <c r="J864" s="5">
        <f>MONTH(Loan[[#This Row],[Loan Date]])</f>
        <v>9</v>
      </c>
    </row>
    <row r="865" spans="1:10" x14ac:dyDescent="0.25">
      <c r="A865" s="2">
        <v>864</v>
      </c>
      <c r="B865" s="2">
        <v>864</v>
      </c>
      <c r="C865" s="5">
        <v>275</v>
      </c>
      <c r="D865" s="5" t="s">
        <v>9186</v>
      </c>
      <c r="E865" t="s">
        <v>9193</v>
      </c>
      <c r="F865" s="5" t="s">
        <v>9183</v>
      </c>
      <c r="G865" s="5" t="s">
        <v>10057</v>
      </c>
      <c r="H865" t="s">
        <v>9185</v>
      </c>
      <c r="I865" s="14">
        <v>43632</v>
      </c>
      <c r="J865" s="5">
        <f>MONTH(Loan[[#This Row],[Loan Date]])</f>
        <v>6</v>
      </c>
    </row>
    <row r="866" spans="1:10" x14ac:dyDescent="0.25">
      <c r="A866" s="2">
        <v>865</v>
      </c>
      <c r="B866" s="2">
        <v>865</v>
      </c>
      <c r="C866" s="5">
        <v>2013</v>
      </c>
      <c r="D866" s="5" t="s">
        <v>9181</v>
      </c>
      <c r="E866" t="s">
        <v>9182</v>
      </c>
      <c r="F866" s="5" t="s">
        <v>9183</v>
      </c>
      <c r="G866" s="5" t="s">
        <v>10058</v>
      </c>
      <c r="H866" t="s">
        <v>9188</v>
      </c>
      <c r="I866" s="14">
        <v>43806</v>
      </c>
      <c r="J866" s="5">
        <f>MONTH(Loan[[#This Row],[Loan Date]])</f>
        <v>12</v>
      </c>
    </row>
    <row r="867" spans="1:10" x14ac:dyDescent="0.25">
      <c r="A867" s="2">
        <v>866</v>
      </c>
      <c r="B867" s="2">
        <v>866</v>
      </c>
      <c r="C867" s="5">
        <v>757</v>
      </c>
      <c r="D867" s="5" t="s">
        <v>9181</v>
      </c>
      <c r="E867" t="s">
        <v>9182</v>
      </c>
      <c r="F867" s="5" t="s">
        <v>9183</v>
      </c>
      <c r="G867" s="5" t="s">
        <v>10059</v>
      </c>
      <c r="H867" t="s">
        <v>9185</v>
      </c>
      <c r="I867" s="14">
        <v>43644</v>
      </c>
      <c r="J867" s="5">
        <f>MONTH(Loan[[#This Row],[Loan Date]])</f>
        <v>6</v>
      </c>
    </row>
    <row r="868" spans="1:10" x14ac:dyDescent="0.25">
      <c r="A868" s="2">
        <v>867</v>
      </c>
      <c r="B868" s="2">
        <v>867</v>
      </c>
      <c r="C868" s="5">
        <v>486</v>
      </c>
      <c r="D868" s="5" t="s">
        <v>9181</v>
      </c>
      <c r="E868" t="s">
        <v>9182</v>
      </c>
      <c r="F868" s="5" t="s">
        <v>9183</v>
      </c>
      <c r="G868" s="5" t="s">
        <v>10060</v>
      </c>
      <c r="H868" t="s">
        <v>9188</v>
      </c>
      <c r="I868" s="14">
        <v>43483</v>
      </c>
      <c r="J868" s="5">
        <f>MONTH(Loan[[#This Row],[Loan Date]])</f>
        <v>1</v>
      </c>
    </row>
    <row r="869" spans="1:10" x14ac:dyDescent="0.25">
      <c r="A869" s="2">
        <v>868</v>
      </c>
      <c r="B869" s="2">
        <v>868</v>
      </c>
      <c r="C869" s="5">
        <v>1668</v>
      </c>
      <c r="D869" s="5" t="s">
        <v>9181</v>
      </c>
      <c r="E869" t="s">
        <v>9193</v>
      </c>
      <c r="F869" s="5" t="s">
        <v>9183</v>
      </c>
      <c r="G869" s="5" t="s">
        <v>10061</v>
      </c>
      <c r="H869" t="s">
        <v>9188</v>
      </c>
      <c r="I869" s="14">
        <v>43512</v>
      </c>
      <c r="J869" s="5">
        <f>MONTH(Loan[[#This Row],[Loan Date]])</f>
        <v>2</v>
      </c>
    </row>
    <row r="870" spans="1:10" x14ac:dyDescent="0.25">
      <c r="A870" s="2">
        <v>869</v>
      </c>
      <c r="B870" s="2">
        <v>869</v>
      </c>
      <c r="C870" s="5">
        <v>2032</v>
      </c>
      <c r="D870" s="5" t="s">
        <v>9181</v>
      </c>
      <c r="E870" t="s">
        <v>9193</v>
      </c>
      <c r="F870" s="5" t="s">
        <v>9183</v>
      </c>
      <c r="G870" s="5" t="s">
        <v>10062</v>
      </c>
      <c r="H870" t="s">
        <v>9185</v>
      </c>
      <c r="I870" s="14">
        <v>43580</v>
      </c>
      <c r="J870" s="5">
        <f>MONTH(Loan[[#This Row],[Loan Date]])</f>
        <v>4</v>
      </c>
    </row>
    <row r="871" spans="1:10" x14ac:dyDescent="0.25">
      <c r="A871" s="2">
        <v>870</v>
      </c>
      <c r="B871" s="2">
        <v>870</v>
      </c>
      <c r="C871" s="5">
        <v>621</v>
      </c>
      <c r="D871" s="5" t="s">
        <v>9181</v>
      </c>
      <c r="E871" t="s">
        <v>9193</v>
      </c>
      <c r="F871" s="5" t="s">
        <v>9183</v>
      </c>
      <c r="G871" s="5" t="s">
        <v>10063</v>
      </c>
      <c r="H871" t="s">
        <v>9185</v>
      </c>
      <c r="I871" s="14">
        <v>43616</v>
      </c>
      <c r="J871" s="5">
        <f>MONTH(Loan[[#This Row],[Loan Date]])</f>
        <v>5</v>
      </c>
    </row>
    <row r="872" spans="1:10" x14ac:dyDescent="0.25">
      <c r="A872" s="2">
        <v>871</v>
      </c>
      <c r="B872" s="2">
        <v>871</v>
      </c>
      <c r="C872" s="5">
        <v>1650</v>
      </c>
      <c r="D872" s="5" t="s">
        <v>9186</v>
      </c>
      <c r="E872" t="s">
        <v>9182</v>
      </c>
      <c r="F872" s="5" t="s">
        <v>9183</v>
      </c>
      <c r="G872" s="5" t="s">
        <v>10064</v>
      </c>
      <c r="H872" t="s">
        <v>9188</v>
      </c>
      <c r="I872" s="14">
        <v>43586</v>
      </c>
      <c r="J872" s="5">
        <f>MONTH(Loan[[#This Row],[Loan Date]])</f>
        <v>5</v>
      </c>
    </row>
    <row r="873" spans="1:10" x14ac:dyDescent="0.25">
      <c r="A873" s="2">
        <v>872</v>
      </c>
      <c r="B873" s="2">
        <v>872</v>
      </c>
      <c r="C873" s="5">
        <v>572</v>
      </c>
      <c r="D873" s="5" t="s">
        <v>9181</v>
      </c>
      <c r="E873" t="s">
        <v>9201</v>
      </c>
      <c r="F873" s="5" t="s">
        <v>9183</v>
      </c>
      <c r="G873" s="5" t="s">
        <v>10065</v>
      </c>
      <c r="H873" t="s">
        <v>9188</v>
      </c>
      <c r="I873" s="14">
        <v>43600</v>
      </c>
      <c r="J873" s="5">
        <f>MONTH(Loan[[#This Row],[Loan Date]])</f>
        <v>5</v>
      </c>
    </row>
    <row r="874" spans="1:10" x14ac:dyDescent="0.25">
      <c r="A874" s="2">
        <v>873</v>
      </c>
      <c r="B874" s="2">
        <v>873</v>
      </c>
      <c r="C874" s="5">
        <v>688</v>
      </c>
      <c r="D874" s="5" t="s">
        <v>9192</v>
      </c>
      <c r="E874" t="s">
        <v>9182</v>
      </c>
      <c r="F874" s="5" t="s">
        <v>9183</v>
      </c>
      <c r="G874" s="5" t="s">
        <v>10066</v>
      </c>
      <c r="H874" t="s">
        <v>9188</v>
      </c>
      <c r="I874" s="14">
        <v>43672</v>
      </c>
      <c r="J874" s="5">
        <f>MONTH(Loan[[#This Row],[Loan Date]])</f>
        <v>7</v>
      </c>
    </row>
    <row r="875" spans="1:10" x14ac:dyDescent="0.25">
      <c r="A875" s="2">
        <v>874</v>
      </c>
      <c r="B875" s="2">
        <v>874</v>
      </c>
      <c r="C875" s="5">
        <v>1001</v>
      </c>
      <c r="D875" s="5" t="s">
        <v>9186</v>
      </c>
      <c r="E875" t="s">
        <v>9182</v>
      </c>
      <c r="F875" s="5" t="s">
        <v>9183</v>
      </c>
      <c r="G875" s="5" t="s">
        <v>10067</v>
      </c>
      <c r="H875" t="s">
        <v>9185</v>
      </c>
      <c r="I875" s="14">
        <v>43822</v>
      </c>
      <c r="J875" s="5">
        <f>MONTH(Loan[[#This Row],[Loan Date]])</f>
        <v>12</v>
      </c>
    </row>
    <row r="876" spans="1:10" x14ac:dyDescent="0.25">
      <c r="A876" s="2">
        <v>875</v>
      </c>
      <c r="B876" s="2">
        <v>875</v>
      </c>
      <c r="C876" s="5">
        <v>2008</v>
      </c>
      <c r="D876" s="5" t="s">
        <v>9186</v>
      </c>
      <c r="E876" t="s">
        <v>9193</v>
      </c>
      <c r="F876" s="5" t="s">
        <v>9183</v>
      </c>
      <c r="G876" s="5" t="s">
        <v>10068</v>
      </c>
      <c r="H876" t="s">
        <v>9188</v>
      </c>
      <c r="I876" s="14">
        <v>43805</v>
      </c>
      <c r="J876" s="5">
        <f>MONTH(Loan[[#This Row],[Loan Date]])</f>
        <v>12</v>
      </c>
    </row>
    <row r="877" spans="1:10" x14ac:dyDescent="0.25">
      <c r="A877" s="2">
        <v>876</v>
      </c>
      <c r="B877" s="2">
        <v>876</v>
      </c>
      <c r="C877" s="5">
        <v>1596</v>
      </c>
      <c r="D877" s="5" t="s">
        <v>9186</v>
      </c>
      <c r="E877" t="s">
        <v>9195</v>
      </c>
      <c r="F877" s="5" t="s">
        <v>9221</v>
      </c>
      <c r="G877" s="5" t="s">
        <v>10069</v>
      </c>
      <c r="H877" t="s">
        <v>9185</v>
      </c>
      <c r="I877" s="14">
        <v>43812</v>
      </c>
      <c r="J877" s="5">
        <f>MONTH(Loan[[#This Row],[Loan Date]])</f>
        <v>12</v>
      </c>
    </row>
    <row r="878" spans="1:10" x14ac:dyDescent="0.25">
      <c r="A878" s="2">
        <v>877</v>
      </c>
      <c r="B878" s="2">
        <v>877</v>
      </c>
      <c r="C878" s="5">
        <v>1843</v>
      </c>
      <c r="D878" s="5" t="s">
        <v>9181</v>
      </c>
      <c r="E878" t="s">
        <v>9195</v>
      </c>
      <c r="F878" s="5" t="s">
        <v>9183</v>
      </c>
      <c r="G878" s="5" t="s">
        <v>10070</v>
      </c>
      <c r="H878" t="s">
        <v>9185</v>
      </c>
      <c r="I878" s="14">
        <v>43812</v>
      </c>
      <c r="J878" s="5">
        <f>MONTH(Loan[[#This Row],[Loan Date]])</f>
        <v>12</v>
      </c>
    </row>
    <row r="879" spans="1:10" x14ac:dyDescent="0.25">
      <c r="A879" s="2">
        <v>878</v>
      </c>
      <c r="B879" s="2">
        <v>878</v>
      </c>
      <c r="C879" s="5">
        <v>1445</v>
      </c>
      <c r="D879" s="5" t="s">
        <v>9186</v>
      </c>
      <c r="E879" t="s">
        <v>9182</v>
      </c>
      <c r="F879" s="5" t="s">
        <v>9183</v>
      </c>
      <c r="G879" s="5" t="s">
        <v>10071</v>
      </c>
      <c r="H879" t="s">
        <v>9188</v>
      </c>
      <c r="I879" s="14">
        <v>43725</v>
      </c>
      <c r="J879" s="5">
        <f>MONTH(Loan[[#This Row],[Loan Date]])</f>
        <v>9</v>
      </c>
    </row>
    <row r="880" spans="1:10" x14ac:dyDescent="0.25">
      <c r="A880" s="2">
        <v>879</v>
      </c>
      <c r="B880" s="2">
        <v>879</v>
      </c>
      <c r="C880" s="5">
        <v>1465</v>
      </c>
      <c r="D880" s="5" t="s">
        <v>9181</v>
      </c>
      <c r="E880" t="s">
        <v>9195</v>
      </c>
      <c r="F880" s="5" t="s">
        <v>9183</v>
      </c>
      <c r="G880" s="5" t="s">
        <v>10072</v>
      </c>
      <c r="H880" t="s">
        <v>9185</v>
      </c>
      <c r="I880" s="14">
        <v>43582</v>
      </c>
      <c r="J880" s="5">
        <f>MONTH(Loan[[#This Row],[Loan Date]])</f>
        <v>4</v>
      </c>
    </row>
    <row r="881" spans="1:10" x14ac:dyDescent="0.25">
      <c r="A881" s="2">
        <v>880</v>
      </c>
      <c r="B881" s="2">
        <v>880</v>
      </c>
      <c r="C881" s="5">
        <v>1119</v>
      </c>
      <c r="D881" s="5" t="s">
        <v>9181</v>
      </c>
      <c r="E881" t="s">
        <v>9182</v>
      </c>
      <c r="F881" s="5" t="s">
        <v>9183</v>
      </c>
      <c r="G881" s="5" t="s">
        <v>10073</v>
      </c>
      <c r="H881" t="s">
        <v>9188</v>
      </c>
      <c r="I881" s="14">
        <v>43558</v>
      </c>
      <c r="J881" s="5">
        <f>MONTH(Loan[[#This Row],[Loan Date]])</f>
        <v>4</v>
      </c>
    </row>
    <row r="882" spans="1:10" x14ac:dyDescent="0.25">
      <c r="A882" s="2">
        <v>881</v>
      </c>
      <c r="B882" s="2">
        <v>881</v>
      </c>
      <c r="C882" s="5">
        <v>1871</v>
      </c>
      <c r="D882" s="5" t="s">
        <v>9181</v>
      </c>
      <c r="E882" t="s">
        <v>9201</v>
      </c>
      <c r="F882" s="5" t="s">
        <v>9183</v>
      </c>
      <c r="G882" s="5" t="s">
        <v>10074</v>
      </c>
      <c r="H882" t="s">
        <v>9188</v>
      </c>
      <c r="I882" s="14">
        <v>43779</v>
      </c>
      <c r="J882" s="5">
        <f>MONTH(Loan[[#This Row],[Loan Date]])</f>
        <v>11</v>
      </c>
    </row>
    <row r="883" spans="1:10" x14ac:dyDescent="0.25">
      <c r="A883" s="2">
        <v>882</v>
      </c>
      <c r="B883" s="2">
        <v>882</v>
      </c>
      <c r="C883" s="5">
        <v>1917</v>
      </c>
      <c r="D883" s="5" t="s">
        <v>9181</v>
      </c>
      <c r="E883" t="s">
        <v>9182</v>
      </c>
      <c r="F883" s="5" t="s">
        <v>9183</v>
      </c>
      <c r="G883" s="5" t="s">
        <v>10075</v>
      </c>
      <c r="H883" t="s">
        <v>9185</v>
      </c>
      <c r="I883" s="14">
        <v>43737</v>
      </c>
      <c r="J883" s="5">
        <f>MONTH(Loan[[#This Row],[Loan Date]])</f>
        <v>9</v>
      </c>
    </row>
    <row r="884" spans="1:10" x14ac:dyDescent="0.25">
      <c r="A884" s="2">
        <v>883</v>
      </c>
      <c r="B884" s="2">
        <v>883</v>
      </c>
      <c r="C884" s="5">
        <v>956</v>
      </c>
      <c r="D884" s="5" t="s">
        <v>9186</v>
      </c>
      <c r="E884" t="s">
        <v>9182</v>
      </c>
      <c r="F884" s="5" t="s">
        <v>9183</v>
      </c>
      <c r="G884" s="5" t="s">
        <v>10076</v>
      </c>
      <c r="H884" t="s">
        <v>9185</v>
      </c>
      <c r="I884" s="14">
        <v>43530</v>
      </c>
      <c r="J884" s="5">
        <f>MONTH(Loan[[#This Row],[Loan Date]])</f>
        <v>3</v>
      </c>
    </row>
    <row r="885" spans="1:10" x14ac:dyDescent="0.25">
      <c r="A885" s="2">
        <v>884</v>
      </c>
      <c r="B885" s="2">
        <v>884</v>
      </c>
      <c r="C885" s="5">
        <v>565</v>
      </c>
      <c r="D885" s="5" t="s">
        <v>9186</v>
      </c>
      <c r="E885" t="s">
        <v>9193</v>
      </c>
      <c r="F885" s="5" t="s">
        <v>9183</v>
      </c>
      <c r="G885" s="5" t="s">
        <v>10077</v>
      </c>
      <c r="H885" t="s">
        <v>9188</v>
      </c>
      <c r="I885" s="14">
        <v>43489</v>
      </c>
      <c r="J885" s="5">
        <f>MONTH(Loan[[#This Row],[Loan Date]])</f>
        <v>1</v>
      </c>
    </row>
    <row r="886" spans="1:10" x14ac:dyDescent="0.25">
      <c r="A886" s="2">
        <v>885</v>
      </c>
      <c r="B886" s="2">
        <v>885</v>
      </c>
      <c r="C886" s="5">
        <v>276</v>
      </c>
      <c r="D886" s="5" t="s">
        <v>9181</v>
      </c>
      <c r="E886" t="s">
        <v>9195</v>
      </c>
      <c r="F886" s="5" t="s">
        <v>9183</v>
      </c>
      <c r="G886" s="5" t="s">
        <v>10078</v>
      </c>
      <c r="H886" t="s">
        <v>9188</v>
      </c>
      <c r="I886" s="14">
        <v>43659</v>
      </c>
      <c r="J886" s="5">
        <f>MONTH(Loan[[#This Row],[Loan Date]])</f>
        <v>7</v>
      </c>
    </row>
    <row r="887" spans="1:10" x14ac:dyDescent="0.25">
      <c r="A887" s="2">
        <v>886</v>
      </c>
      <c r="B887" s="2">
        <v>886</v>
      </c>
      <c r="C887" s="5">
        <v>999</v>
      </c>
      <c r="D887" s="5" t="s">
        <v>9192</v>
      </c>
      <c r="E887" t="s">
        <v>9182</v>
      </c>
      <c r="F887" s="5" t="s">
        <v>9183</v>
      </c>
      <c r="G887" s="5" t="s">
        <v>10079</v>
      </c>
      <c r="H887" t="s">
        <v>9188</v>
      </c>
      <c r="I887" s="14">
        <v>43718</v>
      </c>
      <c r="J887" s="5">
        <f>MONTH(Loan[[#This Row],[Loan Date]])</f>
        <v>9</v>
      </c>
    </row>
    <row r="888" spans="1:10" x14ac:dyDescent="0.25">
      <c r="A888" s="2">
        <v>887</v>
      </c>
      <c r="B888" s="2">
        <v>887</v>
      </c>
      <c r="C888" s="5">
        <v>1181</v>
      </c>
      <c r="D888" s="5" t="s">
        <v>9186</v>
      </c>
      <c r="E888" t="s">
        <v>9193</v>
      </c>
      <c r="F888" s="5" t="s">
        <v>9221</v>
      </c>
      <c r="G888" s="5" t="s">
        <v>10080</v>
      </c>
      <c r="H888" t="s">
        <v>9188</v>
      </c>
      <c r="I888" s="14">
        <v>43726</v>
      </c>
      <c r="J888" s="5">
        <f>MONTH(Loan[[#This Row],[Loan Date]])</f>
        <v>9</v>
      </c>
    </row>
    <row r="889" spans="1:10" x14ac:dyDescent="0.25">
      <c r="A889" s="2">
        <v>888</v>
      </c>
      <c r="B889" s="2">
        <v>888</v>
      </c>
      <c r="C889" s="5">
        <v>1915</v>
      </c>
      <c r="D889" s="5" t="s">
        <v>9186</v>
      </c>
      <c r="E889" t="s">
        <v>9182</v>
      </c>
      <c r="F889" s="5" t="s">
        <v>9183</v>
      </c>
      <c r="G889" s="5" t="s">
        <v>10081</v>
      </c>
      <c r="H889" t="s">
        <v>9188</v>
      </c>
      <c r="I889" s="14">
        <v>43669</v>
      </c>
      <c r="J889" s="5">
        <f>MONTH(Loan[[#This Row],[Loan Date]])</f>
        <v>7</v>
      </c>
    </row>
    <row r="890" spans="1:10" x14ac:dyDescent="0.25">
      <c r="A890" s="2">
        <v>889</v>
      </c>
      <c r="B890" s="2">
        <v>889</v>
      </c>
      <c r="C890" s="5">
        <v>689</v>
      </c>
      <c r="D890" s="5" t="s">
        <v>9181</v>
      </c>
      <c r="E890" t="s">
        <v>9182</v>
      </c>
      <c r="F890" s="5" t="s">
        <v>9183</v>
      </c>
      <c r="G890" s="5" t="s">
        <v>10082</v>
      </c>
      <c r="H890" t="s">
        <v>9185</v>
      </c>
      <c r="I890" s="14">
        <v>43823</v>
      </c>
      <c r="J890" s="5">
        <f>MONTH(Loan[[#This Row],[Loan Date]])</f>
        <v>12</v>
      </c>
    </row>
    <row r="891" spans="1:10" x14ac:dyDescent="0.25">
      <c r="A891" s="2">
        <v>890</v>
      </c>
      <c r="B891" s="2">
        <v>890</v>
      </c>
      <c r="C891" s="5">
        <v>1000</v>
      </c>
      <c r="D891" s="5" t="s">
        <v>9181</v>
      </c>
      <c r="E891" t="s">
        <v>9195</v>
      </c>
      <c r="F891" s="5" t="s">
        <v>9183</v>
      </c>
      <c r="G891" s="5" t="s">
        <v>10083</v>
      </c>
      <c r="H891" t="s">
        <v>9185</v>
      </c>
      <c r="I891" s="14">
        <v>43758</v>
      </c>
      <c r="J891" s="5">
        <f>MONTH(Loan[[#This Row],[Loan Date]])</f>
        <v>10</v>
      </c>
    </row>
    <row r="892" spans="1:10" x14ac:dyDescent="0.25">
      <c r="A892" s="2">
        <v>891</v>
      </c>
      <c r="B892" s="2">
        <v>891</v>
      </c>
      <c r="C892" s="5">
        <v>1953</v>
      </c>
      <c r="D892" s="5" t="s">
        <v>9192</v>
      </c>
      <c r="E892" t="s">
        <v>9182</v>
      </c>
      <c r="F892" s="5" t="s">
        <v>9183</v>
      </c>
      <c r="G892" s="5" t="s">
        <v>10084</v>
      </c>
      <c r="H892" t="s">
        <v>9185</v>
      </c>
      <c r="I892" s="14">
        <v>43558</v>
      </c>
      <c r="J892" s="5">
        <f>MONTH(Loan[[#This Row],[Loan Date]])</f>
        <v>4</v>
      </c>
    </row>
    <row r="893" spans="1:10" x14ac:dyDescent="0.25">
      <c r="A893" s="2">
        <v>892</v>
      </c>
      <c r="B893" s="2">
        <v>892</v>
      </c>
      <c r="C893" s="5">
        <v>1927</v>
      </c>
      <c r="D893" s="5" t="s">
        <v>9181</v>
      </c>
      <c r="E893" t="s">
        <v>9182</v>
      </c>
      <c r="F893" s="5" t="s">
        <v>9183</v>
      </c>
      <c r="G893" s="5" t="s">
        <v>10085</v>
      </c>
      <c r="H893" t="s">
        <v>9188</v>
      </c>
      <c r="I893" s="14">
        <v>43678</v>
      </c>
      <c r="J893" s="5">
        <f>MONTH(Loan[[#This Row],[Loan Date]])</f>
        <v>8</v>
      </c>
    </row>
    <row r="894" spans="1:10" x14ac:dyDescent="0.25">
      <c r="A894" s="2">
        <v>893</v>
      </c>
      <c r="B894" s="2">
        <v>893</v>
      </c>
      <c r="C894" s="5">
        <v>382</v>
      </c>
      <c r="D894" s="5" t="s">
        <v>9186</v>
      </c>
      <c r="E894" t="s">
        <v>9201</v>
      </c>
      <c r="F894" s="5" t="s">
        <v>9183</v>
      </c>
      <c r="G894" s="5" t="s">
        <v>10086</v>
      </c>
      <c r="H894" t="s">
        <v>9185</v>
      </c>
      <c r="I894" s="14">
        <v>43548</v>
      </c>
      <c r="J894" s="5">
        <f>MONTH(Loan[[#This Row],[Loan Date]])</f>
        <v>3</v>
      </c>
    </row>
    <row r="895" spans="1:10" x14ac:dyDescent="0.25">
      <c r="A895" s="2">
        <v>894</v>
      </c>
      <c r="B895" s="2">
        <v>894</v>
      </c>
      <c r="C895" s="5">
        <v>1227</v>
      </c>
      <c r="D895" s="5" t="s">
        <v>9186</v>
      </c>
      <c r="E895" t="s">
        <v>9182</v>
      </c>
      <c r="F895" s="5" t="s">
        <v>9183</v>
      </c>
      <c r="G895" s="5" t="s">
        <v>10087</v>
      </c>
      <c r="H895" t="s">
        <v>9185</v>
      </c>
      <c r="I895" s="14">
        <v>43590</v>
      </c>
      <c r="J895" s="5">
        <f>MONTH(Loan[[#This Row],[Loan Date]])</f>
        <v>5</v>
      </c>
    </row>
    <row r="896" spans="1:10" x14ac:dyDescent="0.25">
      <c r="A896" s="2">
        <v>895</v>
      </c>
      <c r="B896" s="2">
        <v>895</v>
      </c>
      <c r="C896" s="5">
        <v>1846</v>
      </c>
      <c r="D896" s="5" t="s">
        <v>9181</v>
      </c>
      <c r="E896" t="s">
        <v>9193</v>
      </c>
      <c r="F896" s="5" t="s">
        <v>9183</v>
      </c>
      <c r="G896" s="5" t="s">
        <v>10088</v>
      </c>
      <c r="H896" t="s">
        <v>9188</v>
      </c>
      <c r="I896" s="14">
        <v>43485</v>
      </c>
      <c r="J896" s="5">
        <f>MONTH(Loan[[#This Row],[Loan Date]])</f>
        <v>1</v>
      </c>
    </row>
    <row r="897" spans="1:10" x14ac:dyDescent="0.25">
      <c r="A897" s="2">
        <v>896</v>
      </c>
      <c r="B897" s="2">
        <v>896</v>
      </c>
      <c r="C897" s="5">
        <v>825</v>
      </c>
      <c r="D897" s="5" t="s">
        <v>9186</v>
      </c>
      <c r="E897" t="s">
        <v>9182</v>
      </c>
      <c r="F897" s="5" t="s">
        <v>9183</v>
      </c>
      <c r="G897" s="5" t="s">
        <v>10089</v>
      </c>
      <c r="H897" t="s">
        <v>9188</v>
      </c>
      <c r="I897" s="14">
        <v>43530</v>
      </c>
      <c r="J897" s="5">
        <f>MONTH(Loan[[#This Row],[Loan Date]])</f>
        <v>3</v>
      </c>
    </row>
    <row r="898" spans="1:10" x14ac:dyDescent="0.25">
      <c r="A898" s="2">
        <v>897</v>
      </c>
      <c r="B898" s="2">
        <v>897</v>
      </c>
      <c r="C898" s="5">
        <v>265</v>
      </c>
      <c r="D898" s="5" t="s">
        <v>9192</v>
      </c>
      <c r="E898" t="s">
        <v>9195</v>
      </c>
      <c r="F898" s="5" t="s">
        <v>9183</v>
      </c>
      <c r="G898" s="5" t="s">
        <v>10090</v>
      </c>
      <c r="H898" t="s">
        <v>9185</v>
      </c>
      <c r="I898" s="14">
        <v>43731</v>
      </c>
      <c r="J898" s="5">
        <f>MONTH(Loan[[#This Row],[Loan Date]])</f>
        <v>9</v>
      </c>
    </row>
    <row r="899" spans="1:10" x14ac:dyDescent="0.25">
      <c r="A899" s="2">
        <v>898</v>
      </c>
      <c r="B899" s="2">
        <v>898</v>
      </c>
      <c r="C899" s="5">
        <v>2022</v>
      </c>
      <c r="D899" s="5" t="s">
        <v>9186</v>
      </c>
      <c r="E899" t="s">
        <v>9193</v>
      </c>
      <c r="F899" s="5" t="s">
        <v>9183</v>
      </c>
      <c r="G899" s="5" t="s">
        <v>10091</v>
      </c>
      <c r="H899" t="s">
        <v>9188</v>
      </c>
      <c r="I899" s="14">
        <v>43554</v>
      </c>
      <c r="J899" s="5">
        <f>MONTH(Loan[[#This Row],[Loan Date]])</f>
        <v>3</v>
      </c>
    </row>
    <row r="900" spans="1:10" x14ac:dyDescent="0.25">
      <c r="A900" s="2">
        <v>899</v>
      </c>
      <c r="B900" s="2">
        <v>899</v>
      </c>
      <c r="C900" s="5">
        <v>634</v>
      </c>
      <c r="D900" s="5" t="s">
        <v>9181</v>
      </c>
      <c r="E900" t="s">
        <v>9182</v>
      </c>
      <c r="F900" s="5" t="s">
        <v>9183</v>
      </c>
      <c r="G900" s="5" t="s">
        <v>10092</v>
      </c>
      <c r="H900" t="s">
        <v>9188</v>
      </c>
      <c r="I900" s="14">
        <v>43607</v>
      </c>
      <c r="J900" s="5">
        <f>MONTH(Loan[[#This Row],[Loan Date]])</f>
        <v>5</v>
      </c>
    </row>
    <row r="901" spans="1:10" x14ac:dyDescent="0.25">
      <c r="A901" s="2">
        <v>900</v>
      </c>
      <c r="B901" s="2">
        <v>900</v>
      </c>
      <c r="C901" s="5">
        <v>1508</v>
      </c>
      <c r="D901" s="5" t="s">
        <v>9186</v>
      </c>
      <c r="E901" t="s">
        <v>9195</v>
      </c>
      <c r="F901" s="5" t="s">
        <v>9183</v>
      </c>
      <c r="G901" s="5" t="s">
        <v>10093</v>
      </c>
      <c r="H901" t="s">
        <v>9188</v>
      </c>
      <c r="I901" s="14">
        <v>43582</v>
      </c>
      <c r="J901" s="5">
        <f>MONTH(Loan[[#This Row],[Loan Date]])</f>
        <v>4</v>
      </c>
    </row>
    <row r="902" spans="1:10" x14ac:dyDescent="0.25">
      <c r="A902" s="2">
        <v>901</v>
      </c>
      <c r="B902" s="2">
        <v>901</v>
      </c>
      <c r="C902" s="5">
        <v>1525</v>
      </c>
      <c r="D902" s="5" t="s">
        <v>9181</v>
      </c>
      <c r="E902" t="s">
        <v>9201</v>
      </c>
      <c r="F902" s="5" t="s">
        <v>9183</v>
      </c>
      <c r="G902" s="5" t="s">
        <v>10094</v>
      </c>
      <c r="H902" t="s">
        <v>9188</v>
      </c>
      <c r="I902" s="14">
        <v>43501</v>
      </c>
      <c r="J902" s="5">
        <f>MONTH(Loan[[#This Row],[Loan Date]])</f>
        <v>2</v>
      </c>
    </row>
    <row r="903" spans="1:10" x14ac:dyDescent="0.25">
      <c r="A903" s="2">
        <v>902</v>
      </c>
      <c r="B903" s="2">
        <v>902</v>
      </c>
      <c r="C903" s="5">
        <v>961</v>
      </c>
      <c r="D903" s="5" t="s">
        <v>9181</v>
      </c>
      <c r="E903" t="s">
        <v>9182</v>
      </c>
      <c r="F903" s="5" t="s">
        <v>9183</v>
      </c>
      <c r="G903" s="5" t="s">
        <v>10095</v>
      </c>
      <c r="H903" t="s">
        <v>9185</v>
      </c>
      <c r="I903" s="14">
        <v>43823</v>
      </c>
      <c r="J903" s="5">
        <f>MONTH(Loan[[#This Row],[Loan Date]])</f>
        <v>12</v>
      </c>
    </row>
    <row r="904" spans="1:10" x14ac:dyDescent="0.25">
      <c r="A904" s="2">
        <v>903</v>
      </c>
      <c r="B904" s="2">
        <v>903</v>
      </c>
      <c r="C904" s="5">
        <v>2047</v>
      </c>
      <c r="D904" s="5" t="s">
        <v>9181</v>
      </c>
      <c r="E904" t="s">
        <v>9182</v>
      </c>
      <c r="F904" s="5" t="s">
        <v>9183</v>
      </c>
      <c r="G904" s="5" t="s">
        <v>10096</v>
      </c>
      <c r="H904" t="s">
        <v>9188</v>
      </c>
      <c r="I904" s="14">
        <v>43787</v>
      </c>
      <c r="J904" s="5">
        <f>MONTH(Loan[[#This Row],[Loan Date]])</f>
        <v>11</v>
      </c>
    </row>
    <row r="905" spans="1:10" x14ac:dyDescent="0.25">
      <c r="A905" s="2">
        <v>904</v>
      </c>
      <c r="B905" s="2">
        <v>904</v>
      </c>
      <c r="C905" s="5">
        <v>986</v>
      </c>
      <c r="D905" s="5" t="s">
        <v>9181</v>
      </c>
      <c r="E905" t="s">
        <v>9182</v>
      </c>
      <c r="F905" s="5" t="s">
        <v>9183</v>
      </c>
      <c r="G905" s="5" t="s">
        <v>10097</v>
      </c>
      <c r="H905" t="s">
        <v>9185</v>
      </c>
      <c r="I905" s="14">
        <v>43818</v>
      </c>
      <c r="J905" s="5">
        <f>MONTH(Loan[[#This Row],[Loan Date]])</f>
        <v>12</v>
      </c>
    </row>
    <row r="906" spans="1:10" x14ac:dyDescent="0.25">
      <c r="A906" s="2">
        <v>905</v>
      </c>
      <c r="B906" s="2">
        <v>905</v>
      </c>
      <c r="C906" s="5">
        <v>556</v>
      </c>
      <c r="D906" s="5" t="s">
        <v>9186</v>
      </c>
      <c r="E906" t="s">
        <v>9201</v>
      </c>
      <c r="F906" s="5" t="s">
        <v>9221</v>
      </c>
      <c r="G906" s="5" t="s">
        <v>10098</v>
      </c>
      <c r="H906" t="s">
        <v>9185</v>
      </c>
      <c r="I906" s="14">
        <v>43482</v>
      </c>
      <c r="J906" s="5">
        <f>MONTH(Loan[[#This Row],[Loan Date]])</f>
        <v>1</v>
      </c>
    </row>
    <row r="907" spans="1:10" x14ac:dyDescent="0.25">
      <c r="A907" s="2">
        <v>906</v>
      </c>
      <c r="B907" s="2">
        <v>906</v>
      </c>
      <c r="C907" s="5">
        <v>2024</v>
      </c>
      <c r="D907" s="5" t="s">
        <v>9192</v>
      </c>
      <c r="E907" t="s">
        <v>9206</v>
      </c>
      <c r="F907" s="5" t="s">
        <v>9183</v>
      </c>
      <c r="G907" s="5" t="s">
        <v>10099</v>
      </c>
      <c r="H907" t="s">
        <v>9188</v>
      </c>
      <c r="I907" s="14">
        <v>43733</v>
      </c>
      <c r="J907" s="5">
        <f>MONTH(Loan[[#This Row],[Loan Date]])</f>
        <v>9</v>
      </c>
    </row>
    <row r="908" spans="1:10" x14ac:dyDescent="0.25">
      <c r="A908" s="2">
        <v>907</v>
      </c>
      <c r="B908" s="2">
        <v>907</v>
      </c>
      <c r="C908" s="5">
        <v>914</v>
      </c>
      <c r="D908" s="5" t="s">
        <v>9186</v>
      </c>
      <c r="E908" t="s">
        <v>9182</v>
      </c>
      <c r="F908" s="5" t="s">
        <v>9183</v>
      </c>
      <c r="G908" s="5" t="s">
        <v>10100</v>
      </c>
      <c r="H908" t="s">
        <v>9188</v>
      </c>
      <c r="I908" s="14">
        <v>43492</v>
      </c>
      <c r="J908" s="5">
        <f>MONTH(Loan[[#This Row],[Loan Date]])</f>
        <v>1</v>
      </c>
    </row>
    <row r="909" spans="1:10" x14ac:dyDescent="0.25">
      <c r="A909" s="2">
        <v>908</v>
      </c>
      <c r="B909" s="2">
        <v>908</v>
      </c>
      <c r="C909" s="5">
        <v>725</v>
      </c>
      <c r="D909" s="5" t="s">
        <v>9186</v>
      </c>
      <c r="E909" t="s">
        <v>9193</v>
      </c>
      <c r="F909" s="5" t="s">
        <v>9183</v>
      </c>
      <c r="G909" s="5" t="s">
        <v>10101</v>
      </c>
      <c r="H909" t="s">
        <v>9185</v>
      </c>
      <c r="I909" s="14">
        <v>43572</v>
      </c>
      <c r="J909" s="5">
        <f>MONTH(Loan[[#This Row],[Loan Date]])</f>
        <v>4</v>
      </c>
    </row>
    <row r="910" spans="1:10" x14ac:dyDescent="0.25">
      <c r="A910" s="2">
        <v>909</v>
      </c>
      <c r="B910" s="2">
        <v>909</v>
      </c>
      <c r="C910" s="5">
        <v>539</v>
      </c>
      <c r="D910" s="5" t="s">
        <v>9186</v>
      </c>
      <c r="E910" t="s">
        <v>9195</v>
      </c>
      <c r="F910" s="5" t="s">
        <v>9183</v>
      </c>
      <c r="G910" s="5" t="s">
        <v>10102</v>
      </c>
      <c r="H910" t="s">
        <v>9188</v>
      </c>
      <c r="I910" s="14">
        <v>43683</v>
      </c>
      <c r="J910" s="5">
        <f>MONTH(Loan[[#This Row],[Loan Date]])</f>
        <v>8</v>
      </c>
    </row>
    <row r="911" spans="1:10" x14ac:dyDescent="0.25">
      <c r="A911" s="2">
        <v>910</v>
      </c>
      <c r="B911" s="2">
        <v>910</v>
      </c>
      <c r="C911" s="5">
        <v>736</v>
      </c>
      <c r="D911" s="5" t="s">
        <v>9186</v>
      </c>
      <c r="E911" t="s">
        <v>9182</v>
      </c>
      <c r="F911" s="5" t="s">
        <v>9183</v>
      </c>
      <c r="G911" s="5" t="s">
        <v>10103</v>
      </c>
      <c r="H911" t="s">
        <v>9188</v>
      </c>
      <c r="I911" s="14">
        <v>43740</v>
      </c>
      <c r="J911" s="5">
        <f>MONTH(Loan[[#This Row],[Loan Date]])</f>
        <v>10</v>
      </c>
    </row>
    <row r="912" spans="1:10" x14ac:dyDescent="0.25">
      <c r="A912" s="2">
        <v>911</v>
      </c>
      <c r="B912" s="2">
        <v>911</v>
      </c>
      <c r="C912" s="5">
        <v>1143</v>
      </c>
      <c r="D912" s="5" t="s">
        <v>9186</v>
      </c>
      <c r="E912" t="s">
        <v>9182</v>
      </c>
      <c r="F912" s="5" t="s">
        <v>9183</v>
      </c>
      <c r="G912" s="5" t="s">
        <v>10104</v>
      </c>
      <c r="H912" t="s">
        <v>9188</v>
      </c>
      <c r="I912" s="14">
        <v>43562</v>
      </c>
      <c r="J912" s="5">
        <f>MONTH(Loan[[#This Row],[Loan Date]])</f>
        <v>4</v>
      </c>
    </row>
    <row r="913" spans="1:10" x14ac:dyDescent="0.25">
      <c r="A913" s="2">
        <v>912</v>
      </c>
      <c r="B913" s="2">
        <v>912</v>
      </c>
      <c r="C913" s="5">
        <v>1342</v>
      </c>
      <c r="D913" s="5" t="s">
        <v>9181</v>
      </c>
      <c r="E913" t="s">
        <v>9182</v>
      </c>
      <c r="F913" s="5" t="s">
        <v>9183</v>
      </c>
      <c r="G913" s="5" t="s">
        <v>10105</v>
      </c>
      <c r="H913" t="s">
        <v>9185</v>
      </c>
      <c r="I913" s="14">
        <v>43548</v>
      </c>
      <c r="J913" s="5">
        <f>MONTH(Loan[[#This Row],[Loan Date]])</f>
        <v>3</v>
      </c>
    </row>
    <row r="914" spans="1:10" x14ac:dyDescent="0.25">
      <c r="A914" s="2">
        <v>913</v>
      </c>
      <c r="B914" s="2">
        <v>913</v>
      </c>
      <c r="C914" s="5">
        <v>1475</v>
      </c>
      <c r="D914" s="5" t="s">
        <v>9181</v>
      </c>
      <c r="E914" t="s">
        <v>9201</v>
      </c>
      <c r="F914" s="5" t="s">
        <v>9183</v>
      </c>
      <c r="G914" s="5" t="s">
        <v>10106</v>
      </c>
      <c r="H914" t="s">
        <v>9188</v>
      </c>
      <c r="I914" s="14">
        <v>43656</v>
      </c>
      <c r="J914" s="5">
        <f>MONTH(Loan[[#This Row],[Loan Date]])</f>
        <v>7</v>
      </c>
    </row>
    <row r="915" spans="1:10" x14ac:dyDescent="0.25">
      <c r="A915" s="2">
        <v>914</v>
      </c>
      <c r="B915" s="2">
        <v>914</v>
      </c>
      <c r="C915" s="5">
        <v>329</v>
      </c>
      <c r="D915" s="5" t="s">
        <v>9186</v>
      </c>
      <c r="E915" t="s">
        <v>9182</v>
      </c>
      <c r="F915" s="5" t="s">
        <v>9183</v>
      </c>
      <c r="G915" s="5" t="s">
        <v>10107</v>
      </c>
      <c r="H915" t="s">
        <v>9188</v>
      </c>
      <c r="I915" s="14">
        <v>43472</v>
      </c>
      <c r="J915" s="5">
        <f>MONTH(Loan[[#This Row],[Loan Date]])</f>
        <v>1</v>
      </c>
    </row>
    <row r="916" spans="1:10" x14ac:dyDescent="0.25">
      <c r="A916" s="2">
        <v>915</v>
      </c>
      <c r="B916" s="2">
        <v>915</v>
      </c>
      <c r="C916" s="5">
        <v>1837</v>
      </c>
      <c r="D916" s="5" t="s">
        <v>9181</v>
      </c>
      <c r="E916" t="s">
        <v>9193</v>
      </c>
      <c r="F916" s="5" t="s">
        <v>9183</v>
      </c>
      <c r="G916" s="5" t="s">
        <v>10108</v>
      </c>
      <c r="H916" t="s">
        <v>9185</v>
      </c>
      <c r="I916" s="14">
        <v>43675</v>
      </c>
      <c r="J916" s="5">
        <f>MONTH(Loan[[#This Row],[Loan Date]])</f>
        <v>7</v>
      </c>
    </row>
    <row r="917" spans="1:10" x14ac:dyDescent="0.25">
      <c r="A917" s="2">
        <v>916</v>
      </c>
      <c r="B917" s="2">
        <v>916</v>
      </c>
      <c r="C917" s="5">
        <v>1539</v>
      </c>
      <c r="D917" s="5" t="s">
        <v>9181</v>
      </c>
      <c r="E917" t="s">
        <v>9182</v>
      </c>
      <c r="F917" s="5" t="s">
        <v>9183</v>
      </c>
      <c r="G917" s="5" t="s">
        <v>10109</v>
      </c>
      <c r="H917" t="s">
        <v>9233</v>
      </c>
      <c r="I917" s="14">
        <v>43544</v>
      </c>
      <c r="J917" s="5">
        <f>MONTH(Loan[[#This Row],[Loan Date]])</f>
        <v>3</v>
      </c>
    </row>
    <row r="918" spans="1:10" x14ac:dyDescent="0.25">
      <c r="A918" s="2">
        <v>917</v>
      </c>
      <c r="B918" s="2">
        <v>917</v>
      </c>
      <c r="C918" s="5">
        <v>660</v>
      </c>
      <c r="D918" s="5" t="s">
        <v>9181</v>
      </c>
      <c r="E918" t="s">
        <v>9182</v>
      </c>
      <c r="F918" s="5" t="s">
        <v>9183</v>
      </c>
      <c r="G918" s="5" t="s">
        <v>10110</v>
      </c>
      <c r="H918" t="s">
        <v>9185</v>
      </c>
      <c r="I918" s="14">
        <v>43489</v>
      </c>
      <c r="J918" s="5">
        <f>MONTH(Loan[[#This Row],[Loan Date]])</f>
        <v>1</v>
      </c>
    </row>
    <row r="919" spans="1:10" x14ac:dyDescent="0.25">
      <c r="A919" s="2">
        <v>918</v>
      </c>
      <c r="B919" s="2">
        <v>918</v>
      </c>
      <c r="C919" s="5">
        <v>1922</v>
      </c>
      <c r="D919" s="5" t="s">
        <v>9186</v>
      </c>
      <c r="E919" t="s">
        <v>9182</v>
      </c>
      <c r="F919" s="5" t="s">
        <v>9183</v>
      </c>
      <c r="G919" s="5" t="s">
        <v>10111</v>
      </c>
      <c r="H919" t="s">
        <v>9185</v>
      </c>
      <c r="I919" s="14">
        <v>43512</v>
      </c>
      <c r="J919" s="5">
        <f>MONTH(Loan[[#This Row],[Loan Date]])</f>
        <v>2</v>
      </c>
    </row>
    <row r="920" spans="1:10" x14ac:dyDescent="0.25">
      <c r="A920" s="2">
        <v>919</v>
      </c>
      <c r="B920" s="2">
        <v>919</v>
      </c>
      <c r="C920" s="5">
        <v>122</v>
      </c>
      <c r="D920" s="5" t="s">
        <v>9181</v>
      </c>
      <c r="E920" t="s">
        <v>9193</v>
      </c>
      <c r="F920" s="5" t="s">
        <v>9183</v>
      </c>
      <c r="G920" s="5" t="s">
        <v>10112</v>
      </c>
      <c r="H920" t="s">
        <v>9185</v>
      </c>
      <c r="I920" s="14">
        <v>43569</v>
      </c>
      <c r="J920" s="5">
        <f>MONTH(Loan[[#This Row],[Loan Date]])</f>
        <v>4</v>
      </c>
    </row>
    <row r="921" spans="1:10" x14ac:dyDescent="0.25">
      <c r="A921" s="2">
        <v>920</v>
      </c>
      <c r="B921" s="2">
        <v>920</v>
      </c>
      <c r="C921" s="5">
        <v>1988</v>
      </c>
      <c r="D921" s="5" t="s">
        <v>9181</v>
      </c>
      <c r="E921" t="s">
        <v>9206</v>
      </c>
      <c r="F921" s="5" t="s">
        <v>9183</v>
      </c>
      <c r="G921" s="5" t="s">
        <v>10113</v>
      </c>
      <c r="H921" t="s">
        <v>9185</v>
      </c>
      <c r="I921" s="14">
        <v>43546</v>
      </c>
      <c r="J921" s="5">
        <f>MONTH(Loan[[#This Row],[Loan Date]])</f>
        <v>3</v>
      </c>
    </row>
    <row r="922" spans="1:10" x14ac:dyDescent="0.25">
      <c r="A922" s="2">
        <v>921</v>
      </c>
      <c r="B922" s="2">
        <v>921</v>
      </c>
      <c r="C922" s="5">
        <v>1813</v>
      </c>
      <c r="D922" s="5" t="s">
        <v>9186</v>
      </c>
      <c r="E922" t="s">
        <v>9182</v>
      </c>
      <c r="F922" s="5" t="s">
        <v>9183</v>
      </c>
      <c r="G922" s="5" t="s">
        <v>10114</v>
      </c>
      <c r="H922" t="s">
        <v>9185</v>
      </c>
      <c r="I922" s="14">
        <v>43786</v>
      </c>
      <c r="J922" s="5">
        <f>MONTH(Loan[[#This Row],[Loan Date]])</f>
        <v>11</v>
      </c>
    </row>
    <row r="923" spans="1:10" x14ac:dyDescent="0.25">
      <c r="A923" s="2">
        <v>922</v>
      </c>
      <c r="B923" s="2">
        <v>922</v>
      </c>
      <c r="C923" s="5">
        <v>1554</v>
      </c>
      <c r="D923" s="5" t="s">
        <v>9181</v>
      </c>
      <c r="E923" t="s">
        <v>9201</v>
      </c>
      <c r="F923" s="5" t="s">
        <v>9183</v>
      </c>
      <c r="G923" s="5" t="s">
        <v>10115</v>
      </c>
      <c r="H923" t="s">
        <v>9185</v>
      </c>
      <c r="I923" s="14">
        <v>43621</v>
      </c>
      <c r="J923" s="5">
        <f>MONTH(Loan[[#This Row],[Loan Date]])</f>
        <v>6</v>
      </c>
    </row>
    <row r="924" spans="1:10" x14ac:dyDescent="0.25">
      <c r="A924" s="2">
        <v>923</v>
      </c>
      <c r="B924" s="2">
        <v>923</v>
      </c>
      <c r="C924" s="5">
        <v>516</v>
      </c>
      <c r="D924" s="5" t="s">
        <v>9181</v>
      </c>
      <c r="E924" t="s">
        <v>9195</v>
      </c>
      <c r="F924" s="5" t="s">
        <v>9183</v>
      </c>
      <c r="G924" s="5" t="s">
        <v>10116</v>
      </c>
      <c r="H924" t="s">
        <v>9185</v>
      </c>
      <c r="I924" s="14">
        <v>43615</v>
      </c>
      <c r="J924" s="5">
        <f>MONTH(Loan[[#This Row],[Loan Date]])</f>
        <v>5</v>
      </c>
    </row>
    <row r="925" spans="1:10" x14ac:dyDescent="0.25">
      <c r="A925" s="2">
        <v>924</v>
      </c>
      <c r="B925" s="2">
        <v>924</v>
      </c>
      <c r="C925" s="5">
        <v>1349</v>
      </c>
      <c r="D925" s="5" t="s">
        <v>9186</v>
      </c>
      <c r="E925" t="s">
        <v>9206</v>
      </c>
      <c r="F925" s="5" t="s">
        <v>9183</v>
      </c>
      <c r="G925" s="5" t="s">
        <v>10117</v>
      </c>
      <c r="H925" t="s">
        <v>9185</v>
      </c>
      <c r="I925" s="14">
        <v>43470</v>
      </c>
      <c r="J925" s="5">
        <f>MONTH(Loan[[#This Row],[Loan Date]])</f>
        <v>1</v>
      </c>
    </row>
    <row r="926" spans="1:10" x14ac:dyDescent="0.25">
      <c r="A926" s="2">
        <v>925</v>
      </c>
      <c r="B926" s="2">
        <v>925</v>
      </c>
      <c r="C926" s="5">
        <v>490</v>
      </c>
      <c r="D926" s="5" t="s">
        <v>9181</v>
      </c>
      <c r="E926" t="s">
        <v>9201</v>
      </c>
      <c r="F926" s="5" t="s">
        <v>9183</v>
      </c>
      <c r="G926" s="5" t="s">
        <v>10118</v>
      </c>
      <c r="H926" t="s">
        <v>9188</v>
      </c>
      <c r="I926" s="14">
        <v>43552</v>
      </c>
      <c r="J926" s="5">
        <f>MONTH(Loan[[#This Row],[Loan Date]])</f>
        <v>3</v>
      </c>
    </row>
    <row r="927" spans="1:10" x14ac:dyDescent="0.25">
      <c r="A927" s="2">
        <v>926</v>
      </c>
      <c r="B927" s="2">
        <v>926</v>
      </c>
      <c r="C927" s="5">
        <v>1588</v>
      </c>
      <c r="D927" s="5" t="s">
        <v>9181</v>
      </c>
      <c r="E927" t="s">
        <v>9182</v>
      </c>
      <c r="F927" s="5" t="s">
        <v>9183</v>
      </c>
      <c r="G927" s="5" t="s">
        <v>10119</v>
      </c>
      <c r="H927" t="s">
        <v>9185</v>
      </c>
      <c r="I927" s="14">
        <v>43615</v>
      </c>
      <c r="J927" s="5">
        <f>MONTH(Loan[[#This Row],[Loan Date]])</f>
        <v>5</v>
      </c>
    </row>
    <row r="928" spans="1:10" x14ac:dyDescent="0.25">
      <c r="A928" s="2">
        <v>927</v>
      </c>
      <c r="B928" s="2">
        <v>927</v>
      </c>
      <c r="C928" s="5">
        <v>608</v>
      </c>
      <c r="D928" s="5" t="s">
        <v>9192</v>
      </c>
      <c r="E928" t="s">
        <v>9193</v>
      </c>
      <c r="F928" s="5" t="s">
        <v>9183</v>
      </c>
      <c r="G928" s="5" t="s">
        <v>10120</v>
      </c>
      <c r="H928" t="s">
        <v>9185</v>
      </c>
      <c r="I928" s="14">
        <v>43661</v>
      </c>
      <c r="J928" s="5">
        <f>MONTH(Loan[[#This Row],[Loan Date]])</f>
        <v>7</v>
      </c>
    </row>
    <row r="929" spans="1:10" x14ac:dyDescent="0.25">
      <c r="A929" s="2">
        <v>928</v>
      </c>
      <c r="B929" s="2">
        <v>928</v>
      </c>
      <c r="C929" s="5">
        <v>1021</v>
      </c>
      <c r="D929" s="5" t="s">
        <v>9186</v>
      </c>
      <c r="E929" t="s">
        <v>9206</v>
      </c>
      <c r="F929" s="5" t="s">
        <v>9183</v>
      </c>
      <c r="G929" s="5" t="s">
        <v>10121</v>
      </c>
      <c r="H929" t="s">
        <v>9188</v>
      </c>
      <c r="I929" s="14">
        <v>43706</v>
      </c>
      <c r="J929" s="5">
        <f>MONTH(Loan[[#This Row],[Loan Date]])</f>
        <v>8</v>
      </c>
    </row>
    <row r="930" spans="1:10" x14ac:dyDescent="0.25">
      <c r="A930" s="2">
        <v>929</v>
      </c>
      <c r="B930" s="2">
        <v>929</v>
      </c>
      <c r="C930" s="5">
        <v>255</v>
      </c>
      <c r="D930" s="5" t="s">
        <v>9186</v>
      </c>
      <c r="E930" t="s">
        <v>9182</v>
      </c>
      <c r="F930" s="5" t="s">
        <v>9221</v>
      </c>
      <c r="G930" s="5" t="s">
        <v>10122</v>
      </c>
      <c r="H930" t="s">
        <v>9185</v>
      </c>
      <c r="I930" s="14">
        <v>43642</v>
      </c>
      <c r="J930" s="5">
        <f>MONTH(Loan[[#This Row],[Loan Date]])</f>
        <v>6</v>
      </c>
    </row>
    <row r="931" spans="1:10" x14ac:dyDescent="0.25">
      <c r="A931" s="2">
        <v>930</v>
      </c>
      <c r="B931" s="2">
        <v>930</v>
      </c>
      <c r="C931" s="5">
        <v>576</v>
      </c>
      <c r="D931" s="5" t="s">
        <v>9186</v>
      </c>
      <c r="E931" t="s">
        <v>9182</v>
      </c>
      <c r="F931" s="5" t="s">
        <v>9183</v>
      </c>
      <c r="G931" s="5" t="s">
        <v>10123</v>
      </c>
      <c r="H931" t="s">
        <v>9185</v>
      </c>
      <c r="I931" s="14">
        <v>43597</v>
      </c>
      <c r="J931" s="5">
        <f>MONTH(Loan[[#This Row],[Loan Date]])</f>
        <v>5</v>
      </c>
    </row>
    <row r="932" spans="1:10" x14ac:dyDescent="0.25">
      <c r="A932" s="2">
        <v>931</v>
      </c>
      <c r="B932" s="2">
        <v>931</v>
      </c>
      <c r="C932" s="5">
        <v>1359</v>
      </c>
      <c r="D932" s="5" t="s">
        <v>9181</v>
      </c>
      <c r="E932" t="s">
        <v>9182</v>
      </c>
      <c r="F932" s="5" t="s">
        <v>9183</v>
      </c>
      <c r="G932" s="5" t="s">
        <v>10124</v>
      </c>
      <c r="H932" t="s">
        <v>9188</v>
      </c>
      <c r="I932" s="14">
        <v>43786</v>
      </c>
      <c r="J932" s="5">
        <f>MONTH(Loan[[#This Row],[Loan Date]])</f>
        <v>11</v>
      </c>
    </row>
    <row r="933" spans="1:10" x14ac:dyDescent="0.25">
      <c r="A933" s="2">
        <v>932</v>
      </c>
      <c r="B933" s="2">
        <v>932</v>
      </c>
      <c r="C933" s="5">
        <v>184</v>
      </c>
      <c r="D933" s="5" t="s">
        <v>9181</v>
      </c>
      <c r="E933" t="s">
        <v>9182</v>
      </c>
      <c r="F933" s="5" t="s">
        <v>9183</v>
      </c>
      <c r="G933" s="5" t="s">
        <v>10125</v>
      </c>
      <c r="H933" t="s">
        <v>9188</v>
      </c>
      <c r="I933" s="14">
        <v>43579</v>
      </c>
      <c r="J933" s="5">
        <f>MONTH(Loan[[#This Row],[Loan Date]])</f>
        <v>4</v>
      </c>
    </row>
    <row r="934" spans="1:10" x14ac:dyDescent="0.25">
      <c r="A934" s="2">
        <v>933</v>
      </c>
      <c r="B934" s="2">
        <v>933</v>
      </c>
      <c r="C934" s="5">
        <v>1073</v>
      </c>
      <c r="D934" s="5" t="s">
        <v>9181</v>
      </c>
      <c r="E934" t="s">
        <v>9182</v>
      </c>
      <c r="F934" s="5" t="s">
        <v>9183</v>
      </c>
      <c r="G934" s="5" t="s">
        <v>10126</v>
      </c>
      <c r="H934" t="s">
        <v>9185</v>
      </c>
      <c r="I934" s="14">
        <v>43734</v>
      </c>
      <c r="J934" s="5">
        <f>MONTH(Loan[[#This Row],[Loan Date]])</f>
        <v>9</v>
      </c>
    </row>
    <row r="935" spans="1:10" x14ac:dyDescent="0.25">
      <c r="A935" s="2">
        <v>934</v>
      </c>
      <c r="B935" s="2">
        <v>934</v>
      </c>
      <c r="C935" s="5">
        <v>1675</v>
      </c>
      <c r="D935" s="5" t="s">
        <v>9181</v>
      </c>
      <c r="E935" t="s">
        <v>9182</v>
      </c>
      <c r="F935" s="5" t="s">
        <v>9183</v>
      </c>
      <c r="G935" s="5" t="s">
        <v>10127</v>
      </c>
      <c r="H935" t="s">
        <v>9188</v>
      </c>
      <c r="I935" s="14">
        <v>43550</v>
      </c>
      <c r="J935" s="5">
        <f>MONTH(Loan[[#This Row],[Loan Date]])</f>
        <v>3</v>
      </c>
    </row>
    <row r="936" spans="1:10" x14ac:dyDescent="0.25">
      <c r="A936" s="2">
        <v>935</v>
      </c>
      <c r="B936" s="2">
        <v>935</v>
      </c>
      <c r="C936" s="5">
        <v>1908</v>
      </c>
      <c r="D936" s="5" t="s">
        <v>9181</v>
      </c>
      <c r="E936" t="s">
        <v>9193</v>
      </c>
      <c r="F936" s="5" t="s">
        <v>9183</v>
      </c>
      <c r="G936" s="5" t="s">
        <v>10128</v>
      </c>
      <c r="H936" t="s">
        <v>9188</v>
      </c>
      <c r="I936" s="14">
        <v>43696</v>
      </c>
      <c r="J936" s="5">
        <f>MONTH(Loan[[#This Row],[Loan Date]])</f>
        <v>8</v>
      </c>
    </row>
    <row r="937" spans="1:10" x14ac:dyDescent="0.25">
      <c r="A937" s="2">
        <v>936</v>
      </c>
      <c r="B937" s="2">
        <v>936</v>
      </c>
      <c r="C937" s="5">
        <v>1566</v>
      </c>
      <c r="D937" s="5" t="s">
        <v>9181</v>
      </c>
      <c r="E937" t="s">
        <v>9182</v>
      </c>
      <c r="F937" s="5" t="s">
        <v>9183</v>
      </c>
      <c r="G937" s="5" t="s">
        <v>10129</v>
      </c>
      <c r="H937" t="s">
        <v>9185</v>
      </c>
      <c r="I937" s="14">
        <v>43541</v>
      </c>
      <c r="J937" s="5">
        <f>MONTH(Loan[[#This Row],[Loan Date]])</f>
        <v>3</v>
      </c>
    </row>
    <row r="938" spans="1:10" x14ac:dyDescent="0.25">
      <c r="A938" s="2">
        <v>937</v>
      </c>
      <c r="B938" s="2">
        <v>937</v>
      </c>
      <c r="C938" s="5">
        <v>436</v>
      </c>
      <c r="D938" s="5" t="s">
        <v>9181</v>
      </c>
      <c r="E938" t="s">
        <v>9182</v>
      </c>
      <c r="F938" s="5" t="s">
        <v>9183</v>
      </c>
      <c r="G938" s="5" t="s">
        <v>10130</v>
      </c>
      <c r="H938" t="s">
        <v>9188</v>
      </c>
      <c r="I938" s="14">
        <v>43772</v>
      </c>
      <c r="J938" s="5">
        <f>MONTH(Loan[[#This Row],[Loan Date]])</f>
        <v>11</v>
      </c>
    </row>
    <row r="939" spans="1:10" x14ac:dyDescent="0.25">
      <c r="A939" s="2">
        <v>938</v>
      </c>
      <c r="B939" s="2">
        <v>938</v>
      </c>
      <c r="C939" s="5">
        <v>1569</v>
      </c>
      <c r="D939" s="5" t="s">
        <v>9192</v>
      </c>
      <c r="E939" t="s">
        <v>9182</v>
      </c>
      <c r="F939" s="5" t="s">
        <v>9183</v>
      </c>
      <c r="G939" s="5" t="s">
        <v>10131</v>
      </c>
      <c r="H939" t="s">
        <v>9185</v>
      </c>
      <c r="I939" s="14">
        <v>43757</v>
      </c>
      <c r="J939" s="5">
        <f>MONTH(Loan[[#This Row],[Loan Date]])</f>
        <v>10</v>
      </c>
    </row>
    <row r="940" spans="1:10" x14ac:dyDescent="0.25">
      <c r="A940" s="2">
        <v>939</v>
      </c>
      <c r="B940" s="2">
        <v>939</v>
      </c>
      <c r="C940" s="5">
        <v>798</v>
      </c>
      <c r="D940" s="5" t="s">
        <v>9181</v>
      </c>
      <c r="E940" t="s">
        <v>9193</v>
      </c>
      <c r="F940" s="5" t="s">
        <v>9183</v>
      </c>
      <c r="G940" s="5" t="s">
        <v>10132</v>
      </c>
      <c r="H940" t="s">
        <v>9185</v>
      </c>
      <c r="I940" s="14">
        <v>43660</v>
      </c>
      <c r="J940" s="5">
        <f>MONTH(Loan[[#This Row],[Loan Date]])</f>
        <v>7</v>
      </c>
    </row>
    <row r="941" spans="1:10" x14ac:dyDescent="0.25">
      <c r="A941" s="2">
        <v>940</v>
      </c>
      <c r="B941" s="2">
        <v>940</v>
      </c>
      <c r="C941" s="5">
        <v>1537</v>
      </c>
      <c r="D941" s="5" t="s">
        <v>9186</v>
      </c>
      <c r="E941" t="s">
        <v>9182</v>
      </c>
      <c r="F941" s="5" t="s">
        <v>9221</v>
      </c>
      <c r="G941" s="5" t="s">
        <v>10133</v>
      </c>
      <c r="H941" t="s">
        <v>9188</v>
      </c>
      <c r="I941" s="14">
        <v>43808</v>
      </c>
      <c r="J941" s="5">
        <f>MONTH(Loan[[#This Row],[Loan Date]])</f>
        <v>12</v>
      </c>
    </row>
    <row r="942" spans="1:10" x14ac:dyDescent="0.25">
      <c r="A942" s="2">
        <v>941</v>
      </c>
      <c r="B942" s="2">
        <v>941</v>
      </c>
      <c r="C942" s="5">
        <v>821</v>
      </c>
      <c r="D942" s="5" t="s">
        <v>9186</v>
      </c>
      <c r="E942" t="s">
        <v>9182</v>
      </c>
      <c r="F942" s="5" t="s">
        <v>9221</v>
      </c>
      <c r="G942" s="5" t="s">
        <v>10134</v>
      </c>
      <c r="H942" t="s">
        <v>9185</v>
      </c>
      <c r="I942" s="14">
        <v>43675</v>
      </c>
      <c r="J942" s="5">
        <f>MONTH(Loan[[#This Row],[Loan Date]])</f>
        <v>7</v>
      </c>
    </row>
    <row r="943" spans="1:10" x14ac:dyDescent="0.25">
      <c r="A943" s="2">
        <v>942</v>
      </c>
      <c r="B943" s="2">
        <v>942</v>
      </c>
      <c r="C943" s="5">
        <v>1862</v>
      </c>
      <c r="D943" s="5" t="s">
        <v>9186</v>
      </c>
      <c r="E943" t="s">
        <v>9193</v>
      </c>
      <c r="F943" s="5" t="s">
        <v>9183</v>
      </c>
      <c r="G943" s="5" t="s">
        <v>10135</v>
      </c>
      <c r="H943" t="s">
        <v>9185</v>
      </c>
      <c r="I943" s="14">
        <v>43482</v>
      </c>
      <c r="J943" s="5">
        <f>MONTH(Loan[[#This Row],[Loan Date]])</f>
        <v>1</v>
      </c>
    </row>
    <row r="944" spans="1:10" x14ac:dyDescent="0.25">
      <c r="A944" s="2">
        <v>943</v>
      </c>
      <c r="B944" s="2">
        <v>943</v>
      </c>
      <c r="C944" s="5">
        <v>1928</v>
      </c>
      <c r="D944" s="5" t="s">
        <v>9181</v>
      </c>
      <c r="E944" t="s">
        <v>9195</v>
      </c>
      <c r="F944" s="5" t="s">
        <v>9221</v>
      </c>
      <c r="G944" s="5" t="s">
        <v>10136</v>
      </c>
      <c r="H944" t="s">
        <v>9188</v>
      </c>
      <c r="I944" s="14">
        <v>43720</v>
      </c>
      <c r="J944" s="5">
        <f>MONTH(Loan[[#This Row],[Loan Date]])</f>
        <v>9</v>
      </c>
    </row>
    <row r="945" spans="1:10" x14ac:dyDescent="0.25">
      <c r="A945" s="2">
        <v>944</v>
      </c>
      <c r="B945" s="2">
        <v>944</v>
      </c>
      <c r="C945" s="5">
        <v>773</v>
      </c>
      <c r="D945" s="5" t="s">
        <v>9186</v>
      </c>
      <c r="E945" t="s">
        <v>9182</v>
      </c>
      <c r="F945" s="5" t="s">
        <v>9183</v>
      </c>
      <c r="G945" s="5" t="s">
        <v>10137</v>
      </c>
      <c r="H945" t="s">
        <v>9185</v>
      </c>
      <c r="I945" s="14">
        <v>43823</v>
      </c>
      <c r="J945" s="5">
        <f>MONTH(Loan[[#This Row],[Loan Date]])</f>
        <v>12</v>
      </c>
    </row>
    <row r="946" spans="1:10" x14ac:dyDescent="0.25">
      <c r="A946" s="2">
        <v>945</v>
      </c>
      <c r="B946" s="2">
        <v>945</v>
      </c>
      <c r="C946" s="5">
        <v>1864</v>
      </c>
      <c r="D946" s="5" t="s">
        <v>9181</v>
      </c>
      <c r="E946" t="s">
        <v>9206</v>
      </c>
      <c r="F946" s="5" t="s">
        <v>9183</v>
      </c>
      <c r="G946" s="5" t="s">
        <v>10138</v>
      </c>
      <c r="H946" t="s">
        <v>9185</v>
      </c>
      <c r="I946" s="14">
        <v>43501</v>
      </c>
      <c r="J946" s="5">
        <f>MONTH(Loan[[#This Row],[Loan Date]])</f>
        <v>2</v>
      </c>
    </row>
    <row r="947" spans="1:10" x14ac:dyDescent="0.25">
      <c r="A947" s="2">
        <v>946</v>
      </c>
      <c r="B947" s="2">
        <v>946</v>
      </c>
      <c r="C947" s="5">
        <v>968</v>
      </c>
      <c r="D947" s="5" t="s">
        <v>9181</v>
      </c>
      <c r="E947" t="s">
        <v>9182</v>
      </c>
      <c r="F947" s="5" t="s">
        <v>9183</v>
      </c>
      <c r="G947" s="5" t="s">
        <v>10139</v>
      </c>
      <c r="H947" t="s">
        <v>9188</v>
      </c>
      <c r="I947" s="14">
        <v>43758</v>
      </c>
      <c r="J947" s="5">
        <f>MONTH(Loan[[#This Row],[Loan Date]])</f>
        <v>10</v>
      </c>
    </row>
    <row r="948" spans="1:10" x14ac:dyDescent="0.25">
      <c r="A948" s="2">
        <v>947</v>
      </c>
      <c r="B948" s="2">
        <v>947</v>
      </c>
      <c r="C948" s="5">
        <v>525</v>
      </c>
      <c r="D948" s="5" t="s">
        <v>9186</v>
      </c>
      <c r="E948" t="s">
        <v>9182</v>
      </c>
      <c r="F948" s="5" t="s">
        <v>9183</v>
      </c>
      <c r="G948" s="5" t="s">
        <v>10140</v>
      </c>
      <c r="H948" t="s">
        <v>9185</v>
      </c>
      <c r="I948" s="14">
        <v>43720</v>
      </c>
      <c r="J948" s="5">
        <f>MONTH(Loan[[#This Row],[Loan Date]])</f>
        <v>9</v>
      </c>
    </row>
    <row r="949" spans="1:10" x14ac:dyDescent="0.25">
      <c r="A949" s="2">
        <v>948</v>
      </c>
      <c r="B949" s="2">
        <v>948</v>
      </c>
      <c r="C949" s="5">
        <v>1463</v>
      </c>
      <c r="D949" s="5" t="s">
        <v>9181</v>
      </c>
      <c r="E949" t="s">
        <v>9182</v>
      </c>
      <c r="F949" s="5" t="s">
        <v>9183</v>
      </c>
      <c r="G949" s="5" t="s">
        <v>10141</v>
      </c>
      <c r="H949" t="s">
        <v>9188</v>
      </c>
      <c r="I949" s="14">
        <v>43622</v>
      </c>
      <c r="J949" s="5">
        <f>MONTH(Loan[[#This Row],[Loan Date]])</f>
        <v>6</v>
      </c>
    </row>
    <row r="950" spans="1:10" x14ac:dyDescent="0.25">
      <c r="A950" s="2">
        <v>949</v>
      </c>
      <c r="B950" s="2">
        <v>949</v>
      </c>
      <c r="C950" s="5">
        <v>629</v>
      </c>
      <c r="D950" s="5" t="s">
        <v>9181</v>
      </c>
      <c r="E950" t="s">
        <v>9182</v>
      </c>
      <c r="F950" s="5" t="s">
        <v>9221</v>
      </c>
      <c r="G950" s="5" t="s">
        <v>10142</v>
      </c>
      <c r="H950" t="s">
        <v>9188</v>
      </c>
      <c r="I950" s="14">
        <v>43706</v>
      </c>
      <c r="J950" s="5">
        <f>MONTH(Loan[[#This Row],[Loan Date]])</f>
        <v>8</v>
      </c>
    </row>
    <row r="951" spans="1:10" x14ac:dyDescent="0.25">
      <c r="A951" s="2">
        <v>950</v>
      </c>
      <c r="B951" s="2">
        <v>950</v>
      </c>
      <c r="C951" s="5">
        <v>595</v>
      </c>
      <c r="D951" s="5" t="s">
        <v>9181</v>
      </c>
      <c r="E951" t="s">
        <v>9206</v>
      </c>
      <c r="F951" s="5" t="s">
        <v>9183</v>
      </c>
      <c r="G951" s="5" t="s">
        <v>10143</v>
      </c>
      <c r="H951" t="s">
        <v>9188</v>
      </c>
      <c r="I951" s="14">
        <v>43698</v>
      </c>
      <c r="J951" s="5">
        <f>MONTH(Loan[[#This Row],[Loan Date]])</f>
        <v>8</v>
      </c>
    </row>
    <row r="952" spans="1:10" x14ac:dyDescent="0.25">
      <c r="A952" s="2">
        <v>951</v>
      </c>
      <c r="B952" s="2">
        <v>951</v>
      </c>
      <c r="C952" s="5">
        <v>284</v>
      </c>
      <c r="D952" s="5" t="s">
        <v>9181</v>
      </c>
      <c r="E952" t="s">
        <v>9193</v>
      </c>
      <c r="F952" s="5" t="s">
        <v>9183</v>
      </c>
      <c r="G952" s="5" t="s">
        <v>10144</v>
      </c>
      <c r="H952" t="s">
        <v>9188</v>
      </c>
      <c r="I952" s="14">
        <v>43787</v>
      </c>
      <c r="J952" s="5">
        <f>MONTH(Loan[[#This Row],[Loan Date]])</f>
        <v>11</v>
      </c>
    </row>
    <row r="953" spans="1:10" x14ac:dyDescent="0.25">
      <c r="A953" s="2">
        <v>952</v>
      </c>
      <c r="B953" s="2">
        <v>952</v>
      </c>
      <c r="C953" s="5">
        <v>882</v>
      </c>
      <c r="D953" s="5" t="s">
        <v>9181</v>
      </c>
      <c r="E953" t="s">
        <v>9182</v>
      </c>
      <c r="F953" s="5" t="s">
        <v>9183</v>
      </c>
      <c r="G953" s="5" t="s">
        <v>10145</v>
      </c>
      <c r="H953" t="s">
        <v>9185</v>
      </c>
      <c r="I953" s="14">
        <v>43483</v>
      </c>
      <c r="J953" s="5">
        <f>MONTH(Loan[[#This Row],[Loan Date]])</f>
        <v>1</v>
      </c>
    </row>
    <row r="954" spans="1:10" x14ac:dyDescent="0.25">
      <c r="A954" s="2">
        <v>953</v>
      </c>
      <c r="B954" s="2">
        <v>953</v>
      </c>
      <c r="C954" s="5">
        <v>940</v>
      </c>
      <c r="D954" s="5" t="s">
        <v>9181</v>
      </c>
      <c r="E954" t="s">
        <v>9195</v>
      </c>
      <c r="F954" s="5" t="s">
        <v>9183</v>
      </c>
      <c r="G954" s="5" t="s">
        <v>10146</v>
      </c>
      <c r="H954" t="s">
        <v>9188</v>
      </c>
      <c r="I954" s="14">
        <v>43664</v>
      </c>
      <c r="J954" s="5">
        <f>MONTH(Loan[[#This Row],[Loan Date]])</f>
        <v>7</v>
      </c>
    </row>
    <row r="955" spans="1:10" x14ac:dyDescent="0.25">
      <c r="A955" s="2">
        <v>954</v>
      </c>
      <c r="B955" s="2">
        <v>954</v>
      </c>
      <c r="C955" s="5">
        <v>521</v>
      </c>
      <c r="D955" s="5" t="s">
        <v>9186</v>
      </c>
      <c r="E955" t="s">
        <v>9182</v>
      </c>
      <c r="F955" s="5" t="s">
        <v>9183</v>
      </c>
      <c r="G955" s="5" t="s">
        <v>10147</v>
      </c>
      <c r="H955" t="s">
        <v>9185</v>
      </c>
      <c r="I955" s="14">
        <v>43467</v>
      </c>
      <c r="J955" s="5">
        <f>MONTH(Loan[[#This Row],[Loan Date]])</f>
        <v>1</v>
      </c>
    </row>
    <row r="956" spans="1:10" x14ac:dyDescent="0.25">
      <c r="A956" s="2">
        <v>955</v>
      </c>
      <c r="B956" s="2">
        <v>955</v>
      </c>
      <c r="C956" s="5">
        <v>355</v>
      </c>
      <c r="D956" s="5" t="s">
        <v>9181</v>
      </c>
      <c r="E956" t="s">
        <v>9195</v>
      </c>
      <c r="F956" s="5" t="s">
        <v>9183</v>
      </c>
      <c r="G956" s="5" t="s">
        <v>10148</v>
      </c>
      <c r="H956" t="s">
        <v>9185</v>
      </c>
      <c r="I956" s="14">
        <v>43816</v>
      </c>
      <c r="J956" s="5">
        <f>MONTH(Loan[[#This Row],[Loan Date]])</f>
        <v>12</v>
      </c>
    </row>
    <row r="957" spans="1:10" x14ac:dyDescent="0.25">
      <c r="A957" s="2">
        <v>956</v>
      </c>
      <c r="B957" s="2">
        <v>956</v>
      </c>
      <c r="C957" s="5">
        <v>1594</v>
      </c>
      <c r="D957" s="5" t="s">
        <v>9181</v>
      </c>
      <c r="E957" t="s">
        <v>9195</v>
      </c>
      <c r="F957" s="5" t="s">
        <v>9183</v>
      </c>
      <c r="G957" s="5" t="s">
        <v>10149</v>
      </c>
      <c r="H957" t="s">
        <v>9185</v>
      </c>
      <c r="I957" s="14">
        <v>43653</v>
      </c>
      <c r="J957" s="5">
        <f>MONTH(Loan[[#This Row],[Loan Date]])</f>
        <v>7</v>
      </c>
    </row>
    <row r="958" spans="1:10" x14ac:dyDescent="0.25">
      <c r="A958" s="2">
        <v>957</v>
      </c>
      <c r="B958" s="2">
        <v>957</v>
      </c>
      <c r="C958" s="5">
        <v>707</v>
      </c>
      <c r="D958" s="5" t="s">
        <v>9181</v>
      </c>
      <c r="E958" t="s">
        <v>9182</v>
      </c>
      <c r="F958" s="5" t="s">
        <v>9183</v>
      </c>
      <c r="G958" s="5" t="s">
        <v>10150</v>
      </c>
      <c r="H958" t="s">
        <v>9185</v>
      </c>
      <c r="I958" s="14">
        <v>43569</v>
      </c>
      <c r="J958" s="5">
        <f>MONTH(Loan[[#This Row],[Loan Date]])</f>
        <v>4</v>
      </c>
    </row>
    <row r="959" spans="1:10" x14ac:dyDescent="0.25">
      <c r="A959" s="2">
        <v>958</v>
      </c>
      <c r="B959" s="2">
        <v>958</v>
      </c>
      <c r="C959" s="5">
        <v>160</v>
      </c>
      <c r="D959" s="5" t="s">
        <v>9181</v>
      </c>
      <c r="E959" t="s">
        <v>9182</v>
      </c>
      <c r="F959" s="5" t="s">
        <v>9183</v>
      </c>
      <c r="G959" s="5" t="s">
        <v>10151</v>
      </c>
      <c r="H959" t="s">
        <v>9185</v>
      </c>
      <c r="I959" s="14">
        <v>43693</v>
      </c>
      <c r="J959" s="5">
        <f>MONTH(Loan[[#This Row],[Loan Date]])</f>
        <v>8</v>
      </c>
    </row>
    <row r="960" spans="1:10" x14ac:dyDescent="0.25">
      <c r="A960" s="2">
        <v>959</v>
      </c>
      <c r="B960" s="2">
        <v>959</v>
      </c>
      <c r="C960" s="5">
        <v>1246</v>
      </c>
      <c r="D960" s="5" t="s">
        <v>9186</v>
      </c>
      <c r="E960" t="s">
        <v>9195</v>
      </c>
      <c r="F960" s="5" t="s">
        <v>9183</v>
      </c>
      <c r="G960" s="5" t="s">
        <v>10152</v>
      </c>
      <c r="H960" t="s">
        <v>9185</v>
      </c>
      <c r="I960" s="14">
        <v>43771</v>
      </c>
      <c r="J960" s="5">
        <f>MONTH(Loan[[#This Row],[Loan Date]])</f>
        <v>11</v>
      </c>
    </row>
    <row r="961" spans="1:10" x14ac:dyDescent="0.25">
      <c r="A961" s="2">
        <v>960</v>
      </c>
      <c r="B961" s="2">
        <v>960</v>
      </c>
      <c r="C961" s="5">
        <v>2081</v>
      </c>
      <c r="D961" s="5" t="s">
        <v>9186</v>
      </c>
      <c r="E961" t="s">
        <v>9193</v>
      </c>
      <c r="F961" s="5" t="s">
        <v>9183</v>
      </c>
      <c r="G961" s="5" t="s">
        <v>10153</v>
      </c>
      <c r="H961" t="s">
        <v>9185</v>
      </c>
      <c r="I961" s="14">
        <v>43808</v>
      </c>
      <c r="J961" s="5">
        <f>MONTH(Loan[[#This Row],[Loan Date]])</f>
        <v>12</v>
      </c>
    </row>
    <row r="962" spans="1:10" x14ac:dyDescent="0.25">
      <c r="A962" s="2">
        <v>961</v>
      </c>
      <c r="B962" s="2">
        <v>961</v>
      </c>
      <c r="C962" s="5">
        <v>2041</v>
      </c>
      <c r="D962" s="5" t="s">
        <v>9181</v>
      </c>
      <c r="E962" t="s">
        <v>9206</v>
      </c>
      <c r="F962" s="5" t="s">
        <v>9183</v>
      </c>
      <c r="G962" s="5" t="s">
        <v>10154</v>
      </c>
      <c r="H962" t="s">
        <v>9185</v>
      </c>
      <c r="I962" s="14">
        <v>43504</v>
      </c>
      <c r="J962" s="5">
        <f>MONTH(Loan[[#This Row],[Loan Date]])</f>
        <v>2</v>
      </c>
    </row>
    <row r="963" spans="1:10" x14ac:dyDescent="0.25">
      <c r="A963" s="2">
        <v>962</v>
      </c>
      <c r="B963" s="2">
        <v>962</v>
      </c>
      <c r="C963" s="5">
        <v>257</v>
      </c>
      <c r="D963" s="5" t="s">
        <v>9181</v>
      </c>
      <c r="E963" t="s">
        <v>9182</v>
      </c>
      <c r="F963" s="5" t="s">
        <v>9183</v>
      </c>
      <c r="G963" s="5" t="s">
        <v>10155</v>
      </c>
      <c r="H963" t="s">
        <v>9185</v>
      </c>
      <c r="I963" s="14">
        <v>43511</v>
      </c>
      <c r="J963" s="5">
        <f>MONTH(Loan[[#This Row],[Loan Date]])</f>
        <v>2</v>
      </c>
    </row>
    <row r="964" spans="1:10" x14ac:dyDescent="0.25">
      <c r="A964" s="2">
        <v>963</v>
      </c>
      <c r="B964" s="2">
        <v>963</v>
      </c>
      <c r="C964" s="5">
        <v>1183</v>
      </c>
      <c r="D964" s="5" t="s">
        <v>9186</v>
      </c>
      <c r="E964" t="s">
        <v>9193</v>
      </c>
      <c r="F964" s="5" t="s">
        <v>9183</v>
      </c>
      <c r="G964" s="5" t="s">
        <v>10156</v>
      </c>
      <c r="H964" t="s">
        <v>9185</v>
      </c>
      <c r="I964" s="14">
        <v>43712</v>
      </c>
      <c r="J964" s="5">
        <f>MONTH(Loan[[#This Row],[Loan Date]])</f>
        <v>9</v>
      </c>
    </row>
    <row r="965" spans="1:10" x14ac:dyDescent="0.25">
      <c r="A965" s="2">
        <v>964</v>
      </c>
      <c r="B965" s="2">
        <v>964</v>
      </c>
      <c r="C965" s="5">
        <v>1978</v>
      </c>
      <c r="D965" s="5" t="s">
        <v>9181</v>
      </c>
      <c r="E965" t="s">
        <v>9195</v>
      </c>
      <c r="F965" s="5" t="s">
        <v>9183</v>
      </c>
      <c r="G965" s="5" t="s">
        <v>10157</v>
      </c>
      <c r="H965" t="s">
        <v>9185</v>
      </c>
      <c r="I965" s="14">
        <v>43696</v>
      </c>
      <c r="J965" s="5">
        <f>MONTH(Loan[[#This Row],[Loan Date]])</f>
        <v>8</v>
      </c>
    </row>
    <row r="966" spans="1:10" x14ac:dyDescent="0.25">
      <c r="A966" s="2">
        <v>965</v>
      </c>
      <c r="B966" s="2">
        <v>965</v>
      </c>
      <c r="C966" s="5">
        <v>1740</v>
      </c>
      <c r="D966" s="5" t="s">
        <v>9181</v>
      </c>
      <c r="E966" t="s">
        <v>9182</v>
      </c>
      <c r="F966" s="5" t="s">
        <v>9183</v>
      </c>
      <c r="G966" s="5" t="s">
        <v>10158</v>
      </c>
      <c r="H966" t="s">
        <v>9185</v>
      </c>
      <c r="I966" s="14">
        <v>43697</v>
      </c>
      <c r="J966" s="5">
        <f>MONTH(Loan[[#This Row],[Loan Date]])</f>
        <v>8</v>
      </c>
    </row>
    <row r="967" spans="1:10" x14ac:dyDescent="0.25">
      <c r="A967" s="2">
        <v>966</v>
      </c>
      <c r="B967" s="2">
        <v>966</v>
      </c>
      <c r="C967" s="5">
        <v>1538</v>
      </c>
      <c r="D967" s="5" t="s">
        <v>9186</v>
      </c>
      <c r="E967" t="s">
        <v>9182</v>
      </c>
      <c r="F967" s="5" t="s">
        <v>9183</v>
      </c>
      <c r="G967" s="5" t="s">
        <v>10159</v>
      </c>
      <c r="H967" t="s">
        <v>9188</v>
      </c>
      <c r="I967" s="14">
        <v>43810</v>
      </c>
      <c r="J967" s="5">
        <f>MONTH(Loan[[#This Row],[Loan Date]])</f>
        <v>12</v>
      </c>
    </row>
    <row r="968" spans="1:10" x14ac:dyDescent="0.25">
      <c r="A968" s="2">
        <v>967</v>
      </c>
      <c r="B968" s="2">
        <v>967</v>
      </c>
      <c r="C968" s="5">
        <v>741</v>
      </c>
      <c r="D968" s="5" t="s">
        <v>9181</v>
      </c>
      <c r="E968" t="s">
        <v>9182</v>
      </c>
      <c r="F968" s="5" t="s">
        <v>9183</v>
      </c>
      <c r="G968" s="5" t="s">
        <v>10160</v>
      </c>
      <c r="H968" t="s">
        <v>9188</v>
      </c>
      <c r="I968" s="14">
        <v>43553</v>
      </c>
      <c r="J968" s="5">
        <f>MONTH(Loan[[#This Row],[Loan Date]])</f>
        <v>3</v>
      </c>
    </row>
    <row r="969" spans="1:10" x14ac:dyDescent="0.25">
      <c r="A969" s="2">
        <v>968</v>
      </c>
      <c r="B969" s="2">
        <v>968</v>
      </c>
      <c r="C969" s="5">
        <v>1633</v>
      </c>
      <c r="D969" s="5" t="s">
        <v>9181</v>
      </c>
      <c r="E969" t="s">
        <v>9193</v>
      </c>
      <c r="F969" s="5" t="s">
        <v>9183</v>
      </c>
      <c r="G969" s="5" t="s">
        <v>10161</v>
      </c>
      <c r="H969" t="s">
        <v>9188</v>
      </c>
      <c r="I969" s="14">
        <v>43511</v>
      </c>
      <c r="J969" s="5">
        <f>MONTH(Loan[[#This Row],[Loan Date]])</f>
        <v>2</v>
      </c>
    </row>
    <row r="970" spans="1:10" x14ac:dyDescent="0.25">
      <c r="A970" s="2">
        <v>969</v>
      </c>
      <c r="B970" s="2">
        <v>969</v>
      </c>
      <c r="C970" s="5">
        <v>371</v>
      </c>
      <c r="D970" s="5" t="s">
        <v>9186</v>
      </c>
      <c r="E970" t="s">
        <v>9182</v>
      </c>
      <c r="F970" s="5" t="s">
        <v>9183</v>
      </c>
      <c r="G970" s="5" t="s">
        <v>10162</v>
      </c>
      <c r="H970" t="s">
        <v>9188</v>
      </c>
      <c r="I970" s="14">
        <v>43777</v>
      </c>
      <c r="J970" s="5">
        <f>MONTH(Loan[[#This Row],[Loan Date]])</f>
        <v>11</v>
      </c>
    </row>
    <row r="971" spans="1:10" x14ac:dyDescent="0.25">
      <c r="A971" s="2">
        <v>970</v>
      </c>
      <c r="B971" s="2">
        <v>970</v>
      </c>
      <c r="C971" s="5">
        <v>1431</v>
      </c>
      <c r="D971" s="5" t="s">
        <v>9186</v>
      </c>
      <c r="E971" t="s">
        <v>9182</v>
      </c>
      <c r="F971" s="5" t="s">
        <v>9183</v>
      </c>
      <c r="G971" s="5" t="s">
        <v>10163</v>
      </c>
      <c r="H971" t="s">
        <v>9185</v>
      </c>
      <c r="I971" s="14">
        <v>43632</v>
      </c>
      <c r="J971" s="5">
        <f>MONTH(Loan[[#This Row],[Loan Date]])</f>
        <v>6</v>
      </c>
    </row>
    <row r="972" spans="1:10" x14ac:dyDescent="0.25">
      <c r="A972" s="2">
        <v>971</v>
      </c>
      <c r="B972" s="2">
        <v>971</v>
      </c>
      <c r="C972" s="5">
        <v>207</v>
      </c>
      <c r="D972" s="5" t="s">
        <v>9181</v>
      </c>
      <c r="E972" t="s">
        <v>9182</v>
      </c>
      <c r="F972" s="5" t="s">
        <v>9183</v>
      </c>
      <c r="G972" s="5" t="s">
        <v>10164</v>
      </c>
      <c r="H972" t="s">
        <v>9185</v>
      </c>
      <c r="I972" s="14">
        <v>43634</v>
      </c>
      <c r="J972" s="5">
        <f>MONTH(Loan[[#This Row],[Loan Date]])</f>
        <v>6</v>
      </c>
    </row>
    <row r="973" spans="1:10" x14ac:dyDescent="0.25">
      <c r="A973" s="2">
        <v>972</v>
      </c>
      <c r="B973" s="2">
        <v>972</v>
      </c>
      <c r="C973" s="5">
        <v>292</v>
      </c>
      <c r="D973" s="5" t="s">
        <v>9181</v>
      </c>
      <c r="E973" t="s">
        <v>9195</v>
      </c>
      <c r="F973" s="5" t="s">
        <v>9221</v>
      </c>
      <c r="G973" s="5" t="s">
        <v>10165</v>
      </c>
      <c r="H973" t="s">
        <v>9185</v>
      </c>
      <c r="I973" s="14">
        <v>43621</v>
      </c>
      <c r="J973" s="5">
        <f>MONTH(Loan[[#This Row],[Loan Date]])</f>
        <v>6</v>
      </c>
    </row>
    <row r="974" spans="1:10" x14ac:dyDescent="0.25">
      <c r="A974" s="2">
        <v>973</v>
      </c>
      <c r="B974" s="2">
        <v>973</v>
      </c>
      <c r="C974" s="5">
        <v>1758</v>
      </c>
      <c r="D974" s="5" t="s">
        <v>9181</v>
      </c>
      <c r="E974" t="s">
        <v>9193</v>
      </c>
      <c r="F974" s="5" t="s">
        <v>9183</v>
      </c>
      <c r="G974" s="5" t="s">
        <v>10166</v>
      </c>
      <c r="H974" t="s">
        <v>9185</v>
      </c>
      <c r="I974" s="14">
        <v>43572</v>
      </c>
      <c r="J974" s="5">
        <f>MONTH(Loan[[#This Row],[Loan Date]])</f>
        <v>4</v>
      </c>
    </row>
    <row r="975" spans="1:10" x14ac:dyDescent="0.25">
      <c r="A975" s="2">
        <v>974</v>
      </c>
      <c r="B975" s="2">
        <v>974</v>
      </c>
      <c r="C975" s="5">
        <v>1578</v>
      </c>
      <c r="D975" s="5" t="s">
        <v>9186</v>
      </c>
      <c r="E975" t="s">
        <v>9182</v>
      </c>
      <c r="F975" s="5" t="s">
        <v>9183</v>
      </c>
      <c r="G975" s="5" t="s">
        <v>10167</v>
      </c>
      <c r="H975" t="s">
        <v>9185</v>
      </c>
      <c r="I975" s="14">
        <v>43601</v>
      </c>
      <c r="J975" s="5">
        <f>MONTH(Loan[[#This Row],[Loan Date]])</f>
        <v>5</v>
      </c>
    </row>
    <row r="976" spans="1:10" x14ac:dyDescent="0.25">
      <c r="A976" s="2">
        <v>975</v>
      </c>
      <c r="B976" s="2">
        <v>975</v>
      </c>
      <c r="C976" s="5">
        <v>1319</v>
      </c>
      <c r="D976" s="5" t="s">
        <v>9186</v>
      </c>
      <c r="E976" t="s">
        <v>9201</v>
      </c>
      <c r="F976" s="5" t="s">
        <v>9183</v>
      </c>
      <c r="G976" s="5" t="s">
        <v>10168</v>
      </c>
      <c r="H976" t="s">
        <v>9185</v>
      </c>
      <c r="I976" s="14">
        <v>43568</v>
      </c>
      <c r="J976" s="5">
        <f>MONTH(Loan[[#This Row],[Loan Date]])</f>
        <v>4</v>
      </c>
    </row>
    <row r="977" spans="1:10" x14ac:dyDescent="0.25">
      <c r="A977" s="2">
        <v>976</v>
      </c>
      <c r="B977" s="2">
        <v>976</v>
      </c>
      <c r="C977" s="5">
        <v>790</v>
      </c>
      <c r="D977" s="5" t="s">
        <v>9181</v>
      </c>
      <c r="E977" t="s">
        <v>9206</v>
      </c>
      <c r="F977" s="5" t="s">
        <v>9183</v>
      </c>
      <c r="G977" s="5" t="s">
        <v>10169</v>
      </c>
      <c r="H977" t="s">
        <v>9188</v>
      </c>
      <c r="I977" s="14">
        <v>43662</v>
      </c>
      <c r="J977" s="5">
        <f>MONTH(Loan[[#This Row],[Loan Date]])</f>
        <v>7</v>
      </c>
    </row>
    <row r="978" spans="1:10" x14ac:dyDescent="0.25">
      <c r="A978" s="2">
        <v>977</v>
      </c>
      <c r="B978" s="2">
        <v>977</v>
      </c>
      <c r="C978" s="5">
        <v>1064</v>
      </c>
      <c r="D978" s="5" t="s">
        <v>9186</v>
      </c>
      <c r="E978" t="s">
        <v>9195</v>
      </c>
      <c r="F978" s="5" t="s">
        <v>9183</v>
      </c>
      <c r="G978" s="5" t="s">
        <v>10170</v>
      </c>
      <c r="H978" t="s">
        <v>9188</v>
      </c>
      <c r="I978" s="14">
        <v>43646</v>
      </c>
      <c r="J978" s="5">
        <f>MONTH(Loan[[#This Row],[Loan Date]])</f>
        <v>6</v>
      </c>
    </row>
    <row r="979" spans="1:10" x14ac:dyDescent="0.25">
      <c r="A979" s="2">
        <v>978</v>
      </c>
      <c r="B979" s="2">
        <v>978</v>
      </c>
      <c r="C979" s="5">
        <v>1658</v>
      </c>
      <c r="D979" s="5" t="s">
        <v>9181</v>
      </c>
      <c r="E979" t="s">
        <v>9182</v>
      </c>
      <c r="F979" s="5" t="s">
        <v>9183</v>
      </c>
      <c r="G979" s="5" t="s">
        <v>10171</v>
      </c>
      <c r="H979" t="s">
        <v>9185</v>
      </c>
      <c r="I979" s="14">
        <v>43601</v>
      </c>
      <c r="J979" s="5">
        <f>MONTH(Loan[[#This Row],[Loan Date]])</f>
        <v>5</v>
      </c>
    </row>
    <row r="980" spans="1:10" x14ac:dyDescent="0.25">
      <c r="A980" s="2">
        <v>979</v>
      </c>
      <c r="B980" s="2">
        <v>979</v>
      </c>
      <c r="C980" s="5">
        <v>1656</v>
      </c>
      <c r="D980" s="5" t="s">
        <v>9181</v>
      </c>
      <c r="E980" t="s">
        <v>9182</v>
      </c>
      <c r="F980" s="5" t="s">
        <v>9183</v>
      </c>
      <c r="G980" s="5" t="s">
        <v>10172</v>
      </c>
      <c r="H980" t="s">
        <v>9185</v>
      </c>
      <c r="I980" s="14">
        <v>43724</v>
      </c>
      <c r="J980" s="5">
        <f>MONTH(Loan[[#This Row],[Loan Date]])</f>
        <v>9</v>
      </c>
    </row>
    <row r="981" spans="1:10" x14ac:dyDescent="0.25">
      <c r="A981" s="2">
        <v>980</v>
      </c>
      <c r="B981" s="2">
        <v>980</v>
      </c>
      <c r="C981" s="5">
        <v>699</v>
      </c>
      <c r="D981" s="5" t="s">
        <v>9181</v>
      </c>
      <c r="E981" t="s">
        <v>9182</v>
      </c>
      <c r="F981" s="5" t="s">
        <v>9183</v>
      </c>
      <c r="G981" s="5" t="s">
        <v>10173</v>
      </c>
      <c r="H981" t="s">
        <v>9185</v>
      </c>
      <c r="I981" s="14">
        <v>43552</v>
      </c>
      <c r="J981" s="5">
        <f>MONTH(Loan[[#This Row],[Loan Date]])</f>
        <v>3</v>
      </c>
    </row>
    <row r="982" spans="1:10" x14ac:dyDescent="0.25">
      <c r="A982" s="2">
        <v>981</v>
      </c>
      <c r="B982" s="2">
        <v>981</v>
      </c>
      <c r="C982" s="5">
        <v>1234</v>
      </c>
      <c r="D982" s="5" t="s">
        <v>9186</v>
      </c>
      <c r="E982" t="s">
        <v>9182</v>
      </c>
      <c r="F982" s="5" t="s">
        <v>9183</v>
      </c>
      <c r="G982" s="5" t="s">
        <v>10174</v>
      </c>
      <c r="H982" t="s">
        <v>9188</v>
      </c>
      <c r="I982" s="14">
        <v>43727</v>
      </c>
      <c r="J982" s="5">
        <f>MONTH(Loan[[#This Row],[Loan Date]])</f>
        <v>9</v>
      </c>
    </row>
    <row r="983" spans="1:10" x14ac:dyDescent="0.25">
      <c r="A983" s="2">
        <v>982</v>
      </c>
      <c r="B983" s="2">
        <v>982</v>
      </c>
      <c r="C983" s="5">
        <v>1860</v>
      </c>
      <c r="D983" s="5" t="s">
        <v>9181</v>
      </c>
      <c r="E983" t="s">
        <v>9195</v>
      </c>
      <c r="F983" s="5" t="s">
        <v>9221</v>
      </c>
      <c r="G983" s="5" t="s">
        <v>10175</v>
      </c>
      <c r="H983" t="s">
        <v>9188</v>
      </c>
      <c r="I983" s="14">
        <v>43466</v>
      </c>
      <c r="J983" s="5">
        <f>MONTH(Loan[[#This Row],[Loan Date]])</f>
        <v>1</v>
      </c>
    </row>
    <row r="984" spans="1:10" x14ac:dyDescent="0.25">
      <c r="A984" s="2">
        <v>983</v>
      </c>
      <c r="B984" s="2">
        <v>983</v>
      </c>
      <c r="C984" s="5">
        <v>1206</v>
      </c>
      <c r="D984" s="5" t="s">
        <v>9181</v>
      </c>
      <c r="E984" t="s">
        <v>9193</v>
      </c>
      <c r="F984" s="5" t="s">
        <v>9183</v>
      </c>
      <c r="G984" s="5" t="s">
        <v>10176</v>
      </c>
      <c r="H984" t="s">
        <v>9185</v>
      </c>
      <c r="I984" s="14">
        <v>43525</v>
      </c>
      <c r="J984" s="5">
        <f>MONTH(Loan[[#This Row],[Loan Date]])</f>
        <v>3</v>
      </c>
    </row>
    <row r="985" spans="1:10" x14ac:dyDescent="0.25">
      <c r="A985" s="2">
        <v>984</v>
      </c>
      <c r="B985" s="2">
        <v>984</v>
      </c>
      <c r="C985" s="5">
        <v>1944</v>
      </c>
      <c r="D985" s="5" t="s">
        <v>9181</v>
      </c>
      <c r="E985" t="s">
        <v>9193</v>
      </c>
      <c r="F985" s="5" t="s">
        <v>9183</v>
      </c>
      <c r="G985" s="5" t="s">
        <v>10177</v>
      </c>
      <c r="H985" t="s">
        <v>9185</v>
      </c>
      <c r="I985" s="14">
        <v>43490</v>
      </c>
      <c r="J985" s="5">
        <f>MONTH(Loan[[#This Row],[Loan Date]])</f>
        <v>1</v>
      </c>
    </row>
    <row r="986" spans="1:10" x14ac:dyDescent="0.25">
      <c r="A986" s="2">
        <v>985</v>
      </c>
      <c r="B986" s="2">
        <v>985</v>
      </c>
      <c r="C986" s="5">
        <v>187</v>
      </c>
      <c r="D986" s="5" t="s">
        <v>9181</v>
      </c>
      <c r="E986" t="s">
        <v>9182</v>
      </c>
      <c r="F986" s="5" t="s">
        <v>9183</v>
      </c>
      <c r="G986" s="5" t="s">
        <v>10178</v>
      </c>
      <c r="H986" t="s">
        <v>9185</v>
      </c>
      <c r="I986" s="14">
        <v>43787</v>
      </c>
      <c r="J986" s="5">
        <f>MONTH(Loan[[#This Row],[Loan Date]])</f>
        <v>11</v>
      </c>
    </row>
    <row r="987" spans="1:10" x14ac:dyDescent="0.25">
      <c r="A987" s="2">
        <v>986</v>
      </c>
      <c r="B987" s="2">
        <v>986</v>
      </c>
      <c r="C987" s="5">
        <v>1756</v>
      </c>
      <c r="D987" s="5" t="s">
        <v>9186</v>
      </c>
      <c r="E987" t="s">
        <v>9182</v>
      </c>
      <c r="F987" s="5" t="s">
        <v>9183</v>
      </c>
      <c r="G987" s="5" t="s">
        <v>10179</v>
      </c>
      <c r="H987" t="s">
        <v>9185</v>
      </c>
      <c r="I987" s="14">
        <v>43763</v>
      </c>
      <c r="J987" s="5">
        <f>MONTH(Loan[[#This Row],[Loan Date]])</f>
        <v>10</v>
      </c>
    </row>
    <row r="988" spans="1:10" x14ac:dyDescent="0.25">
      <c r="A988" s="2">
        <v>987</v>
      </c>
      <c r="B988" s="2">
        <v>987</v>
      </c>
      <c r="C988" s="5">
        <v>1970</v>
      </c>
      <c r="D988" s="5" t="s">
        <v>9181</v>
      </c>
      <c r="E988" t="s">
        <v>9182</v>
      </c>
      <c r="F988" s="5" t="s">
        <v>9183</v>
      </c>
      <c r="G988" s="5" t="s">
        <v>10180</v>
      </c>
      <c r="H988" t="s">
        <v>9185</v>
      </c>
      <c r="I988" s="14">
        <v>43487</v>
      </c>
      <c r="J988" s="5">
        <f>MONTH(Loan[[#This Row],[Loan Date]])</f>
        <v>1</v>
      </c>
    </row>
    <row r="989" spans="1:10" x14ac:dyDescent="0.25">
      <c r="A989" s="2">
        <v>988</v>
      </c>
      <c r="B989" s="2">
        <v>988</v>
      </c>
      <c r="C989" s="5">
        <v>920</v>
      </c>
      <c r="D989" s="5" t="s">
        <v>9186</v>
      </c>
      <c r="E989" t="s">
        <v>9201</v>
      </c>
      <c r="F989" s="5" t="s">
        <v>9183</v>
      </c>
      <c r="G989" s="5" t="s">
        <v>10181</v>
      </c>
      <c r="H989" t="s">
        <v>9185</v>
      </c>
      <c r="I989" s="14">
        <v>43691</v>
      </c>
      <c r="J989" s="5">
        <f>MONTH(Loan[[#This Row],[Loan Date]])</f>
        <v>8</v>
      </c>
    </row>
    <row r="990" spans="1:10" x14ac:dyDescent="0.25">
      <c r="A990" s="2">
        <v>989</v>
      </c>
      <c r="B990" s="2">
        <v>989</v>
      </c>
      <c r="C990" s="5">
        <v>2091</v>
      </c>
      <c r="D990" s="5" t="s">
        <v>9186</v>
      </c>
      <c r="E990" t="s">
        <v>9182</v>
      </c>
      <c r="F990" s="5" t="s">
        <v>9221</v>
      </c>
      <c r="G990" s="5" t="s">
        <v>10182</v>
      </c>
      <c r="H990" t="s">
        <v>9188</v>
      </c>
      <c r="I990" s="14">
        <v>43747</v>
      </c>
      <c r="J990" s="5">
        <f>MONTH(Loan[[#This Row],[Loan Date]])</f>
        <v>10</v>
      </c>
    </row>
    <row r="991" spans="1:10" x14ac:dyDescent="0.25">
      <c r="A991" s="2">
        <v>990</v>
      </c>
      <c r="B991" s="2">
        <v>990</v>
      </c>
      <c r="C991" s="5">
        <v>1735</v>
      </c>
      <c r="D991" s="5" t="s">
        <v>9186</v>
      </c>
      <c r="E991" t="s">
        <v>9182</v>
      </c>
      <c r="F991" s="5" t="s">
        <v>9183</v>
      </c>
      <c r="G991" s="5" t="s">
        <v>10183</v>
      </c>
      <c r="H991" t="s">
        <v>9185</v>
      </c>
      <c r="I991" s="14">
        <v>43743</v>
      </c>
      <c r="J991" s="5">
        <f>MONTH(Loan[[#This Row],[Loan Date]])</f>
        <v>10</v>
      </c>
    </row>
    <row r="992" spans="1:10" x14ac:dyDescent="0.25">
      <c r="A992" s="2">
        <v>991</v>
      </c>
      <c r="B992" s="2">
        <v>991</v>
      </c>
      <c r="C992" s="5">
        <v>1312</v>
      </c>
      <c r="D992" s="5" t="s">
        <v>9186</v>
      </c>
      <c r="E992" t="s">
        <v>9182</v>
      </c>
      <c r="F992" s="5" t="s">
        <v>9183</v>
      </c>
      <c r="G992" s="5" t="s">
        <v>10184</v>
      </c>
      <c r="H992" t="s">
        <v>9185</v>
      </c>
      <c r="I992" s="14">
        <v>43689</v>
      </c>
      <c r="J992" s="5">
        <f>MONTH(Loan[[#This Row],[Loan Date]])</f>
        <v>8</v>
      </c>
    </row>
    <row r="993" spans="1:10" x14ac:dyDescent="0.25">
      <c r="A993" s="2">
        <v>992</v>
      </c>
      <c r="B993" s="2">
        <v>992</v>
      </c>
      <c r="C993" s="5">
        <v>1358</v>
      </c>
      <c r="D993" s="5" t="s">
        <v>9192</v>
      </c>
      <c r="E993" t="s">
        <v>9182</v>
      </c>
      <c r="F993" s="5" t="s">
        <v>9183</v>
      </c>
      <c r="G993" s="5" t="s">
        <v>10185</v>
      </c>
      <c r="H993" t="s">
        <v>9188</v>
      </c>
      <c r="I993" s="14">
        <v>43480</v>
      </c>
      <c r="J993" s="5">
        <f>MONTH(Loan[[#This Row],[Loan Date]])</f>
        <v>1</v>
      </c>
    </row>
    <row r="994" spans="1:10" x14ac:dyDescent="0.25">
      <c r="A994" s="2">
        <v>993</v>
      </c>
      <c r="B994" s="2">
        <v>993</v>
      </c>
      <c r="C994" s="5">
        <v>1676</v>
      </c>
      <c r="D994" s="5" t="s">
        <v>9181</v>
      </c>
      <c r="E994" t="s">
        <v>9193</v>
      </c>
      <c r="F994" s="5" t="s">
        <v>9183</v>
      </c>
      <c r="G994" s="5" t="s">
        <v>10186</v>
      </c>
      <c r="H994" t="s">
        <v>9188</v>
      </c>
      <c r="I994" s="14">
        <v>43649</v>
      </c>
      <c r="J994" s="5">
        <f>MONTH(Loan[[#This Row],[Loan Date]])</f>
        <v>7</v>
      </c>
    </row>
    <row r="995" spans="1:10" x14ac:dyDescent="0.25">
      <c r="A995" s="2">
        <v>994</v>
      </c>
      <c r="B995" s="2">
        <v>994</v>
      </c>
      <c r="C995" s="5">
        <v>859</v>
      </c>
      <c r="D995" s="5" t="s">
        <v>9186</v>
      </c>
      <c r="E995" t="s">
        <v>9206</v>
      </c>
      <c r="F995" s="5" t="s">
        <v>9183</v>
      </c>
      <c r="G995" s="5" t="s">
        <v>10187</v>
      </c>
      <c r="H995" t="s">
        <v>9185</v>
      </c>
      <c r="I995" s="14">
        <v>43765</v>
      </c>
      <c r="J995" s="5">
        <f>MONTH(Loan[[#This Row],[Loan Date]])</f>
        <v>10</v>
      </c>
    </row>
    <row r="996" spans="1:10" x14ac:dyDescent="0.25">
      <c r="A996" s="2">
        <v>995</v>
      </c>
      <c r="B996" s="2">
        <v>995</v>
      </c>
      <c r="C996" s="5">
        <v>706</v>
      </c>
      <c r="D996" s="5" t="s">
        <v>9181</v>
      </c>
      <c r="E996" t="s">
        <v>9193</v>
      </c>
      <c r="F996" s="5" t="s">
        <v>9183</v>
      </c>
      <c r="G996" s="5" t="s">
        <v>10188</v>
      </c>
      <c r="H996" t="s">
        <v>9188</v>
      </c>
      <c r="I996" s="14">
        <v>43807</v>
      </c>
      <c r="J996" s="5">
        <f>MONTH(Loan[[#This Row],[Loan Date]])</f>
        <v>12</v>
      </c>
    </row>
    <row r="997" spans="1:10" x14ac:dyDescent="0.25">
      <c r="A997" s="2">
        <v>996</v>
      </c>
      <c r="B997" s="2">
        <v>996</v>
      </c>
      <c r="C997" s="5">
        <v>1187</v>
      </c>
      <c r="D997" s="5" t="s">
        <v>9181</v>
      </c>
      <c r="E997" t="s">
        <v>9206</v>
      </c>
      <c r="F997" s="5" t="s">
        <v>9183</v>
      </c>
      <c r="G997" s="5" t="s">
        <v>10189</v>
      </c>
      <c r="H997" t="s">
        <v>9185</v>
      </c>
      <c r="I997" s="14">
        <v>43762</v>
      </c>
      <c r="J997" s="5">
        <f>MONTH(Loan[[#This Row],[Loan Date]])</f>
        <v>10</v>
      </c>
    </row>
    <row r="998" spans="1:10" x14ac:dyDescent="0.25">
      <c r="A998" s="2">
        <v>997</v>
      </c>
      <c r="B998" s="2">
        <v>997</v>
      </c>
      <c r="C998" s="5">
        <v>563</v>
      </c>
      <c r="D998" s="5" t="s">
        <v>9192</v>
      </c>
      <c r="E998" t="s">
        <v>9182</v>
      </c>
      <c r="F998" s="5" t="s">
        <v>9183</v>
      </c>
      <c r="G998" s="5" t="s">
        <v>10190</v>
      </c>
      <c r="H998" t="s">
        <v>9185</v>
      </c>
      <c r="I998" s="14">
        <v>43540</v>
      </c>
      <c r="J998" s="5">
        <f>MONTH(Loan[[#This Row],[Loan Date]])</f>
        <v>3</v>
      </c>
    </row>
    <row r="999" spans="1:10" x14ac:dyDescent="0.25">
      <c r="A999" s="2">
        <v>998</v>
      </c>
      <c r="B999" s="2">
        <v>998</v>
      </c>
      <c r="C999" s="5">
        <v>1377</v>
      </c>
      <c r="D999" s="5" t="s">
        <v>9181</v>
      </c>
      <c r="E999" t="s">
        <v>9206</v>
      </c>
      <c r="F999" s="5" t="s">
        <v>9183</v>
      </c>
      <c r="G999" s="5" t="s">
        <v>10191</v>
      </c>
      <c r="H999" t="s">
        <v>9185</v>
      </c>
      <c r="I999" s="14">
        <v>43796</v>
      </c>
      <c r="J999" s="5">
        <f>MONTH(Loan[[#This Row],[Loan Date]])</f>
        <v>11</v>
      </c>
    </row>
    <row r="1000" spans="1:10" x14ac:dyDescent="0.25">
      <c r="A1000" s="2">
        <v>999</v>
      </c>
      <c r="B1000" s="2">
        <v>999</v>
      </c>
      <c r="C1000" s="5">
        <v>180</v>
      </c>
      <c r="D1000" s="5" t="s">
        <v>9181</v>
      </c>
      <c r="E1000" t="s">
        <v>9193</v>
      </c>
      <c r="F1000" s="5" t="s">
        <v>9183</v>
      </c>
      <c r="G1000" s="5" t="s">
        <v>10192</v>
      </c>
      <c r="H1000" t="s">
        <v>9185</v>
      </c>
      <c r="I1000" s="14">
        <v>43598</v>
      </c>
      <c r="J1000" s="5">
        <f>MONTH(Loan[[#This Row],[Loan Date]])</f>
        <v>5</v>
      </c>
    </row>
    <row r="1001" spans="1:10" x14ac:dyDescent="0.25">
      <c r="A1001" s="2">
        <v>1000</v>
      </c>
      <c r="B1001" s="2">
        <v>1000</v>
      </c>
      <c r="C1001" s="5">
        <v>470</v>
      </c>
      <c r="D1001" s="5" t="s">
        <v>9181</v>
      </c>
      <c r="E1001" t="s">
        <v>9182</v>
      </c>
      <c r="F1001" s="5" t="s">
        <v>9183</v>
      </c>
      <c r="G1001" s="5" t="s">
        <v>10193</v>
      </c>
      <c r="H1001" t="s">
        <v>9185</v>
      </c>
      <c r="I1001" s="14">
        <v>43740</v>
      </c>
      <c r="J1001" s="5">
        <f>MONTH(Loan[[#This Row],[Loan Date]])</f>
        <v>10</v>
      </c>
    </row>
    <row r="1002" spans="1:10" x14ac:dyDescent="0.25">
      <c r="A1002" s="2">
        <v>1001</v>
      </c>
      <c r="B1002" s="2">
        <v>1001</v>
      </c>
      <c r="C1002" s="5">
        <v>414</v>
      </c>
      <c r="D1002" s="5" t="s">
        <v>9181</v>
      </c>
      <c r="E1002" t="s">
        <v>9182</v>
      </c>
      <c r="F1002" s="5" t="s">
        <v>9221</v>
      </c>
      <c r="G1002" s="5" t="s">
        <v>10194</v>
      </c>
      <c r="H1002" t="s">
        <v>9185</v>
      </c>
      <c r="I1002" s="14">
        <v>43827</v>
      </c>
      <c r="J1002" s="5">
        <f>MONTH(Loan[[#This Row],[Loan Date]])</f>
        <v>12</v>
      </c>
    </row>
    <row r="1003" spans="1:10" x14ac:dyDescent="0.25">
      <c r="A1003" s="2">
        <v>1002</v>
      </c>
      <c r="B1003" s="2">
        <v>1002</v>
      </c>
      <c r="C1003" s="5">
        <v>1440</v>
      </c>
      <c r="D1003" s="5" t="s">
        <v>9192</v>
      </c>
      <c r="E1003" t="s">
        <v>9182</v>
      </c>
      <c r="F1003" s="5" t="s">
        <v>9183</v>
      </c>
      <c r="G1003" s="5" t="s">
        <v>10195</v>
      </c>
      <c r="H1003" t="s">
        <v>9188</v>
      </c>
      <c r="I1003" s="14">
        <v>43827</v>
      </c>
      <c r="J1003" s="5">
        <f>MONTH(Loan[[#This Row],[Loan Date]])</f>
        <v>12</v>
      </c>
    </row>
    <row r="1004" spans="1:10" x14ac:dyDescent="0.25">
      <c r="A1004" s="2">
        <v>1003</v>
      </c>
      <c r="B1004" s="2">
        <v>1003</v>
      </c>
      <c r="C1004" s="5">
        <v>1680</v>
      </c>
      <c r="D1004" s="5" t="s">
        <v>9186</v>
      </c>
      <c r="E1004" t="s">
        <v>9182</v>
      </c>
      <c r="F1004" s="5" t="s">
        <v>9183</v>
      </c>
      <c r="G1004" s="5" t="s">
        <v>10196</v>
      </c>
      <c r="H1004" t="s">
        <v>9185</v>
      </c>
      <c r="I1004" s="14">
        <v>43473</v>
      </c>
      <c r="J1004" s="5">
        <f>MONTH(Loan[[#This Row],[Loan Date]])</f>
        <v>1</v>
      </c>
    </row>
    <row r="1005" spans="1:10" x14ac:dyDescent="0.25">
      <c r="A1005" s="2">
        <v>1004</v>
      </c>
      <c r="B1005" s="2">
        <v>1004</v>
      </c>
      <c r="C1005" s="5">
        <v>1291</v>
      </c>
      <c r="D1005" s="5" t="s">
        <v>9181</v>
      </c>
      <c r="E1005" t="s">
        <v>9182</v>
      </c>
      <c r="F1005" s="5" t="s">
        <v>9183</v>
      </c>
      <c r="G1005" s="5" t="s">
        <v>10197</v>
      </c>
      <c r="H1005" t="s">
        <v>9185</v>
      </c>
      <c r="I1005" s="14">
        <v>43567</v>
      </c>
      <c r="J1005" s="5">
        <f>MONTH(Loan[[#This Row],[Loan Date]])</f>
        <v>4</v>
      </c>
    </row>
    <row r="1006" spans="1:10" x14ac:dyDescent="0.25">
      <c r="A1006" s="2">
        <v>1005</v>
      </c>
      <c r="B1006" s="2">
        <v>1005</v>
      </c>
      <c r="C1006" s="5">
        <v>373</v>
      </c>
      <c r="D1006" s="5" t="s">
        <v>9181</v>
      </c>
      <c r="E1006" t="s">
        <v>9182</v>
      </c>
      <c r="F1006" s="5" t="s">
        <v>9183</v>
      </c>
      <c r="G1006" s="5" t="s">
        <v>10198</v>
      </c>
      <c r="H1006" t="s">
        <v>9185</v>
      </c>
      <c r="I1006" s="14">
        <v>43521</v>
      </c>
      <c r="J1006" s="5">
        <f>MONTH(Loan[[#This Row],[Loan Date]])</f>
        <v>2</v>
      </c>
    </row>
    <row r="1007" spans="1:10" x14ac:dyDescent="0.25">
      <c r="A1007" s="2">
        <v>1006</v>
      </c>
      <c r="B1007" s="2">
        <v>1006</v>
      </c>
      <c r="C1007" s="5">
        <v>717</v>
      </c>
      <c r="D1007" s="5" t="s">
        <v>9186</v>
      </c>
      <c r="E1007" t="s">
        <v>9193</v>
      </c>
      <c r="F1007" s="5" t="s">
        <v>9183</v>
      </c>
      <c r="G1007" s="5" t="s">
        <v>10199</v>
      </c>
      <c r="H1007" t="s">
        <v>9185</v>
      </c>
      <c r="I1007" s="14">
        <v>43653</v>
      </c>
      <c r="J1007" s="5">
        <f>MONTH(Loan[[#This Row],[Loan Date]])</f>
        <v>7</v>
      </c>
    </row>
    <row r="1008" spans="1:10" x14ac:dyDescent="0.25">
      <c r="A1008" s="2">
        <v>1007</v>
      </c>
      <c r="B1008" s="2">
        <v>1007</v>
      </c>
      <c r="C1008" s="5">
        <v>946</v>
      </c>
      <c r="D1008" s="5" t="s">
        <v>9181</v>
      </c>
      <c r="E1008" t="s">
        <v>9195</v>
      </c>
      <c r="F1008" s="5" t="s">
        <v>9183</v>
      </c>
      <c r="G1008" s="5" t="s">
        <v>10200</v>
      </c>
      <c r="H1008" t="s">
        <v>9185</v>
      </c>
      <c r="I1008" s="14">
        <v>43708</v>
      </c>
      <c r="J1008" s="5">
        <f>MONTH(Loan[[#This Row],[Loan Date]])</f>
        <v>8</v>
      </c>
    </row>
    <row r="1009" spans="1:10" x14ac:dyDescent="0.25">
      <c r="A1009" s="2">
        <v>1008</v>
      </c>
      <c r="B1009" s="2">
        <v>1008</v>
      </c>
      <c r="C1009" s="5">
        <v>679</v>
      </c>
      <c r="D1009" s="5" t="s">
        <v>9186</v>
      </c>
      <c r="E1009" t="s">
        <v>9182</v>
      </c>
      <c r="F1009" s="5" t="s">
        <v>9183</v>
      </c>
      <c r="G1009" s="5" t="s">
        <v>10201</v>
      </c>
      <c r="H1009" t="s">
        <v>9188</v>
      </c>
      <c r="I1009" s="14">
        <v>43809</v>
      </c>
      <c r="J1009" s="5">
        <f>MONTH(Loan[[#This Row],[Loan Date]])</f>
        <v>12</v>
      </c>
    </row>
    <row r="1010" spans="1:10" x14ac:dyDescent="0.25">
      <c r="A1010" s="2">
        <v>1009</v>
      </c>
      <c r="B1010" s="2">
        <v>1009</v>
      </c>
      <c r="C1010" s="5">
        <v>1136</v>
      </c>
      <c r="D1010" s="5" t="s">
        <v>9181</v>
      </c>
      <c r="E1010" t="s">
        <v>9182</v>
      </c>
      <c r="F1010" s="5" t="s">
        <v>9183</v>
      </c>
      <c r="G1010" s="5" t="s">
        <v>10202</v>
      </c>
      <c r="H1010" t="s">
        <v>9188</v>
      </c>
      <c r="I1010" s="14">
        <v>43691</v>
      </c>
      <c r="J1010" s="5">
        <f>MONTH(Loan[[#This Row],[Loan Date]])</f>
        <v>8</v>
      </c>
    </row>
    <row r="1011" spans="1:10" x14ac:dyDescent="0.25">
      <c r="A1011" s="2">
        <v>1010</v>
      </c>
      <c r="B1011" s="2">
        <v>1010</v>
      </c>
      <c r="C1011" s="5">
        <v>179</v>
      </c>
      <c r="D1011" s="5" t="s">
        <v>9192</v>
      </c>
      <c r="E1011" t="s">
        <v>9182</v>
      </c>
      <c r="F1011" s="5" t="s">
        <v>9183</v>
      </c>
      <c r="G1011" s="5" t="s">
        <v>10203</v>
      </c>
      <c r="H1011" t="s">
        <v>9185</v>
      </c>
      <c r="I1011" s="14">
        <v>43469</v>
      </c>
      <c r="J1011" s="5">
        <f>MONTH(Loan[[#This Row],[Loan Date]])</f>
        <v>1</v>
      </c>
    </row>
    <row r="1012" spans="1:10" x14ac:dyDescent="0.25">
      <c r="A1012" s="2">
        <v>1011</v>
      </c>
      <c r="B1012" s="2">
        <v>1011</v>
      </c>
      <c r="C1012" s="5">
        <v>1736</v>
      </c>
      <c r="D1012" s="5" t="s">
        <v>9186</v>
      </c>
      <c r="E1012" t="s">
        <v>9182</v>
      </c>
      <c r="F1012" s="5" t="s">
        <v>9183</v>
      </c>
      <c r="G1012" s="5" t="s">
        <v>10204</v>
      </c>
      <c r="H1012" t="s">
        <v>9185</v>
      </c>
      <c r="I1012" s="14">
        <v>43742</v>
      </c>
      <c r="J1012" s="5">
        <f>MONTH(Loan[[#This Row],[Loan Date]])</f>
        <v>10</v>
      </c>
    </row>
    <row r="1013" spans="1:10" x14ac:dyDescent="0.25">
      <c r="A1013" s="2">
        <v>1012</v>
      </c>
      <c r="B1013" s="2">
        <v>1012</v>
      </c>
      <c r="C1013" s="5">
        <v>1522</v>
      </c>
      <c r="D1013" s="5" t="s">
        <v>9186</v>
      </c>
      <c r="E1013" t="s">
        <v>9193</v>
      </c>
      <c r="F1013" s="5" t="s">
        <v>9183</v>
      </c>
      <c r="G1013" s="5" t="s">
        <v>10205</v>
      </c>
      <c r="H1013" t="s">
        <v>9188</v>
      </c>
      <c r="I1013" s="14">
        <v>43529</v>
      </c>
      <c r="J1013" s="5">
        <f>MONTH(Loan[[#This Row],[Loan Date]])</f>
        <v>3</v>
      </c>
    </row>
    <row r="1014" spans="1:10" x14ac:dyDescent="0.25">
      <c r="A1014" s="2">
        <v>1013</v>
      </c>
      <c r="B1014" s="2">
        <v>1013</v>
      </c>
      <c r="C1014" s="5">
        <v>1573</v>
      </c>
      <c r="D1014" s="5" t="s">
        <v>9186</v>
      </c>
      <c r="E1014" t="s">
        <v>9182</v>
      </c>
      <c r="F1014" s="5" t="s">
        <v>9221</v>
      </c>
      <c r="G1014" s="5" t="s">
        <v>10206</v>
      </c>
      <c r="H1014" t="s">
        <v>9185</v>
      </c>
      <c r="I1014" s="14">
        <v>43702</v>
      </c>
      <c r="J1014" s="5">
        <f>MONTH(Loan[[#This Row],[Loan Date]])</f>
        <v>8</v>
      </c>
    </row>
    <row r="1015" spans="1:10" x14ac:dyDescent="0.25">
      <c r="A1015" s="2">
        <v>1014</v>
      </c>
      <c r="B1015" s="2">
        <v>1014</v>
      </c>
      <c r="C1015" s="5">
        <v>480</v>
      </c>
      <c r="D1015" s="5" t="s">
        <v>9192</v>
      </c>
      <c r="E1015" t="s">
        <v>9195</v>
      </c>
      <c r="F1015" s="5" t="s">
        <v>9183</v>
      </c>
      <c r="G1015" s="5" t="s">
        <v>10207</v>
      </c>
      <c r="H1015" t="s">
        <v>9188</v>
      </c>
      <c r="I1015" s="14">
        <v>43466</v>
      </c>
      <c r="J1015" s="5">
        <f>MONTH(Loan[[#This Row],[Loan Date]])</f>
        <v>1</v>
      </c>
    </row>
    <row r="1016" spans="1:10" x14ac:dyDescent="0.25">
      <c r="A1016" s="2">
        <v>1015</v>
      </c>
      <c r="B1016" s="2">
        <v>1015</v>
      </c>
      <c r="C1016" s="5">
        <v>512</v>
      </c>
      <c r="D1016" s="5" t="s">
        <v>9181</v>
      </c>
      <c r="E1016" t="s">
        <v>9182</v>
      </c>
      <c r="F1016" s="5" t="s">
        <v>9183</v>
      </c>
      <c r="G1016" s="5" t="s">
        <v>10208</v>
      </c>
      <c r="H1016" t="s">
        <v>9188</v>
      </c>
      <c r="I1016" s="14">
        <v>43754</v>
      </c>
      <c r="J1016" s="5">
        <f>MONTH(Loan[[#This Row],[Loan Date]])</f>
        <v>10</v>
      </c>
    </row>
    <row r="1017" spans="1:10" x14ac:dyDescent="0.25">
      <c r="A1017" s="2">
        <v>1016</v>
      </c>
      <c r="B1017" s="2">
        <v>1016</v>
      </c>
      <c r="C1017" s="5">
        <v>431</v>
      </c>
      <c r="D1017" s="5" t="s">
        <v>9186</v>
      </c>
      <c r="E1017" t="s">
        <v>9195</v>
      </c>
      <c r="F1017" s="5" t="s">
        <v>9183</v>
      </c>
      <c r="G1017" s="5" t="s">
        <v>10209</v>
      </c>
      <c r="H1017" t="s">
        <v>9185</v>
      </c>
      <c r="I1017" s="14">
        <v>43578</v>
      </c>
      <c r="J1017" s="5">
        <f>MONTH(Loan[[#This Row],[Loan Date]])</f>
        <v>4</v>
      </c>
    </row>
    <row r="1018" spans="1:10" x14ac:dyDescent="0.25">
      <c r="A1018" s="2">
        <v>1017</v>
      </c>
      <c r="B1018" s="2">
        <v>1017</v>
      </c>
      <c r="C1018" s="5">
        <v>1561</v>
      </c>
      <c r="D1018" s="5" t="s">
        <v>9192</v>
      </c>
      <c r="E1018" t="s">
        <v>9206</v>
      </c>
      <c r="F1018" s="5" t="s">
        <v>9183</v>
      </c>
      <c r="G1018" s="5" t="s">
        <v>10210</v>
      </c>
      <c r="H1018" t="s">
        <v>9188</v>
      </c>
      <c r="I1018" s="14">
        <v>43756</v>
      </c>
      <c r="J1018" s="5">
        <f>MONTH(Loan[[#This Row],[Loan Date]])</f>
        <v>10</v>
      </c>
    </row>
    <row r="1019" spans="1:10" x14ac:dyDescent="0.25">
      <c r="A1019" s="2">
        <v>1018</v>
      </c>
      <c r="B1019" s="2">
        <v>1018</v>
      </c>
      <c r="C1019" s="5">
        <v>1030</v>
      </c>
      <c r="D1019" s="5" t="s">
        <v>9181</v>
      </c>
      <c r="E1019" t="s">
        <v>9182</v>
      </c>
      <c r="F1019" s="5" t="s">
        <v>9183</v>
      </c>
      <c r="G1019" s="5" t="s">
        <v>10211</v>
      </c>
      <c r="H1019" t="s">
        <v>9185</v>
      </c>
      <c r="I1019" s="14">
        <v>43517</v>
      </c>
      <c r="J1019" s="5">
        <f>MONTH(Loan[[#This Row],[Loan Date]])</f>
        <v>2</v>
      </c>
    </row>
    <row r="1020" spans="1:10" x14ac:dyDescent="0.25">
      <c r="A1020" s="2">
        <v>1019</v>
      </c>
      <c r="B1020" s="2">
        <v>1019</v>
      </c>
      <c r="C1020" s="5">
        <v>1947</v>
      </c>
      <c r="D1020" s="5" t="s">
        <v>9181</v>
      </c>
      <c r="E1020" t="s">
        <v>9182</v>
      </c>
      <c r="F1020" s="5" t="s">
        <v>9183</v>
      </c>
      <c r="G1020" s="5" t="s">
        <v>10212</v>
      </c>
      <c r="H1020" t="s">
        <v>9185</v>
      </c>
      <c r="I1020" s="14">
        <v>43781</v>
      </c>
      <c r="J1020" s="5">
        <f>MONTH(Loan[[#This Row],[Loan Date]])</f>
        <v>11</v>
      </c>
    </row>
    <row r="1021" spans="1:10" x14ac:dyDescent="0.25">
      <c r="A1021" s="2">
        <v>1020</v>
      </c>
      <c r="B1021" s="2">
        <v>1020</v>
      </c>
      <c r="C1021" s="5">
        <v>1711</v>
      </c>
      <c r="D1021" s="5" t="s">
        <v>9186</v>
      </c>
      <c r="E1021" t="s">
        <v>9182</v>
      </c>
      <c r="F1021" s="5" t="s">
        <v>9183</v>
      </c>
      <c r="G1021" s="5" t="s">
        <v>10213</v>
      </c>
      <c r="H1021" t="s">
        <v>9188</v>
      </c>
      <c r="I1021" s="14">
        <v>43777</v>
      </c>
      <c r="J1021" s="5">
        <f>MONTH(Loan[[#This Row],[Loan Date]])</f>
        <v>11</v>
      </c>
    </row>
    <row r="1022" spans="1:10" x14ac:dyDescent="0.25">
      <c r="A1022" s="2">
        <v>1021</v>
      </c>
      <c r="B1022" s="2">
        <v>1021</v>
      </c>
      <c r="C1022" s="5">
        <v>1695</v>
      </c>
      <c r="D1022" s="5" t="s">
        <v>9181</v>
      </c>
      <c r="E1022" t="s">
        <v>9206</v>
      </c>
      <c r="F1022" s="5" t="s">
        <v>9183</v>
      </c>
      <c r="G1022" s="5" t="s">
        <v>10214</v>
      </c>
      <c r="H1022" t="s">
        <v>9185</v>
      </c>
      <c r="I1022" s="14">
        <v>43505</v>
      </c>
      <c r="J1022" s="5">
        <f>MONTH(Loan[[#This Row],[Loan Date]])</f>
        <v>2</v>
      </c>
    </row>
    <row r="1023" spans="1:10" x14ac:dyDescent="0.25">
      <c r="A1023" s="2">
        <v>1022</v>
      </c>
      <c r="B1023" s="2">
        <v>1022</v>
      </c>
      <c r="C1023" s="5">
        <v>1141</v>
      </c>
      <c r="D1023" s="5" t="s">
        <v>9192</v>
      </c>
      <c r="E1023" t="s">
        <v>9182</v>
      </c>
      <c r="F1023" s="5" t="s">
        <v>9183</v>
      </c>
      <c r="G1023" s="5" t="s">
        <v>10215</v>
      </c>
      <c r="H1023" t="s">
        <v>9188</v>
      </c>
      <c r="I1023" s="14">
        <v>43686</v>
      </c>
      <c r="J1023" s="5">
        <f>MONTH(Loan[[#This Row],[Loan Date]])</f>
        <v>8</v>
      </c>
    </row>
    <row r="1024" spans="1:10" x14ac:dyDescent="0.25">
      <c r="A1024" s="2">
        <v>1023</v>
      </c>
      <c r="B1024" s="2">
        <v>1023</v>
      </c>
      <c r="C1024" s="5">
        <v>399</v>
      </c>
      <c r="D1024" s="5" t="s">
        <v>9186</v>
      </c>
      <c r="E1024" t="s">
        <v>9182</v>
      </c>
      <c r="F1024" s="5" t="s">
        <v>9183</v>
      </c>
      <c r="G1024" s="5" t="s">
        <v>10216</v>
      </c>
      <c r="H1024" t="s">
        <v>9185</v>
      </c>
      <c r="I1024" s="14">
        <v>43655</v>
      </c>
      <c r="J1024" s="5">
        <f>MONTH(Loan[[#This Row],[Loan Date]])</f>
        <v>7</v>
      </c>
    </row>
    <row r="1025" spans="1:10" x14ac:dyDescent="0.25">
      <c r="A1025" s="2">
        <v>1024</v>
      </c>
      <c r="B1025" s="2">
        <v>1024</v>
      </c>
      <c r="C1025" s="5">
        <v>182</v>
      </c>
      <c r="D1025" s="5" t="s">
        <v>9181</v>
      </c>
      <c r="E1025" t="s">
        <v>9182</v>
      </c>
      <c r="F1025" s="5" t="s">
        <v>9221</v>
      </c>
      <c r="G1025" s="5" t="s">
        <v>10217</v>
      </c>
      <c r="H1025" t="s">
        <v>9188</v>
      </c>
      <c r="I1025" s="14">
        <v>43830</v>
      </c>
      <c r="J1025" s="5">
        <f>MONTH(Loan[[#This Row],[Loan Date]])</f>
        <v>12</v>
      </c>
    </row>
    <row r="1026" spans="1:10" x14ac:dyDescent="0.25">
      <c r="A1026" s="2">
        <v>1025</v>
      </c>
      <c r="B1026" s="2">
        <v>1025</v>
      </c>
      <c r="C1026" s="5">
        <v>1203</v>
      </c>
      <c r="D1026" s="5" t="s">
        <v>9192</v>
      </c>
      <c r="E1026" t="s">
        <v>9182</v>
      </c>
      <c r="F1026" s="5" t="s">
        <v>9183</v>
      </c>
      <c r="G1026" s="5" t="s">
        <v>10218</v>
      </c>
      <c r="H1026" t="s">
        <v>9185</v>
      </c>
      <c r="I1026" s="14">
        <v>43677</v>
      </c>
      <c r="J1026" s="5">
        <f>MONTH(Loan[[#This Row],[Loan Date]])</f>
        <v>7</v>
      </c>
    </row>
    <row r="1027" spans="1:10" x14ac:dyDescent="0.25">
      <c r="A1027" s="2">
        <v>1026</v>
      </c>
      <c r="B1027" s="2">
        <v>1026</v>
      </c>
      <c r="C1027" s="5">
        <v>254</v>
      </c>
      <c r="D1027" s="5" t="s">
        <v>9186</v>
      </c>
      <c r="E1027" t="s">
        <v>9182</v>
      </c>
      <c r="F1027" s="5" t="s">
        <v>9183</v>
      </c>
      <c r="G1027" s="5" t="s">
        <v>10219</v>
      </c>
      <c r="H1027" t="s">
        <v>9185</v>
      </c>
      <c r="I1027" s="14">
        <v>43731</v>
      </c>
      <c r="J1027" s="5">
        <f>MONTH(Loan[[#This Row],[Loan Date]])</f>
        <v>9</v>
      </c>
    </row>
    <row r="1028" spans="1:10" x14ac:dyDescent="0.25">
      <c r="A1028" s="2">
        <v>1027</v>
      </c>
      <c r="B1028" s="2">
        <v>1027</v>
      </c>
      <c r="C1028" s="5">
        <v>494</v>
      </c>
      <c r="D1028" s="5" t="s">
        <v>9192</v>
      </c>
      <c r="E1028" t="s">
        <v>9206</v>
      </c>
      <c r="F1028" s="5" t="s">
        <v>9183</v>
      </c>
      <c r="G1028" s="5" t="s">
        <v>10220</v>
      </c>
      <c r="H1028" t="s">
        <v>9188</v>
      </c>
      <c r="I1028" s="14">
        <v>43763</v>
      </c>
      <c r="J1028" s="5">
        <f>MONTH(Loan[[#This Row],[Loan Date]])</f>
        <v>10</v>
      </c>
    </row>
    <row r="1029" spans="1:10" x14ac:dyDescent="0.25">
      <c r="A1029" s="2">
        <v>1028</v>
      </c>
      <c r="B1029" s="2">
        <v>1028</v>
      </c>
      <c r="C1029" s="5">
        <v>212</v>
      </c>
      <c r="D1029" s="5" t="s">
        <v>9181</v>
      </c>
      <c r="E1029" t="s">
        <v>9182</v>
      </c>
      <c r="F1029" s="5" t="s">
        <v>9221</v>
      </c>
      <c r="G1029" s="5" t="s">
        <v>10221</v>
      </c>
      <c r="H1029" t="s">
        <v>9185</v>
      </c>
      <c r="I1029" s="14">
        <v>43606</v>
      </c>
      <c r="J1029" s="5">
        <f>MONTH(Loan[[#This Row],[Loan Date]])</f>
        <v>5</v>
      </c>
    </row>
    <row r="1030" spans="1:10" x14ac:dyDescent="0.25">
      <c r="A1030" s="2">
        <v>1029</v>
      </c>
      <c r="B1030" s="2">
        <v>1029</v>
      </c>
      <c r="C1030" s="5">
        <v>643</v>
      </c>
      <c r="D1030" s="5" t="s">
        <v>9181</v>
      </c>
      <c r="E1030" t="s">
        <v>9193</v>
      </c>
      <c r="F1030" s="5" t="s">
        <v>9183</v>
      </c>
      <c r="G1030" s="5" t="s">
        <v>10222</v>
      </c>
      <c r="H1030" t="s">
        <v>9185</v>
      </c>
      <c r="I1030" s="14">
        <v>43775</v>
      </c>
      <c r="J1030" s="5">
        <f>MONTH(Loan[[#This Row],[Loan Date]])</f>
        <v>11</v>
      </c>
    </row>
    <row r="1031" spans="1:10" x14ac:dyDescent="0.25">
      <c r="A1031" s="2">
        <v>1030</v>
      </c>
      <c r="B1031" s="2">
        <v>1030</v>
      </c>
      <c r="C1031" s="5">
        <v>2026</v>
      </c>
      <c r="D1031" s="5" t="s">
        <v>9186</v>
      </c>
      <c r="E1031" t="s">
        <v>9193</v>
      </c>
      <c r="F1031" s="5" t="s">
        <v>9183</v>
      </c>
      <c r="G1031" s="5" t="s">
        <v>10223</v>
      </c>
      <c r="H1031" t="s">
        <v>9185</v>
      </c>
      <c r="I1031" s="14">
        <v>43791</v>
      </c>
      <c r="J1031" s="5">
        <f>MONTH(Loan[[#This Row],[Loan Date]])</f>
        <v>11</v>
      </c>
    </row>
    <row r="1032" spans="1:10" x14ac:dyDescent="0.25">
      <c r="A1032" s="2">
        <v>1031</v>
      </c>
      <c r="B1032" s="2">
        <v>1031</v>
      </c>
      <c r="C1032" s="5">
        <v>1742</v>
      </c>
      <c r="D1032" s="5" t="s">
        <v>9186</v>
      </c>
      <c r="E1032" t="s">
        <v>9195</v>
      </c>
      <c r="F1032" s="5" t="s">
        <v>9183</v>
      </c>
      <c r="G1032" s="5" t="s">
        <v>10224</v>
      </c>
      <c r="H1032" t="s">
        <v>9185</v>
      </c>
      <c r="I1032" s="14">
        <v>43704</v>
      </c>
      <c r="J1032" s="5">
        <f>MONTH(Loan[[#This Row],[Loan Date]])</f>
        <v>8</v>
      </c>
    </row>
    <row r="1033" spans="1:10" x14ac:dyDescent="0.25">
      <c r="A1033" s="2">
        <v>1032</v>
      </c>
      <c r="B1033" s="2">
        <v>1032</v>
      </c>
      <c r="C1033" s="5">
        <v>1427</v>
      </c>
      <c r="D1033" s="5" t="s">
        <v>9181</v>
      </c>
      <c r="E1033" t="s">
        <v>9182</v>
      </c>
      <c r="F1033" s="5" t="s">
        <v>9183</v>
      </c>
      <c r="G1033" s="5" t="s">
        <v>10225</v>
      </c>
      <c r="H1033" t="s">
        <v>9185</v>
      </c>
      <c r="I1033" s="14">
        <v>43508</v>
      </c>
      <c r="J1033" s="5">
        <f>MONTH(Loan[[#This Row],[Loan Date]])</f>
        <v>2</v>
      </c>
    </row>
    <row r="1034" spans="1:10" x14ac:dyDescent="0.25">
      <c r="A1034" s="2">
        <v>1033</v>
      </c>
      <c r="B1034" s="2">
        <v>1033</v>
      </c>
      <c r="C1034" s="5">
        <v>640</v>
      </c>
      <c r="D1034" s="5" t="s">
        <v>9186</v>
      </c>
      <c r="E1034" t="s">
        <v>9195</v>
      </c>
      <c r="F1034" s="5" t="s">
        <v>9183</v>
      </c>
      <c r="G1034" s="5" t="s">
        <v>10226</v>
      </c>
      <c r="H1034" t="s">
        <v>9185</v>
      </c>
      <c r="I1034" s="14">
        <v>43524</v>
      </c>
      <c r="J1034" s="5">
        <f>MONTH(Loan[[#This Row],[Loan Date]])</f>
        <v>2</v>
      </c>
    </row>
    <row r="1035" spans="1:10" x14ac:dyDescent="0.25">
      <c r="A1035" s="2">
        <v>1034</v>
      </c>
      <c r="B1035" s="2">
        <v>1034</v>
      </c>
      <c r="C1035" s="5">
        <v>1413</v>
      </c>
      <c r="D1035" s="5" t="s">
        <v>9186</v>
      </c>
      <c r="E1035" t="s">
        <v>9182</v>
      </c>
      <c r="F1035" s="5" t="s">
        <v>9183</v>
      </c>
      <c r="G1035" s="5" t="s">
        <v>10227</v>
      </c>
      <c r="H1035" t="s">
        <v>9188</v>
      </c>
      <c r="I1035" s="14">
        <v>43714</v>
      </c>
      <c r="J1035" s="5">
        <f>MONTH(Loan[[#This Row],[Loan Date]])</f>
        <v>9</v>
      </c>
    </row>
    <row r="1036" spans="1:10" x14ac:dyDescent="0.25">
      <c r="A1036" s="2">
        <v>1035</v>
      </c>
      <c r="B1036" s="2">
        <v>1035</v>
      </c>
      <c r="C1036" s="5">
        <v>1805</v>
      </c>
      <c r="D1036" s="5" t="s">
        <v>9181</v>
      </c>
      <c r="E1036" t="s">
        <v>9182</v>
      </c>
      <c r="F1036" s="5" t="s">
        <v>9183</v>
      </c>
      <c r="G1036" s="5" t="s">
        <v>10228</v>
      </c>
      <c r="H1036" t="s">
        <v>9185</v>
      </c>
      <c r="I1036" s="14">
        <v>43597</v>
      </c>
      <c r="J1036" s="5">
        <f>MONTH(Loan[[#This Row],[Loan Date]])</f>
        <v>5</v>
      </c>
    </row>
    <row r="1037" spans="1:10" x14ac:dyDescent="0.25">
      <c r="A1037" s="2">
        <v>1036</v>
      </c>
      <c r="B1037" s="2">
        <v>1036</v>
      </c>
      <c r="C1037" s="5">
        <v>908</v>
      </c>
      <c r="D1037" s="5" t="s">
        <v>9186</v>
      </c>
      <c r="E1037" t="s">
        <v>9193</v>
      </c>
      <c r="F1037" s="5" t="s">
        <v>9183</v>
      </c>
      <c r="G1037" s="5" t="s">
        <v>10229</v>
      </c>
      <c r="H1037" t="s">
        <v>9185</v>
      </c>
      <c r="I1037" s="14">
        <v>43477</v>
      </c>
      <c r="J1037" s="5">
        <f>MONTH(Loan[[#This Row],[Loan Date]])</f>
        <v>1</v>
      </c>
    </row>
    <row r="1038" spans="1:10" x14ac:dyDescent="0.25">
      <c r="A1038" s="2">
        <v>1037</v>
      </c>
      <c r="B1038" s="2">
        <v>1037</v>
      </c>
      <c r="C1038" s="5">
        <v>1719</v>
      </c>
      <c r="D1038" s="5" t="s">
        <v>9192</v>
      </c>
      <c r="E1038" t="s">
        <v>9182</v>
      </c>
      <c r="F1038" s="5" t="s">
        <v>9183</v>
      </c>
      <c r="G1038" s="5" t="s">
        <v>10230</v>
      </c>
      <c r="H1038" t="s">
        <v>9188</v>
      </c>
      <c r="I1038" s="14">
        <v>43672</v>
      </c>
      <c r="J1038" s="5">
        <f>MONTH(Loan[[#This Row],[Loan Date]])</f>
        <v>7</v>
      </c>
    </row>
    <row r="1039" spans="1:10" x14ac:dyDescent="0.25">
      <c r="A1039" s="2">
        <v>1038</v>
      </c>
      <c r="B1039" s="2">
        <v>1038</v>
      </c>
      <c r="C1039" s="5">
        <v>113</v>
      </c>
      <c r="D1039" s="5" t="s">
        <v>9186</v>
      </c>
      <c r="E1039" t="s">
        <v>9193</v>
      </c>
      <c r="F1039" s="5" t="s">
        <v>9183</v>
      </c>
      <c r="G1039" s="5" t="s">
        <v>10231</v>
      </c>
      <c r="H1039" t="s">
        <v>9188</v>
      </c>
      <c r="I1039" s="14">
        <v>43559</v>
      </c>
      <c r="J1039" s="5">
        <f>MONTH(Loan[[#This Row],[Loan Date]])</f>
        <v>4</v>
      </c>
    </row>
    <row r="1040" spans="1:10" x14ac:dyDescent="0.25">
      <c r="A1040" s="2">
        <v>1039</v>
      </c>
      <c r="B1040" s="2">
        <v>1039</v>
      </c>
      <c r="C1040" s="5">
        <v>360</v>
      </c>
      <c r="D1040" s="5" t="s">
        <v>9186</v>
      </c>
      <c r="E1040" t="s">
        <v>9182</v>
      </c>
      <c r="F1040" s="5" t="s">
        <v>9183</v>
      </c>
      <c r="G1040" s="5" t="s">
        <v>10232</v>
      </c>
      <c r="H1040" t="s">
        <v>9188</v>
      </c>
      <c r="I1040" s="14">
        <v>43651</v>
      </c>
      <c r="J1040" s="5">
        <f>MONTH(Loan[[#This Row],[Loan Date]])</f>
        <v>7</v>
      </c>
    </row>
    <row r="1041" spans="1:10" x14ac:dyDescent="0.25">
      <c r="A1041" s="2">
        <v>1040</v>
      </c>
      <c r="B1041" s="2">
        <v>1040</v>
      </c>
      <c r="C1041" s="5">
        <v>1762</v>
      </c>
      <c r="D1041" s="5" t="s">
        <v>9181</v>
      </c>
      <c r="E1041" t="s">
        <v>9201</v>
      </c>
      <c r="F1041" s="5" t="s">
        <v>9183</v>
      </c>
      <c r="G1041" s="5" t="s">
        <v>10233</v>
      </c>
      <c r="H1041" t="s">
        <v>9188</v>
      </c>
      <c r="I1041" s="14">
        <v>43545</v>
      </c>
      <c r="J1041" s="5">
        <f>MONTH(Loan[[#This Row],[Loan Date]])</f>
        <v>3</v>
      </c>
    </row>
    <row r="1042" spans="1:10" x14ac:dyDescent="0.25">
      <c r="A1042" s="2">
        <v>1041</v>
      </c>
      <c r="B1042" s="2">
        <v>1041</v>
      </c>
      <c r="C1042" s="5">
        <v>192</v>
      </c>
      <c r="D1042" s="5" t="s">
        <v>9181</v>
      </c>
      <c r="E1042" t="s">
        <v>9182</v>
      </c>
      <c r="F1042" s="5" t="s">
        <v>9221</v>
      </c>
      <c r="G1042" s="5" t="s">
        <v>10234</v>
      </c>
      <c r="H1042" t="s">
        <v>9188</v>
      </c>
      <c r="I1042" s="14">
        <v>43602</v>
      </c>
      <c r="J1042" s="5">
        <f>MONTH(Loan[[#This Row],[Loan Date]])</f>
        <v>5</v>
      </c>
    </row>
    <row r="1043" spans="1:10" x14ac:dyDescent="0.25">
      <c r="A1043" s="2">
        <v>1042</v>
      </c>
      <c r="B1043" s="2">
        <v>1042</v>
      </c>
      <c r="C1043" s="5">
        <v>365</v>
      </c>
      <c r="D1043" s="5" t="s">
        <v>9186</v>
      </c>
      <c r="E1043" t="s">
        <v>9206</v>
      </c>
      <c r="F1043" s="5" t="s">
        <v>9183</v>
      </c>
      <c r="G1043" s="5" t="s">
        <v>10235</v>
      </c>
      <c r="H1043" t="s">
        <v>9188</v>
      </c>
      <c r="I1043" s="14">
        <v>43466</v>
      </c>
      <c r="J1043" s="5">
        <f>MONTH(Loan[[#This Row],[Loan Date]])</f>
        <v>1</v>
      </c>
    </row>
    <row r="1044" spans="1:10" x14ac:dyDescent="0.25">
      <c r="A1044" s="2">
        <v>1043</v>
      </c>
      <c r="B1044" s="2">
        <v>1043</v>
      </c>
      <c r="C1044" s="5">
        <v>1329</v>
      </c>
      <c r="D1044" s="5" t="s">
        <v>9181</v>
      </c>
      <c r="E1044" t="s">
        <v>9182</v>
      </c>
      <c r="F1044" s="5" t="s">
        <v>9183</v>
      </c>
      <c r="G1044" s="5" t="s">
        <v>10236</v>
      </c>
      <c r="H1044" t="s">
        <v>9185</v>
      </c>
      <c r="I1044" s="14">
        <v>43468</v>
      </c>
      <c r="J1044" s="5">
        <f>MONTH(Loan[[#This Row],[Loan Date]])</f>
        <v>1</v>
      </c>
    </row>
    <row r="1045" spans="1:10" x14ac:dyDescent="0.25">
      <c r="A1045" s="2">
        <v>1044</v>
      </c>
      <c r="B1045" s="2">
        <v>1044</v>
      </c>
      <c r="C1045" s="5">
        <v>279</v>
      </c>
      <c r="D1045" s="5" t="s">
        <v>9186</v>
      </c>
      <c r="E1045" t="s">
        <v>9182</v>
      </c>
      <c r="F1045" s="5" t="s">
        <v>9183</v>
      </c>
      <c r="G1045" s="5" t="s">
        <v>10237</v>
      </c>
      <c r="H1045" t="s">
        <v>9188</v>
      </c>
      <c r="I1045" s="14">
        <v>43745</v>
      </c>
      <c r="J1045" s="5">
        <f>MONTH(Loan[[#This Row],[Loan Date]])</f>
        <v>10</v>
      </c>
    </row>
    <row r="1046" spans="1:10" x14ac:dyDescent="0.25">
      <c r="A1046" s="2">
        <v>1045</v>
      </c>
      <c r="B1046" s="2">
        <v>1045</v>
      </c>
      <c r="C1046" s="5">
        <v>671</v>
      </c>
      <c r="D1046" s="5" t="s">
        <v>9181</v>
      </c>
      <c r="E1046" t="s">
        <v>9201</v>
      </c>
      <c r="F1046" s="5" t="s">
        <v>9183</v>
      </c>
      <c r="G1046" s="5" t="s">
        <v>10238</v>
      </c>
      <c r="H1046" t="s">
        <v>9188</v>
      </c>
      <c r="I1046" s="14">
        <v>43778</v>
      </c>
      <c r="J1046" s="5">
        <f>MONTH(Loan[[#This Row],[Loan Date]])</f>
        <v>11</v>
      </c>
    </row>
    <row r="1047" spans="1:10" x14ac:dyDescent="0.25">
      <c r="A1047" s="2">
        <v>1046</v>
      </c>
      <c r="B1047" s="2">
        <v>1046</v>
      </c>
      <c r="C1047" s="5">
        <v>1303</v>
      </c>
      <c r="D1047" s="5" t="s">
        <v>9181</v>
      </c>
      <c r="E1047" t="s">
        <v>9182</v>
      </c>
      <c r="F1047" s="5" t="s">
        <v>9183</v>
      </c>
      <c r="G1047" s="5" t="s">
        <v>10239</v>
      </c>
      <c r="H1047" t="s">
        <v>9188</v>
      </c>
      <c r="I1047" s="14">
        <v>43619</v>
      </c>
      <c r="J1047" s="5">
        <f>MONTH(Loan[[#This Row],[Loan Date]])</f>
        <v>6</v>
      </c>
    </row>
    <row r="1048" spans="1:10" x14ac:dyDescent="0.25">
      <c r="A1048" s="2">
        <v>1047</v>
      </c>
      <c r="B1048" s="2">
        <v>1047</v>
      </c>
      <c r="C1048" s="5">
        <v>1747</v>
      </c>
      <c r="D1048" s="5" t="s">
        <v>9186</v>
      </c>
      <c r="E1048" t="s">
        <v>9182</v>
      </c>
      <c r="F1048" s="5" t="s">
        <v>9183</v>
      </c>
      <c r="G1048" s="5" t="s">
        <v>10240</v>
      </c>
      <c r="H1048" t="s">
        <v>9185</v>
      </c>
      <c r="I1048" s="14">
        <v>43617</v>
      </c>
      <c r="J1048" s="5">
        <f>MONTH(Loan[[#This Row],[Loan Date]])</f>
        <v>6</v>
      </c>
    </row>
    <row r="1049" spans="1:10" x14ac:dyDescent="0.25">
      <c r="A1049" s="2">
        <v>1048</v>
      </c>
      <c r="B1049" s="2">
        <v>1048</v>
      </c>
      <c r="C1049" s="5">
        <v>1681</v>
      </c>
      <c r="D1049" s="5" t="s">
        <v>9181</v>
      </c>
      <c r="E1049" t="s">
        <v>9182</v>
      </c>
      <c r="F1049" s="5" t="s">
        <v>9183</v>
      </c>
      <c r="G1049" s="5" t="s">
        <v>10241</v>
      </c>
      <c r="H1049" t="s">
        <v>9185</v>
      </c>
      <c r="I1049" s="14">
        <v>43760</v>
      </c>
      <c r="J1049" s="5">
        <f>MONTH(Loan[[#This Row],[Loan Date]])</f>
        <v>10</v>
      </c>
    </row>
    <row r="1050" spans="1:10" x14ac:dyDescent="0.25">
      <c r="A1050" s="2">
        <v>1049</v>
      </c>
      <c r="B1050" s="2">
        <v>1049</v>
      </c>
      <c r="C1050" s="5">
        <v>1140</v>
      </c>
      <c r="D1050" s="5" t="s">
        <v>9181</v>
      </c>
      <c r="E1050" t="s">
        <v>9195</v>
      </c>
      <c r="F1050" s="5" t="s">
        <v>9183</v>
      </c>
      <c r="G1050" s="5" t="s">
        <v>10242</v>
      </c>
      <c r="H1050" t="s">
        <v>9185</v>
      </c>
      <c r="I1050" s="14">
        <v>43537</v>
      </c>
      <c r="J1050" s="5">
        <f>MONTH(Loan[[#This Row],[Loan Date]])</f>
        <v>3</v>
      </c>
    </row>
    <row r="1051" spans="1:10" x14ac:dyDescent="0.25">
      <c r="A1051" s="2">
        <v>1050</v>
      </c>
      <c r="B1051" s="2">
        <v>1050</v>
      </c>
      <c r="C1051" s="5">
        <v>147</v>
      </c>
      <c r="D1051" s="5" t="s">
        <v>9181</v>
      </c>
      <c r="E1051" t="s">
        <v>9182</v>
      </c>
      <c r="F1051" s="5" t="s">
        <v>9183</v>
      </c>
      <c r="G1051" s="5" t="s">
        <v>10243</v>
      </c>
      <c r="H1051" t="s">
        <v>9185</v>
      </c>
      <c r="I1051" s="14">
        <v>43562</v>
      </c>
      <c r="J1051" s="5">
        <f>MONTH(Loan[[#This Row],[Loan Date]])</f>
        <v>4</v>
      </c>
    </row>
    <row r="1052" spans="1:10" x14ac:dyDescent="0.25">
      <c r="A1052" s="2">
        <v>1051</v>
      </c>
      <c r="B1052" s="2">
        <v>1051</v>
      </c>
      <c r="C1052" s="5">
        <v>813</v>
      </c>
      <c r="D1052" s="5" t="s">
        <v>9186</v>
      </c>
      <c r="E1052" t="s">
        <v>9195</v>
      </c>
      <c r="F1052" s="5" t="s">
        <v>9221</v>
      </c>
      <c r="G1052" s="5" t="s">
        <v>10244</v>
      </c>
      <c r="H1052" t="s">
        <v>9185</v>
      </c>
      <c r="I1052" s="14">
        <v>43659</v>
      </c>
      <c r="J1052" s="5">
        <f>MONTH(Loan[[#This Row],[Loan Date]])</f>
        <v>7</v>
      </c>
    </row>
    <row r="1053" spans="1:10" x14ac:dyDescent="0.25">
      <c r="A1053" s="2">
        <v>1052</v>
      </c>
      <c r="B1053" s="2">
        <v>1052</v>
      </c>
      <c r="C1053" s="5">
        <v>235</v>
      </c>
      <c r="D1053" s="5" t="s">
        <v>9181</v>
      </c>
      <c r="E1053" t="s">
        <v>9182</v>
      </c>
      <c r="F1053" s="5" t="s">
        <v>9183</v>
      </c>
      <c r="G1053" s="5" t="s">
        <v>10245</v>
      </c>
      <c r="H1053" t="s">
        <v>9185</v>
      </c>
      <c r="I1053" s="14">
        <v>43742</v>
      </c>
      <c r="J1053" s="5">
        <f>MONTH(Loan[[#This Row],[Loan Date]])</f>
        <v>10</v>
      </c>
    </row>
    <row r="1054" spans="1:10" x14ac:dyDescent="0.25">
      <c r="A1054" s="2">
        <v>1053</v>
      </c>
      <c r="B1054" s="2">
        <v>1053</v>
      </c>
      <c r="C1054" s="5">
        <v>590</v>
      </c>
      <c r="D1054" s="5" t="s">
        <v>9181</v>
      </c>
      <c r="E1054" t="s">
        <v>9182</v>
      </c>
      <c r="F1054" s="5" t="s">
        <v>9183</v>
      </c>
      <c r="G1054" s="5" t="s">
        <v>10246</v>
      </c>
      <c r="H1054" t="s">
        <v>9185</v>
      </c>
      <c r="I1054" s="14">
        <v>43721</v>
      </c>
      <c r="J1054" s="5">
        <f>MONTH(Loan[[#This Row],[Loan Date]])</f>
        <v>9</v>
      </c>
    </row>
    <row r="1055" spans="1:10" x14ac:dyDescent="0.25">
      <c r="A1055" s="2">
        <v>1054</v>
      </c>
      <c r="B1055" s="2">
        <v>1054</v>
      </c>
      <c r="C1055" s="5">
        <v>1209</v>
      </c>
      <c r="D1055" s="5" t="s">
        <v>9186</v>
      </c>
      <c r="E1055" t="s">
        <v>9182</v>
      </c>
      <c r="F1055" s="5" t="s">
        <v>9183</v>
      </c>
      <c r="G1055" s="5" t="s">
        <v>10247</v>
      </c>
      <c r="H1055" t="s">
        <v>9188</v>
      </c>
      <c r="I1055" s="14">
        <v>43807</v>
      </c>
      <c r="J1055" s="5">
        <f>MONTH(Loan[[#This Row],[Loan Date]])</f>
        <v>12</v>
      </c>
    </row>
    <row r="1056" spans="1:10" x14ac:dyDescent="0.25">
      <c r="A1056" s="2">
        <v>1055</v>
      </c>
      <c r="B1056" s="2">
        <v>1055</v>
      </c>
      <c r="C1056" s="5">
        <v>2023</v>
      </c>
      <c r="D1056" s="5" t="s">
        <v>9181</v>
      </c>
      <c r="E1056" t="s">
        <v>9195</v>
      </c>
      <c r="F1056" s="5" t="s">
        <v>9183</v>
      </c>
      <c r="G1056" s="5" t="s">
        <v>10248</v>
      </c>
      <c r="H1056" t="s">
        <v>9188</v>
      </c>
      <c r="I1056" s="14">
        <v>43544</v>
      </c>
      <c r="J1056" s="5">
        <f>MONTH(Loan[[#This Row],[Loan Date]])</f>
        <v>3</v>
      </c>
    </row>
    <row r="1057" spans="1:10" x14ac:dyDescent="0.25">
      <c r="A1057" s="2">
        <v>1056</v>
      </c>
      <c r="B1057" s="2">
        <v>1056</v>
      </c>
      <c r="C1057" s="5">
        <v>1848</v>
      </c>
      <c r="D1057" s="5" t="s">
        <v>9181</v>
      </c>
      <c r="E1057" t="s">
        <v>9201</v>
      </c>
      <c r="F1057" s="5" t="s">
        <v>9221</v>
      </c>
      <c r="G1057" s="5" t="s">
        <v>10249</v>
      </c>
      <c r="H1057" t="s">
        <v>9185</v>
      </c>
      <c r="I1057" s="14">
        <v>43775</v>
      </c>
      <c r="J1057" s="5">
        <f>MONTH(Loan[[#This Row],[Loan Date]])</f>
        <v>11</v>
      </c>
    </row>
    <row r="1058" spans="1:10" x14ac:dyDescent="0.25">
      <c r="A1058" s="2">
        <v>1057</v>
      </c>
      <c r="B1058" s="2">
        <v>1057</v>
      </c>
      <c r="C1058" s="5">
        <v>763</v>
      </c>
      <c r="D1058" s="5" t="s">
        <v>9186</v>
      </c>
      <c r="E1058" t="s">
        <v>9182</v>
      </c>
      <c r="F1058" s="5" t="s">
        <v>9183</v>
      </c>
      <c r="G1058" s="5" t="s">
        <v>10250</v>
      </c>
      <c r="H1058" t="s">
        <v>9185</v>
      </c>
      <c r="I1058" s="14">
        <v>43554</v>
      </c>
      <c r="J1058" s="5">
        <f>MONTH(Loan[[#This Row],[Loan Date]])</f>
        <v>3</v>
      </c>
    </row>
    <row r="1059" spans="1:10" x14ac:dyDescent="0.25">
      <c r="A1059" s="2">
        <v>1058</v>
      </c>
      <c r="B1059" s="2">
        <v>1058</v>
      </c>
      <c r="C1059" s="5">
        <v>199</v>
      </c>
      <c r="D1059" s="5" t="s">
        <v>9186</v>
      </c>
      <c r="E1059" t="s">
        <v>9182</v>
      </c>
      <c r="F1059" s="5" t="s">
        <v>9183</v>
      </c>
      <c r="G1059" s="5" t="s">
        <v>10251</v>
      </c>
      <c r="H1059" t="s">
        <v>9185</v>
      </c>
      <c r="I1059" s="14">
        <v>43510</v>
      </c>
      <c r="J1059" s="5">
        <f>MONTH(Loan[[#This Row],[Loan Date]])</f>
        <v>2</v>
      </c>
    </row>
    <row r="1060" spans="1:10" x14ac:dyDescent="0.25">
      <c r="A1060" s="2">
        <v>1059</v>
      </c>
      <c r="B1060" s="2">
        <v>1059</v>
      </c>
      <c r="C1060" s="5">
        <v>1079</v>
      </c>
      <c r="D1060" s="5" t="s">
        <v>9181</v>
      </c>
      <c r="E1060" t="s">
        <v>9182</v>
      </c>
      <c r="F1060" s="5" t="s">
        <v>9183</v>
      </c>
      <c r="G1060" s="5" t="s">
        <v>10252</v>
      </c>
      <c r="H1060" t="s">
        <v>9188</v>
      </c>
      <c r="I1060" s="14">
        <v>43638</v>
      </c>
      <c r="J1060" s="5">
        <f>MONTH(Loan[[#This Row],[Loan Date]])</f>
        <v>6</v>
      </c>
    </row>
    <row r="1061" spans="1:10" x14ac:dyDescent="0.25">
      <c r="A1061" s="2">
        <v>1060</v>
      </c>
      <c r="B1061" s="2">
        <v>1060</v>
      </c>
      <c r="C1061" s="5">
        <v>1249</v>
      </c>
      <c r="D1061" s="5" t="s">
        <v>9181</v>
      </c>
      <c r="E1061" t="s">
        <v>9182</v>
      </c>
      <c r="F1061" s="5" t="s">
        <v>9183</v>
      </c>
      <c r="G1061" s="5" t="s">
        <v>10253</v>
      </c>
      <c r="H1061" t="s">
        <v>9185</v>
      </c>
      <c r="I1061" s="14">
        <v>43787</v>
      </c>
      <c r="J1061" s="5">
        <f>MONTH(Loan[[#This Row],[Loan Date]])</f>
        <v>11</v>
      </c>
    </row>
    <row r="1062" spans="1:10" x14ac:dyDescent="0.25">
      <c r="A1062" s="2">
        <v>1061</v>
      </c>
      <c r="B1062" s="2">
        <v>1061</v>
      </c>
      <c r="C1062" s="5">
        <v>1024</v>
      </c>
      <c r="D1062" s="5" t="s">
        <v>9181</v>
      </c>
      <c r="E1062" t="s">
        <v>9182</v>
      </c>
      <c r="F1062" s="5" t="s">
        <v>9183</v>
      </c>
      <c r="G1062" s="5" t="s">
        <v>10254</v>
      </c>
      <c r="H1062" t="s">
        <v>9188</v>
      </c>
      <c r="I1062" s="14">
        <v>43820</v>
      </c>
      <c r="J1062" s="5">
        <f>MONTH(Loan[[#This Row],[Loan Date]])</f>
        <v>12</v>
      </c>
    </row>
    <row r="1063" spans="1:10" x14ac:dyDescent="0.25">
      <c r="A1063" s="2">
        <v>1062</v>
      </c>
      <c r="B1063" s="2">
        <v>1062</v>
      </c>
      <c r="C1063" s="5">
        <v>264</v>
      </c>
      <c r="D1063" s="5" t="s">
        <v>9186</v>
      </c>
      <c r="E1063" t="s">
        <v>9201</v>
      </c>
      <c r="F1063" s="5" t="s">
        <v>9183</v>
      </c>
      <c r="G1063" s="5" t="s">
        <v>10255</v>
      </c>
      <c r="H1063" t="s">
        <v>9185</v>
      </c>
      <c r="I1063" s="14">
        <v>43716</v>
      </c>
      <c r="J1063" s="5">
        <f>MONTH(Loan[[#This Row],[Loan Date]])</f>
        <v>9</v>
      </c>
    </row>
    <row r="1064" spans="1:10" x14ac:dyDescent="0.25">
      <c r="A1064" s="2">
        <v>1063</v>
      </c>
      <c r="B1064" s="2">
        <v>1063</v>
      </c>
      <c r="C1064" s="5">
        <v>995</v>
      </c>
      <c r="D1064" s="5" t="s">
        <v>9181</v>
      </c>
      <c r="E1064" t="s">
        <v>9193</v>
      </c>
      <c r="F1064" s="5" t="s">
        <v>9183</v>
      </c>
      <c r="G1064" s="5" t="s">
        <v>10256</v>
      </c>
      <c r="H1064" t="s">
        <v>9188</v>
      </c>
      <c r="I1064" s="14">
        <v>43748</v>
      </c>
      <c r="J1064" s="5">
        <f>MONTH(Loan[[#This Row],[Loan Date]])</f>
        <v>10</v>
      </c>
    </row>
    <row r="1065" spans="1:10" x14ac:dyDescent="0.25">
      <c r="A1065" s="2">
        <v>1064</v>
      </c>
      <c r="B1065" s="2">
        <v>1064</v>
      </c>
      <c r="C1065" s="5">
        <v>1834</v>
      </c>
      <c r="D1065" s="5" t="s">
        <v>9192</v>
      </c>
      <c r="E1065" t="s">
        <v>9201</v>
      </c>
      <c r="F1065" s="5" t="s">
        <v>9183</v>
      </c>
      <c r="G1065" s="5" t="s">
        <v>10257</v>
      </c>
      <c r="H1065" t="s">
        <v>9185</v>
      </c>
      <c r="I1065" s="14">
        <v>43558</v>
      </c>
      <c r="J1065" s="5">
        <f>MONTH(Loan[[#This Row],[Loan Date]])</f>
        <v>4</v>
      </c>
    </row>
    <row r="1066" spans="1:10" x14ac:dyDescent="0.25">
      <c r="A1066" s="2">
        <v>1065</v>
      </c>
      <c r="B1066" s="2">
        <v>1065</v>
      </c>
      <c r="C1066" s="5">
        <v>1102</v>
      </c>
      <c r="D1066" s="5" t="s">
        <v>9181</v>
      </c>
      <c r="E1066" t="s">
        <v>9195</v>
      </c>
      <c r="F1066" s="5" t="s">
        <v>9183</v>
      </c>
      <c r="G1066" s="5" t="s">
        <v>10258</v>
      </c>
      <c r="H1066" t="s">
        <v>9188</v>
      </c>
      <c r="I1066" s="14">
        <v>43563</v>
      </c>
      <c r="J1066" s="5">
        <f>MONTH(Loan[[#This Row],[Loan Date]])</f>
        <v>4</v>
      </c>
    </row>
    <row r="1067" spans="1:10" x14ac:dyDescent="0.25">
      <c r="A1067" s="2">
        <v>1066</v>
      </c>
      <c r="B1067" s="2">
        <v>1066</v>
      </c>
      <c r="C1067" s="5">
        <v>1148</v>
      </c>
      <c r="D1067" s="5" t="s">
        <v>9192</v>
      </c>
      <c r="E1067" t="s">
        <v>9182</v>
      </c>
      <c r="F1067" s="5" t="s">
        <v>9183</v>
      </c>
      <c r="G1067" s="5" t="s">
        <v>10259</v>
      </c>
      <c r="H1067" t="s">
        <v>9185</v>
      </c>
      <c r="I1067" s="14">
        <v>43760</v>
      </c>
      <c r="J1067" s="5">
        <f>MONTH(Loan[[#This Row],[Loan Date]])</f>
        <v>10</v>
      </c>
    </row>
    <row r="1068" spans="1:10" x14ac:dyDescent="0.25">
      <c r="A1068" s="2">
        <v>1067</v>
      </c>
      <c r="B1068" s="2">
        <v>1067</v>
      </c>
      <c r="C1068" s="5">
        <v>1094</v>
      </c>
      <c r="D1068" s="5" t="s">
        <v>9181</v>
      </c>
      <c r="E1068" t="s">
        <v>9182</v>
      </c>
      <c r="F1068" s="5" t="s">
        <v>9183</v>
      </c>
      <c r="G1068" s="5" t="s">
        <v>10260</v>
      </c>
      <c r="H1068" t="s">
        <v>9185</v>
      </c>
      <c r="I1068" s="14">
        <v>43699</v>
      </c>
      <c r="J1068" s="5">
        <f>MONTH(Loan[[#This Row],[Loan Date]])</f>
        <v>8</v>
      </c>
    </row>
    <row r="1069" spans="1:10" x14ac:dyDescent="0.25">
      <c r="A1069" s="2">
        <v>1068</v>
      </c>
      <c r="B1069" s="2">
        <v>1068</v>
      </c>
      <c r="C1069" s="5">
        <v>1415</v>
      </c>
      <c r="D1069" s="5" t="s">
        <v>9192</v>
      </c>
      <c r="E1069" t="s">
        <v>9201</v>
      </c>
      <c r="F1069" s="5" t="s">
        <v>9183</v>
      </c>
      <c r="G1069" s="5" t="s">
        <v>10261</v>
      </c>
      <c r="H1069" t="s">
        <v>9188</v>
      </c>
      <c r="I1069" s="14">
        <v>43545</v>
      </c>
      <c r="J1069" s="5">
        <f>MONTH(Loan[[#This Row],[Loan Date]])</f>
        <v>3</v>
      </c>
    </row>
    <row r="1070" spans="1:10" x14ac:dyDescent="0.25">
      <c r="A1070" s="2">
        <v>1069</v>
      </c>
      <c r="B1070" s="2">
        <v>1069</v>
      </c>
      <c r="C1070" s="5">
        <v>891</v>
      </c>
      <c r="D1070" s="5" t="s">
        <v>9181</v>
      </c>
      <c r="E1070" t="s">
        <v>9195</v>
      </c>
      <c r="F1070" s="5" t="s">
        <v>9183</v>
      </c>
      <c r="G1070" s="5" t="s">
        <v>10262</v>
      </c>
      <c r="H1070" t="s">
        <v>9185</v>
      </c>
      <c r="I1070" s="14">
        <v>43807</v>
      </c>
      <c r="J1070" s="5">
        <f>MONTH(Loan[[#This Row],[Loan Date]])</f>
        <v>12</v>
      </c>
    </row>
    <row r="1071" spans="1:10" x14ac:dyDescent="0.25">
      <c r="A1071" s="2">
        <v>1070</v>
      </c>
      <c r="B1071" s="2">
        <v>1070</v>
      </c>
      <c r="C1071" s="5">
        <v>582</v>
      </c>
      <c r="D1071" s="5" t="s">
        <v>9181</v>
      </c>
      <c r="E1071" t="s">
        <v>9182</v>
      </c>
      <c r="F1071" s="5" t="s">
        <v>9183</v>
      </c>
      <c r="G1071" s="5" t="s">
        <v>10263</v>
      </c>
      <c r="H1071" t="s">
        <v>9185</v>
      </c>
      <c r="I1071" s="14">
        <v>43602</v>
      </c>
      <c r="J1071" s="5">
        <f>MONTH(Loan[[#This Row],[Loan Date]])</f>
        <v>5</v>
      </c>
    </row>
    <row r="1072" spans="1:10" x14ac:dyDescent="0.25">
      <c r="A1072" s="2">
        <v>1071</v>
      </c>
      <c r="B1072" s="2">
        <v>1071</v>
      </c>
      <c r="C1072" s="5">
        <v>1076</v>
      </c>
      <c r="D1072" s="5" t="s">
        <v>9186</v>
      </c>
      <c r="E1072" t="s">
        <v>9195</v>
      </c>
      <c r="F1072" s="5" t="s">
        <v>9183</v>
      </c>
      <c r="G1072" s="5" t="s">
        <v>10264</v>
      </c>
      <c r="H1072" t="s">
        <v>9185</v>
      </c>
      <c r="I1072" s="14">
        <v>43637</v>
      </c>
      <c r="J1072" s="5">
        <f>MONTH(Loan[[#This Row],[Loan Date]])</f>
        <v>6</v>
      </c>
    </row>
    <row r="1073" spans="1:10" x14ac:dyDescent="0.25">
      <c r="A1073" s="2">
        <v>1072</v>
      </c>
      <c r="B1073" s="2">
        <v>1072</v>
      </c>
      <c r="C1073" s="5">
        <v>1307</v>
      </c>
      <c r="D1073" s="5" t="s">
        <v>9181</v>
      </c>
      <c r="E1073" t="s">
        <v>9193</v>
      </c>
      <c r="F1073" s="5" t="s">
        <v>9183</v>
      </c>
      <c r="G1073" s="5" t="s">
        <v>10265</v>
      </c>
      <c r="H1073" t="s">
        <v>9185</v>
      </c>
      <c r="I1073" s="14">
        <v>43610</v>
      </c>
      <c r="J1073" s="5">
        <f>MONTH(Loan[[#This Row],[Loan Date]])</f>
        <v>5</v>
      </c>
    </row>
    <row r="1074" spans="1:10" x14ac:dyDescent="0.25">
      <c r="A1074" s="2">
        <v>1073</v>
      </c>
      <c r="B1074" s="2">
        <v>1073</v>
      </c>
      <c r="C1074" s="5">
        <v>238</v>
      </c>
      <c r="D1074" s="5" t="s">
        <v>9181</v>
      </c>
      <c r="E1074" t="s">
        <v>9195</v>
      </c>
      <c r="F1074" s="5" t="s">
        <v>9183</v>
      </c>
      <c r="G1074" s="5" t="s">
        <v>10266</v>
      </c>
      <c r="H1074" t="s">
        <v>9188</v>
      </c>
      <c r="I1074" s="14">
        <v>43710</v>
      </c>
      <c r="J1074" s="5">
        <f>MONTH(Loan[[#This Row],[Loan Date]])</f>
        <v>9</v>
      </c>
    </row>
    <row r="1075" spans="1:10" x14ac:dyDescent="0.25">
      <c r="A1075" s="2">
        <v>1074</v>
      </c>
      <c r="B1075" s="2">
        <v>1074</v>
      </c>
      <c r="C1075" s="5">
        <v>2015</v>
      </c>
      <c r="D1075" s="5" t="s">
        <v>9186</v>
      </c>
      <c r="E1075" t="s">
        <v>9182</v>
      </c>
      <c r="F1075" s="5" t="s">
        <v>9183</v>
      </c>
      <c r="G1075" s="5" t="s">
        <v>10267</v>
      </c>
      <c r="H1075" t="s">
        <v>9233</v>
      </c>
      <c r="I1075" s="14">
        <v>43693</v>
      </c>
      <c r="J1075" s="5">
        <f>MONTH(Loan[[#This Row],[Loan Date]])</f>
        <v>8</v>
      </c>
    </row>
    <row r="1076" spans="1:10" x14ac:dyDescent="0.25">
      <c r="A1076" s="2">
        <v>1075</v>
      </c>
      <c r="B1076" s="2">
        <v>1075</v>
      </c>
      <c r="C1076" s="5">
        <v>1047</v>
      </c>
      <c r="D1076" s="5" t="s">
        <v>9181</v>
      </c>
      <c r="E1076" t="s">
        <v>9182</v>
      </c>
      <c r="F1076" s="5" t="s">
        <v>9183</v>
      </c>
      <c r="G1076" s="5" t="s">
        <v>10268</v>
      </c>
      <c r="H1076" t="s">
        <v>9185</v>
      </c>
      <c r="I1076" s="14">
        <v>43688</v>
      </c>
      <c r="J1076" s="5">
        <f>MONTH(Loan[[#This Row],[Loan Date]])</f>
        <v>8</v>
      </c>
    </row>
    <row r="1077" spans="1:10" x14ac:dyDescent="0.25">
      <c r="A1077" s="2">
        <v>1076</v>
      </c>
      <c r="B1077" s="2">
        <v>1076</v>
      </c>
      <c r="C1077" s="5">
        <v>1222</v>
      </c>
      <c r="D1077" s="5" t="s">
        <v>9192</v>
      </c>
      <c r="E1077" t="s">
        <v>9195</v>
      </c>
      <c r="F1077" s="5" t="s">
        <v>9183</v>
      </c>
      <c r="G1077" s="5" t="s">
        <v>10269</v>
      </c>
      <c r="H1077" t="s">
        <v>9185</v>
      </c>
      <c r="I1077" s="14">
        <v>43665</v>
      </c>
      <c r="J1077" s="5">
        <f>MONTH(Loan[[#This Row],[Loan Date]])</f>
        <v>7</v>
      </c>
    </row>
    <row r="1078" spans="1:10" x14ac:dyDescent="0.25">
      <c r="A1078" s="2">
        <v>1077</v>
      </c>
      <c r="B1078" s="2">
        <v>1077</v>
      </c>
      <c r="C1078" s="5">
        <v>1582</v>
      </c>
      <c r="D1078" s="5" t="s">
        <v>9181</v>
      </c>
      <c r="E1078" t="s">
        <v>9182</v>
      </c>
      <c r="F1078" s="5" t="s">
        <v>9221</v>
      </c>
      <c r="G1078" s="5" t="s">
        <v>10270</v>
      </c>
      <c r="H1078" t="s">
        <v>9185</v>
      </c>
      <c r="I1078" s="14">
        <v>43738</v>
      </c>
      <c r="J1078" s="5">
        <f>MONTH(Loan[[#This Row],[Loan Date]])</f>
        <v>9</v>
      </c>
    </row>
    <row r="1079" spans="1:10" x14ac:dyDescent="0.25">
      <c r="A1079" s="2">
        <v>1078</v>
      </c>
      <c r="B1079" s="2">
        <v>1078</v>
      </c>
      <c r="C1079" s="5">
        <v>1152</v>
      </c>
      <c r="D1079" s="5" t="s">
        <v>9186</v>
      </c>
      <c r="E1079" t="s">
        <v>9206</v>
      </c>
      <c r="F1079" s="5" t="s">
        <v>9183</v>
      </c>
      <c r="G1079" s="5" t="s">
        <v>10271</v>
      </c>
      <c r="H1079" t="s">
        <v>9185</v>
      </c>
      <c r="I1079" s="14">
        <v>43479</v>
      </c>
      <c r="J1079" s="5">
        <f>MONTH(Loan[[#This Row],[Loan Date]])</f>
        <v>1</v>
      </c>
    </row>
    <row r="1080" spans="1:10" x14ac:dyDescent="0.25">
      <c r="A1080" s="2">
        <v>1079</v>
      </c>
      <c r="B1080" s="2">
        <v>1079</v>
      </c>
      <c r="C1080" s="5">
        <v>430</v>
      </c>
      <c r="D1080" s="5" t="s">
        <v>9181</v>
      </c>
      <c r="E1080" t="s">
        <v>9182</v>
      </c>
      <c r="F1080" s="5" t="s">
        <v>9183</v>
      </c>
      <c r="G1080" s="5" t="s">
        <v>10272</v>
      </c>
      <c r="H1080" t="s">
        <v>9185</v>
      </c>
      <c r="I1080" s="14">
        <v>43718</v>
      </c>
      <c r="J1080" s="5">
        <f>MONTH(Loan[[#This Row],[Loan Date]])</f>
        <v>9</v>
      </c>
    </row>
    <row r="1081" spans="1:10" x14ac:dyDescent="0.25">
      <c r="A1081" s="2">
        <v>1080</v>
      </c>
      <c r="B1081" s="2">
        <v>1080</v>
      </c>
      <c r="C1081" s="5">
        <v>1018</v>
      </c>
      <c r="D1081" s="5" t="s">
        <v>9186</v>
      </c>
      <c r="E1081" t="s">
        <v>9206</v>
      </c>
      <c r="F1081" s="5" t="s">
        <v>9183</v>
      </c>
      <c r="G1081" s="5" t="s">
        <v>10273</v>
      </c>
      <c r="H1081" t="s">
        <v>9185</v>
      </c>
      <c r="I1081" s="14">
        <v>43681</v>
      </c>
      <c r="J1081" s="5">
        <f>MONTH(Loan[[#This Row],[Loan Date]])</f>
        <v>8</v>
      </c>
    </row>
    <row r="1082" spans="1:10" x14ac:dyDescent="0.25">
      <c r="A1082" s="2">
        <v>1081</v>
      </c>
      <c r="B1082" s="2">
        <v>1081</v>
      </c>
      <c r="C1082" s="5">
        <v>1038</v>
      </c>
      <c r="D1082" s="5" t="s">
        <v>9192</v>
      </c>
      <c r="E1082" t="s">
        <v>9206</v>
      </c>
      <c r="F1082" s="5" t="s">
        <v>9183</v>
      </c>
      <c r="G1082" s="5" t="s">
        <v>10274</v>
      </c>
      <c r="H1082" t="s">
        <v>9185</v>
      </c>
      <c r="I1082" s="14">
        <v>43826</v>
      </c>
      <c r="J1082" s="5">
        <f>MONTH(Loan[[#This Row],[Loan Date]])</f>
        <v>12</v>
      </c>
    </row>
    <row r="1083" spans="1:10" x14ac:dyDescent="0.25">
      <c r="A1083" s="2">
        <v>1082</v>
      </c>
      <c r="B1083" s="2">
        <v>1082</v>
      </c>
      <c r="C1083" s="5">
        <v>927</v>
      </c>
      <c r="D1083" s="5" t="s">
        <v>9181</v>
      </c>
      <c r="E1083" t="s">
        <v>9201</v>
      </c>
      <c r="F1083" s="5" t="s">
        <v>9183</v>
      </c>
      <c r="G1083" s="5" t="s">
        <v>10275</v>
      </c>
      <c r="H1083" t="s">
        <v>9188</v>
      </c>
      <c r="I1083" s="14">
        <v>43635</v>
      </c>
      <c r="J1083" s="5">
        <f>MONTH(Loan[[#This Row],[Loan Date]])</f>
        <v>6</v>
      </c>
    </row>
    <row r="1084" spans="1:10" x14ac:dyDescent="0.25">
      <c r="A1084" s="2">
        <v>1083</v>
      </c>
      <c r="B1084" s="2">
        <v>1083</v>
      </c>
      <c r="C1084" s="5">
        <v>1184</v>
      </c>
      <c r="D1084" s="5" t="s">
        <v>9186</v>
      </c>
      <c r="E1084" t="s">
        <v>9206</v>
      </c>
      <c r="F1084" s="5" t="s">
        <v>9183</v>
      </c>
      <c r="G1084" s="5" t="s">
        <v>10276</v>
      </c>
      <c r="H1084" t="s">
        <v>9188</v>
      </c>
      <c r="I1084" s="14">
        <v>43543</v>
      </c>
      <c r="J1084" s="5">
        <f>MONTH(Loan[[#This Row],[Loan Date]])</f>
        <v>3</v>
      </c>
    </row>
    <row r="1085" spans="1:10" x14ac:dyDescent="0.25">
      <c r="A1085" s="2">
        <v>1084</v>
      </c>
      <c r="B1085" s="2">
        <v>1084</v>
      </c>
      <c r="C1085" s="5">
        <v>778</v>
      </c>
      <c r="D1085" s="5" t="s">
        <v>9192</v>
      </c>
      <c r="E1085" t="s">
        <v>9195</v>
      </c>
      <c r="F1085" s="5" t="s">
        <v>9183</v>
      </c>
      <c r="G1085" s="5" t="s">
        <v>10277</v>
      </c>
      <c r="H1085" t="s">
        <v>9185</v>
      </c>
      <c r="I1085" s="14">
        <v>43778</v>
      </c>
      <c r="J1085" s="5">
        <f>MONTH(Loan[[#This Row],[Loan Date]])</f>
        <v>11</v>
      </c>
    </row>
    <row r="1086" spans="1:10" x14ac:dyDescent="0.25">
      <c r="A1086" s="2">
        <v>1085</v>
      </c>
      <c r="B1086" s="2">
        <v>1085</v>
      </c>
      <c r="C1086" s="5">
        <v>1827</v>
      </c>
      <c r="D1086" s="5" t="s">
        <v>9192</v>
      </c>
      <c r="E1086" t="s">
        <v>9182</v>
      </c>
      <c r="F1086" s="5" t="s">
        <v>9183</v>
      </c>
      <c r="G1086" s="5" t="s">
        <v>10278</v>
      </c>
      <c r="H1086" t="s">
        <v>9188</v>
      </c>
      <c r="I1086" s="14">
        <v>43812</v>
      </c>
      <c r="J1086" s="5">
        <f>MONTH(Loan[[#This Row],[Loan Date]])</f>
        <v>12</v>
      </c>
    </row>
    <row r="1087" spans="1:10" x14ac:dyDescent="0.25">
      <c r="A1087" s="2">
        <v>1086</v>
      </c>
      <c r="B1087" s="2">
        <v>1086</v>
      </c>
      <c r="C1087" s="5">
        <v>752</v>
      </c>
      <c r="D1087" s="5" t="s">
        <v>9181</v>
      </c>
      <c r="E1087" t="s">
        <v>9182</v>
      </c>
      <c r="F1087" s="5" t="s">
        <v>9221</v>
      </c>
      <c r="G1087" s="5" t="s">
        <v>10279</v>
      </c>
      <c r="H1087" t="s">
        <v>9188</v>
      </c>
      <c r="I1087" s="14">
        <v>43662</v>
      </c>
      <c r="J1087" s="5">
        <f>MONTH(Loan[[#This Row],[Loan Date]])</f>
        <v>7</v>
      </c>
    </row>
    <row r="1088" spans="1:10" x14ac:dyDescent="0.25">
      <c r="A1088" s="2">
        <v>1087</v>
      </c>
      <c r="B1088" s="2">
        <v>1087</v>
      </c>
      <c r="C1088" s="5">
        <v>1764</v>
      </c>
      <c r="D1088" s="5" t="s">
        <v>9186</v>
      </c>
      <c r="E1088" t="s">
        <v>9182</v>
      </c>
      <c r="F1088" s="5" t="s">
        <v>9221</v>
      </c>
      <c r="G1088" s="5" t="s">
        <v>10280</v>
      </c>
      <c r="H1088" t="s">
        <v>9185</v>
      </c>
      <c r="I1088" s="14">
        <v>43594</v>
      </c>
      <c r="J1088" s="5">
        <f>MONTH(Loan[[#This Row],[Loan Date]])</f>
        <v>5</v>
      </c>
    </row>
    <row r="1089" spans="1:10" x14ac:dyDescent="0.25">
      <c r="A1089" s="2">
        <v>1088</v>
      </c>
      <c r="B1089" s="2">
        <v>1088</v>
      </c>
      <c r="C1089" s="5">
        <v>1643</v>
      </c>
      <c r="D1089" s="5" t="s">
        <v>9181</v>
      </c>
      <c r="E1089" t="s">
        <v>9182</v>
      </c>
      <c r="F1089" s="5" t="s">
        <v>9183</v>
      </c>
      <c r="G1089" s="5" t="s">
        <v>10281</v>
      </c>
      <c r="H1089" t="s">
        <v>9188</v>
      </c>
      <c r="I1089" s="14">
        <v>43689</v>
      </c>
      <c r="J1089" s="5">
        <f>MONTH(Loan[[#This Row],[Loan Date]])</f>
        <v>8</v>
      </c>
    </row>
    <row r="1090" spans="1:10" x14ac:dyDescent="0.25">
      <c r="A1090" s="2">
        <v>1089</v>
      </c>
      <c r="B1090" s="2">
        <v>1089</v>
      </c>
      <c r="C1090" s="5">
        <v>354</v>
      </c>
      <c r="D1090" s="5" t="s">
        <v>9181</v>
      </c>
      <c r="E1090" t="s">
        <v>9201</v>
      </c>
      <c r="F1090" s="5" t="s">
        <v>9183</v>
      </c>
      <c r="G1090" s="5" t="s">
        <v>10282</v>
      </c>
      <c r="H1090" t="s">
        <v>9185</v>
      </c>
      <c r="I1090" s="14">
        <v>43610</v>
      </c>
      <c r="J1090" s="5">
        <f>MONTH(Loan[[#This Row],[Loan Date]])</f>
        <v>5</v>
      </c>
    </row>
    <row r="1091" spans="1:10" x14ac:dyDescent="0.25">
      <c r="A1091" s="2">
        <v>1090</v>
      </c>
      <c r="B1091" s="2">
        <v>1090</v>
      </c>
      <c r="C1091" s="5">
        <v>503</v>
      </c>
      <c r="D1091" s="5" t="s">
        <v>9186</v>
      </c>
      <c r="E1091" t="s">
        <v>9182</v>
      </c>
      <c r="F1091" s="5" t="s">
        <v>9183</v>
      </c>
      <c r="G1091" s="5" t="s">
        <v>10283</v>
      </c>
      <c r="H1091" t="s">
        <v>9185</v>
      </c>
      <c r="I1091" s="14">
        <v>43572</v>
      </c>
      <c r="J1091" s="5">
        <f>MONTH(Loan[[#This Row],[Loan Date]])</f>
        <v>4</v>
      </c>
    </row>
    <row r="1092" spans="1:10" x14ac:dyDescent="0.25">
      <c r="A1092" s="2">
        <v>1091</v>
      </c>
      <c r="B1092" s="2">
        <v>1091</v>
      </c>
      <c r="C1092" s="5">
        <v>1048</v>
      </c>
      <c r="D1092" s="5" t="s">
        <v>9186</v>
      </c>
      <c r="E1092" t="s">
        <v>9182</v>
      </c>
      <c r="F1092" s="5" t="s">
        <v>9183</v>
      </c>
      <c r="G1092" s="5" t="s">
        <v>10284</v>
      </c>
      <c r="H1092" t="s">
        <v>9185</v>
      </c>
      <c r="I1092" s="14">
        <v>43487</v>
      </c>
      <c r="J1092" s="5">
        <f>MONTH(Loan[[#This Row],[Loan Date]])</f>
        <v>1</v>
      </c>
    </row>
    <row r="1093" spans="1:10" x14ac:dyDescent="0.25">
      <c r="A1093" s="2">
        <v>1092</v>
      </c>
      <c r="B1093" s="2">
        <v>1092</v>
      </c>
      <c r="C1093" s="5">
        <v>701</v>
      </c>
      <c r="D1093" s="5" t="s">
        <v>9186</v>
      </c>
      <c r="E1093" t="s">
        <v>9182</v>
      </c>
      <c r="F1093" s="5" t="s">
        <v>9221</v>
      </c>
      <c r="G1093" s="5" t="s">
        <v>10285</v>
      </c>
      <c r="H1093" t="s">
        <v>9185</v>
      </c>
      <c r="I1093" s="14">
        <v>43769</v>
      </c>
      <c r="J1093" s="5">
        <f>MONTH(Loan[[#This Row],[Loan Date]])</f>
        <v>10</v>
      </c>
    </row>
    <row r="1094" spans="1:10" x14ac:dyDescent="0.25">
      <c r="A1094" s="2">
        <v>1093</v>
      </c>
      <c r="B1094" s="2">
        <v>1093</v>
      </c>
      <c r="C1094" s="5">
        <v>738</v>
      </c>
      <c r="D1094" s="5" t="s">
        <v>9181</v>
      </c>
      <c r="E1094" t="s">
        <v>9182</v>
      </c>
      <c r="F1094" s="5" t="s">
        <v>9183</v>
      </c>
      <c r="G1094" s="5" t="s">
        <v>10286</v>
      </c>
      <c r="H1094" t="s">
        <v>9188</v>
      </c>
      <c r="I1094" s="14">
        <v>43824</v>
      </c>
      <c r="J1094" s="5">
        <f>MONTH(Loan[[#This Row],[Loan Date]])</f>
        <v>12</v>
      </c>
    </row>
    <row r="1095" spans="1:10" x14ac:dyDescent="0.25">
      <c r="A1095" s="2">
        <v>1094</v>
      </c>
      <c r="B1095" s="2">
        <v>1094</v>
      </c>
      <c r="C1095" s="5">
        <v>897</v>
      </c>
      <c r="D1095" s="5" t="s">
        <v>9181</v>
      </c>
      <c r="E1095" t="s">
        <v>9182</v>
      </c>
      <c r="F1095" s="5" t="s">
        <v>9183</v>
      </c>
      <c r="G1095" s="5" t="s">
        <v>10287</v>
      </c>
      <c r="H1095" t="s">
        <v>9185</v>
      </c>
      <c r="I1095" s="14">
        <v>43491</v>
      </c>
      <c r="J1095" s="5">
        <f>MONTH(Loan[[#This Row],[Loan Date]])</f>
        <v>1</v>
      </c>
    </row>
    <row r="1096" spans="1:10" x14ac:dyDescent="0.25">
      <c r="A1096" s="2">
        <v>1095</v>
      </c>
      <c r="B1096" s="2">
        <v>1095</v>
      </c>
      <c r="C1096" s="5">
        <v>1486</v>
      </c>
      <c r="D1096" s="5" t="s">
        <v>9181</v>
      </c>
      <c r="E1096" t="s">
        <v>9182</v>
      </c>
      <c r="F1096" s="5" t="s">
        <v>9183</v>
      </c>
      <c r="G1096" s="5" t="s">
        <v>10288</v>
      </c>
      <c r="H1096" t="s">
        <v>9185</v>
      </c>
      <c r="I1096" s="14">
        <v>43603</v>
      </c>
      <c r="J1096" s="5">
        <f>MONTH(Loan[[#This Row],[Loan Date]])</f>
        <v>5</v>
      </c>
    </row>
    <row r="1097" spans="1:10" x14ac:dyDescent="0.25">
      <c r="A1097" s="2">
        <v>1096</v>
      </c>
      <c r="B1097" s="2">
        <v>1096</v>
      </c>
      <c r="C1097" s="5">
        <v>918</v>
      </c>
      <c r="D1097" s="5" t="s">
        <v>9186</v>
      </c>
      <c r="E1097" t="s">
        <v>9182</v>
      </c>
      <c r="F1097" s="5" t="s">
        <v>9183</v>
      </c>
      <c r="G1097" s="5" t="s">
        <v>10289</v>
      </c>
      <c r="H1097" t="s">
        <v>9185</v>
      </c>
      <c r="I1097" s="14">
        <v>43536</v>
      </c>
      <c r="J1097" s="5">
        <f>MONTH(Loan[[#This Row],[Loan Date]])</f>
        <v>3</v>
      </c>
    </row>
    <row r="1098" spans="1:10" x14ac:dyDescent="0.25">
      <c r="A1098" s="2">
        <v>1097</v>
      </c>
      <c r="B1098" s="2">
        <v>1097</v>
      </c>
      <c r="C1098" s="5">
        <v>1919</v>
      </c>
      <c r="D1098" s="5" t="s">
        <v>9181</v>
      </c>
      <c r="E1098" t="s">
        <v>9182</v>
      </c>
      <c r="F1098" s="5" t="s">
        <v>9183</v>
      </c>
      <c r="G1098" s="5" t="s">
        <v>10290</v>
      </c>
      <c r="H1098" t="s">
        <v>9185</v>
      </c>
      <c r="I1098" s="14">
        <v>43545</v>
      </c>
      <c r="J1098" s="5">
        <f>MONTH(Loan[[#This Row],[Loan Date]])</f>
        <v>3</v>
      </c>
    </row>
    <row r="1099" spans="1:10" x14ac:dyDescent="0.25">
      <c r="A1099" s="2">
        <v>1098</v>
      </c>
      <c r="B1099" s="2">
        <v>1098</v>
      </c>
      <c r="C1099" s="5">
        <v>471</v>
      </c>
      <c r="D1099" s="5" t="s">
        <v>9186</v>
      </c>
      <c r="E1099" t="s">
        <v>9193</v>
      </c>
      <c r="F1099" s="5" t="s">
        <v>9183</v>
      </c>
      <c r="G1099" s="5" t="s">
        <v>10291</v>
      </c>
      <c r="H1099" t="s">
        <v>9233</v>
      </c>
      <c r="I1099" s="14">
        <v>43703</v>
      </c>
      <c r="J1099" s="5">
        <f>MONTH(Loan[[#This Row],[Loan Date]])</f>
        <v>8</v>
      </c>
    </row>
    <row r="1100" spans="1:10" x14ac:dyDescent="0.25">
      <c r="A1100" s="2">
        <v>1099</v>
      </c>
      <c r="B1100" s="2">
        <v>1099</v>
      </c>
      <c r="C1100" s="5">
        <v>189</v>
      </c>
      <c r="D1100" s="5" t="s">
        <v>9192</v>
      </c>
      <c r="E1100" t="s">
        <v>9182</v>
      </c>
      <c r="F1100" s="5" t="s">
        <v>9183</v>
      </c>
      <c r="G1100" s="5" t="s">
        <v>10292</v>
      </c>
      <c r="H1100" t="s">
        <v>9185</v>
      </c>
      <c r="I1100" s="14">
        <v>43472</v>
      </c>
      <c r="J1100" s="5">
        <f>MONTH(Loan[[#This Row],[Loan Date]])</f>
        <v>1</v>
      </c>
    </row>
    <row r="1101" spans="1:10" x14ac:dyDescent="0.25">
      <c r="A1101" s="2">
        <v>1100</v>
      </c>
      <c r="B1101" s="2">
        <v>1100</v>
      </c>
      <c r="C1101" s="5">
        <v>1120</v>
      </c>
      <c r="D1101" s="5" t="s">
        <v>9181</v>
      </c>
      <c r="E1101" t="s">
        <v>9206</v>
      </c>
      <c r="F1101" s="5" t="s">
        <v>9183</v>
      </c>
      <c r="G1101" s="5" t="s">
        <v>10293</v>
      </c>
      <c r="H1101" t="s">
        <v>9188</v>
      </c>
      <c r="I1101" s="14">
        <v>43598</v>
      </c>
      <c r="J1101" s="5">
        <f>MONTH(Loan[[#This Row],[Loan Date]])</f>
        <v>5</v>
      </c>
    </row>
    <row r="1102" spans="1:10" x14ac:dyDescent="0.25">
      <c r="A1102" s="2">
        <v>1101</v>
      </c>
      <c r="B1102" s="2">
        <v>1101</v>
      </c>
      <c r="C1102" s="5">
        <v>938</v>
      </c>
      <c r="D1102" s="5" t="s">
        <v>9181</v>
      </c>
      <c r="E1102" t="s">
        <v>9182</v>
      </c>
      <c r="F1102" s="5" t="s">
        <v>9183</v>
      </c>
      <c r="G1102" s="5" t="s">
        <v>10294</v>
      </c>
      <c r="H1102" t="s">
        <v>9185</v>
      </c>
      <c r="I1102" s="14">
        <v>43710</v>
      </c>
      <c r="J1102" s="5">
        <f>MONTH(Loan[[#This Row],[Loan Date]])</f>
        <v>9</v>
      </c>
    </row>
    <row r="1103" spans="1:10" x14ac:dyDescent="0.25">
      <c r="A1103" s="2">
        <v>1102</v>
      </c>
      <c r="B1103" s="2">
        <v>1102</v>
      </c>
      <c r="C1103" s="5">
        <v>884</v>
      </c>
      <c r="D1103" s="5" t="s">
        <v>9181</v>
      </c>
      <c r="E1103" t="s">
        <v>9182</v>
      </c>
      <c r="F1103" s="5" t="s">
        <v>9183</v>
      </c>
      <c r="G1103" s="5" t="s">
        <v>10295</v>
      </c>
      <c r="H1103" t="s">
        <v>9188</v>
      </c>
      <c r="I1103" s="14">
        <v>43703</v>
      </c>
      <c r="J1103" s="5">
        <f>MONTH(Loan[[#This Row],[Loan Date]])</f>
        <v>8</v>
      </c>
    </row>
    <row r="1104" spans="1:10" x14ac:dyDescent="0.25">
      <c r="A1104" s="2">
        <v>1103</v>
      </c>
      <c r="B1104" s="2">
        <v>1103</v>
      </c>
      <c r="C1104" s="5">
        <v>698</v>
      </c>
      <c r="D1104" s="5" t="s">
        <v>9181</v>
      </c>
      <c r="E1104" t="s">
        <v>9182</v>
      </c>
      <c r="F1104" s="5" t="s">
        <v>9183</v>
      </c>
      <c r="G1104" s="5" t="s">
        <v>10296</v>
      </c>
      <c r="H1104" t="s">
        <v>9185</v>
      </c>
      <c r="I1104" s="14">
        <v>43538</v>
      </c>
      <c r="J1104" s="5">
        <f>MONTH(Loan[[#This Row],[Loan Date]])</f>
        <v>3</v>
      </c>
    </row>
    <row r="1105" spans="1:10" x14ac:dyDescent="0.25">
      <c r="A1105" s="2">
        <v>1104</v>
      </c>
      <c r="B1105" s="2">
        <v>1104</v>
      </c>
      <c r="C1105" s="5">
        <v>687</v>
      </c>
      <c r="D1105" s="5" t="s">
        <v>9181</v>
      </c>
      <c r="E1105" t="s">
        <v>9182</v>
      </c>
      <c r="F1105" s="5" t="s">
        <v>9183</v>
      </c>
      <c r="G1105" s="5" t="s">
        <v>10297</v>
      </c>
      <c r="H1105" t="s">
        <v>9185</v>
      </c>
      <c r="I1105" s="14">
        <v>43651</v>
      </c>
      <c r="J1105" s="5">
        <f>MONTH(Loan[[#This Row],[Loan Date]])</f>
        <v>7</v>
      </c>
    </row>
    <row r="1106" spans="1:10" x14ac:dyDescent="0.25">
      <c r="A1106" s="2">
        <v>1105</v>
      </c>
      <c r="B1106" s="2">
        <v>1105</v>
      </c>
      <c r="C1106" s="5">
        <v>1362</v>
      </c>
      <c r="D1106" s="5" t="s">
        <v>9186</v>
      </c>
      <c r="E1106" t="s">
        <v>9182</v>
      </c>
      <c r="F1106" s="5" t="s">
        <v>9183</v>
      </c>
      <c r="G1106" s="5" t="s">
        <v>10298</v>
      </c>
      <c r="H1106" t="s">
        <v>9185</v>
      </c>
      <c r="I1106" s="14">
        <v>43615</v>
      </c>
      <c r="J1106" s="5">
        <f>MONTH(Loan[[#This Row],[Loan Date]])</f>
        <v>5</v>
      </c>
    </row>
    <row r="1107" spans="1:10" x14ac:dyDescent="0.25">
      <c r="A1107" s="2">
        <v>1106</v>
      </c>
      <c r="B1107" s="2">
        <v>1106</v>
      </c>
      <c r="C1107" s="5">
        <v>919</v>
      </c>
      <c r="D1107" s="5" t="s">
        <v>9181</v>
      </c>
      <c r="E1107" t="s">
        <v>9193</v>
      </c>
      <c r="F1107" s="5" t="s">
        <v>9183</v>
      </c>
      <c r="G1107" s="5" t="s">
        <v>10299</v>
      </c>
      <c r="H1107" t="s">
        <v>9185</v>
      </c>
      <c r="I1107" s="14">
        <v>43524</v>
      </c>
      <c r="J1107" s="5">
        <f>MONTH(Loan[[#This Row],[Loan Date]])</f>
        <v>2</v>
      </c>
    </row>
    <row r="1108" spans="1:10" x14ac:dyDescent="0.25">
      <c r="A1108" s="2">
        <v>1107</v>
      </c>
      <c r="B1108" s="2">
        <v>1107</v>
      </c>
      <c r="C1108" s="5">
        <v>1407</v>
      </c>
      <c r="D1108" s="5" t="s">
        <v>9181</v>
      </c>
      <c r="E1108" t="s">
        <v>9195</v>
      </c>
      <c r="F1108" s="5" t="s">
        <v>9183</v>
      </c>
      <c r="G1108" s="5" t="s">
        <v>10300</v>
      </c>
      <c r="H1108" t="s">
        <v>9185</v>
      </c>
      <c r="I1108" s="14">
        <v>43728</v>
      </c>
      <c r="J1108" s="5">
        <f>MONTH(Loan[[#This Row],[Loan Date]])</f>
        <v>9</v>
      </c>
    </row>
    <row r="1109" spans="1:10" x14ac:dyDescent="0.25">
      <c r="A1109" s="2">
        <v>1108</v>
      </c>
      <c r="B1109" s="2">
        <v>1108</v>
      </c>
      <c r="C1109" s="5">
        <v>721</v>
      </c>
      <c r="D1109" s="5" t="s">
        <v>9186</v>
      </c>
      <c r="E1109" t="s">
        <v>9182</v>
      </c>
      <c r="F1109" s="5" t="s">
        <v>9183</v>
      </c>
      <c r="G1109" s="5" t="s">
        <v>10301</v>
      </c>
      <c r="H1109" t="s">
        <v>9188</v>
      </c>
      <c r="I1109" s="14">
        <v>43483</v>
      </c>
      <c r="J1109" s="5">
        <f>MONTH(Loan[[#This Row],[Loan Date]])</f>
        <v>1</v>
      </c>
    </row>
    <row r="1110" spans="1:10" x14ac:dyDescent="0.25">
      <c r="A1110" s="2">
        <v>1109</v>
      </c>
      <c r="B1110" s="2">
        <v>1109</v>
      </c>
      <c r="C1110" s="5">
        <v>1398</v>
      </c>
      <c r="D1110" s="5" t="s">
        <v>9181</v>
      </c>
      <c r="E1110" t="s">
        <v>9182</v>
      </c>
      <c r="F1110" s="5" t="s">
        <v>9183</v>
      </c>
      <c r="G1110" s="5" t="s">
        <v>10302</v>
      </c>
      <c r="H1110" t="s">
        <v>9188</v>
      </c>
      <c r="I1110" s="14">
        <v>43731</v>
      </c>
      <c r="J1110" s="5">
        <f>MONTH(Loan[[#This Row],[Loan Date]])</f>
        <v>9</v>
      </c>
    </row>
    <row r="1111" spans="1:10" x14ac:dyDescent="0.25">
      <c r="A1111" s="2">
        <v>1110</v>
      </c>
      <c r="B1111" s="2">
        <v>1110</v>
      </c>
      <c r="C1111" s="5">
        <v>810</v>
      </c>
      <c r="D1111" s="5" t="s">
        <v>9186</v>
      </c>
      <c r="E1111" t="s">
        <v>9182</v>
      </c>
      <c r="F1111" s="5" t="s">
        <v>9221</v>
      </c>
      <c r="G1111" s="5" t="s">
        <v>10303</v>
      </c>
      <c r="H1111" t="s">
        <v>9188</v>
      </c>
      <c r="I1111" s="14">
        <v>43696</v>
      </c>
      <c r="J1111" s="5">
        <f>MONTH(Loan[[#This Row],[Loan Date]])</f>
        <v>8</v>
      </c>
    </row>
    <row r="1112" spans="1:10" x14ac:dyDescent="0.25">
      <c r="A1112" s="2">
        <v>1111</v>
      </c>
      <c r="B1112" s="2">
        <v>1111</v>
      </c>
      <c r="C1112" s="5">
        <v>129</v>
      </c>
      <c r="D1112" s="5" t="s">
        <v>9181</v>
      </c>
      <c r="E1112" t="s">
        <v>9182</v>
      </c>
      <c r="F1112" s="5" t="s">
        <v>9183</v>
      </c>
      <c r="G1112" s="5" t="s">
        <v>10304</v>
      </c>
      <c r="H1112" t="s">
        <v>9185</v>
      </c>
      <c r="I1112" s="14">
        <v>43568</v>
      </c>
      <c r="J1112" s="5">
        <f>MONTH(Loan[[#This Row],[Loan Date]])</f>
        <v>4</v>
      </c>
    </row>
    <row r="1113" spans="1:10" x14ac:dyDescent="0.25">
      <c r="A1113" s="2">
        <v>1112</v>
      </c>
      <c r="B1113" s="2">
        <v>1112</v>
      </c>
      <c r="C1113" s="5">
        <v>1751</v>
      </c>
      <c r="D1113" s="5" t="s">
        <v>9181</v>
      </c>
      <c r="E1113" t="s">
        <v>9182</v>
      </c>
      <c r="F1113" s="5" t="s">
        <v>9183</v>
      </c>
      <c r="G1113" s="5" t="s">
        <v>10305</v>
      </c>
      <c r="H1113" t="s">
        <v>9188</v>
      </c>
      <c r="I1113" s="14">
        <v>43718</v>
      </c>
      <c r="J1113" s="5">
        <f>MONTH(Loan[[#This Row],[Loan Date]])</f>
        <v>9</v>
      </c>
    </row>
    <row r="1114" spans="1:10" x14ac:dyDescent="0.25">
      <c r="A1114" s="2">
        <v>1113</v>
      </c>
      <c r="B1114" s="2">
        <v>1113</v>
      </c>
      <c r="C1114" s="5">
        <v>1237</v>
      </c>
      <c r="D1114" s="5" t="s">
        <v>9186</v>
      </c>
      <c r="E1114" t="s">
        <v>9182</v>
      </c>
      <c r="F1114" s="5" t="s">
        <v>9183</v>
      </c>
      <c r="G1114" s="5" t="s">
        <v>10306</v>
      </c>
      <c r="H1114" t="s">
        <v>9185</v>
      </c>
      <c r="I1114" s="14">
        <v>43493</v>
      </c>
      <c r="J1114" s="5">
        <f>MONTH(Loan[[#This Row],[Loan Date]])</f>
        <v>1</v>
      </c>
    </row>
    <row r="1115" spans="1:10" x14ac:dyDescent="0.25">
      <c r="A1115" s="2">
        <v>1114</v>
      </c>
      <c r="B1115" s="2">
        <v>1114</v>
      </c>
      <c r="C1115" s="5">
        <v>1229</v>
      </c>
      <c r="D1115" s="5" t="s">
        <v>9192</v>
      </c>
      <c r="E1115" t="s">
        <v>9195</v>
      </c>
      <c r="F1115" s="5" t="s">
        <v>9183</v>
      </c>
      <c r="G1115" s="5" t="s">
        <v>10307</v>
      </c>
      <c r="H1115" t="s">
        <v>9185</v>
      </c>
      <c r="I1115" s="14">
        <v>43474</v>
      </c>
      <c r="J1115" s="5">
        <f>MONTH(Loan[[#This Row],[Loan Date]])</f>
        <v>1</v>
      </c>
    </row>
    <row r="1116" spans="1:10" x14ac:dyDescent="0.25">
      <c r="A1116" s="2">
        <v>1115</v>
      </c>
      <c r="B1116" s="2">
        <v>1115</v>
      </c>
      <c r="C1116" s="5">
        <v>1640</v>
      </c>
      <c r="D1116" s="5" t="s">
        <v>9192</v>
      </c>
      <c r="E1116" t="s">
        <v>9182</v>
      </c>
      <c r="F1116" s="5" t="s">
        <v>9183</v>
      </c>
      <c r="G1116" s="5" t="s">
        <v>10308</v>
      </c>
      <c r="H1116" t="s">
        <v>9185</v>
      </c>
      <c r="I1116" s="14">
        <v>43491</v>
      </c>
      <c r="J1116" s="5">
        <f>MONTH(Loan[[#This Row],[Loan Date]])</f>
        <v>1</v>
      </c>
    </row>
    <row r="1117" spans="1:10" x14ac:dyDescent="0.25">
      <c r="A1117" s="2">
        <v>1116</v>
      </c>
      <c r="B1117" s="2">
        <v>1116</v>
      </c>
      <c r="C1117" s="5">
        <v>1741</v>
      </c>
      <c r="D1117" s="5" t="s">
        <v>9181</v>
      </c>
      <c r="E1117" t="s">
        <v>9182</v>
      </c>
      <c r="F1117" s="5" t="s">
        <v>9183</v>
      </c>
      <c r="G1117" s="5" t="s">
        <v>10309</v>
      </c>
      <c r="H1117" t="s">
        <v>9185</v>
      </c>
      <c r="I1117" s="14">
        <v>43715</v>
      </c>
      <c r="J1117" s="5">
        <f>MONTH(Loan[[#This Row],[Loan Date]])</f>
        <v>9</v>
      </c>
    </row>
    <row r="1118" spans="1:10" x14ac:dyDescent="0.25">
      <c r="A1118" s="2">
        <v>1117</v>
      </c>
      <c r="B1118" s="2">
        <v>1117</v>
      </c>
      <c r="C1118" s="5">
        <v>448</v>
      </c>
      <c r="D1118" s="5" t="s">
        <v>9192</v>
      </c>
      <c r="E1118" t="s">
        <v>9182</v>
      </c>
      <c r="F1118" s="5" t="s">
        <v>9183</v>
      </c>
      <c r="G1118" s="5" t="s">
        <v>10310</v>
      </c>
      <c r="H1118" t="s">
        <v>9188</v>
      </c>
      <c r="I1118" s="14">
        <v>43563</v>
      </c>
      <c r="J1118" s="5">
        <f>MONTH(Loan[[#This Row],[Loan Date]])</f>
        <v>4</v>
      </c>
    </row>
    <row r="1119" spans="1:10" x14ac:dyDescent="0.25">
      <c r="A1119" s="2">
        <v>1118</v>
      </c>
      <c r="B1119" s="2">
        <v>1118</v>
      </c>
      <c r="C1119" s="5">
        <v>570</v>
      </c>
      <c r="D1119" s="5" t="s">
        <v>9181</v>
      </c>
      <c r="E1119" t="s">
        <v>9195</v>
      </c>
      <c r="F1119" s="5" t="s">
        <v>9183</v>
      </c>
      <c r="G1119" s="5" t="s">
        <v>10311</v>
      </c>
      <c r="H1119" t="s">
        <v>9188</v>
      </c>
      <c r="I1119" s="14">
        <v>43534</v>
      </c>
      <c r="J1119" s="5">
        <f>MONTH(Loan[[#This Row],[Loan Date]])</f>
        <v>3</v>
      </c>
    </row>
    <row r="1120" spans="1:10" x14ac:dyDescent="0.25">
      <c r="A1120" s="2">
        <v>1119</v>
      </c>
      <c r="B1120" s="2">
        <v>1119</v>
      </c>
      <c r="C1120" s="5">
        <v>1157</v>
      </c>
      <c r="D1120" s="5" t="s">
        <v>9181</v>
      </c>
      <c r="E1120" t="s">
        <v>9206</v>
      </c>
      <c r="F1120" s="5" t="s">
        <v>9183</v>
      </c>
      <c r="G1120" s="5" t="s">
        <v>10312</v>
      </c>
      <c r="H1120" t="s">
        <v>9185</v>
      </c>
      <c r="I1120" s="14">
        <v>43681</v>
      </c>
      <c r="J1120" s="5">
        <f>MONTH(Loan[[#This Row],[Loan Date]])</f>
        <v>8</v>
      </c>
    </row>
    <row r="1121" spans="1:10" x14ac:dyDescent="0.25">
      <c r="A1121" s="2">
        <v>1120</v>
      </c>
      <c r="B1121" s="2">
        <v>1120</v>
      </c>
      <c r="C1121" s="5">
        <v>898</v>
      </c>
      <c r="D1121" s="5" t="s">
        <v>9181</v>
      </c>
      <c r="E1121" t="s">
        <v>9206</v>
      </c>
      <c r="F1121" s="5" t="s">
        <v>9221</v>
      </c>
      <c r="G1121" s="5" t="s">
        <v>10313</v>
      </c>
      <c r="H1121" t="s">
        <v>9185</v>
      </c>
      <c r="I1121" s="14">
        <v>43586</v>
      </c>
      <c r="J1121" s="5">
        <f>MONTH(Loan[[#This Row],[Loan Date]])</f>
        <v>5</v>
      </c>
    </row>
    <row r="1122" spans="1:10" x14ac:dyDescent="0.25">
      <c r="A1122" s="2">
        <v>1121</v>
      </c>
      <c r="B1122" s="2">
        <v>1121</v>
      </c>
      <c r="C1122" s="5">
        <v>2034</v>
      </c>
      <c r="D1122" s="5" t="s">
        <v>9181</v>
      </c>
      <c r="E1122" t="s">
        <v>9193</v>
      </c>
      <c r="F1122" s="5" t="s">
        <v>9183</v>
      </c>
      <c r="G1122" s="5" t="s">
        <v>10314</v>
      </c>
      <c r="H1122" t="s">
        <v>9188</v>
      </c>
      <c r="I1122" s="14">
        <v>43812</v>
      </c>
      <c r="J1122" s="5">
        <f>MONTH(Loan[[#This Row],[Loan Date]])</f>
        <v>12</v>
      </c>
    </row>
    <row r="1123" spans="1:10" x14ac:dyDescent="0.25">
      <c r="A1123" s="2">
        <v>1122</v>
      </c>
      <c r="B1123" s="2">
        <v>1122</v>
      </c>
      <c r="C1123" s="5">
        <v>1016</v>
      </c>
      <c r="D1123" s="5" t="s">
        <v>9192</v>
      </c>
      <c r="E1123" t="s">
        <v>9182</v>
      </c>
      <c r="F1123" s="5" t="s">
        <v>9183</v>
      </c>
      <c r="G1123" s="5" t="s">
        <v>10315</v>
      </c>
      <c r="H1123" t="s">
        <v>9188</v>
      </c>
      <c r="I1123" s="14">
        <v>43654</v>
      </c>
      <c r="J1123" s="5">
        <f>MONTH(Loan[[#This Row],[Loan Date]])</f>
        <v>7</v>
      </c>
    </row>
    <row r="1124" spans="1:10" x14ac:dyDescent="0.25">
      <c r="A1124" s="2">
        <v>1123</v>
      </c>
      <c r="B1124" s="2">
        <v>1123</v>
      </c>
      <c r="C1124" s="5">
        <v>928</v>
      </c>
      <c r="D1124" s="5" t="s">
        <v>9186</v>
      </c>
      <c r="E1124" t="s">
        <v>9182</v>
      </c>
      <c r="F1124" s="5" t="s">
        <v>9183</v>
      </c>
      <c r="G1124" s="5" t="s">
        <v>10316</v>
      </c>
      <c r="H1124" t="s">
        <v>9188</v>
      </c>
      <c r="I1124" s="14">
        <v>43734</v>
      </c>
      <c r="J1124" s="5">
        <f>MONTH(Loan[[#This Row],[Loan Date]])</f>
        <v>9</v>
      </c>
    </row>
    <row r="1125" spans="1:10" x14ac:dyDescent="0.25">
      <c r="A1125" s="2">
        <v>1124</v>
      </c>
      <c r="B1125" s="2">
        <v>1124</v>
      </c>
      <c r="C1125" s="5">
        <v>820</v>
      </c>
      <c r="D1125" s="5" t="s">
        <v>9186</v>
      </c>
      <c r="E1125" t="s">
        <v>9182</v>
      </c>
      <c r="F1125" s="5" t="s">
        <v>9183</v>
      </c>
      <c r="G1125" s="5" t="s">
        <v>10317</v>
      </c>
      <c r="H1125" t="s">
        <v>9185</v>
      </c>
      <c r="I1125" s="14">
        <v>43745</v>
      </c>
      <c r="J1125" s="5">
        <f>MONTH(Loan[[#This Row],[Loan Date]])</f>
        <v>10</v>
      </c>
    </row>
    <row r="1126" spans="1:10" x14ac:dyDescent="0.25">
      <c r="A1126" s="2">
        <v>1125</v>
      </c>
      <c r="B1126" s="2">
        <v>1125</v>
      </c>
      <c r="C1126" s="5">
        <v>893</v>
      </c>
      <c r="D1126" s="5" t="s">
        <v>9186</v>
      </c>
      <c r="E1126" t="s">
        <v>9195</v>
      </c>
      <c r="F1126" s="5" t="s">
        <v>9183</v>
      </c>
      <c r="G1126" s="5" t="s">
        <v>10318</v>
      </c>
      <c r="H1126" t="s">
        <v>9185</v>
      </c>
      <c r="I1126" s="14">
        <v>43570</v>
      </c>
      <c r="J1126" s="5">
        <f>MONTH(Loan[[#This Row],[Loan Date]])</f>
        <v>4</v>
      </c>
    </row>
    <row r="1127" spans="1:10" x14ac:dyDescent="0.25">
      <c r="A1127" s="2">
        <v>1126</v>
      </c>
      <c r="B1127" s="2">
        <v>1126</v>
      </c>
      <c r="C1127" s="5">
        <v>768</v>
      </c>
      <c r="D1127" s="5" t="s">
        <v>9181</v>
      </c>
      <c r="E1127" t="s">
        <v>9195</v>
      </c>
      <c r="F1127" s="5" t="s">
        <v>9221</v>
      </c>
      <c r="G1127" s="5" t="s">
        <v>10319</v>
      </c>
      <c r="H1127" t="s">
        <v>9185</v>
      </c>
      <c r="I1127" s="14">
        <v>43766</v>
      </c>
      <c r="J1127" s="5">
        <f>MONTH(Loan[[#This Row],[Loan Date]])</f>
        <v>10</v>
      </c>
    </row>
    <row r="1128" spans="1:10" x14ac:dyDescent="0.25">
      <c r="A1128" s="2">
        <v>1127</v>
      </c>
      <c r="B1128" s="2">
        <v>1127</v>
      </c>
      <c r="C1128" s="5">
        <v>799</v>
      </c>
      <c r="D1128" s="5" t="s">
        <v>9181</v>
      </c>
      <c r="E1128" t="s">
        <v>9182</v>
      </c>
      <c r="F1128" s="5" t="s">
        <v>9183</v>
      </c>
      <c r="G1128" s="5" t="s">
        <v>10320</v>
      </c>
      <c r="H1128" t="s">
        <v>9188</v>
      </c>
      <c r="I1128" s="14">
        <v>43508</v>
      </c>
      <c r="J1128" s="5">
        <f>MONTH(Loan[[#This Row],[Loan Date]])</f>
        <v>2</v>
      </c>
    </row>
    <row r="1129" spans="1:10" x14ac:dyDescent="0.25">
      <c r="A1129" s="2">
        <v>1128</v>
      </c>
      <c r="B1129" s="2">
        <v>1128</v>
      </c>
      <c r="C1129" s="5">
        <v>2083</v>
      </c>
      <c r="D1129" s="5" t="s">
        <v>9181</v>
      </c>
      <c r="E1129" t="s">
        <v>9195</v>
      </c>
      <c r="F1129" s="5" t="s">
        <v>9183</v>
      </c>
      <c r="G1129" s="5" t="s">
        <v>10321</v>
      </c>
      <c r="H1129" t="s">
        <v>9185</v>
      </c>
      <c r="I1129" s="14">
        <v>43818</v>
      </c>
      <c r="J1129" s="5">
        <f>MONTH(Loan[[#This Row],[Loan Date]])</f>
        <v>12</v>
      </c>
    </row>
    <row r="1130" spans="1:10" x14ac:dyDescent="0.25">
      <c r="A1130" s="2">
        <v>1129</v>
      </c>
      <c r="B1130" s="2">
        <v>1129</v>
      </c>
      <c r="C1130" s="5">
        <v>1066</v>
      </c>
      <c r="D1130" s="5" t="s">
        <v>9192</v>
      </c>
      <c r="E1130" t="s">
        <v>9195</v>
      </c>
      <c r="F1130" s="5" t="s">
        <v>9183</v>
      </c>
      <c r="G1130" s="5" t="s">
        <v>10322</v>
      </c>
      <c r="H1130" t="s">
        <v>9185</v>
      </c>
      <c r="I1130" s="14">
        <v>43801</v>
      </c>
      <c r="J1130" s="5">
        <f>MONTH(Loan[[#This Row],[Loan Date]])</f>
        <v>12</v>
      </c>
    </row>
    <row r="1131" spans="1:10" x14ac:dyDescent="0.25">
      <c r="A1131" s="2">
        <v>1130</v>
      </c>
      <c r="B1131" s="2">
        <v>1130</v>
      </c>
      <c r="C1131" s="5">
        <v>1176</v>
      </c>
      <c r="D1131" s="5" t="s">
        <v>9181</v>
      </c>
      <c r="E1131" t="s">
        <v>9193</v>
      </c>
      <c r="F1131" s="5" t="s">
        <v>9183</v>
      </c>
      <c r="G1131" s="5" t="s">
        <v>10323</v>
      </c>
      <c r="H1131" t="s">
        <v>9185</v>
      </c>
      <c r="I1131" s="14">
        <v>43646</v>
      </c>
      <c r="J1131" s="5">
        <f>MONTH(Loan[[#This Row],[Loan Date]])</f>
        <v>6</v>
      </c>
    </row>
    <row r="1132" spans="1:10" x14ac:dyDescent="0.25">
      <c r="A1132" s="2">
        <v>1131</v>
      </c>
      <c r="B1132" s="2">
        <v>1131</v>
      </c>
      <c r="C1132" s="5">
        <v>1604</v>
      </c>
      <c r="D1132" s="5" t="s">
        <v>9181</v>
      </c>
      <c r="E1132" t="s">
        <v>9182</v>
      </c>
      <c r="F1132" s="5" t="s">
        <v>9183</v>
      </c>
      <c r="G1132" s="5" t="s">
        <v>10324</v>
      </c>
      <c r="H1132" t="s">
        <v>9185</v>
      </c>
      <c r="I1132" s="14">
        <v>43701</v>
      </c>
      <c r="J1132" s="5">
        <f>MONTH(Loan[[#This Row],[Loan Date]])</f>
        <v>8</v>
      </c>
    </row>
    <row r="1133" spans="1:10" x14ac:dyDescent="0.25">
      <c r="A1133" s="2">
        <v>1132</v>
      </c>
      <c r="B1133" s="2">
        <v>1132</v>
      </c>
      <c r="C1133" s="5">
        <v>363</v>
      </c>
      <c r="D1133" s="5" t="s">
        <v>9181</v>
      </c>
      <c r="E1133" t="s">
        <v>9182</v>
      </c>
      <c r="F1133" s="5" t="s">
        <v>9183</v>
      </c>
      <c r="G1133" s="5" t="s">
        <v>10325</v>
      </c>
      <c r="H1133" t="s">
        <v>9185</v>
      </c>
      <c r="I1133" s="14">
        <v>43467</v>
      </c>
      <c r="J1133" s="5">
        <f>MONTH(Loan[[#This Row],[Loan Date]])</f>
        <v>1</v>
      </c>
    </row>
    <row r="1134" spans="1:10" x14ac:dyDescent="0.25">
      <c r="A1134" s="2">
        <v>1133</v>
      </c>
      <c r="B1134" s="2">
        <v>1133</v>
      </c>
      <c r="C1134" s="5">
        <v>937</v>
      </c>
      <c r="D1134" s="5" t="s">
        <v>9181</v>
      </c>
      <c r="E1134" t="s">
        <v>9195</v>
      </c>
      <c r="F1134" s="5" t="s">
        <v>9183</v>
      </c>
      <c r="G1134" s="5" t="s">
        <v>10326</v>
      </c>
      <c r="H1134" t="s">
        <v>9185</v>
      </c>
      <c r="I1134" s="14">
        <v>43528</v>
      </c>
      <c r="J1134" s="5">
        <f>MONTH(Loan[[#This Row],[Loan Date]])</f>
        <v>3</v>
      </c>
    </row>
    <row r="1135" spans="1:10" x14ac:dyDescent="0.25">
      <c r="A1135" s="2">
        <v>1134</v>
      </c>
      <c r="B1135" s="2">
        <v>1134</v>
      </c>
      <c r="C1135" s="5">
        <v>1916</v>
      </c>
      <c r="D1135" s="5" t="s">
        <v>9186</v>
      </c>
      <c r="E1135" t="s">
        <v>9201</v>
      </c>
      <c r="F1135" s="5" t="s">
        <v>9183</v>
      </c>
      <c r="G1135" s="5" t="s">
        <v>10327</v>
      </c>
      <c r="H1135" t="s">
        <v>9188</v>
      </c>
      <c r="I1135" s="14">
        <v>43783</v>
      </c>
      <c r="J1135" s="5">
        <f>MONTH(Loan[[#This Row],[Loan Date]])</f>
        <v>11</v>
      </c>
    </row>
    <row r="1136" spans="1:10" x14ac:dyDescent="0.25">
      <c r="A1136" s="2">
        <v>1135</v>
      </c>
      <c r="B1136" s="2">
        <v>1135</v>
      </c>
      <c r="C1136" s="5">
        <v>776</v>
      </c>
      <c r="D1136" s="5" t="s">
        <v>9186</v>
      </c>
      <c r="E1136" t="s">
        <v>9182</v>
      </c>
      <c r="F1136" s="5" t="s">
        <v>9183</v>
      </c>
      <c r="G1136" s="5" t="s">
        <v>10328</v>
      </c>
      <c r="H1136" t="s">
        <v>9188</v>
      </c>
      <c r="I1136" s="14">
        <v>43597</v>
      </c>
      <c r="J1136" s="5">
        <f>MONTH(Loan[[#This Row],[Loan Date]])</f>
        <v>5</v>
      </c>
    </row>
    <row r="1137" spans="1:10" x14ac:dyDescent="0.25">
      <c r="A1137" s="2">
        <v>1136</v>
      </c>
      <c r="B1137" s="2">
        <v>1136</v>
      </c>
      <c r="C1137" s="5">
        <v>1186</v>
      </c>
      <c r="D1137" s="5" t="s">
        <v>9186</v>
      </c>
      <c r="E1137" t="s">
        <v>9182</v>
      </c>
      <c r="F1137" s="5" t="s">
        <v>9183</v>
      </c>
      <c r="G1137" s="5" t="s">
        <v>10329</v>
      </c>
      <c r="H1137" t="s">
        <v>9188</v>
      </c>
      <c r="I1137" s="14">
        <v>43680</v>
      </c>
      <c r="J1137" s="5">
        <f>MONTH(Loan[[#This Row],[Loan Date]])</f>
        <v>8</v>
      </c>
    </row>
    <row r="1138" spans="1:10" x14ac:dyDescent="0.25">
      <c r="A1138" s="2">
        <v>1137</v>
      </c>
      <c r="B1138" s="2">
        <v>1137</v>
      </c>
      <c r="C1138" s="5">
        <v>1615</v>
      </c>
      <c r="D1138" s="5" t="s">
        <v>9186</v>
      </c>
      <c r="E1138" t="s">
        <v>9193</v>
      </c>
      <c r="F1138" s="5" t="s">
        <v>9183</v>
      </c>
      <c r="G1138" s="5" t="s">
        <v>10330</v>
      </c>
      <c r="H1138" t="s">
        <v>9188</v>
      </c>
      <c r="I1138" s="14">
        <v>43649</v>
      </c>
      <c r="J1138" s="5">
        <f>MONTH(Loan[[#This Row],[Loan Date]])</f>
        <v>7</v>
      </c>
    </row>
    <row r="1139" spans="1:10" x14ac:dyDescent="0.25">
      <c r="A1139" s="2">
        <v>1138</v>
      </c>
      <c r="B1139" s="2">
        <v>1138</v>
      </c>
      <c r="C1139" s="5">
        <v>954</v>
      </c>
      <c r="D1139" s="5" t="s">
        <v>9181</v>
      </c>
      <c r="E1139" t="s">
        <v>9182</v>
      </c>
      <c r="F1139" s="5" t="s">
        <v>9183</v>
      </c>
      <c r="G1139" s="5" t="s">
        <v>10331</v>
      </c>
      <c r="H1139" t="s">
        <v>9188</v>
      </c>
      <c r="I1139" s="14">
        <v>43791</v>
      </c>
      <c r="J1139" s="5">
        <f>MONTH(Loan[[#This Row],[Loan Date]])</f>
        <v>11</v>
      </c>
    </row>
    <row r="1140" spans="1:10" x14ac:dyDescent="0.25">
      <c r="A1140" s="2">
        <v>1139</v>
      </c>
      <c r="B1140" s="2">
        <v>1139</v>
      </c>
      <c r="C1140" s="5">
        <v>989</v>
      </c>
      <c r="D1140" s="5" t="s">
        <v>9181</v>
      </c>
      <c r="E1140" t="s">
        <v>9195</v>
      </c>
      <c r="F1140" s="5" t="s">
        <v>9183</v>
      </c>
      <c r="G1140" s="5" t="s">
        <v>10332</v>
      </c>
      <c r="H1140" t="s">
        <v>9188</v>
      </c>
      <c r="I1140" s="14">
        <v>43648</v>
      </c>
      <c r="J1140" s="5">
        <f>MONTH(Loan[[#This Row],[Loan Date]])</f>
        <v>7</v>
      </c>
    </row>
    <row r="1141" spans="1:10" x14ac:dyDescent="0.25">
      <c r="A1141" s="2">
        <v>1140</v>
      </c>
      <c r="B1141" s="2">
        <v>1140</v>
      </c>
      <c r="C1141" s="5">
        <v>1083</v>
      </c>
      <c r="D1141" s="5" t="s">
        <v>9181</v>
      </c>
      <c r="E1141" t="s">
        <v>9193</v>
      </c>
      <c r="F1141" s="5" t="s">
        <v>9183</v>
      </c>
      <c r="G1141" s="5" t="s">
        <v>10333</v>
      </c>
      <c r="H1141" t="s">
        <v>9185</v>
      </c>
      <c r="I1141" s="14">
        <v>43758</v>
      </c>
      <c r="J1141" s="5">
        <f>MONTH(Loan[[#This Row],[Loan Date]])</f>
        <v>10</v>
      </c>
    </row>
    <row r="1142" spans="1:10" x14ac:dyDescent="0.25">
      <c r="A1142" s="2">
        <v>1141</v>
      </c>
      <c r="B1142" s="2">
        <v>1141</v>
      </c>
      <c r="C1142" s="5">
        <v>1163</v>
      </c>
      <c r="D1142" s="5" t="s">
        <v>9181</v>
      </c>
      <c r="E1142" t="s">
        <v>9206</v>
      </c>
      <c r="F1142" s="5" t="s">
        <v>9183</v>
      </c>
      <c r="G1142" s="5" t="s">
        <v>10334</v>
      </c>
      <c r="H1142" t="s">
        <v>9185</v>
      </c>
      <c r="I1142" s="14">
        <v>43541</v>
      </c>
      <c r="J1142" s="5">
        <f>MONTH(Loan[[#This Row],[Loan Date]])</f>
        <v>3</v>
      </c>
    </row>
    <row r="1143" spans="1:10" x14ac:dyDescent="0.25">
      <c r="A1143" s="2">
        <v>1142</v>
      </c>
      <c r="B1143" s="2">
        <v>1142</v>
      </c>
      <c r="C1143" s="5">
        <v>1123</v>
      </c>
      <c r="D1143" s="5" t="s">
        <v>9181</v>
      </c>
      <c r="E1143" t="s">
        <v>9182</v>
      </c>
      <c r="F1143" s="5" t="s">
        <v>9183</v>
      </c>
      <c r="G1143" s="5" t="s">
        <v>10335</v>
      </c>
      <c r="H1143" t="s">
        <v>9185</v>
      </c>
      <c r="I1143" s="14">
        <v>43826</v>
      </c>
      <c r="J1143" s="5">
        <f>MONTH(Loan[[#This Row],[Loan Date]])</f>
        <v>12</v>
      </c>
    </row>
    <row r="1144" spans="1:10" x14ac:dyDescent="0.25">
      <c r="A1144" s="2">
        <v>1143</v>
      </c>
      <c r="B1144" s="2">
        <v>1143</v>
      </c>
      <c r="C1144" s="5">
        <v>450</v>
      </c>
      <c r="D1144" s="5" t="s">
        <v>9186</v>
      </c>
      <c r="E1144" t="s">
        <v>9182</v>
      </c>
      <c r="F1144" s="5" t="s">
        <v>9183</v>
      </c>
      <c r="G1144" s="5" t="s">
        <v>10336</v>
      </c>
      <c r="H1144" t="s">
        <v>9185</v>
      </c>
      <c r="I1144" s="14">
        <v>43771</v>
      </c>
      <c r="J1144" s="5">
        <f>MONTH(Loan[[#This Row],[Loan Date]])</f>
        <v>11</v>
      </c>
    </row>
    <row r="1145" spans="1:10" x14ac:dyDescent="0.25">
      <c r="A1145" s="2">
        <v>1144</v>
      </c>
      <c r="B1145" s="2">
        <v>1144</v>
      </c>
      <c r="C1145" s="5">
        <v>1156</v>
      </c>
      <c r="D1145" s="5" t="s">
        <v>9181</v>
      </c>
      <c r="E1145" t="s">
        <v>9182</v>
      </c>
      <c r="F1145" s="5" t="s">
        <v>9183</v>
      </c>
      <c r="G1145" s="5" t="s">
        <v>10337</v>
      </c>
      <c r="H1145" t="s">
        <v>9188</v>
      </c>
      <c r="I1145" s="14">
        <v>43517</v>
      </c>
      <c r="J1145" s="5">
        <f>MONTH(Loan[[#This Row],[Loan Date]])</f>
        <v>2</v>
      </c>
    </row>
    <row r="1146" spans="1:10" x14ac:dyDescent="0.25">
      <c r="A1146" s="2">
        <v>1145</v>
      </c>
      <c r="B1146" s="2">
        <v>1145</v>
      </c>
      <c r="C1146" s="5">
        <v>1874</v>
      </c>
      <c r="D1146" s="5" t="s">
        <v>9181</v>
      </c>
      <c r="E1146" t="s">
        <v>9182</v>
      </c>
      <c r="F1146" s="5" t="s">
        <v>9183</v>
      </c>
      <c r="G1146" s="5" t="s">
        <v>10338</v>
      </c>
      <c r="H1146" t="s">
        <v>9233</v>
      </c>
      <c r="I1146" s="14">
        <v>43599</v>
      </c>
      <c r="J1146" s="5">
        <f>MONTH(Loan[[#This Row],[Loan Date]])</f>
        <v>5</v>
      </c>
    </row>
    <row r="1147" spans="1:10" x14ac:dyDescent="0.25">
      <c r="A1147" s="2">
        <v>1146</v>
      </c>
      <c r="B1147" s="2">
        <v>1146</v>
      </c>
      <c r="C1147" s="5">
        <v>785</v>
      </c>
      <c r="D1147" s="5" t="s">
        <v>9181</v>
      </c>
      <c r="E1147" t="s">
        <v>9206</v>
      </c>
      <c r="F1147" s="5" t="s">
        <v>9183</v>
      </c>
      <c r="G1147" s="5" t="s">
        <v>10339</v>
      </c>
      <c r="H1147" t="s">
        <v>9188</v>
      </c>
      <c r="I1147" s="14">
        <v>43546</v>
      </c>
      <c r="J1147" s="5">
        <f>MONTH(Loan[[#This Row],[Loan Date]])</f>
        <v>3</v>
      </c>
    </row>
    <row r="1148" spans="1:10" x14ac:dyDescent="0.25">
      <c r="A1148" s="2">
        <v>1147</v>
      </c>
      <c r="B1148" s="2">
        <v>1147</v>
      </c>
      <c r="C1148" s="5">
        <v>628</v>
      </c>
      <c r="D1148" s="5" t="s">
        <v>9181</v>
      </c>
      <c r="E1148" t="s">
        <v>9182</v>
      </c>
      <c r="F1148" s="5" t="s">
        <v>9221</v>
      </c>
      <c r="G1148" s="5" t="s">
        <v>10340</v>
      </c>
      <c r="H1148" t="s">
        <v>9188</v>
      </c>
      <c r="I1148" s="14">
        <v>43560</v>
      </c>
      <c r="J1148" s="5">
        <f>MONTH(Loan[[#This Row],[Loan Date]])</f>
        <v>4</v>
      </c>
    </row>
    <row r="1149" spans="1:10" x14ac:dyDescent="0.25">
      <c r="A1149" s="2">
        <v>1148</v>
      </c>
      <c r="B1149" s="2">
        <v>1148</v>
      </c>
      <c r="C1149" s="5">
        <v>1354</v>
      </c>
      <c r="D1149" s="5" t="s">
        <v>9181</v>
      </c>
      <c r="E1149" t="s">
        <v>9182</v>
      </c>
      <c r="F1149" s="5" t="s">
        <v>9183</v>
      </c>
      <c r="G1149" s="5" t="s">
        <v>10341</v>
      </c>
      <c r="H1149" t="s">
        <v>9188</v>
      </c>
      <c r="I1149" s="14">
        <v>43746</v>
      </c>
      <c r="J1149" s="5">
        <f>MONTH(Loan[[#This Row],[Loan Date]])</f>
        <v>10</v>
      </c>
    </row>
    <row r="1150" spans="1:10" x14ac:dyDescent="0.25">
      <c r="A1150" s="2">
        <v>1149</v>
      </c>
      <c r="B1150" s="2">
        <v>1149</v>
      </c>
      <c r="C1150" s="5">
        <v>1575</v>
      </c>
      <c r="D1150" s="5" t="s">
        <v>9181</v>
      </c>
      <c r="E1150" t="s">
        <v>9182</v>
      </c>
      <c r="F1150" s="5" t="s">
        <v>9183</v>
      </c>
      <c r="G1150" s="5" t="s">
        <v>10342</v>
      </c>
      <c r="H1150" t="s">
        <v>9185</v>
      </c>
      <c r="I1150" s="14">
        <v>43487</v>
      </c>
      <c r="J1150" s="5">
        <f>MONTH(Loan[[#This Row],[Loan Date]])</f>
        <v>1</v>
      </c>
    </row>
    <row r="1151" spans="1:10" x14ac:dyDescent="0.25">
      <c r="A1151" s="2">
        <v>1150</v>
      </c>
      <c r="B1151" s="2">
        <v>1150</v>
      </c>
      <c r="C1151" s="5">
        <v>1472</v>
      </c>
      <c r="D1151" s="5" t="s">
        <v>9186</v>
      </c>
      <c r="E1151" t="s">
        <v>9193</v>
      </c>
      <c r="F1151" s="5" t="s">
        <v>9183</v>
      </c>
      <c r="G1151" s="5" t="s">
        <v>10343</v>
      </c>
      <c r="H1151" t="s">
        <v>9185</v>
      </c>
      <c r="I1151" s="14">
        <v>43710</v>
      </c>
      <c r="J1151" s="5">
        <f>MONTH(Loan[[#This Row],[Loan Date]])</f>
        <v>9</v>
      </c>
    </row>
    <row r="1152" spans="1:10" x14ac:dyDescent="0.25">
      <c r="A1152" s="2">
        <v>1151</v>
      </c>
      <c r="B1152" s="2">
        <v>1151</v>
      </c>
      <c r="C1152" s="5">
        <v>1839</v>
      </c>
      <c r="D1152" s="5" t="s">
        <v>9186</v>
      </c>
      <c r="E1152" t="s">
        <v>9182</v>
      </c>
      <c r="F1152" s="5" t="s">
        <v>9183</v>
      </c>
      <c r="G1152" s="5" t="s">
        <v>10344</v>
      </c>
      <c r="H1152" t="s">
        <v>9188</v>
      </c>
      <c r="I1152" s="14">
        <v>43679</v>
      </c>
      <c r="J1152" s="5">
        <f>MONTH(Loan[[#This Row],[Loan Date]])</f>
        <v>8</v>
      </c>
    </row>
    <row r="1153" spans="1:10" x14ac:dyDescent="0.25">
      <c r="A1153" s="2">
        <v>1152</v>
      </c>
      <c r="B1153" s="2">
        <v>1152</v>
      </c>
      <c r="C1153" s="5">
        <v>945</v>
      </c>
      <c r="D1153" s="5" t="s">
        <v>9186</v>
      </c>
      <c r="E1153" t="s">
        <v>9193</v>
      </c>
      <c r="F1153" s="5" t="s">
        <v>9183</v>
      </c>
      <c r="G1153" s="5" t="s">
        <v>10345</v>
      </c>
      <c r="H1153" t="s">
        <v>9185</v>
      </c>
      <c r="I1153" s="14">
        <v>43476</v>
      </c>
      <c r="J1153" s="5">
        <f>MONTH(Loan[[#This Row],[Loan Date]])</f>
        <v>1</v>
      </c>
    </row>
    <row r="1154" spans="1:10" x14ac:dyDescent="0.25">
      <c r="A1154" s="2">
        <v>1153</v>
      </c>
      <c r="B1154" s="2">
        <v>1153</v>
      </c>
      <c r="C1154" s="5">
        <v>1885</v>
      </c>
      <c r="D1154" s="5" t="s">
        <v>9181</v>
      </c>
      <c r="E1154" t="s">
        <v>9195</v>
      </c>
      <c r="F1154" s="5" t="s">
        <v>9183</v>
      </c>
      <c r="G1154" s="5" t="s">
        <v>10346</v>
      </c>
      <c r="H1154" t="s">
        <v>9188</v>
      </c>
      <c r="I1154" s="14">
        <v>43761</v>
      </c>
      <c r="J1154" s="5">
        <f>MONTH(Loan[[#This Row],[Loan Date]])</f>
        <v>10</v>
      </c>
    </row>
    <row r="1155" spans="1:10" x14ac:dyDescent="0.25">
      <c r="A1155" s="2">
        <v>1154</v>
      </c>
      <c r="B1155" s="2">
        <v>1154</v>
      </c>
      <c r="C1155" s="5">
        <v>1509</v>
      </c>
      <c r="D1155" s="5" t="s">
        <v>9186</v>
      </c>
      <c r="E1155" t="s">
        <v>9193</v>
      </c>
      <c r="F1155" s="5" t="s">
        <v>9183</v>
      </c>
      <c r="G1155" s="5" t="s">
        <v>10347</v>
      </c>
      <c r="H1155" t="s">
        <v>9188</v>
      </c>
      <c r="I1155" s="14">
        <v>43492</v>
      </c>
      <c r="J1155" s="5">
        <f>MONTH(Loan[[#This Row],[Loan Date]])</f>
        <v>1</v>
      </c>
    </row>
    <row r="1156" spans="1:10" x14ac:dyDescent="0.25">
      <c r="A1156" s="2">
        <v>1155</v>
      </c>
      <c r="B1156" s="2">
        <v>1155</v>
      </c>
      <c r="C1156" s="5">
        <v>1347</v>
      </c>
      <c r="D1156" s="5" t="s">
        <v>9181</v>
      </c>
      <c r="E1156" t="s">
        <v>9201</v>
      </c>
      <c r="F1156" s="5" t="s">
        <v>9183</v>
      </c>
      <c r="G1156" s="5" t="s">
        <v>10348</v>
      </c>
      <c r="H1156" t="s">
        <v>9185</v>
      </c>
      <c r="I1156" s="14">
        <v>43705</v>
      </c>
      <c r="J1156" s="5">
        <f>MONTH(Loan[[#This Row],[Loan Date]])</f>
        <v>8</v>
      </c>
    </row>
    <row r="1157" spans="1:10" x14ac:dyDescent="0.25">
      <c r="A1157" s="2">
        <v>1156</v>
      </c>
      <c r="B1157" s="2">
        <v>1156</v>
      </c>
      <c r="C1157" s="5">
        <v>1994</v>
      </c>
      <c r="D1157" s="5" t="s">
        <v>9186</v>
      </c>
      <c r="E1157" t="s">
        <v>9182</v>
      </c>
      <c r="F1157" s="5" t="s">
        <v>9183</v>
      </c>
      <c r="G1157" s="5" t="s">
        <v>10349</v>
      </c>
      <c r="H1157" t="s">
        <v>9185</v>
      </c>
      <c r="I1157" s="14">
        <v>43546</v>
      </c>
      <c r="J1157" s="5">
        <f>MONTH(Loan[[#This Row],[Loan Date]])</f>
        <v>3</v>
      </c>
    </row>
    <row r="1158" spans="1:10" x14ac:dyDescent="0.25">
      <c r="A1158" s="2">
        <v>1157</v>
      </c>
      <c r="B1158" s="2">
        <v>1157</v>
      </c>
      <c r="C1158" s="5">
        <v>523</v>
      </c>
      <c r="D1158" s="5" t="s">
        <v>9181</v>
      </c>
      <c r="E1158" t="s">
        <v>9195</v>
      </c>
      <c r="F1158" s="5" t="s">
        <v>9183</v>
      </c>
      <c r="G1158" s="5" t="s">
        <v>10350</v>
      </c>
      <c r="H1158" t="s">
        <v>9185</v>
      </c>
      <c r="I1158" s="14">
        <v>43571</v>
      </c>
      <c r="J1158" s="5">
        <f>MONTH(Loan[[#This Row],[Loan Date]])</f>
        <v>4</v>
      </c>
    </row>
    <row r="1159" spans="1:10" x14ac:dyDescent="0.25">
      <c r="A1159" s="2">
        <v>1158</v>
      </c>
      <c r="B1159" s="2">
        <v>1158</v>
      </c>
      <c r="C1159" s="5">
        <v>677</v>
      </c>
      <c r="D1159" s="5" t="s">
        <v>9181</v>
      </c>
      <c r="E1159" t="s">
        <v>9193</v>
      </c>
      <c r="F1159" s="5" t="s">
        <v>9183</v>
      </c>
      <c r="G1159" s="5" t="s">
        <v>10351</v>
      </c>
      <c r="H1159" t="s">
        <v>9188</v>
      </c>
      <c r="I1159" s="14">
        <v>43731</v>
      </c>
      <c r="J1159" s="5">
        <f>MONTH(Loan[[#This Row],[Loan Date]])</f>
        <v>9</v>
      </c>
    </row>
    <row r="1160" spans="1:10" x14ac:dyDescent="0.25">
      <c r="A1160" s="2">
        <v>1159</v>
      </c>
      <c r="B1160" s="2">
        <v>1159</v>
      </c>
      <c r="C1160" s="5">
        <v>500</v>
      </c>
      <c r="D1160" s="5" t="s">
        <v>9192</v>
      </c>
      <c r="E1160" t="s">
        <v>9195</v>
      </c>
      <c r="F1160" s="5" t="s">
        <v>9183</v>
      </c>
      <c r="G1160" s="5" t="s">
        <v>10352</v>
      </c>
      <c r="H1160" t="s">
        <v>9185</v>
      </c>
      <c r="I1160" s="14">
        <v>43704</v>
      </c>
      <c r="J1160" s="5">
        <f>MONTH(Loan[[#This Row],[Loan Date]])</f>
        <v>8</v>
      </c>
    </row>
    <row r="1161" spans="1:10" x14ac:dyDescent="0.25">
      <c r="A1161" s="2">
        <v>1160</v>
      </c>
      <c r="B1161" s="2">
        <v>1160</v>
      </c>
      <c r="C1161" s="5">
        <v>584</v>
      </c>
      <c r="D1161" s="5" t="s">
        <v>9186</v>
      </c>
      <c r="E1161" t="s">
        <v>9195</v>
      </c>
      <c r="F1161" s="5" t="s">
        <v>9183</v>
      </c>
      <c r="G1161" s="5" t="s">
        <v>10353</v>
      </c>
      <c r="H1161" t="s">
        <v>9188</v>
      </c>
      <c r="I1161" s="14">
        <v>43685</v>
      </c>
      <c r="J1161" s="5">
        <f>MONTH(Loan[[#This Row],[Loan Date]])</f>
        <v>8</v>
      </c>
    </row>
    <row r="1162" spans="1:10" x14ac:dyDescent="0.25">
      <c r="A1162" s="2">
        <v>1161</v>
      </c>
      <c r="B1162" s="2">
        <v>1161</v>
      </c>
      <c r="C1162" s="5">
        <v>619</v>
      </c>
      <c r="D1162" s="5" t="s">
        <v>9186</v>
      </c>
      <c r="E1162" t="s">
        <v>9206</v>
      </c>
      <c r="F1162" s="5" t="s">
        <v>9183</v>
      </c>
      <c r="G1162" s="5" t="s">
        <v>10354</v>
      </c>
      <c r="H1162" t="s">
        <v>9188</v>
      </c>
      <c r="I1162" s="14">
        <v>43567</v>
      </c>
      <c r="J1162" s="5">
        <f>MONTH(Loan[[#This Row],[Loan Date]])</f>
        <v>4</v>
      </c>
    </row>
    <row r="1163" spans="1:10" x14ac:dyDescent="0.25">
      <c r="A1163" s="2">
        <v>1162</v>
      </c>
      <c r="B1163" s="2">
        <v>1162</v>
      </c>
      <c r="C1163" s="5">
        <v>1090</v>
      </c>
      <c r="D1163" s="5" t="s">
        <v>9186</v>
      </c>
      <c r="E1163" t="s">
        <v>9182</v>
      </c>
      <c r="F1163" s="5" t="s">
        <v>9183</v>
      </c>
      <c r="G1163" s="5" t="s">
        <v>10355</v>
      </c>
      <c r="H1163" t="s">
        <v>9188</v>
      </c>
      <c r="I1163" s="14">
        <v>43691</v>
      </c>
      <c r="J1163" s="5">
        <f>MONTH(Loan[[#This Row],[Loan Date]])</f>
        <v>8</v>
      </c>
    </row>
    <row r="1164" spans="1:10" x14ac:dyDescent="0.25">
      <c r="A1164" s="2">
        <v>1163</v>
      </c>
      <c r="B1164" s="2">
        <v>1163</v>
      </c>
      <c r="C1164" s="5">
        <v>1911</v>
      </c>
      <c r="D1164" s="5" t="s">
        <v>9186</v>
      </c>
      <c r="E1164" t="s">
        <v>9201</v>
      </c>
      <c r="F1164" s="5" t="s">
        <v>9221</v>
      </c>
      <c r="G1164" s="5" t="s">
        <v>10356</v>
      </c>
      <c r="H1164" t="s">
        <v>9185</v>
      </c>
      <c r="I1164" s="14">
        <v>43714</v>
      </c>
      <c r="J1164" s="5">
        <f>MONTH(Loan[[#This Row],[Loan Date]])</f>
        <v>9</v>
      </c>
    </row>
    <row r="1165" spans="1:10" x14ac:dyDescent="0.25">
      <c r="A1165" s="2">
        <v>1164</v>
      </c>
      <c r="B1165" s="2">
        <v>1164</v>
      </c>
      <c r="C1165" s="5">
        <v>1433</v>
      </c>
      <c r="D1165" s="5" t="s">
        <v>9181</v>
      </c>
      <c r="E1165" t="s">
        <v>9201</v>
      </c>
      <c r="F1165" s="5" t="s">
        <v>9221</v>
      </c>
      <c r="G1165" s="5" t="s">
        <v>10357</v>
      </c>
      <c r="H1165" t="s">
        <v>9185</v>
      </c>
      <c r="I1165" s="14">
        <v>43710</v>
      </c>
      <c r="J1165" s="5">
        <f>MONTH(Loan[[#This Row],[Loan Date]])</f>
        <v>9</v>
      </c>
    </row>
    <row r="1166" spans="1:10" x14ac:dyDescent="0.25">
      <c r="A1166" s="2">
        <v>1165</v>
      </c>
      <c r="B1166" s="2">
        <v>1165</v>
      </c>
      <c r="C1166" s="5">
        <v>1960</v>
      </c>
      <c r="D1166" s="5" t="s">
        <v>9181</v>
      </c>
      <c r="E1166" t="s">
        <v>9195</v>
      </c>
      <c r="F1166" s="5" t="s">
        <v>9183</v>
      </c>
      <c r="G1166" s="5" t="s">
        <v>10358</v>
      </c>
      <c r="H1166" t="s">
        <v>9188</v>
      </c>
      <c r="I1166" s="14">
        <v>43776</v>
      </c>
      <c r="J1166" s="5">
        <f>MONTH(Loan[[#This Row],[Loan Date]])</f>
        <v>11</v>
      </c>
    </row>
    <row r="1167" spans="1:10" x14ac:dyDescent="0.25">
      <c r="A1167" s="2">
        <v>1166</v>
      </c>
      <c r="B1167" s="2">
        <v>1166</v>
      </c>
      <c r="C1167" s="5">
        <v>387</v>
      </c>
      <c r="D1167" s="5" t="s">
        <v>9181</v>
      </c>
      <c r="E1167" t="s">
        <v>9195</v>
      </c>
      <c r="F1167" s="5" t="s">
        <v>9183</v>
      </c>
      <c r="G1167" s="5" t="s">
        <v>10359</v>
      </c>
      <c r="H1167" t="s">
        <v>9188</v>
      </c>
      <c r="I1167" s="14">
        <v>43761</v>
      </c>
      <c r="J1167" s="5">
        <f>MONTH(Loan[[#This Row],[Loan Date]])</f>
        <v>10</v>
      </c>
    </row>
    <row r="1168" spans="1:10" x14ac:dyDescent="0.25">
      <c r="A1168" s="2">
        <v>1167</v>
      </c>
      <c r="B1168" s="2">
        <v>1167</v>
      </c>
      <c r="C1168" s="5">
        <v>880</v>
      </c>
      <c r="D1168" s="5" t="s">
        <v>9181</v>
      </c>
      <c r="E1168" t="s">
        <v>9193</v>
      </c>
      <c r="F1168" s="5" t="s">
        <v>9183</v>
      </c>
      <c r="G1168" s="5" t="s">
        <v>10360</v>
      </c>
      <c r="H1168" t="s">
        <v>9185</v>
      </c>
      <c r="I1168" s="14">
        <v>43685</v>
      </c>
      <c r="J1168" s="5">
        <f>MONTH(Loan[[#This Row],[Loan Date]])</f>
        <v>8</v>
      </c>
    </row>
    <row r="1169" spans="1:10" x14ac:dyDescent="0.25">
      <c r="A1169" s="2">
        <v>1168</v>
      </c>
      <c r="B1169" s="2">
        <v>1168</v>
      </c>
      <c r="C1169" s="5">
        <v>105</v>
      </c>
      <c r="D1169" s="5" t="s">
        <v>9181</v>
      </c>
      <c r="E1169" t="s">
        <v>9206</v>
      </c>
      <c r="F1169" s="5" t="s">
        <v>9183</v>
      </c>
      <c r="G1169" s="5" t="s">
        <v>10361</v>
      </c>
      <c r="H1169" t="s">
        <v>9185</v>
      </c>
      <c r="I1169" s="14">
        <v>43707</v>
      </c>
      <c r="J1169" s="5">
        <f>MONTH(Loan[[#This Row],[Loan Date]])</f>
        <v>8</v>
      </c>
    </row>
    <row r="1170" spans="1:10" x14ac:dyDescent="0.25">
      <c r="A1170" s="2">
        <v>1169</v>
      </c>
      <c r="B1170" s="2">
        <v>1169</v>
      </c>
      <c r="C1170" s="5">
        <v>1067</v>
      </c>
      <c r="D1170" s="5" t="s">
        <v>9181</v>
      </c>
      <c r="E1170" t="s">
        <v>9195</v>
      </c>
      <c r="F1170" s="5" t="s">
        <v>9183</v>
      </c>
      <c r="G1170" s="5" t="s">
        <v>10362</v>
      </c>
      <c r="H1170" t="s">
        <v>9185</v>
      </c>
      <c r="I1170" s="14">
        <v>43777</v>
      </c>
      <c r="J1170" s="5">
        <f>MONTH(Loan[[#This Row],[Loan Date]])</f>
        <v>11</v>
      </c>
    </row>
    <row r="1171" spans="1:10" x14ac:dyDescent="0.25">
      <c r="A1171" s="2">
        <v>1170</v>
      </c>
      <c r="B1171" s="2">
        <v>1170</v>
      </c>
      <c r="C1171" s="5">
        <v>1912</v>
      </c>
      <c r="D1171" s="5" t="s">
        <v>9181</v>
      </c>
      <c r="E1171" t="s">
        <v>9193</v>
      </c>
      <c r="F1171" s="5" t="s">
        <v>9183</v>
      </c>
      <c r="G1171" s="5" t="s">
        <v>10363</v>
      </c>
      <c r="H1171" t="s">
        <v>9185</v>
      </c>
      <c r="I1171" s="14">
        <v>43501</v>
      </c>
      <c r="J1171" s="5">
        <f>MONTH(Loan[[#This Row],[Loan Date]])</f>
        <v>2</v>
      </c>
    </row>
    <row r="1172" spans="1:10" x14ac:dyDescent="0.25">
      <c r="A1172" s="2">
        <v>1171</v>
      </c>
      <c r="B1172" s="2">
        <v>1171</v>
      </c>
      <c r="C1172" s="5">
        <v>321</v>
      </c>
      <c r="D1172" s="5" t="s">
        <v>9186</v>
      </c>
      <c r="E1172" t="s">
        <v>9182</v>
      </c>
      <c r="F1172" s="5" t="s">
        <v>9183</v>
      </c>
      <c r="G1172" s="5" t="s">
        <v>10364</v>
      </c>
      <c r="H1172" t="s">
        <v>9185</v>
      </c>
      <c r="I1172" s="14">
        <v>43502</v>
      </c>
      <c r="J1172" s="5">
        <f>MONTH(Loan[[#This Row],[Loan Date]])</f>
        <v>2</v>
      </c>
    </row>
    <row r="1173" spans="1:10" x14ac:dyDescent="0.25">
      <c r="A1173" s="2">
        <v>1172</v>
      </c>
      <c r="B1173" s="2">
        <v>1172</v>
      </c>
      <c r="C1173" s="5">
        <v>567</v>
      </c>
      <c r="D1173" s="5" t="s">
        <v>9186</v>
      </c>
      <c r="E1173" t="s">
        <v>9182</v>
      </c>
      <c r="F1173" s="5" t="s">
        <v>9183</v>
      </c>
      <c r="G1173" s="5" t="s">
        <v>10365</v>
      </c>
      <c r="H1173" t="s">
        <v>9185</v>
      </c>
      <c r="I1173" s="14">
        <v>43588</v>
      </c>
      <c r="J1173" s="5">
        <f>MONTH(Loan[[#This Row],[Loan Date]])</f>
        <v>5</v>
      </c>
    </row>
    <row r="1174" spans="1:10" x14ac:dyDescent="0.25">
      <c r="A1174" s="2">
        <v>1173</v>
      </c>
      <c r="B1174" s="2">
        <v>1173</v>
      </c>
      <c r="C1174" s="5">
        <v>1968</v>
      </c>
      <c r="D1174" s="5" t="s">
        <v>9181</v>
      </c>
      <c r="E1174" t="s">
        <v>9193</v>
      </c>
      <c r="F1174" s="5" t="s">
        <v>9183</v>
      </c>
      <c r="G1174" s="5" t="s">
        <v>10366</v>
      </c>
      <c r="H1174" t="s">
        <v>9185</v>
      </c>
      <c r="I1174" s="14">
        <v>43680</v>
      </c>
      <c r="J1174" s="5">
        <f>MONTH(Loan[[#This Row],[Loan Date]])</f>
        <v>8</v>
      </c>
    </row>
    <row r="1175" spans="1:10" x14ac:dyDescent="0.25">
      <c r="A1175" s="2">
        <v>1174</v>
      </c>
      <c r="B1175" s="2">
        <v>1174</v>
      </c>
      <c r="C1175" s="5">
        <v>840</v>
      </c>
      <c r="D1175" s="5" t="s">
        <v>9181</v>
      </c>
      <c r="E1175" t="s">
        <v>9182</v>
      </c>
      <c r="F1175" s="5" t="s">
        <v>9183</v>
      </c>
      <c r="G1175" s="5" t="s">
        <v>10367</v>
      </c>
      <c r="H1175" t="s">
        <v>9185</v>
      </c>
      <c r="I1175" s="14">
        <v>43790</v>
      </c>
      <c r="J1175" s="5">
        <f>MONTH(Loan[[#This Row],[Loan Date]])</f>
        <v>11</v>
      </c>
    </row>
    <row r="1176" spans="1:10" x14ac:dyDescent="0.25">
      <c r="A1176" s="2">
        <v>1175</v>
      </c>
      <c r="B1176" s="2">
        <v>1175</v>
      </c>
      <c r="C1176" s="5">
        <v>929</v>
      </c>
      <c r="D1176" s="5" t="s">
        <v>9192</v>
      </c>
      <c r="E1176" t="s">
        <v>9182</v>
      </c>
      <c r="F1176" s="5" t="s">
        <v>9183</v>
      </c>
      <c r="G1176" s="5" t="s">
        <v>10368</v>
      </c>
      <c r="H1176" t="s">
        <v>9185</v>
      </c>
      <c r="I1176" s="14">
        <v>43472</v>
      </c>
      <c r="J1176" s="5">
        <f>MONTH(Loan[[#This Row],[Loan Date]])</f>
        <v>1</v>
      </c>
    </row>
    <row r="1177" spans="1:10" x14ac:dyDescent="0.25">
      <c r="A1177" s="2">
        <v>1176</v>
      </c>
      <c r="B1177" s="2">
        <v>1176</v>
      </c>
      <c r="C1177" s="5">
        <v>557</v>
      </c>
      <c r="D1177" s="5" t="s">
        <v>9181</v>
      </c>
      <c r="E1177" t="s">
        <v>9182</v>
      </c>
      <c r="F1177" s="5" t="s">
        <v>9183</v>
      </c>
      <c r="G1177" s="5" t="s">
        <v>10369</v>
      </c>
      <c r="H1177" t="s">
        <v>9185</v>
      </c>
      <c r="I1177" s="14">
        <v>43820</v>
      </c>
      <c r="J1177" s="5">
        <f>MONTH(Loan[[#This Row],[Loan Date]])</f>
        <v>12</v>
      </c>
    </row>
    <row r="1178" spans="1:10" x14ac:dyDescent="0.25">
      <c r="A1178" s="2">
        <v>1177</v>
      </c>
      <c r="B1178" s="2">
        <v>1177</v>
      </c>
      <c r="C1178" s="5">
        <v>906</v>
      </c>
      <c r="D1178" s="5" t="s">
        <v>9181</v>
      </c>
      <c r="E1178" t="s">
        <v>9182</v>
      </c>
      <c r="F1178" s="5" t="s">
        <v>9183</v>
      </c>
      <c r="G1178" s="5" t="s">
        <v>10370</v>
      </c>
      <c r="H1178" t="s">
        <v>9188</v>
      </c>
      <c r="I1178" s="14">
        <v>43745</v>
      </c>
      <c r="J1178" s="5">
        <f>MONTH(Loan[[#This Row],[Loan Date]])</f>
        <v>10</v>
      </c>
    </row>
    <row r="1179" spans="1:10" x14ac:dyDescent="0.25">
      <c r="A1179" s="2">
        <v>1178</v>
      </c>
      <c r="B1179" s="2">
        <v>1178</v>
      </c>
      <c r="C1179" s="5">
        <v>1505</v>
      </c>
      <c r="D1179" s="5" t="s">
        <v>9186</v>
      </c>
      <c r="E1179" t="s">
        <v>9206</v>
      </c>
      <c r="F1179" s="5" t="s">
        <v>9183</v>
      </c>
      <c r="G1179" s="5" t="s">
        <v>10371</v>
      </c>
      <c r="H1179" t="s">
        <v>9185</v>
      </c>
      <c r="I1179" s="14">
        <v>43590</v>
      </c>
      <c r="J1179" s="5">
        <f>MONTH(Loan[[#This Row],[Loan Date]])</f>
        <v>5</v>
      </c>
    </row>
    <row r="1180" spans="1:10" x14ac:dyDescent="0.25">
      <c r="A1180" s="2">
        <v>1179</v>
      </c>
      <c r="B1180" s="2">
        <v>1179</v>
      </c>
      <c r="C1180" s="5">
        <v>823</v>
      </c>
      <c r="D1180" s="5" t="s">
        <v>9181</v>
      </c>
      <c r="E1180" t="s">
        <v>9182</v>
      </c>
      <c r="F1180" s="5" t="s">
        <v>9183</v>
      </c>
      <c r="G1180" s="5" t="s">
        <v>10372</v>
      </c>
      <c r="H1180" t="s">
        <v>9185</v>
      </c>
      <c r="I1180" s="14">
        <v>43806</v>
      </c>
      <c r="J1180" s="5">
        <f>MONTH(Loan[[#This Row],[Loan Date]])</f>
        <v>12</v>
      </c>
    </row>
    <row r="1181" spans="1:10" x14ac:dyDescent="0.25">
      <c r="A1181" s="2">
        <v>1180</v>
      </c>
      <c r="B1181" s="2">
        <v>1180</v>
      </c>
      <c r="C1181" s="5">
        <v>1943</v>
      </c>
      <c r="D1181" s="5" t="s">
        <v>9181</v>
      </c>
      <c r="E1181" t="s">
        <v>9201</v>
      </c>
      <c r="F1181" s="5" t="s">
        <v>9183</v>
      </c>
      <c r="G1181" s="5" t="s">
        <v>10373</v>
      </c>
      <c r="H1181" t="s">
        <v>9185</v>
      </c>
      <c r="I1181" s="14">
        <v>43701</v>
      </c>
      <c r="J1181" s="5">
        <f>MONTH(Loan[[#This Row],[Loan Date]])</f>
        <v>8</v>
      </c>
    </row>
    <row r="1182" spans="1:10" x14ac:dyDescent="0.25">
      <c r="A1182" s="2">
        <v>1181</v>
      </c>
      <c r="B1182" s="2">
        <v>1181</v>
      </c>
      <c r="C1182" s="5">
        <v>206</v>
      </c>
      <c r="D1182" s="5" t="s">
        <v>9181</v>
      </c>
      <c r="E1182" t="s">
        <v>9182</v>
      </c>
      <c r="F1182" s="5" t="s">
        <v>9183</v>
      </c>
      <c r="G1182" s="5" t="s">
        <v>10374</v>
      </c>
      <c r="H1182" t="s">
        <v>9185</v>
      </c>
      <c r="I1182" s="14">
        <v>43731</v>
      </c>
      <c r="J1182" s="5">
        <f>MONTH(Loan[[#This Row],[Loan Date]])</f>
        <v>9</v>
      </c>
    </row>
    <row r="1183" spans="1:10" x14ac:dyDescent="0.25">
      <c r="A1183" s="2">
        <v>1182</v>
      </c>
      <c r="B1183" s="2">
        <v>1182</v>
      </c>
      <c r="C1183" s="5">
        <v>256</v>
      </c>
      <c r="D1183" s="5" t="s">
        <v>9181</v>
      </c>
      <c r="E1183" t="s">
        <v>9182</v>
      </c>
      <c r="F1183" s="5" t="s">
        <v>9183</v>
      </c>
      <c r="G1183" s="5" t="s">
        <v>10375</v>
      </c>
      <c r="H1183" t="s">
        <v>9185</v>
      </c>
      <c r="I1183" s="14">
        <v>43744</v>
      </c>
      <c r="J1183" s="5">
        <f>MONTH(Loan[[#This Row],[Loan Date]])</f>
        <v>10</v>
      </c>
    </row>
    <row r="1184" spans="1:10" x14ac:dyDescent="0.25">
      <c r="A1184" s="2">
        <v>1183</v>
      </c>
      <c r="B1184" s="2">
        <v>1183</v>
      </c>
      <c r="C1184" s="5">
        <v>1273</v>
      </c>
      <c r="D1184" s="5" t="s">
        <v>9181</v>
      </c>
      <c r="E1184" t="s">
        <v>9182</v>
      </c>
      <c r="F1184" s="5" t="s">
        <v>9221</v>
      </c>
      <c r="G1184" s="5" t="s">
        <v>10376</v>
      </c>
      <c r="H1184" t="s">
        <v>9185</v>
      </c>
      <c r="I1184" s="14">
        <v>43828</v>
      </c>
      <c r="J1184" s="5">
        <f>MONTH(Loan[[#This Row],[Loan Date]])</f>
        <v>12</v>
      </c>
    </row>
    <row r="1185" spans="1:10" x14ac:dyDescent="0.25">
      <c r="A1185" s="2">
        <v>1184</v>
      </c>
      <c r="B1185" s="2">
        <v>1184</v>
      </c>
      <c r="C1185" s="5">
        <v>1097</v>
      </c>
      <c r="D1185" s="5" t="s">
        <v>9181</v>
      </c>
      <c r="E1185" t="s">
        <v>9182</v>
      </c>
      <c r="F1185" s="5" t="s">
        <v>9183</v>
      </c>
      <c r="G1185" s="5" t="s">
        <v>10377</v>
      </c>
      <c r="H1185" t="s">
        <v>9185</v>
      </c>
      <c r="I1185" s="14">
        <v>43736</v>
      </c>
      <c r="J1185" s="5">
        <f>MONTH(Loan[[#This Row],[Loan Date]])</f>
        <v>9</v>
      </c>
    </row>
    <row r="1186" spans="1:10" x14ac:dyDescent="0.25">
      <c r="A1186" s="2">
        <v>1185</v>
      </c>
      <c r="B1186" s="2">
        <v>1185</v>
      </c>
      <c r="C1186" s="5">
        <v>1962</v>
      </c>
      <c r="D1186" s="5" t="s">
        <v>9181</v>
      </c>
      <c r="E1186" t="s">
        <v>9195</v>
      </c>
      <c r="F1186" s="5" t="s">
        <v>9183</v>
      </c>
      <c r="G1186" s="5" t="s">
        <v>10378</v>
      </c>
      <c r="H1186" t="s">
        <v>9188</v>
      </c>
      <c r="I1186" s="14">
        <v>43786</v>
      </c>
      <c r="J1186" s="5">
        <f>MONTH(Loan[[#This Row],[Loan Date]])</f>
        <v>11</v>
      </c>
    </row>
    <row r="1187" spans="1:10" x14ac:dyDescent="0.25">
      <c r="A1187" s="2">
        <v>1186</v>
      </c>
      <c r="B1187" s="2">
        <v>1186</v>
      </c>
      <c r="C1187" s="5">
        <v>1836</v>
      </c>
      <c r="D1187" s="5" t="s">
        <v>9186</v>
      </c>
      <c r="E1187" t="s">
        <v>9182</v>
      </c>
      <c r="F1187" s="5" t="s">
        <v>9183</v>
      </c>
      <c r="G1187" s="5" t="s">
        <v>10379</v>
      </c>
      <c r="H1187" t="s">
        <v>9188</v>
      </c>
      <c r="I1187" s="14">
        <v>43556</v>
      </c>
      <c r="J1187" s="5">
        <f>MONTH(Loan[[#This Row],[Loan Date]])</f>
        <v>4</v>
      </c>
    </row>
    <row r="1188" spans="1:10" x14ac:dyDescent="0.25">
      <c r="A1188" s="2">
        <v>1187</v>
      </c>
      <c r="B1188" s="2">
        <v>1187</v>
      </c>
      <c r="C1188" s="5">
        <v>762</v>
      </c>
      <c r="D1188" s="5" t="s">
        <v>9181</v>
      </c>
      <c r="E1188" t="s">
        <v>9182</v>
      </c>
      <c r="F1188" s="5" t="s">
        <v>9183</v>
      </c>
      <c r="G1188" s="5" t="s">
        <v>10380</v>
      </c>
      <c r="H1188" t="s">
        <v>9185</v>
      </c>
      <c r="I1188" s="14">
        <v>43822</v>
      </c>
      <c r="J1188" s="5">
        <f>MONTH(Loan[[#This Row],[Loan Date]])</f>
        <v>12</v>
      </c>
    </row>
    <row r="1189" spans="1:10" x14ac:dyDescent="0.25">
      <c r="A1189" s="2">
        <v>1188</v>
      </c>
      <c r="B1189" s="2">
        <v>1188</v>
      </c>
      <c r="C1189" s="5">
        <v>419</v>
      </c>
      <c r="D1189" s="5" t="s">
        <v>9181</v>
      </c>
      <c r="E1189" t="s">
        <v>9195</v>
      </c>
      <c r="F1189" s="5" t="s">
        <v>9183</v>
      </c>
      <c r="G1189" s="5" t="s">
        <v>10381</v>
      </c>
      <c r="H1189" t="s">
        <v>9188</v>
      </c>
      <c r="I1189" s="14">
        <v>43728</v>
      </c>
      <c r="J1189" s="5">
        <f>MONTH(Loan[[#This Row],[Loan Date]])</f>
        <v>9</v>
      </c>
    </row>
    <row r="1190" spans="1:10" x14ac:dyDescent="0.25">
      <c r="A1190" s="2">
        <v>1189</v>
      </c>
      <c r="B1190" s="2">
        <v>1189</v>
      </c>
      <c r="C1190" s="5">
        <v>714</v>
      </c>
      <c r="D1190" s="5" t="s">
        <v>9181</v>
      </c>
      <c r="E1190" t="s">
        <v>9182</v>
      </c>
      <c r="F1190" s="5" t="s">
        <v>9183</v>
      </c>
      <c r="G1190" s="5" t="s">
        <v>10382</v>
      </c>
      <c r="H1190" t="s">
        <v>9188</v>
      </c>
      <c r="I1190" s="14">
        <v>43611</v>
      </c>
      <c r="J1190" s="5">
        <f>MONTH(Loan[[#This Row],[Loan Date]])</f>
        <v>5</v>
      </c>
    </row>
    <row r="1191" spans="1:10" x14ac:dyDescent="0.25">
      <c r="A1191" s="2">
        <v>1190</v>
      </c>
      <c r="B1191" s="2">
        <v>1190</v>
      </c>
      <c r="C1191" s="5">
        <v>1481</v>
      </c>
      <c r="D1191" s="5" t="s">
        <v>9181</v>
      </c>
      <c r="E1191" t="s">
        <v>9182</v>
      </c>
      <c r="F1191" s="5" t="s">
        <v>9183</v>
      </c>
      <c r="G1191" s="5" t="s">
        <v>10383</v>
      </c>
      <c r="H1191" t="s">
        <v>9185</v>
      </c>
      <c r="I1191" s="14">
        <v>43672</v>
      </c>
      <c r="J1191" s="5">
        <f>MONTH(Loan[[#This Row],[Loan Date]])</f>
        <v>7</v>
      </c>
    </row>
    <row r="1192" spans="1:10" x14ac:dyDescent="0.25">
      <c r="A1192" s="2">
        <v>1191</v>
      </c>
      <c r="B1192" s="2">
        <v>1191</v>
      </c>
      <c r="C1192" s="5">
        <v>170</v>
      </c>
      <c r="D1192" s="5" t="s">
        <v>9192</v>
      </c>
      <c r="E1192" t="s">
        <v>9193</v>
      </c>
      <c r="F1192" s="5" t="s">
        <v>9221</v>
      </c>
      <c r="G1192" s="5" t="s">
        <v>10384</v>
      </c>
      <c r="H1192" t="s">
        <v>9185</v>
      </c>
      <c r="I1192" s="14">
        <v>43699</v>
      </c>
      <c r="J1192" s="5">
        <f>MONTH(Loan[[#This Row],[Loan Date]])</f>
        <v>8</v>
      </c>
    </row>
    <row r="1193" spans="1:10" x14ac:dyDescent="0.25">
      <c r="A1193" s="2">
        <v>1192</v>
      </c>
      <c r="B1193" s="2">
        <v>1192</v>
      </c>
      <c r="C1193" s="5">
        <v>1798</v>
      </c>
      <c r="D1193" s="5" t="s">
        <v>9186</v>
      </c>
      <c r="E1193" t="s">
        <v>9182</v>
      </c>
      <c r="F1193" s="5" t="s">
        <v>9221</v>
      </c>
      <c r="G1193" s="5" t="s">
        <v>10385</v>
      </c>
      <c r="H1193" t="s">
        <v>9188</v>
      </c>
      <c r="I1193" s="14">
        <v>43514</v>
      </c>
      <c r="J1193" s="5">
        <f>MONTH(Loan[[#This Row],[Loan Date]])</f>
        <v>2</v>
      </c>
    </row>
    <row r="1194" spans="1:10" x14ac:dyDescent="0.25">
      <c r="A1194" s="2">
        <v>1193</v>
      </c>
      <c r="B1194" s="2">
        <v>1193</v>
      </c>
      <c r="C1194" s="5">
        <v>694</v>
      </c>
      <c r="D1194" s="5" t="s">
        <v>9181</v>
      </c>
      <c r="E1194" t="s">
        <v>9193</v>
      </c>
      <c r="F1194" s="5" t="s">
        <v>9183</v>
      </c>
      <c r="G1194" s="5" t="s">
        <v>10386</v>
      </c>
      <c r="H1194" t="s">
        <v>9188</v>
      </c>
      <c r="I1194" s="14">
        <v>43538</v>
      </c>
      <c r="J1194" s="5">
        <f>MONTH(Loan[[#This Row],[Loan Date]])</f>
        <v>3</v>
      </c>
    </row>
    <row r="1195" spans="1:10" x14ac:dyDescent="0.25">
      <c r="A1195" s="2">
        <v>1194</v>
      </c>
      <c r="B1195" s="2">
        <v>1194</v>
      </c>
      <c r="C1195" s="5">
        <v>2033</v>
      </c>
      <c r="D1195" s="5" t="s">
        <v>9192</v>
      </c>
      <c r="E1195" t="s">
        <v>9182</v>
      </c>
      <c r="F1195" s="5" t="s">
        <v>9183</v>
      </c>
      <c r="G1195" s="5" t="s">
        <v>10387</v>
      </c>
      <c r="H1195" t="s">
        <v>9185</v>
      </c>
      <c r="I1195" s="14">
        <v>43576</v>
      </c>
      <c r="J1195" s="5">
        <f>MONTH(Loan[[#This Row],[Loan Date]])</f>
        <v>4</v>
      </c>
    </row>
    <row r="1196" spans="1:10" x14ac:dyDescent="0.25">
      <c r="A1196" s="2">
        <v>1195</v>
      </c>
      <c r="B1196" s="2">
        <v>1195</v>
      </c>
      <c r="C1196" s="5">
        <v>1647</v>
      </c>
      <c r="D1196" s="5" t="s">
        <v>9181</v>
      </c>
      <c r="E1196" t="s">
        <v>9195</v>
      </c>
      <c r="F1196" s="5" t="s">
        <v>9183</v>
      </c>
      <c r="G1196" s="5" t="s">
        <v>10388</v>
      </c>
      <c r="H1196" t="s">
        <v>9185</v>
      </c>
      <c r="I1196" s="14">
        <v>43569</v>
      </c>
      <c r="J1196" s="5">
        <f>MONTH(Loan[[#This Row],[Loan Date]])</f>
        <v>4</v>
      </c>
    </row>
    <row r="1197" spans="1:10" x14ac:dyDescent="0.25">
      <c r="A1197" s="2">
        <v>1196</v>
      </c>
      <c r="B1197" s="2">
        <v>1196</v>
      </c>
      <c r="C1197" s="5">
        <v>606</v>
      </c>
      <c r="D1197" s="5" t="s">
        <v>9181</v>
      </c>
      <c r="E1197" t="s">
        <v>9182</v>
      </c>
      <c r="F1197" s="5" t="s">
        <v>9183</v>
      </c>
      <c r="G1197" s="5" t="s">
        <v>10389</v>
      </c>
      <c r="H1197" t="s">
        <v>9185</v>
      </c>
      <c r="I1197" s="14">
        <v>43790</v>
      </c>
      <c r="J1197" s="5">
        <f>MONTH(Loan[[#This Row],[Loan Date]])</f>
        <v>11</v>
      </c>
    </row>
    <row r="1198" spans="1:10" x14ac:dyDescent="0.25">
      <c r="A1198" s="2">
        <v>1197</v>
      </c>
      <c r="B1198" s="2">
        <v>1197</v>
      </c>
      <c r="C1198" s="5">
        <v>1015</v>
      </c>
      <c r="D1198" s="5" t="s">
        <v>9186</v>
      </c>
      <c r="E1198" t="s">
        <v>9195</v>
      </c>
      <c r="F1198" s="5" t="s">
        <v>9221</v>
      </c>
      <c r="G1198" s="5" t="s">
        <v>10390</v>
      </c>
      <c r="H1198" t="s">
        <v>9185</v>
      </c>
      <c r="I1198" s="14">
        <v>43507</v>
      </c>
      <c r="J1198" s="5">
        <f>MONTH(Loan[[#This Row],[Loan Date]])</f>
        <v>2</v>
      </c>
    </row>
    <row r="1199" spans="1:10" x14ac:dyDescent="0.25">
      <c r="A1199" s="2">
        <v>1198</v>
      </c>
      <c r="B1199" s="2">
        <v>1198</v>
      </c>
      <c r="C1199" s="5">
        <v>1190</v>
      </c>
      <c r="D1199" s="5" t="s">
        <v>9186</v>
      </c>
      <c r="E1199" t="s">
        <v>9195</v>
      </c>
      <c r="F1199" s="5" t="s">
        <v>9183</v>
      </c>
      <c r="G1199" s="5" t="s">
        <v>10391</v>
      </c>
      <c r="H1199" t="s">
        <v>9188</v>
      </c>
      <c r="I1199" s="14">
        <v>43558</v>
      </c>
      <c r="J1199" s="5">
        <f>MONTH(Loan[[#This Row],[Loan Date]])</f>
        <v>4</v>
      </c>
    </row>
    <row r="1200" spans="1:10" x14ac:dyDescent="0.25">
      <c r="A1200" s="2">
        <v>1199</v>
      </c>
      <c r="B1200" s="2">
        <v>1199</v>
      </c>
      <c r="C1200" s="5">
        <v>585</v>
      </c>
      <c r="D1200" s="5" t="s">
        <v>9186</v>
      </c>
      <c r="E1200" t="s">
        <v>9182</v>
      </c>
      <c r="F1200" s="5" t="s">
        <v>9183</v>
      </c>
      <c r="G1200" s="5" t="s">
        <v>10392</v>
      </c>
      <c r="H1200" t="s">
        <v>9185</v>
      </c>
      <c r="I1200" s="14">
        <v>43680</v>
      </c>
      <c r="J1200" s="5">
        <f>MONTH(Loan[[#This Row],[Loan Date]])</f>
        <v>8</v>
      </c>
    </row>
    <row r="1201" spans="1:10" x14ac:dyDescent="0.25">
      <c r="A1201" s="2">
        <v>1200</v>
      </c>
      <c r="B1201" s="2">
        <v>1200</v>
      </c>
      <c r="C1201" s="5">
        <v>771</v>
      </c>
      <c r="D1201" s="5" t="s">
        <v>9181</v>
      </c>
      <c r="E1201" t="s">
        <v>9201</v>
      </c>
      <c r="F1201" s="5" t="s">
        <v>9183</v>
      </c>
      <c r="G1201" s="5" t="s">
        <v>10393</v>
      </c>
      <c r="H1201" t="s">
        <v>9188</v>
      </c>
      <c r="I1201" s="14">
        <v>43746</v>
      </c>
      <c r="J1201" s="5">
        <f>MONTH(Loan[[#This Row],[Loan Date]])</f>
        <v>10</v>
      </c>
    </row>
    <row r="1202" spans="1:10" x14ac:dyDescent="0.25">
      <c r="A1202" s="2">
        <v>1201</v>
      </c>
      <c r="B1202" s="2">
        <v>1201</v>
      </c>
      <c r="C1202" s="5">
        <v>1791</v>
      </c>
      <c r="D1202" s="5" t="s">
        <v>9181</v>
      </c>
      <c r="E1202" t="s">
        <v>9182</v>
      </c>
      <c r="F1202" s="5" t="s">
        <v>9183</v>
      </c>
      <c r="G1202" s="5" t="s">
        <v>10394</v>
      </c>
      <c r="H1202" t="s">
        <v>9188</v>
      </c>
      <c r="I1202" s="14">
        <v>43601</v>
      </c>
      <c r="J1202" s="5">
        <f>MONTH(Loan[[#This Row],[Loan Date]])</f>
        <v>5</v>
      </c>
    </row>
    <row r="1203" spans="1:10" x14ac:dyDescent="0.25">
      <c r="A1203" s="2">
        <v>1202</v>
      </c>
      <c r="B1203" s="2">
        <v>1202</v>
      </c>
      <c r="C1203" s="5">
        <v>1551</v>
      </c>
      <c r="D1203" s="5" t="s">
        <v>9186</v>
      </c>
      <c r="E1203" t="s">
        <v>9195</v>
      </c>
      <c r="F1203" s="5" t="s">
        <v>9183</v>
      </c>
      <c r="G1203" s="5" t="s">
        <v>10395</v>
      </c>
      <c r="H1203" t="s">
        <v>9185</v>
      </c>
      <c r="I1203" s="14">
        <v>43488</v>
      </c>
      <c r="J1203" s="5">
        <f>MONTH(Loan[[#This Row],[Loan Date]])</f>
        <v>1</v>
      </c>
    </row>
    <row r="1204" spans="1:10" x14ac:dyDescent="0.25">
      <c r="A1204" s="2">
        <v>1203</v>
      </c>
      <c r="B1204" s="2">
        <v>1203</v>
      </c>
      <c r="C1204" s="5">
        <v>2040</v>
      </c>
      <c r="D1204" s="5" t="s">
        <v>9186</v>
      </c>
      <c r="E1204" t="s">
        <v>9206</v>
      </c>
      <c r="F1204" s="5" t="s">
        <v>9183</v>
      </c>
      <c r="G1204" s="5" t="s">
        <v>10396</v>
      </c>
      <c r="H1204" t="s">
        <v>9185</v>
      </c>
      <c r="I1204" s="14">
        <v>43713</v>
      </c>
      <c r="J1204" s="5">
        <f>MONTH(Loan[[#This Row],[Loan Date]])</f>
        <v>9</v>
      </c>
    </row>
    <row r="1205" spans="1:10" x14ac:dyDescent="0.25">
      <c r="A1205" s="2">
        <v>1204</v>
      </c>
      <c r="B1205" s="2">
        <v>1204</v>
      </c>
      <c r="C1205" s="5">
        <v>1574</v>
      </c>
      <c r="D1205" s="5" t="s">
        <v>9181</v>
      </c>
      <c r="E1205" t="s">
        <v>9195</v>
      </c>
      <c r="F1205" s="5" t="s">
        <v>9183</v>
      </c>
      <c r="G1205" s="5" t="s">
        <v>10397</v>
      </c>
      <c r="H1205" t="s">
        <v>9185</v>
      </c>
      <c r="I1205" s="14">
        <v>43533</v>
      </c>
      <c r="J1205" s="5">
        <f>MONTH(Loan[[#This Row],[Loan Date]])</f>
        <v>3</v>
      </c>
    </row>
    <row r="1206" spans="1:10" x14ac:dyDescent="0.25">
      <c r="A1206" s="2">
        <v>1205</v>
      </c>
      <c r="B1206" s="2">
        <v>1205</v>
      </c>
      <c r="C1206" s="5">
        <v>791</v>
      </c>
      <c r="D1206" s="5" t="s">
        <v>9186</v>
      </c>
      <c r="E1206" t="s">
        <v>9182</v>
      </c>
      <c r="F1206" s="5" t="s">
        <v>9183</v>
      </c>
      <c r="G1206" s="5" t="s">
        <v>10398</v>
      </c>
      <c r="H1206" t="s">
        <v>9185</v>
      </c>
      <c r="I1206" s="14">
        <v>43566</v>
      </c>
      <c r="J1206" s="5">
        <f>MONTH(Loan[[#This Row],[Loan Date]])</f>
        <v>4</v>
      </c>
    </row>
    <row r="1207" spans="1:10" x14ac:dyDescent="0.25">
      <c r="A1207" s="2">
        <v>1206</v>
      </c>
      <c r="B1207" s="2">
        <v>1206</v>
      </c>
      <c r="C1207" s="5">
        <v>841</v>
      </c>
      <c r="D1207" s="5" t="s">
        <v>9181</v>
      </c>
      <c r="E1207" t="s">
        <v>9195</v>
      </c>
      <c r="F1207" s="5" t="s">
        <v>9183</v>
      </c>
      <c r="G1207" s="5" t="s">
        <v>10399</v>
      </c>
      <c r="H1207" t="s">
        <v>9185</v>
      </c>
      <c r="I1207" s="14">
        <v>43506</v>
      </c>
      <c r="J1207" s="5">
        <f>MONTH(Loan[[#This Row],[Loan Date]])</f>
        <v>2</v>
      </c>
    </row>
    <row r="1208" spans="1:10" x14ac:dyDescent="0.25">
      <c r="A1208" s="2">
        <v>1207</v>
      </c>
      <c r="B1208" s="2">
        <v>1207</v>
      </c>
      <c r="C1208" s="5">
        <v>1162</v>
      </c>
      <c r="D1208" s="5" t="s">
        <v>9181</v>
      </c>
      <c r="E1208" t="s">
        <v>9182</v>
      </c>
      <c r="F1208" s="5" t="s">
        <v>9183</v>
      </c>
      <c r="G1208" s="5" t="s">
        <v>10400</v>
      </c>
      <c r="H1208" t="s">
        <v>9185</v>
      </c>
      <c r="I1208" s="14">
        <v>43639</v>
      </c>
      <c r="J1208" s="5">
        <f>MONTH(Loan[[#This Row],[Loan Date]])</f>
        <v>6</v>
      </c>
    </row>
    <row r="1209" spans="1:10" x14ac:dyDescent="0.25">
      <c r="A1209" s="2">
        <v>1208</v>
      </c>
      <c r="B1209" s="2">
        <v>1208</v>
      </c>
      <c r="C1209" s="5">
        <v>1361</v>
      </c>
      <c r="D1209" s="5" t="s">
        <v>9181</v>
      </c>
      <c r="E1209" t="s">
        <v>9193</v>
      </c>
      <c r="F1209" s="5" t="s">
        <v>9183</v>
      </c>
      <c r="G1209" s="5" t="s">
        <v>10401</v>
      </c>
      <c r="H1209" t="s">
        <v>9188</v>
      </c>
      <c r="I1209" s="14">
        <v>43544</v>
      </c>
      <c r="J1209" s="5">
        <f>MONTH(Loan[[#This Row],[Loan Date]])</f>
        <v>3</v>
      </c>
    </row>
    <row r="1210" spans="1:10" x14ac:dyDescent="0.25">
      <c r="A1210" s="2">
        <v>1209</v>
      </c>
      <c r="B1210" s="2">
        <v>1209</v>
      </c>
      <c r="C1210" s="5">
        <v>493</v>
      </c>
      <c r="D1210" s="5" t="s">
        <v>9181</v>
      </c>
      <c r="E1210" t="s">
        <v>9201</v>
      </c>
      <c r="F1210" s="5" t="s">
        <v>9183</v>
      </c>
      <c r="G1210" s="5" t="s">
        <v>10402</v>
      </c>
      <c r="H1210" t="s">
        <v>9185</v>
      </c>
      <c r="I1210" s="14">
        <v>43532</v>
      </c>
      <c r="J1210" s="5">
        <f>MONTH(Loan[[#This Row],[Loan Date]])</f>
        <v>3</v>
      </c>
    </row>
    <row r="1211" spans="1:10" x14ac:dyDescent="0.25">
      <c r="A1211" s="2">
        <v>1210</v>
      </c>
      <c r="B1211" s="2">
        <v>1210</v>
      </c>
      <c r="C1211" s="5">
        <v>1113</v>
      </c>
      <c r="D1211" s="5" t="s">
        <v>9181</v>
      </c>
      <c r="E1211" t="s">
        <v>9195</v>
      </c>
      <c r="F1211" s="5" t="s">
        <v>9183</v>
      </c>
      <c r="G1211" s="5" t="s">
        <v>10403</v>
      </c>
      <c r="H1211" t="s">
        <v>9188</v>
      </c>
      <c r="I1211" s="14">
        <v>43707</v>
      </c>
      <c r="J1211" s="5">
        <f>MONTH(Loan[[#This Row],[Loan Date]])</f>
        <v>8</v>
      </c>
    </row>
    <row r="1212" spans="1:10" x14ac:dyDescent="0.25">
      <c r="A1212" s="2">
        <v>1211</v>
      </c>
      <c r="B1212" s="2">
        <v>1211</v>
      </c>
      <c r="C1212" s="5">
        <v>755</v>
      </c>
      <c r="D1212" s="5" t="s">
        <v>9181</v>
      </c>
      <c r="E1212" t="s">
        <v>9201</v>
      </c>
      <c r="F1212" s="5" t="s">
        <v>9183</v>
      </c>
      <c r="G1212" s="5" t="s">
        <v>10404</v>
      </c>
      <c r="H1212" t="s">
        <v>9188</v>
      </c>
      <c r="I1212" s="14">
        <v>43557</v>
      </c>
      <c r="J1212" s="5">
        <f>MONTH(Loan[[#This Row],[Loan Date]])</f>
        <v>4</v>
      </c>
    </row>
    <row r="1213" spans="1:10" x14ac:dyDescent="0.25">
      <c r="A1213" s="2">
        <v>1212</v>
      </c>
      <c r="B1213" s="2">
        <v>1212</v>
      </c>
      <c r="C1213" s="5">
        <v>1840</v>
      </c>
      <c r="D1213" s="5" t="s">
        <v>9186</v>
      </c>
      <c r="E1213" t="s">
        <v>9195</v>
      </c>
      <c r="F1213" s="5" t="s">
        <v>9183</v>
      </c>
      <c r="G1213" s="5" t="s">
        <v>10405</v>
      </c>
      <c r="H1213" t="s">
        <v>9185</v>
      </c>
      <c r="I1213" s="14">
        <v>43773</v>
      </c>
      <c r="J1213" s="5">
        <f>MONTH(Loan[[#This Row],[Loan Date]])</f>
        <v>11</v>
      </c>
    </row>
    <row r="1214" spans="1:10" x14ac:dyDescent="0.25">
      <c r="A1214" s="2">
        <v>1213</v>
      </c>
      <c r="B1214" s="2">
        <v>1213</v>
      </c>
      <c r="C1214" s="5">
        <v>1449</v>
      </c>
      <c r="D1214" s="5" t="s">
        <v>9181</v>
      </c>
      <c r="E1214" t="s">
        <v>9182</v>
      </c>
      <c r="F1214" s="5" t="s">
        <v>9183</v>
      </c>
      <c r="G1214" s="5" t="s">
        <v>10406</v>
      </c>
      <c r="H1214" t="s">
        <v>9188</v>
      </c>
      <c r="I1214" s="14">
        <v>43715</v>
      </c>
      <c r="J1214" s="5">
        <f>MONTH(Loan[[#This Row],[Loan Date]])</f>
        <v>9</v>
      </c>
    </row>
    <row r="1215" spans="1:10" x14ac:dyDescent="0.25">
      <c r="A1215" s="2">
        <v>1214</v>
      </c>
      <c r="B1215" s="2">
        <v>1214</v>
      </c>
      <c r="C1215" s="5">
        <v>1784</v>
      </c>
      <c r="D1215" s="5" t="s">
        <v>9181</v>
      </c>
      <c r="E1215" t="s">
        <v>9193</v>
      </c>
      <c r="F1215" s="5" t="s">
        <v>9183</v>
      </c>
      <c r="G1215" s="5" t="s">
        <v>10407</v>
      </c>
      <c r="H1215" t="s">
        <v>9185</v>
      </c>
      <c r="I1215" s="14">
        <v>43557</v>
      </c>
      <c r="J1215" s="5">
        <f>MONTH(Loan[[#This Row],[Loan Date]])</f>
        <v>4</v>
      </c>
    </row>
    <row r="1216" spans="1:10" x14ac:dyDescent="0.25">
      <c r="A1216" s="2">
        <v>1215</v>
      </c>
      <c r="B1216" s="2">
        <v>1215</v>
      </c>
      <c r="C1216" s="5">
        <v>1091</v>
      </c>
      <c r="D1216" s="5" t="s">
        <v>9181</v>
      </c>
      <c r="E1216" t="s">
        <v>9201</v>
      </c>
      <c r="F1216" s="5" t="s">
        <v>9183</v>
      </c>
      <c r="G1216" s="5" t="s">
        <v>10408</v>
      </c>
      <c r="H1216" t="s">
        <v>9188</v>
      </c>
      <c r="I1216" s="14">
        <v>43636</v>
      </c>
      <c r="J1216" s="5">
        <f>MONTH(Loan[[#This Row],[Loan Date]])</f>
        <v>6</v>
      </c>
    </row>
    <row r="1217" spans="1:10" x14ac:dyDescent="0.25">
      <c r="A1217" s="2">
        <v>1216</v>
      </c>
      <c r="B1217" s="2">
        <v>1216</v>
      </c>
      <c r="C1217" s="5">
        <v>605</v>
      </c>
      <c r="D1217" s="5" t="s">
        <v>9181</v>
      </c>
      <c r="E1217" t="s">
        <v>9195</v>
      </c>
      <c r="F1217" s="5" t="s">
        <v>9183</v>
      </c>
      <c r="G1217" s="5" t="s">
        <v>10409</v>
      </c>
      <c r="H1217" t="s">
        <v>9188</v>
      </c>
      <c r="I1217" s="14">
        <v>43647</v>
      </c>
      <c r="J1217" s="5">
        <f>MONTH(Loan[[#This Row],[Loan Date]])</f>
        <v>7</v>
      </c>
    </row>
    <row r="1218" spans="1:10" x14ac:dyDescent="0.25">
      <c r="A1218" s="2">
        <v>1217</v>
      </c>
      <c r="B1218" s="2">
        <v>1217</v>
      </c>
      <c r="C1218" s="5">
        <v>297</v>
      </c>
      <c r="D1218" s="5" t="s">
        <v>9181</v>
      </c>
      <c r="E1218" t="s">
        <v>9182</v>
      </c>
      <c r="F1218" s="5" t="s">
        <v>9183</v>
      </c>
      <c r="G1218" s="5" t="s">
        <v>10410</v>
      </c>
      <c r="H1218" t="s">
        <v>9185</v>
      </c>
      <c r="I1218" s="14">
        <v>43490</v>
      </c>
      <c r="J1218" s="5">
        <f>MONTH(Loan[[#This Row],[Loan Date]])</f>
        <v>1</v>
      </c>
    </row>
    <row r="1219" spans="1:10" x14ac:dyDescent="0.25">
      <c r="A1219" s="2">
        <v>1218</v>
      </c>
      <c r="B1219" s="2">
        <v>1218</v>
      </c>
      <c r="C1219" s="5">
        <v>1783</v>
      </c>
      <c r="D1219" s="5" t="s">
        <v>9186</v>
      </c>
      <c r="E1219" t="s">
        <v>9182</v>
      </c>
      <c r="F1219" s="5" t="s">
        <v>9183</v>
      </c>
      <c r="G1219" s="5" t="s">
        <v>10411</v>
      </c>
      <c r="H1219" t="s">
        <v>9185</v>
      </c>
      <c r="I1219" s="14">
        <v>43583</v>
      </c>
      <c r="J1219" s="5">
        <f>MONTH(Loan[[#This Row],[Loan Date]])</f>
        <v>4</v>
      </c>
    </row>
    <row r="1220" spans="1:10" x14ac:dyDescent="0.25">
      <c r="A1220" s="2">
        <v>1219</v>
      </c>
      <c r="B1220" s="2">
        <v>1219</v>
      </c>
      <c r="C1220" s="5">
        <v>1882</v>
      </c>
      <c r="D1220" s="5" t="s">
        <v>9181</v>
      </c>
      <c r="E1220" t="s">
        <v>9182</v>
      </c>
      <c r="F1220" s="5" t="s">
        <v>9183</v>
      </c>
      <c r="G1220" s="5" t="s">
        <v>10412</v>
      </c>
      <c r="H1220" t="s">
        <v>9185</v>
      </c>
      <c r="I1220" s="14">
        <v>43777</v>
      </c>
      <c r="J1220" s="5">
        <f>MONTH(Loan[[#This Row],[Loan Date]])</f>
        <v>11</v>
      </c>
    </row>
    <row r="1221" spans="1:10" x14ac:dyDescent="0.25">
      <c r="A1221" s="2">
        <v>1220</v>
      </c>
      <c r="B1221" s="2">
        <v>1220</v>
      </c>
      <c r="C1221" s="5">
        <v>479</v>
      </c>
      <c r="D1221" s="5" t="s">
        <v>9186</v>
      </c>
      <c r="E1221" t="s">
        <v>9182</v>
      </c>
      <c r="F1221" s="5" t="s">
        <v>9183</v>
      </c>
      <c r="G1221" s="5" t="s">
        <v>10413</v>
      </c>
      <c r="H1221" t="s">
        <v>9188</v>
      </c>
      <c r="I1221" s="14">
        <v>43758</v>
      </c>
      <c r="J1221" s="5">
        <f>MONTH(Loan[[#This Row],[Loan Date]])</f>
        <v>10</v>
      </c>
    </row>
    <row r="1222" spans="1:10" x14ac:dyDescent="0.25">
      <c r="A1222" s="2">
        <v>1221</v>
      </c>
      <c r="B1222" s="2">
        <v>1221</v>
      </c>
      <c r="C1222" s="5">
        <v>511</v>
      </c>
      <c r="D1222" s="5" t="s">
        <v>9186</v>
      </c>
      <c r="E1222" t="s">
        <v>9182</v>
      </c>
      <c r="F1222" s="5" t="s">
        <v>9183</v>
      </c>
      <c r="G1222" s="5" t="s">
        <v>10414</v>
      </c>
      <c r="H1222" t="s">
        <v>9185</v>
      </c>
      <c r="I1222" s="14">
        <v>43473</v>
      </c>
      <c r="J1222" s="5">
        <f>MONTH(Loan[[#This Row],[Loan Date]])</f>
        <v>1</v>
      </c>
    </row>
    <row r="1223" spans="1:10" x14ac:dyDescent="0.25">
      <c r="A1223" s="2">
        <v>1222</v>
      </c>
      <c r="B1223" s="2">
        <v>1222</v>
      </c>
      <c r="C1223" s="5">
        <v>1929</v>
      </c>
      <c r="D1223" s="5" t="s">
        <v>9181</v>
      </c>
      <c r="E1223" t="s">
        <v>9182</v>
      </c>
      <c r="F1223" s="5" t="s">
        <v>9183</v>
      </c>
      <c r="G1223" s="5" t="s">
        <v>10415</v>
      </c>
      <c r="H1223" t="s">
        <v>9188</v>
      </c>
      <c r="I1223" s="14">
        <v>43509</v>
      </c>
      <c r="J1223" s="5">
        <f>MONTH(Loan[[#This Row],[Loan Date]])</f>
        <v>2</v>
      </c>
    </row>
    <row r="1224" spans="1:10" x14ac:dyDescent="0.25">
      <c r="A1224" s="2">
        <v>1223</v>
      </c>
      <c r="B1224" s="2">
        <v>1223</v>
      </c>
      <c r="C1224" s="5">
        <v>1346</v>
      </c>
      <c r="D1224" s="5" t="s">
        <v>9181</v>
      </c>
      <c r="E1224" t="s">
        <v>9182</v>
      </c>
      <c r="F1224" s="5" t="s">
        <v>9183</v>
      </c>
      <c r="G1224" s="5" t="s">
        <v>10416</v>
      </c>
      <c r="H1224" t="s">
        <v>9188</v>
      </c>
      <c r="I1224" s="14">
        <v>43734</v>
      </c>
      <c r="J1224" s="5">
        <f>MONTH(Loan[[#This Row],[Loan Date]])</f>
        <v>9</v>
      </c>
    </row>
    <row r="1225" spans="1:10" x14ac:dyDescent="0.25">
      <c r="A1225" s="2">
        <v>1224</v>
      </c>
      <c r="B1225" s="2">
        <v>1224</v>
      </c>
      <c r="C1225" s="5">
        <v>917</v>
      </c>
      <c r="D1225" s="5" t="s">
        <v>9186</v>
      </c>
      <c r="E1225" t="s">
        <v>9195</v>
      </c>
      <c r="F1225" s="5" t="s">
        <v>9183</v>
      </c>
      <c r="G1225" s="5" t="s">
        <v>10417</v>
      </c>
      <c r="H1225" t="s">
        <v>9188</v>
      </c>
      <c r="I1225" s="14">
        <v>43682</v>
      </c>
      <c r="J1225" s="5">
        <f>MONTH(Loan[[#This Row],[Loan Date]])</f>
        <v>8</v>
      </c>
    </row>
    <row r="1226" spans="1:10" x14ac:dyDescent="0.25">
      <c r="A1226" s="2">
        <v>1225</v>
      </c>
      <c r="B1226" s="2">
        <v>1225</v>
      </c>
      <c r="C1226" s="5">
        <v>1375</v>
      </c>
      <c r="D1226" s="5" t="s">
        <v>9181</v>
      </c>
      <c r="E1226" t="s">
        <v>9182</v>
      </c>
      <c r="F1226" s="5" t="s">
        <v>9183</v>
      </c>
      <c r="G1226" s="5" t="s">
        <v>10418</v>
      </c>
      <c r="H1226" t="s">
        <v>9185</v>
      </c>
      <c r="I1226" s="14">
        <v>43680</v>
      </c>
      <c r="J1226" s="5">
        <f>MONTH(Loan[[#This Row],[Loan Date]])</f>
        <v>8</v>
      </c>
    </row>
    <row r="1227" spans="1:10" x14ac:dyDescent="0.25">
      <c r="A1227" s="2">
        <v>1226</v>
      </c>
      <c r="B1227" s="2">
        <v>1226</v>
      </c>
      <c r="C1227" s="5">
        <v>1789</v>
      </c>
      <c r="D1227" s="5" t="s">
        <v>9181</v>
      </c>
      <c r="E1227" t="s">
        <v>9182</v>
      </c>
      <c r="F1227" s="5" t="s">
        <v>9183</v>
      </c>
      <c r="G1227" s="5" t="s">
        <v>10419</v>
      </c>
      <c r="H1227" t="s">
        <v>9185</v>
      </c>
      <c r="I1227" s="14">
        <v>43769</v>
      </c>
      <c r="J1227" s="5">
        <f>MONTH(Loan[[#This Row],[Loan Date]])</f>
        <v>10</v>
      </c>
    </row>
    <row r="1228" spans="1:10" x14ac:dyDescent="0.25">
      <c r="A1228" s="2">
        <v>1227</v>
      </c>
      <c r="B1228" s="2">
        <v>1227</v>
      </c>
      <c r="C1228" s="5">
        <v>1400</v>
      </c>
      <c r="D1228" s="5" t="s">
        <v>9181</v>
      </c>
      <c r="E1228" t="s">
        <v>9182</v>
      </c>
      <c r="F1228" s="5" t="s">
        <v>9183</v>
      </c>
      <c r="G1228" s="5" t="s">
        <v>10420</v>
      </c>
      <c r="H1228" t="s">
        <v>9185</v>
      </c>
      <c r="I1228" s="14">
        <v>43687</v>
      </c>
      <c r="J1228" s="5">
        <f>MONTH(Loan[[#This Row],[Loan Date]])</f>
        <v>8</v>
      </c>
    </row>
    <row r="1229" spans="1:10" x14ac:dyDescent="0.25">
      <c r="A1229" s="2">
        <v>1228</v>
      </c>
      <c r="B1229" s="2">
        <v>1228</v>
      </c>
      <c r="C1229" s="5">
        <v>281</v>
      </c>
      <c r="D1229" s="5" t="s">
        <v>9186</v>
      </c>
      <c r="E1229" t="s">
        <v>9195</v>
      </c>
      <c r="F1229" s="5" t="s">
        <v>9183</v>
      </c>
      <c r="G1229" s="5" t="s">
        <v>10421</v>
      </c>
      <c r="H1229" t="s">
        <v>9185</v>
      </c>
      <c r="I1229" s="14">
        <v>43538</v>
      </c>
      <c r="J1229" s="5">
        <f>MONTH(Loan[[#This Row],[Loan Date]])</f>
        <v>3</v>
      </c>
    </row>
    <row r="1230" spans="1:10" x14ac:dyDescent="0.25">
      <c r="A1230" s="2">
        <v>1229</v>
      </c>
      <c r="B1230" s="2">
        <v>1229</v>
      </c>
      <c r="C1230" s="5">
        <v>1179</v>
      </c>
      <c r="D1230" s="5" t="s">
        <v>9186</v>
      </c>
      <c r="E1230" t="s">
        <v>9201</v>
      </c>
      <c r="F1230" s="5" t="s">
        <v>9183</v>
      </c>
      <c r="G1230" s="5" t="s">
        <v>10422</v>
      </c>
      <c r="H1230" t="s">
        <v>9185</v>
      </c>
      <c r="I1230" s="14">
        <v>43598</v>
      </c>
      <c r="J1230" s="5">
        <f>MONTH(Loan[[#This Row],[Loan Date]])</f>
        <v>5</v>
      </c>
    </row>
    <row r="1231" spans="1:10" x14ac:dyDescent="0.25">
      <c r="A1231" s="2">
        <v>1230</v>
      </c>
      <c r="B1231" s="2">
        <v>1230</v>
      </c>
      <c r="C1231" s="5">
        <v>1099</v>
      </c>
      <c r="D1231" s="5" t="s">
        <v>9186</v>
      </c>
      <c r="E1231" t="s">
        <v>9182</v>
      </c>
      <c r="F1231" s="5" t="s">
        <v>9183</v>
      </c>
      <c r="G1231" s="5" t="s">
        <v>10423</v>
      </c>
      <c r="H1231" t="s">
        <v>9185</v>
      </c>
      <c r="I1231" s="14">
        <v>43824</v>
      </c>
      <c r="J1231" s="5">
        <f>MONTH(Loan[[#This Row],[Loan Date]])</f>
        <v>12</v>
      </c>
    </row>
    <row r="1232" spans="1:10" x14ac:dyDescent="0.25">
      <c r="A1232" s="2">
        <v>1231</v>
      </c>
      <c r="B1232" s="2">
        <v>1231</v>
      </c>
      <c r="C1232" s="5">
        <v>1444</v>
      </c>
      <c r="D1232" s="5" t="s">
        <v>9181</v>
      </c>
      <c r="E1232" t="s">
        <v>9195</v>
      </c>
      <c r="F1232" s="5" t="s">
        <v>9183</v>
      </c>
      <c r="G1232" s="5" t="s">
        <v>10424</v>
      </c>
      <c r="H1232" t="s">
        <v>9185</v>
      </c>
      <c r="I1232" s="14">
        <v>43818</v>
      </c>
      <c r="J1232" s="5">
        <f>MONTH(Loan[[#This Row],[Loan Date]])</f>
        <v>12</v>
      </c>
    </row>
    <row r="1233" spans="1:10" x14ac:dyDescent="0.25">
      <c r="A1233" s="2">
        <v>1232</v>
      </c>
      <c r="B1233" s="2">
        <v>1232</v>
      </c>
      <c r="C1233" s="5">
        <v>499</v>
      </c>
      <c r="D1233" s="5" t="s">
        <v>9181</v>
      </c>
      <c r="E1233" t="s">
        <v>9193</v>
      </c>
      <c r="F1233" s="5" t="s">
        <v>9183</v>
      </c>
      <c r="G1233" s="5" t="s">
        <v>10425</v>
      </c>
      <c r="H1233" t="s">
        <v>9185</v>
      </c>
      <c r="I1233" s="14">
        <v>43806</v>
      </c>
      <c r="J1233" s="5">
        <f>MONTH(Loan[[#This Row],[Loan Date]])</f>
        <v>12</v>
      </c>
    </row>
    <row r="1234" spans="1:10" x14ac:dyDescent="0.25">
      <c r="A1234" s="2">
        <v>1233</v>
      </c>
      <c r="B1234" s="2">
        <v>1233</v>
      </c>
      <c r="C1234" s="5">
        <v>1821</v>
      </c>
      <c r="D1234" s="5" t="s">
        <v>9181</v>
      </c>
      <c r="E1234" t="s">
        <v>9182</v>
      </c>
      <c r="F1234" s="5" t="s">
        <v>9183</v>
      </c>
      <c r="G1234" s="5" t="s">
        <v>10426</v>
      </c>
      <c r="H1234" t="s">
        <v>9185</v>
      </c>
      <c r="I1234" s="14">
        <v>43814</v>
      </c>
      <c r="J1234" s="5">
        <f>MONTH(Loan[[#This Row],[Loan Date]])</f>
        <v>12</v>
      </c>
    </row>
    <row r="1235" spans="1:10" x14ac:dyDescent="0.25">
      <c r="A1235" s="2">
        <v>1234</v>
      </c>
      <c r="B1235" s="2">
        <v>1234</v>
      </c>
      <c r="C1235" s="5">
        <v>1715</v>
      </c>
      <c r="D1235" s="5" t="s">
        <v>9181</v>
      </c>
      <c r="E1235" t="s">
        <v>9182</v>
      </c>
      <c r="F1235" s="5" t="s">
        <v>9183</v>
      </c>
      <c r="G1235" s="5" t="s">
        <v>10427</v>
      </c>
      <c r="H1235" t="s">
        <v>9188</v>
      </c>
      <c r="I1235" s="14">
        <v>43489</v>
      </c>
      <c r="J1235" s="5">
        <f>MONTH(Loan[[#This Row],[Loan Date]])</f>
        <v>1</v>
      </c>
    </row>
    <row r="1236" spans="1:10" x14ac:dyDescent="0.25">
      <c r="A1236" s="2">
        <v>1235</v>
      </c>
      <c r="B1236" s="2">
        <v>1235</v>
      </c>
      <c r="C1236" s="5">
        <v>602</v>
      </c>
      <c r="D1236" s="5" t="s">
        <v>9181</v>
      </c>
      <c r="E1236" t="s">
        <v>9195</v>
      </c>
      <c r="F1236" s="5" t="s">
        <v>9183</v>
      </c>
      <c r="G1236" s="5" t="s">
        <v>10428</v>
      </c>
      <c r="H1236" t="s">
        <v>9185</v>
      </c>
      <c r="I1236" s="14">
        <v>43609</v>
      </c>
      <c r="J1236" s="5">
        <f>MONTH(Loan[[#This Row],[Loan Date]])</f>
        <v>5</v>
      </c>
    </row>
    <row r="1237" spans="1:10" x14ac:dyDescent="0.25">
      <c r="A1237" s="2">
        <v>1236</v>
      </c>
      <c r="B1237" s="2">
        <v>1236</v>
      </c>
      <c r="C1237" s="5">
        <v>311</v>
      </c>
      <c r="D1237" s="5" t="s">
        <v>9192</v>
      </c>
      <c r="E1237" t="s">
        <v>9206</v>
      </c>
      <c r="F1237" s="5" t="s">
        <v>9183</v>
      </c>
      <c r="G1237" s="5" t="s">
        <v>10429</v>
      </c>
      <c r="H1237" t="s">
        <v>9185</v>
      </c>
      <c r="I1237" s="14">
        <v>43787</v>
      </c>
      <c r="J1237" s="5">
        <f>MONTH(Loan[[#This Row],[Loan Date]])</f>
        <v>11</v>
      </c>
    </row>
    <row r="1238" spans="1:10" x14ac:dyDescent="0.25">
      <c r="A1238" s="2">
        <v>1237</v>
      </c>
      <c r="B1238" s="2">
        <v>1237</v>
      </c>
      <c r="C1238" s="5">
        <v>800</v>
      </c>
      <c r="D1238" s="5" t="s">
        <v>9181</v>
      </c>
      <c r="E1238" t="s">
        <v>9193</v>
      </c>
      <c r="F1238" s="5" t="s">
        <v>9183</v>
      </c>
      <c r="G1238" s="5" t="s">
        <v>10430</v>
      </c>
      <c r="H1238" t="s">
        <v>9188</v>
      </c>
      <c r="I1238" s="14">
        <v>43714</v>
      </c>
      <c r="J1238" s="5">
        <f>MONTH(Loan[[#This Row],[Loan Date]])</f>
        <v>9</v>
      </c>
    </row>
    <row r="1239" spans="1:10" x14ac:dyDescent="0.25">
      <c r="A1239" s="2">
        <v>1238</v>
      </c>
      <c r="B1239" s="2">
        <v>1238</v>
      </c>
      <c r="C1239" s="5">
        <v>1964</v>
      </c>
      <c r="D1239" s="5" t="s">
        <v>9186</v>
      </c>
      <c r="E1239" t="s">
        <v>9182</v>
      </c>
      <c r="F1239" s="5" t="s">
        <v>9183</v>
      </c>
      <c r="G1239" s="5" t="s">
        <v>10431</v>
      </c>
      <c r="H1239" t="s">
        <v>9185</v>
      </c>
      <c r="I1239" s="14">
        <v>43625</v>
      </c>
      <c r="J1239" s="5">
        <f>MONTH(Loan[[#This Row],[Loan Date]])</f>
        <v>6</v>
      </c>
    </row>
    <row r="1240" spans="1:10" x14ac:dyDescent="0.25">
      <c r="A1240" s="2">
        <v>1239</v>
      </c>
      <c r="B1240" s="2">
        <v>1239</v>
      </c>
      <c r="C1240" s="5">
        <v>624</v>
      </c>
      <c r="D1240" s="5" t="s">
        <v>9181</v>
      </c>
      <c r="E1240" t="s">
        <v>9193</v>
      </c>
      <c r="F1240" s="5" t="s">
        <v>9183</v>
      </c>
      <c r="G1240" s="5" t="s">
        <v>10432</v>
      </c>
      <c r="H1240" t="s">
        <v>9188</v>
      </c>
      <c r="I1240" s="14">
        <v>43783</v>
      </c>
      <c r="J1240" s="5">
        <f>MONTH(Loan[[#This Row],[Loan Date]])</f>
        <v>11</v>
      </c>
    </row>
    <row r="1241" spans="1:10" x14ac:dyDescent="0.25">
      <c r="A1241" s="2">
        <v>1240</v>
      </c>
      <c r="B1241" s="2">
        <v>1240</v>
      </c>
      <c r="C1241" s="5">
        <v>702</v>
      </c>
      <c r="D1241" s="5" t="s">
        <v>9181</v>
      </c>
      <c r="E1241" t="s">
        <v>9182</v>
      </c>
      <c r="F1241" s="5" t="s">
        <v>9183</v>
      </c>
      <c r="G1241" s="5" t="s">
        <v>10433</v>
      </c>
      <c r="H1241" t="s">
        <v>9188</v>
      </c>
      <c r="I1241" s="14">
        <v>43794</v>
      </c>
      <c r="J1241" s="5">
        <f>MONTH(Loan[[#This Row],[Loan Date]])</f>
        <v>11</v>
      </c>
    </row>
    <row r="1242" spans="1:10" x14ac:dyDescent="0.25">
      <c r="A1242" s="2">
        <v>1241</v>
      </c>
      <c r="B1242" s="2">
        <v>1241</v>
      </c>
      <c r="C1242" s="5">
        <v>684</v>
      </c>
      <c r="D1242" s="5" t="s">
        <v>9186</v>
      </c>
      <c r="E1242" t="s">
        <v>9193</v>
      </c>
      <c r="F1242" s="5" t="s">
        <v>9183</v>
      </c>
      <c r="G1242" s="5" t="s">
        <v>10434</v>
      </c>
      <c r="H1242" t="s">
        <v>9188</v>
      </c>
      <c r="I1242" s="14">
        <v>43656</v>
      </c>
      <c r="J1242" s="5">
        <f>MONTH(Loan[[#This Row],[Loan Date]])</f>
        <v>7</v>
      </c>
    </row>
    <row r="1243" spans="1:10" x14ac:dyDescent="0.25">
      <c r="A1243" s="2">
        <v>1242</v>
      </c>
      <c r="B1243" s="2">
        <v>1242</v>
      </c>
      <c r="C1243" s="5">
        <v>1466</v>
      </c>
      <c r="D1243" s="5" t="s">
        <v>9181</v>
      </c>
      <c r="E1243" t="s">
        <v>9182</v>
      </c>
      <c r="F1243" s="5" t="s">
        <v>9183</v>
      </c>
      <c r="G1243" s="5" t="s">
        <v>10435</v>
      </c>
      <c r="H1243" t="s">
        <v>9185</v>
      </c>
      <c r="I1243" s="14">
        <v>43636</v>
      </c>
      <c r="J1243" s="5">
        <f>MONTH(Loan[[#This Row],[Loan Date]])</f>
        <v>6</v>
      </c>
    </row>
    <row r="1244" spans="1:10" x14ac:dyDescent="0.25">
      <c r="A1244" s="2">
        <v>1243</v>
      </c>
      <c r="B1244" s="2">
        <v>1243</v>
      </c>
      <c r="C1244" s="5">
        <v>1035</v>
      </c>
      <c r="D1244" s="5" t="s">
        <v>9186</v>
      </c>
      <c r="E1244" t="s">
        <v>9182</v>
      </c>
      <c r="F1244" s="5" t="s">
        <v>9183</v>
      </c>
      <c r="G1244" s="5" t="s">
        <v>10436</v>
      </c>
      <c r="H1244" t="s">
        <v>9233</v>
      </c>
      <c r="I1244" s="14">
        <v>43600</v>
      </c>
      <c r="J1244" s="5">
        <f>MONTH(Loan[[#This Row],[Loan Date]])</f>
        <v>5</v>
      </c>
    </row>
    <row r="1245" spans="1:10" x14ac:dyDescent="0.25">
      <c r="A1245" s="2">
        <v>1244</v>
      </c>
      <c r="B1245" s="2">
        <v>1244</v>
      </c>
      <c r="C1245" s="5">
        <v>1343</v>
      </c>
      <c r="D1245" s="5" t="s">
        <v>9181</v>
      </c>
      <c r="E1245" t="s">
        <v>9182</v>
      </c>
      <c r="F1245" s="5" t="s">
        <v>9221</v>
      </c>
      <c r="G1245" s="5" t="s">
        <v>10437</v>
      </c>
      <c r="H1245" t="s">
        <v>9188</v>
      </c>
      <c r="I1245" s="14">
        <v>43792</v>
      </c>
      <c r="J1245" s="5">
        <f>MONTH(Loan[[#This Row],[Loan Date]])</f>
        <v>11</v>
      </c>
    </row>
    <row r="1246" spans="1:10" x14ac:dyDescent="0.25">
      <c r="A1246" s="2">
        <v>1245</v>
      </c>
      <c r="B1246" s="2">
        <v>1245</v>
      </c>
      <c r="C1246" s="5">
        <v>328</v>
      </c>
      <c r="D1246" s="5" t="s">
        <v>9181</v>
      </c>
      <c r="E1246" t="s">
        <v>9182</v>
      </c>
      <c r="F1246" s="5" t="s">
        <v>9183</v>
      </c>
      <c r="G1246" s="5" t="s">
        <v>10438</v>
      </c>
      <c r="H1246" t="s">
        <v>9185</v>
      </c>
      <c r="I1246" s="14">
        <v>43586</v>
      </c>
      <c r="J1246" s="5">
        <f>MONTH(Loan[[#This Row],[Loan Date]])</f>
        <v>5</v>
      </c>
    </row>
    <row r="1247" spans="1:10" x14ac:dyDescent="0.25">
      <c r="A1247" s="2">
        <v>1246</v>
      </c>
      <c r="B1247" s="2">
        <v>1246</v>
      </c>
      <c r="C1247" s="5">
        <v>766</v>
      </c>
      <c r="D1247" s="5" t="s">
        <v>9181</v>
      </c>
      <c r="E1247" t="s">
        <v>9193</v>
      </c>
      <c r="F1247" s="5" t="s">
        <v>9183</v>
      </c>
      <c r="G1247" s="5" t="s">
        <v>10439</v>
      </c>
      <c r="H1247" t="s">
        <v>9185</v>
      </c>
      <c r="I1247" s="14">
        <v>43799</v>
      </c>
      <c r="J1247" s="5">
        <f>MONTH(Loan[[#This Row],[Loan Date]])</f>
        <v>11</v>
      </c>
    </row>
    <row r="1248" spans="1:10" x14ac:dyDescent="0.25">
      <c r="A1248" s="2">
        <v>1247</v>
      </c>
      <c r="B1248" s="2">
        <v>1247</v>
      </c>
      <c r="C1248" s="5">
        <v>815</v>
      </c>
      <c r="D1248" s="5" t="s">
        <v>9181</v>
      </c>
      <c r="E1248" t="s">
        <v>9206</v>
      </c>
      <c r="F1248" s="5" t="s">
        <v>9183</v>
      </c>
      <c r="G1248" s="5" t="s">
        <v>10440</v>
      </c>
      <c r="H1248" t="s">
        <v>9188</v>
      </c>
      <c r="I1248" s="14">
        <v>43709</v>
      </c>
      <c r="J1248" s="5">
        <f>MONTH(Loan[[#This Row],[Loan Date]])</f>
        <v>9</v>
      </c>
    </row>
    <row r="1249" spans="1:10" x14ac:dyDescent="0.25">
      <c r="A1249" s="2">
        <v>1248</v>
      </c>
      <c r="B1249" s="2">
        <v>1248</v>
      </c>
      <c r="C1249" s="5">
        <v>875</v>
      </c>
      <c r="D1249" s="5" t="s">
        <v>9186</v>
      </c>
      <c r="E1249" t="s">
        <v>9182</v>
      </c>
      <c r="F1249" s="5" t="s">
        <v>9183</v>
      </c>
      <c r="G1249" s="5" t="s">
        <v>10441</v>
      </c>
      <c r="H1249" t="s">
        <v>9188</v>
      </c>
      <c r="I1249" s="14">
        <v>43585</v>
      </c>
      <c r="J1249" s="5">
        <f>MONTH(Loan[[#This Row],[Loan Date]])</f>
        <v>4</v>
      </c>
    </row>
    <row r="1250" spans="1:10" x14ac:dyDescent="0.25">
      <c r="A1250" s="2">
        <v>1249</v>
      </c>
      <c r="B1250" s="2">
        <v>1249</v>
      </c>
      <c r="C1250" s="5">
        <v>1046</v>
      </c>
      <c r="D1250" s="5" t="s">
        <v>9181</v>
      </c>
      <c r="E1250" t="s">
        <v>9182</v>
      </c>
      <c r="F1250" s="5" t="s">
        <v>9221</v>
      </c>
      <c r="G1250" s="5" t="s">
        <v>10442</v>
      </c>
      <c r="H1250" t="s">
        <v>9188</v>
      </c>
      <c r="I1250" s="14">
        <v>43567</v>
      </c>
      <c r="J1250" s="5">
        <f>MONTH(Loan[[#This Row],[Loan Date]])</f>
        <v>4</v>
      </c>
    </row>
    <row r="1251" spans="1:10" x14ac:dyDescent="0.25">
      <c r="A1251" s="2">
        <v>1250</v>
      </c>
      <c r="B1251" s="2">
        <v>1250</v>
      </c>
      <c r="C1251" s="5">
        <v>1147</v>
      </c>
      <c r="D1251" s="5" t="s">
        <v>9181</v>
      </c>
      <c r="E1251" t="s">
        <v>9182</v>
      </c>
      <c r="F1251" s="5" t="s">
        <v>9183</v>
      </c>
      <c r="G1251" s="5" t="s">
        <v>10443</v>
      </c>
      <c r="H1251" t="s">
        <v>9233</v>
      </c>
      <c r="I1251" s="14">
        <v>43675</v>
      </c>
      <c r="J1251" s="5">
        <f>MONTH(Loan[[#This Row],[Loan Date]])</f>
        <v>7</v>
      </c>
    </row>
    <row r="1252" spans="1:10" x14ac:dyDescent="0.25">
      <c r="A1252" s="2">
        <v>1251</v>
      </c>
      <c r="B1252" s="2">
        <v>1251</v>
      </c>
      <c r="C1252" s="5">
        <v>1142</v>
      </c>
      <c r="D1252" s="5" t="s">
        <v>9186</v>
      </c>
      <c r="E1252" t="s">
        <v>9182</v>
      </c>
      <c r="F1252" s="5" t="s">
        <v>9183</v>
      </c>
      <c r="G1252" s="5" t="s">
        <v>10444</v>
      </c>
      <c r="H1252" t="s">
        <v>9188</v>
      </c>
      <c r="I1252" s="14">
        <v>43628</v>
      </c>
      <c r="J1252" s="5">
        <f>MONTH(Loan[[#This Row],[Loan Date]])</f>
        <v>6</v>
      </c>
    </row>
    <row r="1253" spans="1:10" x14ac:dyDescent="0.25">
      <c r="A1253" s="2">
        <v>1252</v>
      </c>
      <c r="B1253" s="2">
        <v>1252</v>
      </c>
      <c r="C1253" s="5">
        <v>504</v>
      </c>
      <c r="D1253" s="5" t="s">
        <v>9192</v>
      </c>
      <c r="E1253" t="s">
        <v>9193</v>
      </c>
      <c r="F1253" s="5" t="s">
        <v>9183</v>
      </c>
      <c r="G1253" s="5" t="s">
        <v>10445</v>
      </c>
      <c r="H1253" t="s">
        <v>9188</v>
      </c>
      <c r="I1253" s="14">
        <v>43827</v>
      </c>
      <c r="J1253" s="5">
        <f>MONTH(Loan[[#This Row],[Loan Date]])</f>
        <v>12</v>
      </c>
    </row>
    <row r="1254" spans="1:10" x14ac:dyDescent="0.25">
      <c r="A1254" s="2">
        <v>1253</v>
      </c>
      <c r="B1254" s="2">
        <v>1253</v>
      </c>
      <c r="C1254" s="5">
        <v>1044</v>
      </c>
      <c r="D1254" s="5" t="s">
        <v>9186</v>
      </c>
      <c r="E1254" t="s">
        <v>9182</v>
      </c>
      <c r="F1254" s="5" t="s">
        <v>9183</v>
      </c>
      <c r="G1254" s="5" t="s">
        <v>10446</v>
      </c>
      <c r="H1254" t="s">
        <v>9185</v>
      </c>
      <c r="I1254" s="14">
        <v>43670</v>
      </c>
      <c r="J1254" s="5">
        <f>MONTH(Loan[[#This Row],[Loan Date]])</f>
        <v>7</v>
      </c>
    </row>
    <row r="1255" spans="1:10" x14ac:dyDescent="0.25">
      <c r="A1255" s="2">
        <v>1254</v>
      </c>
      <c r="B1255" s="2">
        <v>1254</v>
      </c>
      <c r="C1255" s="5">
        <v>788</v>
      </c>
      <c r="D1255" s="5" t="s">
        <v>9186</v>
      </c>
      <c r="E1255" t="s">
        <v>9182</v>
      </c>
      <c r="F1255" s="5" t="s">
        <v>9183</v>
      </c>
      <c r="G1255" s="5" t="s">
        <v>10447</v>
      </c>
      <c r="H1255" t="s">
        <v>9233</v>
      </c>
      <c r="I1255" s="14">
        <v>43526</v>
      </c>
      <c r="J1255" s="5">
        <f>MONTH(Loan[[#This Row],[Loan Date]])</f>
        <v>3</v>
      </c>
    </row>
    <row r="1256" spans="1:10" x14ac:dyDescent="0.25">
      <c r="A1256" s="2">
        <v>1255</v>
      </c>
      <c r="B1256" s="2">
        <v>1255</v>
      </c>
      <c r="C1256" s="5">
        <v>1581</v>
      </c>
      <c r="D1256" s="5" t="s">
        <v>9192</v>
      </c>
      <c r="E1256" t="s">
        <v>9182</v>
      </c>
      <c r="F1256" s="5" t="s">
        <v>9183</v>
      </c>
      <c r="G1256" s="5" t="s">
        <v>10448</v>
      </c>
      <c r="H1256" t="s">
        <v>9188</v>
      </c>
      <c r="I1256" s="14">
        <v>43682</v>
      </c>
      <c r="J1256" s="5">
        <f>MONTH(Loan[[#This Row],[Loan Date]])</f>
        <v>8</v>
      </c>
    </row>
    <row r="1257" spans="1:10" x14ac:dyDescent="0.25">
      <c r="A1257" s="2">
        <v>1256</v>
      </c>
      <c r="B1257" s="2">
        <v>1256</v>
      </c>
      <c r="C1257" s="5">
        <v>1410</v>
      </c>
      <c r="D1257" s="5" t="s">
        <v>9181</v>
      </c>
      <c r="E1257" t="s">
        <v>9195</v>
      </c>
      <c r="F1257" s="5" t="s">
        <v>9183</v>
      </c>
      <c r="G1257" s="5" t="s">
        <v>10449</v>
      </c>
      <c r="H1257" t="s">
        <v>9185</v>
      </c>
      <c r="I1257" s="14">
        <v>43469</v>
      </c>
      <c r="J1257" s="5">
        <f>MONTH(Loan[[#This Row],[Loan Date]])</f>
        <v>1</v>
      </c>
    </row>
    <row r="1258" spans="1:10" x14ac:dyDescent="0.25">
      <c r="A1258" s="2">
        <v>1257</v>
      </c>
      <c r="B1258" s="2">
        <v>1257</v>
      </c>
      <c r="C1258" s="5">
        <v>579</v>
      </c>
      <c r="D1258" s="5" t="s">
        <v>9192</v>
      </c>
      <c r="E1258" t="s">
        <v>9193</v>
      </c>
      <c r="F1258" s="5" t="s">
        <v>9183</v>
      </c>
      <c r="G1258" s="5" t="s">
        <v>10450</v>
      </c>
      <c r="H1258" t="s">
        <v>9185</v>
      </c>
      <c r="I1258" s="14">
        <v>43594</v>
      </c>
      <c r="J1258" s="5">
        <f>MONTH(Loan[[#This Row],[Loan Date]])</f>
        <v>5</v>
      </c>
    </row>
    <row r="1259" spans="1:10" x14ac:dyDescent="0.25">
      <c r="A1259" s="2">
        <v>1258</v>
      </c>
      <c r="B1259" s="2">
        <v>1258</v>
      </c>
      <c r="C1259" s="5">
        <v>162</v>
      </c>
      <c r="D1259" s="5" t="s">
        <v>9181</v>
      </c>
      <c r="E1259" t="s">
        <v>9193</v>
      </c>
      <c r="F1259" s="5" t="s">
        <v>9183</v>
      </c>
      <c r="G1259" s="5" t="s">
        <v>10451</v>
      </c>
      <c r="H1259" t="s">
        <v>9185</v>
      </c>
      <c r="I1259" s="14">
        <v>43642</v>
      </c>
      <c r="J1259" s="5">
        <f>MONTH(Loan[[#This Row],[Loan Date]])</f>
        <v>6</v>
      </c>
    </row>
    <row r="1260" spans="1:10" x14ac:dyDescent="0.25">
      <c r="A1260" s="2">
        <v>1259</v>
      </c>
      <c r="B1260" s="2">
        <v>1259</v>
      </c>
      <c r="C1260" s="5">
        <v>1748</v>
      </c>
      <c r="D1260" s="5" t="s">
        <v>9181</v>
      </c>
      <c r="E1260" t="s">
        <v>9193</v>
      </c>
      <c r="F1260" s="5" t="s">
        <v>9183</v>
      </c>
      <c r="G1260" s="5" t="s">
        <v>10452</v>
      </c>
      <c r="H1260" t="s">
        <v>9185</v>
      </c>
      <c r="I1260" s="14">
        <v>43760</v>
      </c>
      <c r="J1260" s="5">
        <f>MONTH(Loan[[#This Row],[Loan Date]])</f>
        <v>10</v>
      </c>
    </row>
    <row r="1261" spans="1:10" x14ac:dyDescent="0.25">
      <c r="A1261" s="2">
        <v>1260</v>
      </c>
      <c r="B1261" s="2">
        <v>1260</v>
      </c>
      <c r="C1261" s="5">
        <v>693</v>
      </c>
      <c r="D1261" s="5" t="s">
        <v>9186</v>
      </c>
      <c r="E1261" t="s">
        <v>9182</v>
      </c>
      <c r="F1261" s="5" t="s">
        <v>9183</v>
      </c>
      <c r="G1261" s="5" t="s">
        <v>10453</v>
      </c>
      <c r="H1261" t="s">
        <v>9185</v>
      </c>
      <c r="I1261" s="14">
        <v>43511</v>
      </c>
      <c r="J1261" s="5">
        <f>MONTH(Loan[[#This Row],[Loan Date]])</f>
        <v>2</v>
      </c>
    </row>
    <row r="1262" spans="1:10" x14ac:dyDescent="0.25">
      <c r="A1262" s="2">
        <v>1261</v>
      </c>
      <c r="B1262" s="2">
        <v>1261</v>
      </c>
      <c r="C1262" s="5">
        <v>1584</v>
      </c>
      <c r="D1262" s="5" t="s">
        <v>9192</v>
      </c>
      <c r="E1262" t="s">
        <v>9195</v>
      </c>
      <c r="F1262" s="5" t="s">
        <v>9183</v>
      </c>
      <c r="G1262" s="5" t="s">
        <v>10454</v>
      </c>
      <c r="H1262" t="s">
        <v>9185</v>
      </c>
      <c r="I1262" s="14">
        <v>43469</v>
      </c>
      <c r="J1262" s="5">
        <f>MONTH(Loan[[#This Row],[Loan Date]])</f>
        <v>1</v>
      </c>
    </row>
    <row r="1263" spans="1:10" x14ac:dyDescent="0.25">
      <c r="A1263" s="2">
        <v>1262</v>
      </c>
      <c r="B1263" s="2">
        <v>1262</v>
      </c>
      <c r="C1263" s="5">
        <v>949</v>
      </c>
      <c r="D1263" s="5" t="s">
        <v>9186</v>
      </c>
      <c r="E1263" t="s">
        <v>9182</v>
      </c>
      <c r="F1263" s="5" t="s">
        <v>9183</v>
      </c>
      <c r="G1263" s="5" t="s">
        <v>10455</v>
      </c>
      <c r="H1263" t="s">
        <v>9185</v>
      </c>
      <c r="I1263" s="14">
        <v>43748</v>
      </c>
      <c r="J1263" s="5">
        <f>MONTH(Loan[[#This Row],[Loan Date]])</f>
        <v>10</v>
      </c>
    </row>
    <row r="1264" spans="1:10" x14ac:dyDescent="0.25">
      <c r="A1264" s="2">
        <v>1263</v>
      </c>
      <c r="B1264" s="2">
        <v>1263</v>
      </c>
      <c r="C1264" s="5">
        <v>1010</v>
      </c>
      <c r="D1264" s="5" t="s">
        <v>9181</v>
      </c>
      <c r="E1264" t="s">
        <v>9182</v>
      </c>
      <c r="F1264" s="5" t="s">
        <v>9183</v>
      </c>
      <c r="G1264" s="5" t="s">
        <v>10456</v>
      </c>
      <c r="H1264" t="s">
        <v>9185</v>
      </c>
      <c r="I1264" s="14">
        <v>43612</v>
      </c>
      <c r="J1264" s="5">
        <f>MONTH(Loan[[#This Row],[Loan Date]])</f>
        <v>5</v>
      </c>
    </row>
    <row r="1265" spans="1:10" x14ac:dyDescent="0.25">
      <c r="A1265" s="2">
        <v>1264</v>
      </c>
      <c r="B1265" s="2">
        <v>1264</v>
      </c>
      <c r="C1265" s="5">
        <v>603</v>
      </c>
      <c r="D1265" s="5" t="s">
        <v>9192</v>
      </c>
      <c r="E1265" t="s">
        <v>9182</v>
      </c>
      <c r="F1265" s="5" t="s">
        <v>9183</v>
      </c>
      <c r="G1265" s="5" t="s">
        <v>10457</v>
      </c>
      <c r="H1265" t="s">
        <v>9185</v>
      </c>
      <c r="I1265" s="14">
        <v>43534</v>
      </c>
      <c r="J1265" s="5">
        <f>MONTH(Loan[[#This Row],[Loan Date]])</f>
        <v>3</v>
      </c>
    </row>
    <row r="1266" spans="1:10" x14ac:dyDescent="0.25">
      <c r="A1266" s="2">
        <v>1265</v>
      </c>
      <c r="B1266" s="2">
        <v>1265</v>
      </c>
      <c r="C1266" s="5">
        <v>1247</v>
      </c>
      <c r="D1266" s="5" t="s">
        <v>9181</v>
      </c>
      <c r="E1266" t="s">
        <v>9206</v>
      </c>
      <c r="F1266" s="5" t="s">
        <v>9221</v>
      </c>
      <c r="G1266" s="5" t="s">
        <v>10458</v>
      </c>
      <c r="H1266" t="s">
        <v>9188</v>
      </c>
      <c r="I1266" s="14">
        <v>43655</v>
      </c>
      <c r="J1266" s="5">
        <f>MONTH(Loan[[#This Row],[Loan Date]])</f>
        <v>7</v>
      </c>
    </row>
    <row r="1267" spans="1:10" x14ac:dyDescent="0.25">
      <c r="A1267" s="2">
        <v>1266</v>
      </c>
      <c r="B1267" s="2">
        <v>1266</v>
      </c>
      <c r="C1267" s="5">
        <v>236</v>
      </c>
      <c r="D1267" s="5" t="s">
        <v>9181</v>
      </c>
      <c r="E1267" t="s">
        <v>9182</v>
      </c>
      <c r="F1267" s="5" t="s">
        <v>9183</v>
      </c>
      <c r="G1267" s="5" t="s">
        <v>10459</v>
      </c>
      <c r="H1267" t="s">
        <v>9188</v>
      </c>
      <c r="I1267" s="14">
        <v>43606</v>
      </c>
      <c r="J1267" s="5">
        <f>MONTH(Loan[[#This Row],[Loan Date]])</f>
        <v>5</v>
      </c>
    </row>
    <row r="1268" spans="1:10" x14ac:dyDescent="0.25">
      <c r="A1268" s="2">
        <v>1267</v>
      </c>
      <c r="B1268" s="2">
        <v>1267</v>
      </c>
      <c r="C1268" s="5">
        <v>667</v>
      </c>
      <c r="D1268" s="5" t="s">
        <v>9181</v>
      </c>
      <c r="E1268" t="s">
        <v>9182</v>
      </c>
      <c r="F1268" s="5" t="s">
        <v>9183</v>
      </c>
      <c r="G1268" s="5" t="s">
        <v>10460</v>
      </c>
      <c r="H1268" t="s">
        <v>9188</v>
      </c>
      <c r="I1268" s="14">
        <v>43611</v>
      </c>
      <c r="J1268" s="5">
        <f>MONTH(Loan[[#This Row],[Loan Date]])</f>
        <v>5</v>
      </c>
    </row>
    <row r="1269" spans="1:10" x14ac:dyDescent="0.25">
      <c r="A1269" s="2">
        <v>1268</v>
      </c>
      <c r="B1269" s="2">
        <v>1268</v>
      </c>
      <c r="C1269" s="5">
        <v>1213</v>
      </c>
      <c r="D1269" s="5" t="s">
        <v>9181</v>
      </c>
      <c r="E1269" t="s">
        <v>9193</v>
      </c>
      <c r="F1269" s="5" t="s">
        <v>9183</v>
      </c>
      <c r="G1269" s="5" t="s">
        <v>10461</v>
      </c>
      <c r="H1269" t="s">
        <v>9188</v>
      </c>
      <c r="I1269" s="14">
        <v>43812</v>
      </c>
      <c r="J1269" s="5">
        <f>MONTH(Loan[[#This Row],[Loan Date]])</f>
        <v>12</v>
      </c>
    </row>
    <row r="1270" spans="1:10" x14ac:dyDescent="0.25">
      <c r="A1270" s="2">
        <v>1269</v>
      </c>
      <c r="B1270" s="2">
        <v>1269</v>
      </c>
      <c r="C1270" s="5">
        <v>1058</v>
      </c>
      <c r="D1270" s="5" t="s">
        <v>9181</v>
      </c>
      <c r="E1270" t="s">
        <v>9182</v>
      </c>
      <c r="F1270" s="5" t="s">
        <v>9183</v>
      </c>
      <c r="G1270" s="5" t="s">
        <v>10462</v>
      </c>
      <c r="H1270" t="s">
        <v>9188</v>
      </c>
      <c r="I1270" s="14">
        <v>43541</v>
      </c>
      <c r="J1270" s="5">
        <f>MONTH(Loan[[#This Row],[Loan Date]])</f>
        <v>3</v>
      </c>
    </row>
    <row r="1271" spans="1:10" x14ac:dyDescent="0.25">
      <c r="A1271" s="2">
        <v>1270</v>
      </c>
      <c r="B1271" s="2">
        <v>1270</v>
      </c>
      <c r="C1271" s="5">
        <v>871</v>
      </c>
      <c r="D1271" s="5" t="s">
        <v>9181</v>
      </c>
      <c r="E1271" t="s">
        <v>9182</v>
      </c>
      <c r="F1271" s="5" t="s">
        <v>9183</v>
      </c>
      <c r="G1271" s="5" t="s">
        <v>10463</v>
      </c>
      <c r="H1271" t="s">
        <v>9188</v>
      </c>
      <c r="I1271" s="14">
        <v>43703</v>
      </c>
      <c r="J1271" s="5">
        <f>MONTH(Loan[[#This Row],[Loan Date]])</f>
        <v>8</v>
      </c>
    </row>
    <row r="1272" spans="1:10" x14ac:dyDescent="0.25">
      <c r="A1272" s="2">
        <v>1271</v>
      </c>
      <c r="B1272" s="2">
        <v>1271</v>
      </c>
      <c r="C1272" s="5">
        <v>1017</v>
      </c>
      <c r="D1272" s="5" t="s">
        <v>9181</v>
      </c>
      <c r="E1272" t="s">
        <v>9193</v>
      </c>
      <c r="F1272" s="5" t="s">
        <v>9183</v>
      </c>
      <c r="G1272" s="5" t="s">
        <v>10464</v>
      </c>
      <c r="H1272" t="s">
        <v>9188</v>
      </c>
      <c r="I1272" s="14">
        <v>43779</v>
      </c>
      <c r="J1272" s="5">
        <f>MONTH(Loan[[#This Row],[Loan Date]])</f>
        <v>11</v>
      </c>
    </row>
    <row r="1273" spans="1:10" x14ac:dyDescent="0.25">
      <c r="A1273" s="2">
        <v>1272</v>
      </c>
      <c r="B1273" s="2">
        <v>1272</v>
      </c>
      <c r="C1273" s="5">
        <v>2074</v>
      </c>
      <c r="D1273" s="5" t="s">
        <v>9186</v>
      </c>
      <c r="E1273" t="s">
        <v>9206</v>
      </c>
      <c r="F1273" s="5" t="s">
        <v>9183</v>
      </c>
      <c r="G1273" s="5" t="s">
        <v>10465</v>
      </c>
      <c r="H1273" t="s">
        <v>9185</v>
      </c>
      <c r="I1273" s="14">
        <v>43486</v>
      </c>
      <c r="J1273" s="5">
        <f>MONTH(Loan[[#This Row],[Loan Date]])</f>
        <v>1</v>
      </c>
    </row>
    <row r="1274" spans="1:10" x14ac:dyDescent="0.25">
      <c r="A1274" s="2">
        <v>1273</v>
      </c>
      <c r="B1274" s="2">
        <v>1273</v>
      </c>
      <c r="C1274" s="5">
        <v>1580</v>
      </c>
      <c r="D1274" s="5" t="s">
        <v>9186</v>
      </c>
      <c r="E1274" t="s">
        <v>9195</v>
      </c>
      <c r="F1274" s="5" t="s">
        <v>9183</v>
      </c>
      <c r="G1274" s="5" t="s">
        <v>10466</v>
      </c>
      <c r="H1274" t="s">
        <v>9188</v>
      </c>
      <c r="I1274" s="14">
        <v>43717</v>
      </c>
      <c r="J1274" s="5">
        <f>MONTH(Loan[[#This Row],[Loan Date]])</f>
        <v>9</v>
      </c>
    </row>
    <row r="1275" spans="1:10" x14ac:dyDescent="0.25">
      <c r="A1275" s="2">
        <v>1274</v>
      </c>
      <c r="B1275" s="2">
        <v>1274</v>
      </c>
      <c r="C1275" s="5">
        <v>342</v>
      </c>
      <c r="D1275" s="5" t="s">
        <v>9181</v>
      </c>
      <c r="E1275" t="s">
        <v>9182</v>
      </c>
      <c r="F1275" s="5" t="s">
        <v>9221</v>
      </c>
      <c r="G1275" s="5" t="s">
        <v>10467</v>
      </c>
      <c r="H1275" t="s">
        <v>9188</v>
      </c>
      <c r="I1275" s="14">
        <v>43480</v>
      </c>
      <c r="J1275" s="5">
        <f>MONTH(Loan[[#This Row],[Loan Date]])</f>
        <v>1</v>
      </c>
    </row>
    <row r="1276" spans="1:10" x14ac:dyDescent="0.25">
      <c r="A1276" s="2">
        <v>1275</v>
      </c>
      <c r="B1276" s="2">
        <v>1275</v>
      </c>
      <c r="C1276" s="5">
        <v>2094</v>
      </c>
      <c r="D1276" s="5" t="s">
        <v>9186</v>
      </c>
      <c r="E1276" t="s">
        <v>9206</v>
      </c>
      <c r="F1276" s="5" t="s">
        <v>9183</v>
      </c>
      <c r="G1276" s="5" t="s">
        <v>10468</v>
      </c>
      <c r="H1276" t="s">
        <v>9185</v>
      </c>
      <c r="I1276" s="14">
        <v>43626</v>
      </c>
      <c r="J1276" s="5">
        <f>MONTH(Loan[[#This Row],[Loan Date]])</f>
        <v>6</v>
      </c>
    </row>
    <row r="1277" spans="1:10" x14ac:dyDescent="0.25">
      <c r="A1277" s="2">
        <v>1276</v>
      </c>
      <c r="B1277" s="2">
        <v>1276</v>
      </c>
      <c r="C1277" s="5">
        <v>728</v>
      </c>
      <c r="D1277" s="5" t="s">
        <v>9181</v>
      </c>
      <c r="E1277" t="s">
        <v>9182</v>
      </c>
      <c r="F1277" s="5" t="s">
        <v>9183</v>
      </c>
      <c r="G1277" s="5" t="s">
        <v>10469</v>
      </c>
      <c r="H1277" t="s">
        <v>9188</v>
      </c>
      <c r="I1277" s="14">
        <v>43585</v>
      </c>
      <c r="J1277" s="5">
        <f>MONTH(Loan[[#This Row],[Loan Date]])</f>
        <v>4</v>
      </c>
    </row>
    <row r="1278" spans="1:10" x14ac:dyDescent="0.25">
      <c r="A1278" s="2">
        <v>1277</v>
      </c>
      <c r="B1278" s="2">
        <v>1277</v>
      </c>
      <c r="C1278" s="5">
        <v>1990</v>
      </c>
      <c r="D1278" s="5" t="s">
        <v>9181</v>
      </c>
      <c r="E1278" t="s">
        <v>9182</v>
      </c>
      <c r="F1278" s="5" t="s">
        <v>9221</v>
      </c>
      <c r="G1278" s="5" t="s">
        <v>10470</v>
      </c>
      <c r="H1278" t="s">
        <v>9185</v>
      </c>
      <c r="I1278" s="14">
        <v>43493</v>
      </c>
      <c r="J1278" s="5">
        <f>MONTH(Loan[[#This Row],[Loan Date]])</f>
        <v>1</v>
      </c>
    </row>
    <row r="1279" spans="1:10" x14ac:dyDescent="0.25">
      <c r="A1279" s="2">
        <v>1278</v>
      </c>
      <c r="B1279" s="2">
        <v>1278</v>
      </c>
      <c r="C1279" s="5">
        <v>150</v>
      </c>
      <c r="D1279" s="5" t="s">
        <v>9181</v>
      </c>
      <c r="E1279" t="s">
        <v>9182</v>
      </c>
      <c r="F1279" s="5" t="s">
        <v>9221</v>
      </c>
      <c r="G1279" s="5" t="s">
        <v>10471</v>
      </c>
      <c r="H1279" t="s">
        <v>9188</v>
      </c>
      <c r="I1279" s="14">
        <v>43661</v>
      </c>
      <c r="J1279" s="5">
        <f>MONTH(Loan[[#This Row],[Loan Date]])</f>
        <v>7</v>
      </c>
    </row>
    <row r="1280" spans="1:10" x14ac:dyDescent="0.25">
      <c r="A1280" s="2">
        <v>1279</v>
      </c>
      <c r="B1280" s="2">
        <v>1279</v>
      </c>
      <c r="C1280" s="5">
        <v>2077</v>
      </c>
      <c r="D1280" s="5" t="s">
        <v>9186</v>
      </c>
      <c r="E1280" t="s">
        <v>9182</v>
      </c>
      <c r="F1280" s="5" t="s">
        <v>9183</v>
      </c>
      <c r="G1280" s="5" t="s">
        <v>10472</v>
      </c>
      <c r="H1280" t="s">
        <v>9233</v>
      </c>
      <c r="I1280" s="14">
        <v>43556</v>
      </c>
      <c r="J1280" s="5">
        <f>MONTH(Loan[[#This Row],[Loan Date]])</f>
        <v>4</v>
      </c>
    </row>
    <row r="1281" spans="1:10" x14ac:dyDescent="0.25">
      <c r="A1281" s="2">
        <v>1280</v>
      </c>
      <c r="B1281" s="2">
        <v>1280</v>
      </c>
      <c r="C1281" s="5">
        <v>1196</v>
      </c>
      <c r="D1281" s="5" t="s">
        <v>9181</v>
      </c>
      <c r="E1281" t="s">
        <v>9182</v>
      </c>
      <c r="F1281" s="5" t="s">
        <v>9183</v>
      </c>
      <c r="G1281" s="5" t="s">
        <v>10473</v>
      </c>
      <c r="H1281" t="s">
        <v>9188</v>
      </c>
      <c r="I1281" s="14">
        <v>43563</v>
      </c>
      <c r="J1281" s="5">
        <f>MONTH(Loan[[#This Row],[Loan Date]])</f>
        <v>4</v>
      </c>
    </row>
    <row r="1282" spans="1:10" x14ac:dyDescent="0.25">
      <c r="A1282" s="2">
        <v>1281</v>
      </c>
      <c r="B1282" s="2">
        <v>1281</v>
      </c>
      <c r="C1282" s="5">
        <v>161</v>
      </c>
      <c r="D1282" s="5" t="s">
        <v>9181</v>
      </c>
      <c r="E1282" t="s">
        <v>9206</v>
      </c>
      <c r="F1282" s="5" t="s">
        <v>9183</v>
      </c>
      <c r="G1282" s="5" t="s">
        <v>10474</v>
      </c>
      <c r="H1282" t="s">
        <v>9185</v>
      </c>
      <c r="I1282" s="14">
        <v>43618</v>
      </c>
      <c r="J1282" s="5">
        <f>MONTH(Loan[[#This Row],[Loan Date]])</f>
        <v>6</v>
      </c>
    </row>
    <row r="1283" spans="1:10" x14ac:dyDescent="0.25">
      <c r="A1283" s="2">
        <v>1282</v>
      </c>
      <c r="B1283" s="2">
        <v>1282</v>
      </c>
      <c r="C1283" s="5">
        <v>1793</v>
      </c>
      <c r="D1283" s="5" t="s">
        <v>9186</v>
      </c>
      <c r="E1283" t="s">
        <v>9206</v>
      </c>
      <c r="F1283" s="5" t="s">
        <v>9183</v>
      </c>
      <c r="G1283" s="5" t="s">
        <v>10475</v>
      </c>
      <c r="H1283" t="s">
        <v>9185</v>
      </c>
      <c r="I1283" s="14">
        <v>43570</v>
      </c>
      <c r="J1283" s="5">
        <f>MONTH(Loan[[#This Row],[Loan Date]])</f>
        <v>4</v>
      </c>
    </row>
    <row r="1284" spans="1:10" x14ac:dyDescent="0.25">
      <c r="A1284" s="2">
        <v>1283</v>
      </c>
      <c r="B1284" s="2">
        <v>1283</v>
      </c>
      <c r="C1284" s="5">
        <v>1165</v>
      </c>
      <c r="D1284" s="5" t="s">
        <v>9186</v>
      </c>
      <c r="E1284" t="s">
        <v>9182</v>
      </c>
      <c r="F1284" s="5" t="s">
        <v>9183</v>
      </c>
      <c r="G1284" s="5" t="s">
        <v>10476</v>
      </c>
      <c r="H1284" t="s">
        <v>9188</v>
      </c>
      <c r="I1284" s="14">
        <v>43796</v>
      </c>
      <c r="J1284" s="5">
        <f>MONTH(Loan[[#This Row],[Loan Date]])</f>
        <v>11</v>
      </c>
    </row>
    <row r="1285" spans="1:10" x14ac:dyDescent="0.25">
      <c r="A1285" s="2">
        <v>1284</v>
      </c>
      <c r="B1285" s="2">
        <v>1284</v>
      </c>
      <c r="C1285" s="5">
        <v>796</v>
      </c>
      <c r="D1285" s="5" t="s">
        <v>9192</v>
      </c>
      <c r="E1285" t="s">
        <v>9182</v>
      </c>
      <c r="F1285" s="5" t="s">
        <v>9183</v>
      </c>
      <c r="G1285" s="5" t="s">
        <v>10477</v>
      </c>
      <c r="H1285" t="s">
        <v>9185</v>
      </c>
      <c r="I1285" s="14">
        <v>43766</v>
      </c>
      <c r="J1285" s="5">
        <f>MONTH(Loan[[#This Row],[Loan Date]])</f>
        <v>10</v>
      </c>
    </row>
    <row r="1286" spans="1:10" x14ac:dyDescent="0.25">
      <c r="A1286" s="2">
        <v>1285</v>
      </c>
      <c r="B1286" s="2">
        <v>1285</v>
      </c>
      <c r="C1286" s="5">
        <v>1264</v>
      </c>
      <c r="D1286" s="5" t="s">
        <v>9181</v>
      </c>
      <c r="E1286" t="s">
        <v>9182</v>
      </c>
      <c r="F1286" s="5" t="s">
        <v>9183</v>
      </c>
      <c r="G1286" s="5" t="s">
        <v>10478</v>
      </c>
      <c r="H1286" t="s">
        <v>9188</v>
      </c>
      <c r="I1286" s="14">
        <v>43620</v>
      </c>
      <c r="J1286" s="5">
        <f>MONTH(Loan[[#This Row],[Loan Date]])</f>
        <v>6</v>
      </c>
    </row>
    <row r="1287" spans="1:10" x14ac:dyDescent="0.25">
      <c r="A1287" s="2">
        <v>1286</v>
      </c>
      <c r="B1287" s="2">
        <v>1286</v>
      </c>
      <c r="C1287" s="5">
        <v>1041</v>
      </c>
      <c r="D1287" s="5" t="s">
        <v>9181</v>
      </c>
      <c r="E1287" t="s">
        <v>9182</v>
      </c>
      <c r="F1287" s="5" t="s">
        <v>9183</v>
      </c>
      <c r="G1287" s="5" t="s">
        <v>10479</v>
      </c>
      <c r="H1287" t="s">
        <v>9188</v>
      </c>
      <c r="I1287" s="14">
        <v>43645</v>
      </c>
      <c r="J1287" s="5">
        <f>MONTH(Loan[[#This Row],[Loan Date]])</f>
        <v>6</v>
      </c>
    </row>
    <row r="1288" spans="1:10" x14ac:dyDescent="0.25">
      <c r="A1288" s="2">
        <v>1287</v>
      </c>
      <c r="B1288" s="2">
        <v>1287</v>
      </c>
      <c r="C1288" s="5">
        <v>395</v>
      </c>
      <c r="D1288" s="5" t="s">
        <v>9181</v>
      </c>
      <c r="E1288" t="s">
        <v>9193</v>
      </c>
      <c r="F1288" s="5" t="s">
        <v>9183</v>
      </c>
      <c r="G1288" s="5" t="s">
        <v>10480</v>
      </c>
      <c r="H1288" t="s">
        <v>9185</v>
      </c>
      <c r="I1288" s="14">
        <v>43784</v>
      </c>
      <c r="J1288" s="5">
        <f>MONTH(Loan[[#This Row],[Loan Date]])</f>
        <v>11</v>
      </c>
    </row>
    <row r="1289" spans="1:10" x14ac:dyDescent="0.25">
      <c r="A1289" s="2">
        <v>1288</v>
      </c>
      <c r="B1289" s="2">
        <v>1288</v>
      </c>
      <c r="C1289" s="5">
        <v>423</v>
      </c>
      <c r="D1289" s="5" t="s">
        <v>9186</v>
      </c>
      <c r="E1289" t="s">
        <v>9182</v>
      </c>
      <c r="F1289" s="5" t="s">
        <v>9183</v>
      </c>
      <c r="G1289" s="5" t="s">
        <v>10481</v>
      </c>
      <c r="H1289" t="s">
        <v>9188</v>
      </c>
      <c r="I1289" s="14">
        <v>43618</v>
      </c>
      <c r="J1289" s="5">
        <f>MONTH(Loan[[#This Row],[Loan Date]])</f>
        <v>6</v>
      </c>
    </row>
    <row r="1290" spans="1:10" x14ac:dyDescent="0.25">
      <c r="A1290" s="2">
        <v>1289</v>
      </c>
      <c r="B1290" s="2">
        <v>1289</v>
      </c>
      <c r="C1290" s="5">
        <v>507</v>
      </c>
      <c r="D1290" s="5" t="s">
        <v>9186</v>
      </c>
      <c r="E1290" t="s">
        <v>9182</v>
      </c>
      <c r="F1290" s="5" t="s">
        <v>9183</v>
      </c>
      <c r="G1290" s="5" t="s">
        <v>10482</v>
      </c>
      <c r="H1290" t="s">
        <v>9185</v>
      </c>
      <c r="I1290" s="14">
        <v>43611</v>
      </c>
      <c r="J1290" s="5">
        <f>MONTH(Loan[[#This Row],[Loan Date]])</f>
        <v>5</v>
      </c>
    </row>
    <row r="1291" spans="1:10" x14ac:dyDescent="0.25">
      <c r="A1291" s="2">
        <v>1290</v>
      </c>
      <c r="B1291" s="2">
        <v>1290</v>
      </c>
      <c r="C1291" s="5">
        <v>1042</v>
      </c>
      <c r="D1291" s="5" t="s">
        <v>9186</v>
      </c>
      <c r="E1291" t="s">
        <v>9182</v>
      </c>
      <c r="F1291" s="5" t="s">
        <v>9183</v>
      </c>
      <c r="G1291" s="5" t="s">
        <v>10483</v>
      </c>
      <c r="H1291" t="s">
        <v>9188</v>
      </c>
      <c r="I1291" s="14">
        <v>43664</v>
      </c>
      <c r="J1291" s="5">
        <f>MONTH(Loan[[#This Row],[Loan Date]])</f>
        <v>7</v>
      </c>
    </row>
    <row r="1292" spans="1:10" x14ac:dyDescent="0.25">
      <c r="A1292" s="2">
        <v>1291</v>
      </c>
      <c r="B1292" s="2">
        <v>1291</v>
      </c>
      <c r="C1292" s="5">
        <v>1235</v>
      </c>
      <c r="D1292" s="5" t="s">
        <v>9186</v>
      </c>
      <c r="E1292" t="s">
        <v>9182</v>
      </c>
      <c r="F1292" s="5" t="s">
        <v>9183</v>
      </c>
      <c r="G1292" s="5" t="s">
        <v>10484</v>
      </c>
      <c r="H1292" t="s">
        <v>9188</v>
      </c>
      <c r="I1292" s="14">
        <v>43480</v>
      </c>
      <c r="J1292" s="5">
        <f>MONTH(Loan[[#This Row],[Loan Date]])</f>
        <v>1</v>
      </c>
    </row>
    <row r="1293" spans="1:10" x14ac:dyDescent="0.25">
      <c r="A1293" s="2">
        <v>1292</v>
      </c>
      <c r="B1293" s="2">
        <v>1292</v>
      </c>
      <c r="C1293" s="5">
        <v>233</v>
      </c>
      <c r="D1293" s="5" t="s">
        <v>9186</v>
      </c>
      <c r="E1293" t="s">
        <v>9201</v>
      </c>
      <c r="F1293" s="5" t="s">
        <v>9183</v>
      </c>
      <c r="G1293" s="5" t="s">
        <v>10485</v>
      </c>
      <c r="H1293" t="s">
        <v>9185</v>
      </c>
      <c r="I1293" s="14">
        <v>43538</v>
      </c>
      <c r="J1293" s="5">
        <f>MONTH(Loan[[#This Row],[Loan Date]])</f>
        <v>3</v>
      </c>
    </row>
    <row r="1294" spans="1:10" x14ac:dyDescent="0.25">
      <c r="A1294" s="2">
        <v>1293</v>
      </c>
      <c r="B1294" s="2">
        <v>1293</v>
      </c>
      <c r="C1294" s="5">
        <v>1226</v>
      </c>
      <c r="D1294" s="5" t="s">
        <v>9186</v>
      </c>
      <c r="E1294" t="s">
        <v>9193</v>
      </c>
      <c r="F1294" s="5" t="s">
        <v>9183</v>
      </c>
      <c r="G1294" s="5" t="s">
        <v>10486</v>
      </c>
      <c r="H1294" t="s">
        <v>9188</v>
      </c>
      <c r="I1294" s="14">
        <v>43632</v>
      </c>
      <c r="J1294" s="5">
        <f>MONTH(Loan[[#This Row],[Loan Date]])</f>
        <v>6</v>
      </c>
    </row>
    <row r="1295" spans="1:10" x14ac:dyDescent="0.25">
      <c r="A1295" s="2">
        <v>1294</v>
      </c>
      <c r="B1295" s="2">
        <v>1294</v>
      </c>
      <c r="C1295" s="5">
        <v>1560</v>
      </c>
      <c r="D1295" s="5" t="s">
        <v>9181</v>
      </c>
      <c r="E1295" t="s">
        <v>9182</v>
      </c>
      <c r="F1295" s="5" t="s">
        <v>9183</v>
      </c>
      <c r="G1295" s="5" t="s">
        <v>10487</v>
      </c>
      <c r="H1295" t="s">
        <v>9185</v>
      </c>
      <c r="I1295" s="14">
        <v>43617</v>
      </c>
      <c r="J1295" s="5">
        <f>MONTH(Loan[[#This Row],[Loan Date]])</f>
        <v>6</v>
      </c>
    </row>
    <row r="1296" spans="1:10" x14ac:dyDescent="0.25">
      <c r="A1296" s="2">
        <v>1295</v>
      </c>
      <c r="B1296" s="2">
        <v>1295</v>
      </c>
      <c r="C1296" s="5">
        <v>784</v>
      </c>
      <c r="D1296" s="5" t="s">
        <v>9181</v>
      </c>
      <c r="E1296" t="s">
        <v>9201</v>
      </c>
      <c r="F1296" s="5" t="s">
        <v>9183</v>
      </c>
      <c r="G1296" s="5" t="s">
        <v>10488</v>
      </c>
      <c r="H1296" t="s">
        <v>9185</v>
      </c>
      <c r="I1296" s="14">
        <v>43664</v>
      </c>
      <c r="J1296" s="5">
        <f>MONTH(Loan[[#This Row],[Loan Date]])</f>
        <v>7</v>
      </c>
    </row>
    <row r="1297" spans="1:10" x14ac:dyDescent="0.25">
      <c r="A1297" s="2">
        <v>1296</v>
      </c>
      <c r="B1297" s="2">
        <v>1296</v>
      </c>
      <c r="C1297" s="5">
        <v>406</v>
      </c>
      <c r="D1297" s="5" t="s">
        <v>9186</v>
      </c>
      <c r="E1297" t="s">
        <v>9201</v>
      </c>
      <c r="F1297" s="5" t="s">
        <v>9221</v>
      </c>
      <c r="G1297" s="5" t="s">
        <v>10489</v>
      </c>
      <c r="H1297" t="s">
        <v>9188</v>
      </c>
      <c r="I1297" s="14">
        <v>43672</v>
      </c>
      <c r="J1297" s="5">
        <f>MONTH(Loan[[#This Row],[Loan Date]])</f>
        <v>7</v>
      </c>
    </row>
    <row r="1298" spans="1:10" x14ac:dyDescent="0.25">
      <c r="A1298" s="2">
        <v>1297</v>
      </c>
      <c r="B1298" s="2">
        <v>1297</v>
      </c>
      <c r="C1298" s="5">
        <v>2087</v>
      </c>
      <c r="D1298" s="5" t="s">
        <v>9181</v>
      </c>
      <c r="E1298" t="s">
        <v>9195</v>
      </c>
      <c r="F1298" s="5" t="s">
        <v>9183</v>
      </c>
      <c r="G1298" s="5" t="s">
        <v>10490</v>
      </c>
      <c r="H1298" t="s">
        <v>9188</v>
      </c>
      <c r="I1298" s="14">
        <v>43818</v>
      </c>
      <c r="J1298" s="5">
        <f>MONTH(Loan[[#This Row],[Loan Date]])</f>
        <v>12</v>
      </c>
    </row>
    <row r="1299" spans="1:10" x14ac:dyDescent="0.25">
      <c r="A1299" s="2">
        <v>1298</v>
      </c>
      <c r="B1299" s="2">
        <v>1298</v>
      </c>
      <c r="C1299" s="5">
        <v>913</v>
      </c>
      <c r="D1299" s="5" t="s">
        <v>9181</v>
      </c>
      <c r="E1299" t="s">
        <v>9193</v>
      </c>
      <c r="F1299" s="5" t="s">
        <v>9183</v>
      </c>
      <c r="G1299" s="5" t="s">
        <v>10491</v>
      </c>
      <c r="H1299" t="s">
        <v>9185</v>
      </c>
      <c r="I1299" s="14">
        <v>43578</v>
      </c>
      <c r="J1299" s="5">
        <f>MONTH(Loan[[#This Row],[Loan Date]])</f>
        <v>4</v>
      </c>
    </row>
    <row r="1300" spans="1:10" x14ac:dyDescent="0.25">
      <c r="A1300" s="2">
        <v>1299</v>
      </c>
      <c r="B1300" s="2">
        <v>1299</v>
      </c>
      <c r="C1300" s="5">
        <v>765</v>
      </c>
      <c r="D1300" s="5" t="s">
        <v>9186</v>
      </c>
      <c r="E1300" t="s">
        <v>9206</v>
      </c>
      <c r="F1300" s="5" t="s">
        <v>9183</v>
      </c>
      <c r="G1300" s="5" t="s">
        <v>10492</v>
      </c>
      <c r="H1300" t="s">
        <v>9185</v>
      </c>
      <c r="I1300" s="14">
        <v>43777</v>
      </c>
      <c r="J1300" s="5">
        <f>MONTH(Loan[[#This Row],[Loan Date]])</f>
        <v>11</v>
      </c>
    </row>
    <row r="1301" spans="1:10" x14ac:dyDescent="0.25">
      <c r="A1301" s="2">
        <v>1300</v>
      </c>
      <c r="B1301" s="2">
        <v>1300</v>
      </c>
      <c r="C1301" s="5">
        <v>437</v>
      </c>
      <c r="D1301" s="5" t="s">
        <v>9181</v>
      </c>
      <c r="E1301" t="s">
        <v>9182</v>
      </c>
      <c r="F1301" s="5" t="s">
        <v>9183</v>
      </c>
      <c r="G1301" s="5" t="s">
        <v>10493</v>
      </c>
      <c r="H1301" t="s">
        <v>9188</v>
      </c>
      <c r="I1301" s="14">
        <v>43804</v>
      </c>
      <c r="J1301" s="5">
        <f>MONTH(Loan[[#This Row],[Loan Date]])</f>
        <v>12</v>
      </c>
    </row>
    <row r="1302" spans="1:10" x14ac:dyDescent="0.25">
      <c r="A1302" s="2">
        <v>1301</v>
      </c>
      <c r="B1302" s="2">
        <v>1301</v>
      </c>
      <c r="C1302" s="5">
        <v>476</v>
      </c>
      <c r="D1302" s="5" t="s">
        <v>9186</v>
      </c>
      <c r="E1302" t="s">
        <v>9206</v>
      </c>
      <c r="F1302" s="5" t="s">
        <v>9183</v>
      </c>
      <c r="G1302" s="5" t="s">
        <v>10494</v>
      </c>
      <c r="H1302" t="s">
        <v>9188</v>
      </c>
      <c r="I1302" s="14">
        <v>43561</v>
      </c>
      <c r="J1302" s="5">
        <f>MONTH(Loan[[#This Row],[Loan Date]])</f>
        <v>4</v>
      </c>
    </row>
    <row r="1303" spans="1:10" x14ac:dyDescent="0.25">
      <c r="A1303" s="2">
        <v>1302</v>
      </c>
      <c r="B1303" s="2">
        <v>1302</v>
      </c>
      <c r="C1303" s="5">
        <v>506</v>
      </c>
      <c r="D1303" s="5" t="s">
        <v>9192</v>
      </c>
      <c r="E1303" t="s">
        <v>9182</v>
      </c>
      <c r="F1303" s="5" t="s">
        <v>9183</v>
      </c>
      <c r="G1303" s="5" t="s">
        <v>10495</v>
      </c>
      <c r="H1303" t="s">
        <v>9185</v>
      </c>
      <c r="I1303" s="14">
        <v>43660</v>
      </c>
      <c r="J1303" s="5">
        <f>MONTH(Loan[[#This Row],[Loan Date]])</f>
        <v>7</v>
      </c>
    </row>
    <row r="1304" spans="1:10" x14ac:dyDescent="0.25">
      <c r="A1304" s="2">
        <v>1303</v>
      </c>
      <c r="B1304" s="2">
        <v>1303</v>
      </c>
      <c r="C1304" s="5">
        <v>1785</v>
      </c>
      <c r="D1304" s="5" t="s">
        <v>9181</v>
      </c>
      <c r="E1304" t="s">
        <v>9201</v>
      </c>
      <c r="F1304" s="5" t="s">
        <v>9183</v>
      </c>
      <c r="G1304" s="5" t="s">
        <v>10496</v>
      </c>
      <c r="H1304" t="s">
        <v>9185</v>
      </c>
      <c r="I1304" s="14">
        <v>43499</v>
      </c>
      <c r="J1304" s="5">
        <f>MONTH(Loan[[#This Row],[Loan Date]])</f>
        <v>2</v>
      </c>
    </row>
    <row r="1305" spans="1:10" x14ac:dyDescent="0.25">
      <c r="A1305" s="2">
        <v>1304</v>
      </c>
      <c r="B1305" s="2">
        <v>1304</v>
      </c>
      <c r="C1305" s="5">
        <v>654</v>
      </c>
      <c r="D1305" s="5" t="s">
        <v>9181</v>
      </c>
      <c r="E1305" t="s">
        <v>9201</v>
      </c>
      <c r="F1305" s="5" t="s">
        <v>9183</v>
      </c>
      <c r="G1305" s="5" t="s">
        <v>10497</v>
      </c>
      <c r="H1305" t="s">
        <v>9188</v>
      </c>
      <c r="I1305" s="14">
        <v>43729</v>
      </c>
      <c r="J1305" s="5">
        <f>MONTH(Loan[[#This Row],[Loan Date]])</f>
        <v>9</v>
      </c>
    </row>
    <row r="1306" spans="1:10" x14ac:dyDescent="0.25">
      <c r="A1306" s="2">
        <v>1305</v>
      </c>
      <c r="B1306" s="2">
        <v>1305</v>
      </c>
      <c r="C1306" s="5">
        <v>1129</v>
      </c>
      <c r="D1306" s="5" t="s">
        <v>9192</v>
      </c>
      <c r="E1306" t="s">
        <v>9195</v>
      </c>
      <c r="F1306" s="5" t="s">
        <v>9183</v>
      </c>
      <c r="G1306" s="5" t="s">
        <v>10498</v>
      </c>
      <c r="H1306" t="s">
        <v>9185</v>
      </c>
      <c r="I1306" s="14">
        <v>43681</v>
      </c>
      <c r="J1306" s="5">
        <f>MONTH(Loan[[#This Row],[Loan Date]])</f>
        <v>8</v>
      </c>
    </row>
    <row r="1307" spans="1:10" x14ac:dyDescent="0.25">
      <c r="A1307" s="2">
        <v>1306</v>
      </c>
      <c r="B1307" s="2">
        <v>1306</v>
      </c>
      <c r="C1307" s="5">
        <v>1648</v>
      </c>
      <c r="D1307" s="5" t="s">
        <v>9186</v>
      </c>
      <c r="E1307" t="s">
        <v>9182</v>
      </c>
      <c r="F1307" s="5" t="s">
        <v>9183</v>
      </c>
      <c r="G1307" s="5" t="s">
        <v>10499</v>
      </c>
      <c r="H1307" t="s">
        <v>9188</v>
      </c>
      <c r="I1307" s="14">
        <v>43705</v>
      </c>
      <c r="J1307" s="5">
        <f>MONTH(Loan[[#This Row],[Loan Date]])</f>
        <v>8</v>
      </c>
    </row>
    <row r="1308" spans="1:10" x14ac:dyDescent="0.25">
      <c r="A1308" s="2">
        <v>1307</v>
      </c>
      <c r="B1308" s="2">
        <v>1307</v>
      </c>
      <c r="C1308" s="5">
        <v>578</v>
      </c>
      <c r="D1308" s="5" t="s">
        <v>9181</v>
      </c>
      <c r="E1308" t="s">
        <v>9193</v>
      </c>
      <c r="F1308" s="5" t="s">
        <v>9183</v>
      </c>
      <c r="G1308" s="5" t="s">
        <v>10500</v>
      </c>
      <c r="H1308" t="s">
        <v>9185</v>
      </c>
      <c r="I1308" s="14">
        <v>43693</v>
      </c>
      <c r="J1308" s="5">
        <f>MONTH(Loan[[#This Row],[Loan Date]])</f>
        <v>8</v>
      </c>
    </row>
    <row r="1309" spans="1:10" x14ac:dyDescent="0.25">
      <c r="A1309" s="2">
        <v>1308</v>
      </c>
      <c r="B1309" s="2">
        <v>1308</v>
      </c>
      <c r="C1309" s="5">
        <v>411</v>
      </c>
      <c r="D1309" s="5" t="s">
        <v>9181</v>
      </c>
      <c r="E1309" t="s">
        <v>9182</v>
      </c>
      <c r="F1309" s="5" t="s">
        <v>9221</v>
      </c>
      <c r="G1309" s="5" t="s">
        <v>10501</v>
      </c>
      <c r="H1309" t="s">
        <v>9185</v>
      </c>
      <c r="I1309" s="14">
        <v>43713</v>
      </c>
      <c r="J1309" s="5">
        <f>MONTH(Loan[[#This Row],[Loan Date]])</f>
        <v>9</v>
      </c>
    </row>
    <row r="1310" spans="1:10" x14ac:dyDescent="0.25">
      <c r="A1310" s="2">
        <v>1309</v>
      </c>
      <c r="B1310" s="2">
        <v>1309</v>
      </c>
      <c r="C1310" s="5">
        <v>1403</v>
      </c>
      <c r="D1310" s="5" t="s">
        <v>9181</v>
      </c>
      <c r="E1310" t="s">
        <v>9206</v>
      </c>
      <c r="F1310" s="5" t="s">
        <v>9183</v>
      </c>
      <c r="G1310" s="5" t="s">
        <v>10502</v>
      </c>
      <c r="H1310" t="s">
        <v>9185</v>
      </c>
      <c r="I1310" s="14">
        <v>43584</v>
      </c>
      <c r="J1310" s="5">
        <f>MONTH(Loan[[#This Row],[Loan Date]])</f>
        <v>4</v>
      </c>
    </row>
    <row r="1311" spans="1:10" x14ac:dyDescent="0.25">
      <c r="A1311" s="2">
        <v>1310</v>
      </c>
      <c r="B1311" s="2">
        <v>1310</v>
      </c>
      <c r="C1311" s="5">
        <v>648</v>
      </c>
      <c r="D1311" s="5" t="s">
        <v>9181</v>
      </c>
      <c r="E1311" t="s">
        <v>9182</v>
      </c>
      <c r="F1311" s="5" t="s">
        <v>9183</v>
      </c>
      <c r="G1311" s="5" t="s">
        <v>10503</v>
      </c>
      <c r="H1311" t="s">
        <v>9185</v>
      </c>
      <c r="I1311" s="14">
        <v>43791</v>
      </c>
      <c r="J1311" s="5">
        <f>MONTH(Loan[[#This Row],[Loan Date]])</f>
        <v>11</v>
      </c>
    </row>
    <row r="1312" spans="1:10" x14ac:dyDescent="0.25">
      <c r="A1312" s="2">
        <v>1311</v>
      </c>
      <c r="B1312" s="2">
        <v>1311</v>
      </c>
      <c r="C1312" s="5">
        <v>359</v>
      </c>
      <c r="D1312" s="5" t="s">
        <v>9181</v>
      </c>
      <c r="E1312" t="s">
        <v>9195</v>
      </c>
      <c r="F1312" s="5" t="s">
        <v>9183</v>
      </c>
      <c r="G1312" s="5" t="s">
        <v>10504</v>
      </c>
      <c r="H1312" t="s">
        <v>9188</v>
      </c>
      <c r="I1312" s="14">
        <v>43782</v>
      </c>
      <c r="J1312" s="5">
        <f>MONTH(Loan[[#This Row],[Loan Date]])</f>
        <v>11</v>
      </c>
    </row>
    <row r="1313" spans="1:10" x14ac:dyDescent="0.25">
      <c r="A1313" s="2">
        <v>1312</v>
      </c>
      <c r="B1313" s="2">
        <v>1312</v>
      </c>
      <c r="C1313" s="5">
        <v>787</v>
      </c>
      <c r="D1313" s="5" t="s">
        <v>9181</v>
      </c>
      <c r="E1313" t="s">
        <v>9182</v>
      </c>
      <c r="F1313" s="5" t="s">
        <v>9183</v>
      </c>
      <c r="G1313" s="5" t="s">
        <v>10505</v>
      </c>
      <c r="H1313" t="s">
        <v>9233</v>
      </c>
      <c r="I1313" s="14">
        <v>43590</v>
      </c>
      <c r="J1313" s="5">
        <f>MONTH(Loan[[#This Row],[Loan Date]])</f>
        <v>5</v>
      </c>
    </row>
    <row r="1314" spans="1:10" x14ac:dyDescent="0.25">
      <c r="A1314" s="2">
        <v>1313</v>
      </c>
      <c r="B1314" s="2">
        <v>1313</v>
      </c>
      <c r="C1314" s="5">
        <v>1816</v>
      </c>
      <c r="D1314" s="5" t="s">
        <v>9181</v>
      </c>
      <c r="E1314" t="s">
        <v>9182</v>
      </c>
      <c r="F1314" s="5" t="s">
        <v>9183</v>
      </c>
      <c r="G1314" s="5" t="s">
        <v>10506</v>
      </c>
      <c r="H1314" t="s">
        <v>9185</v>
      </c>
      <c r="I1314" s="14">
        <v>43610</v>
      </c>
      <c r="J1314" s="5">
        <f>MONTH(Loan[[#This Row],[Loan Date]])</f>
        <v>5</v>
      </c>
    </row>
    <row r="1315" spans="1:10" x14ac:dyDescent="0.25">
      <c r="A1315" s="2">
        <v>1314</v>
      </c>
      <c r="B1315" s="2">
        <v>1314</v>
      </c>
      <c r="C1315" s="5">
        <v>1489</v>
      </c>
      <c r="D1315" s="5" t="s">
        <v>9186</v>
      </c>
      <c r="E1315" t="s">
        <v>9193</v>
      </c>
      <c r="F1315" s="5" t="s">
        <v>9183</v>
      </c>
      <c r="G1315" s="5" t="s">
        <v>10507</v>
      </c>
      <c r="H1315" t="s">
        <v>9185</v>
      </c>
      <c r="I1315" s="14">
        <v>43735</v>
      </c>
      <c r="J1315" s="5">
        <f>MONTH(Loan[[#This Row],[Loan Date]])</f>
        <v>9</v>
      </c>
    </row>
    <row r="1316" spans="1:10" x14ac:dyDescent="0.25">
      <c r="A1316" s="2">
        <v>1315</v>
      </c>
      <c r="B1316" s="2">
        <v>1315</v>
      </c>
      <c r="C1316" s="5">
        <v>443</v>
      </c>
      <c r="D1316" s="5" t="s">
        <v>9181</v>
      </c>
      <c r="E1316" t="s">
        <v>9182</v>
      </c>
      <c r="F1316" s="5" t="s">
        <v>9183</v>
      </c>
      <c r="G1316" s="5" t="s">
        <v>10508</v>
      </c>
      <c r="H1316" t="s">
        <v>9185</v>
      </c>
      <c r="I1316" s="14">
        <v>43608</v>
      </c>
      <c r="J1316" s="5">
        <f>MONTH(Loan[[#This Row],[Loan Date]])</f>
        <v>5</v>
      </c>
    </row>
    <row r="1317" spans="1:10" x14ac:dyDescent="0.25">
      <c r="A1317" s="2">
        <v>1316</v>
      </c>
      <c r="B1317" s="2">
        <v>1316</v>
      </c>
      <c r="C1317" s="5">
        <v>1689</v>
      </c>
      <c r="D1317" s="5" t="s">
        <v>9181</v>
      </c>
      <c r="E1317" t="s">
        <v>9182</v>
      </c>
      <c r="F1317" s="5" t="s">
        <v>9183</v>
      </c>
      <c r="G1317" s="5" t="s">
        <v>10509</v>
      </c>
      <c r="H1317" t="s">
        <v>9185</v>
      </c>
      <c r="I1317" s="14">
        <v>43768</v>
      </c>
      <c r="J1317" s="5">
        <f>MONTH(Loan[[#This Row],[Loan Date]])</f>
        <v>10</v>
      </c>
    </row>
    <row r="1318" spans="1:10" x14ac:dyDescent="0.25">
      <c r="A1318" s="2">
        <v>1317</v>
      </c>
      <c r="B1318" s="2">
        <v>1317</v>
      </c>
      <c r="C1318" s="5">
        <v>245</v>
      </c>
      <c r="D1318" s="5" t="s">
        <v>9186</v>
      </c>
      <c r="E1318" t="s">
        <v>9182</v>
      </c>
      <c r="F1318" s="5" t="s">
        <v>9221</v>
      </c>
      <c r="G1318" s="5" t="s">
        <v>10510</v>
      </c>
      <c r="H1318" t="s">
        <v>9188</v>
      </c>
      <c r="I1318" s="14">
        <v>43472</v>
      </c>
      <c r="J1318" s="5">
        <f>MONTH(Loan[[#This Row],[Loan Date]])</f>
        <v>1</v>
      </c>
    </row>
    <row r="1319" spans="1:10" x14ac:dyDescent="0.25">
      <c r="A1319" s="2">
        <v>1318</v>
      </c>
      <c r="B1319" s="2">
        <v>1318</v>
      </c>
      <c r="C1319" s="5">
        <v>1369</v>
      </c>
      <c r="D1319" s="5" t="s">
        <v>9181</v>
      </c>
      <c r="E1319" t="s">
        <v>9201</v>
      </c>
      <c r="F1319" s="5" t="s">
        <v>9183</v>
      </c>
      <c r="G1319" s="5" t="s">
        <v>10511</v>
      </c>
      <c r="H1319" t="s">
        <v>9188</v>
      </c>
      <c r="I1319" s="14">
        <v>43784</v>
      </c>
      <c r="J1319" s="5">
        <f>MONTH(Loan[[#This Row],[Loan Date]])</f>
        <v>11</v>
      </c>
    </row>
    <row r="1320" spans="1:10" x14ac:dyDescent="0.25">
      <c r="A1320" s="2">
        <v>1319</v>
      </c>
      <c r="B1320" s="2">
        <v>1319</v>
      </c>
      <c r="C1320" s="5">
        <v>1499</v>
      </c>
      <c r="D1320" s="5" t="s">
        <v>9181</v>
      </c>
      <c r="E1320" t="s">
        <v>9182</v>
      </c>
      <c r="F1320" s="5" t="s">
        <v>9183</v>
      </c>
      <c r="G1320" s="5" t="s">
        <v>10512</v>
      </c>
      <c r="H1320" t="s">
        <v>9185</v>
      </c>
      <c r="I1320" s="14">
        <v>43549</v>
      </c>
      <c r="J1320" s="5">
        <f>MONTH(Loan[[#This Row],[Loan Date]])</f>
        <v>3</v>
      </c>
    </row>
    <row r="1321" spans="1:10" x14ac:dyDescent="0.25">
      <c r="A1321" s="2">
        <v>1320</v>
      </c>
      <c r="B1321" s="2">
        <v>1320</v>
      </c>
      <c r="C1321" s="5">
        <v>1452</v>
      </c>
      <c r="D1321" s="5" t="s">
        <v>9181</v>
      </c>
      <c r="E1321" t="s">
        <v>9182</v>
      </c>
      <c r="F1321" s="5" t="s">
        <v>9183</v>
      </c>
      <c r="G1321" s="5" t="s">
        <v>10513</v>
      </c>
      <c r="H1321" t="s">
        <v>9188</v>
      </c>
      <c r="I1321" s="14">
        <v>43774</v>
      </c>
      <c r="J1321" s="5">
        <f>MONTH(Loan[[#This Row],[Loan Date]])</f>
        <v>11</v>
      </c>
    </row>
    <row r="1322" spans="1:10" x14ac:dyDescent="0.25">
      <c r="A1322" s="2">
        <v>1321</v>
      </c>
      <c r="B1322" s="2">
        <v>1321</v>
      </c>
      <c r="C1322" s="5">
        <v>1263</v>
      </c>
      <c r="D1322" s="5" t="s">
        <v>9181</v>
      </c>
      <c r="E1322" t="s">
        <v>9182</v>
      </c>
      <c r="F1322" s="5" t="s">
        <v>9183</v>
      </c>
      <c r="G1322" s="5" t="s">
        <v>10514</v>
      </c>
      <c r="H1322" t="s">
        <v>9188</v>
      </c>
      <c r="I1322" s="14">
        <v>43696</v>
      </c>
      <c r="J1322" s="5">
        <f>MONTH(Loan[[#This Row],[Loan Date]])</f>
        <v>8</v>
      </c>
    </row>
    <row r="1323" spans="1:10" x14ac:dyDescent="0.25">
      <c r="A1323" s="2">
        <v>1322</v>
      </c>
      <c r="B1323" s="2">
        <v>1322</v>
      </c>
      <c r="C1323" s="5">
        <v>108</v>
      </c>
      <c r="D1323" s="5" t="s">
        <v>9181</v>
      </c>
      <c r="E1323" t="s">
        <v>9182</v>
      </c>
      <c r="F1323" s="5" t="s">
        <v>9183</v>
      </c>
      <c r="G1323" s="5" t="s">
        <v>10515</v>
      </c>
      <c r="H1323" t="s">
        <v>9185</v>
      </c>
      <c r="I1323" s="14">
        <v>43571</v>
      </c>
      <c r="J1323" s="5">
        <f>MONTH(Loan[[#This Row],[Loan Date]])</f>
        <v>4</v>
      </c>
    </row>
    <row r="1324" spans="1:10" x14ac:dyDescent="0.25">
      <c r="A1324" s="2">
        <v>1323</v>
      </c>
      <c r="B1324" s="2">
        <v>1323</v>
      </c>
      <c r="C1324" s="5">
        <v>370</v>
      </c>
      <c r="D1324" s="5" t="s">
        <v>9186</v>
      </c>
      <c r="E1324" t="s">
        <v>9195</v>
      </c>
      <c r="F1324" s="5" t="s">
        <v>9183</v>
      </c>
      <c r="G1324" s="5" t="s">
        <v>10516</v>
      </c>
      <c r="H1324" t="s">
        <v>9188</v>
      </c>
      <c r="I1324" s="14">
        <v>43634</v>
      </c>
      <c r="J1324" s="5">
        <f>MONTH(Loan[[#This Row],[Loan Date]])</f>
        <v>6</v>
      </c>
    </row>
    <row r="1325" spans="1:10" x14ac:dyDescent="0.25">
      <c r="A1325" s="2">
        <v>1324</v>
      </c>
      <c r="B1325" s="2">
        <v>1324</v>
      </c>
      <c r="C1325" s="5">
        <v>1177</v>
      </c>
      <c r="D1325" s="5" t="s">
        <v>9181</v>
      </c>
      <c r="E1325" t="s">
        <v>9182</v>
      </c>
      <c r="F1325" s="5" t="s">
        <v>9183</v>
      </c>
      <c r="G1325" s="5" t="s">
        <v>10517</v>
      </c>
      <c r="H1325" t="s">
        <v>9188</v>
      </c>
      <c r="I1325" s="14">
        <v>43815</v>
      </c>
      <c r="J1325" s="5">
        <f>MONTH(Loan[[#This Row],[Loan Date]])</f>
        <v>12</v>
      </c>
    </row>
    <row r="1326" spans="1:10" x14ac:dyDescent="0.25">
      <c r="A1326" s="2">
        <v>1325</v>
      </c>
      <c r="B1326" s="2">
        <v>1325</v>
      </c>
      <c r="C1326" s="5">
        <v>1164</v>
      </c>
      <c r="D1326" s="5" t="s">
        <v>9186</v>
      </c>
      <c r="E1326" t="s">
        <v>9201</v>
      </c>
      <c r="F1326" s="5" t="s">
        <v>9183</v>
      </c>
      <c r="G1326" s="5" t="s">
        <v>10518</v>
      </c>
      <c r="H1326" t="s">
        <v>9185</v>
      </c>
      <c r="I1326" s="14">
        <v>43505</v>
      </c>
      <c r="J1326" s="5">
        <f>MONTH(Loan[[#This Row],[Loan Date]])</f>
        <v>2</v>
      </c>
    </row>
    <row r="1327" spans="1:10" x14ac:dyDescent="0.25">
      <c r="A1327" s="2">
        <v>1326</v>
      </c>
      <c r="B1327" s="2">
        <v>1326</v>
      </c>
      <c r="C1327" s="5">
        <v>1699</v>
      </c>
      <c r="D1327" s="5" t="s">
        <v>9186</v>
      </c>
      <c r="E1327" t="s">
        <v>9195</v>
      </c>
      <c r="F1327" s="5" t="s">
        <v>9183</v>
      </c>
      <c r="G1327" s="5" t="s">
        <v>10519</v>
      </c>
      <c r="H1327" t="s">
        <v>9185</v>
      </c>
      <c r="I1327" s="14">
        <v>43715</v>
      </c>
      <c r="J1327" s="5">
        <f>MONTH(Loan[[#This Row],[Loan Date]])</f>
        <v>9</v>
      </c>
    </row>
    <row r="1328" spans="1:10" x14ac:dyDescent="0.25">
      <c r="A1328" s="2">
        <v>1327</v>
      </c>
      <c r="B1328" s="2">
        <v>1327</v>
      </c>
      <c r="C1328" s="5">
        <v>445</v>
      </c>
      <c r="D1328" s="5" t="s">
        <v>9181</v>
      </c>
      <c r="E1328" t="s">
        <v>9182</v>
      </c>
      <c r="F1328" s="5" t="s">
        <v>9221</v>
      </c>
      <c r="G1328" s="5" t="s">
        <v>10520</v>
      </c>
      <c r="H1328" t="s">
        <v>9185</v>
      </c>
      <c r="I1328" s="14">
        <v>43484</v>
      </c>
      <c r="J1328" s="5">
        <f>MONTH(Loan[[#This Row],[Loan Date]])</f>
        <v>1</v>
      </c>
    </row>
    <row r="1329" spans="1:10" x14ac:dyDescent="0.25">
      <c r="A1329" s="2">
        <v>1328</v>
      </c>
      <c r="B1329" s="2">
        <v>1328</v>
      </c>
      <c r="C1329" s="5">
        <v>1256</v>
      </c>
      <c r="D1329" s="5" t="s">
        <v>9186</v>
      </c>
      <c r="E1329" t="s">
        <v>9195</v>
      </c>
      <c r="F1329" s="5" t="s">
        <v>9183</v>
      </c>
      <c r="G1329" s="5" t="s">
        <v>10521</v>
      </c>
      <c r="H1329" t="s">
        <v>9185</v>
      </c>
      <c r="I1329" s="14">
        <v>43501</v>
      </c>
      <c r="J1329" s="5">
        <f>MONTH(Loan[[#This Row],[Loan Date]])</f>
        <v>2</v>
      </c>
    </row>
    <row r="1330" spans="1:10" x14ac:dyDescent="0.25">
      <c r="A1330" s="2">
        <v>1329</v>
      </c>
      <c r="B1330" s="2">
        <v>1329</v>
      </c>
      <c r="C1330" s="5">
        <v>447</v>
      </c>
      <c r="D1330" s="5" t="s">
        <v>9181</v>
      </c>
      <c r="E1330" t="s">
        <v>9182</v>
      </c>
      <c r="F1330" s="5" t="s">
        <v>9183</v>
      </c>
      <c r="G1330" s="5" t="s">
        <v>10522</v>
      </c>
      <c r="H1330" t="s">
        <v>9188</v>
      </c>
      <c r="I1330" s="14">
        <v>43538</v>
      </c>
      <c r="J1330" s="5">
        <f>MONTH(Loan[[#This Row],[Loan Date]])</f>
        <v>3</v>
      </c>
    </row>
    <row r="1331" spans="1:10" x14ac:dyDescent="0.25">
      <c r="A1331" s="2">
        <v>1330</v>
      </c>
      <c r="B1331" s="2">
        <v>1330</v>
      </c>
      <c r="C1331" s="5">
        <v>1621</v>
      </c>
      <c r="D1331" s="5" t="s">
        <v>9181</v>
      </c>
      <c r="E1331" t="s">
        <v>9182</v>
      </c>
      <c r="F1331" s="5" t="s">
        <v>9183</v>
      </c>
      <c r="G1331" s="5" t="s">
        <v>10523</v>
      </c>
      <c r="H1331" t="s">
        <v>9185</v>
      </c>
      <c r="I1331" s="14">
        <v>43506</v>
      </c>
      <c r="J1331" s="5">
        <f>MONTH(Loan[[#This Row],[Loan Date]])</f>
        <v>2</v>
      </c>
    </row>
    <row r="1332" spans="1:10" x14ac:dyDescent="0.25">
      <c r="A1332" s="2">
        <v>1331</v>
      </c>
      <c r="B1332" s="2">
        <v>1331</v>
      </c>
      <c r="C1332" s="5">
        <v>1516</v>
      </c>
      <c r="D1332" s="5" t="s">
        <v>9181</v>
      </c>
      <c r="E1332" t="s">
        <v>9182</v>
      </c>
      <c r="F1332" s="5" t="s">
        <v>9221</v>
      </c>
      <c r="G1332" s="5" t="s">
        <v>10524</v>
      </c>
      <c r="H1332" t="s">
        <v>9188</v>
      </c>
      <c r="I1332" s="14">
        <v>43798</v>
      </c>
      <c r="J1332" s="5">
        <f>MONTH(Loan[[#This Row],[Loan Date]])</f>
        <v>11</v>
      </c>
    </row>
    <row r="1333" spans="1:10" x14ac:dyDescent="0.25">
      <c r="A1333" s="2">
        <v>1332</v>
      </c>
      <c r="B1333" s="2">
        <v>1332</v>
      </c>
      <c r="C1333" s="5">
        <v>435</v>
      </c>
      <c r="D1333" s="5" t="s">
        <v>9181</v>
      </c>
      <c r="E1333" t="s">
        <v>9201</v>
      </c>
      <c r="F1333" s="5" t="s">
        <v>9183</v>
      </c>
      <c r="G1333" s="5" t="s">
        <v>10525</v>
      </c>
      <c r="H1333" t="s">
        <v>9185</v>
      </c>
      <c r="I1333" s="14">
        <v>43591</v>
      </c>
      <c r="J1333" s="5">
        <f>MONTH(Loan[[#This Row],[Loan Date]])</f>
        <v>5</v>
      </c>
    </row>
    <row r="1334" spans="1:10" x14ac:dyDescent="0.25">
      <c r="A1334" s="2">
        <v>1333</v>
      </c>
      <c r="B1334" s="2">
        <v>1333</v>
      </c>
      <c r="C1334" s="5">
        <v>313</v>
      </c>
      <c r="D1334" s="5" t="s">
        <v>9181</v>
      </c>
      <c r="E1334" t="s">
        <v>9193</v>
      </c>
      <c r="F1334" s="5" t="s">
        <v>9183</v>
      </c>
      <c r="G1334" s="5" t="s">
        <v>10526</v>
      </c>
      <c r="H1334" t="s">
        <v>9185</v>
      </c>
      <c r="I1334" s="14">
        <v>43556</v>
      </c>
      <c r="J1334" s="5">
        <f>MONTH(Loan[[#This Row],[Loan Date]])</f>
        <v>4</v>
      </c>
    </row>
    <row r="1335" spans="1:10" x14ac:dyDescent="0.25">
      <c r="A1335" s="2">
        <v>1334</v>
      </c>
      <c r="B1335" s="2">
        <v>1334</v>
      </c>
      <c r="C1335" s="5">
        <v>1720</v>
      </c>
      <c r="D1335" s="5" t="s">
        <v>9181</v>
      </c>
      <c r="E1335" t="s">
        <v>9193</v>
      </c>
      <c r="F1335" s="5" t="s">
        <v>9221</v>
      </c>
      <c r="G1335" s="5" t="s">
        <v>10527</v>
      </c>
      <c r="H1335" t="s">
        <v>9185</v>
      </c>
      <c r="I1335" s="14">
        <v>43780</v>
      </c>
      <c r="J1335" s="5">
        <f>MONTH(Loan[[#This Row],[Loan Date]])</f>
        <v>11</v>
      </c>
    </row>
    <row r="1336" spans="1:10" x14ac:dyDescent="0.25">
      <c r="A1336" s="2">
        <v>1335</v>
      </c>
      <c r="B1336" s="2">
        <v>1335</v>
      </c>
      <c r="C1336" s="5">
        <v>463</v>
      </c>
      <c r="D1336" s="5" t="s">
        <v>9192</v>
      </c>
      <c r="E1336" t="s">
        <v>9182</v>
      </c>
      <c r="F1336" s="5" t="s">
        <v>9183</v>
      </c>
      <c r="G1336" s="5" t="s">
        <v>10528</v>
      </c>
      <c r="H1336" t="s">
        <v>9185</v>
      </c>
      <c r="I1336" s="14">
        <v>43550</v>
      </c>
      <c r="J1336" s="5">
        <f>MONTH(Loan[[#This Row],[Loan Date]])</f>
        <v>3</v>
      </c>
    </row>
    <row r="1337" spans="1:10" x14ac:dyDescent="0.25">
      <c r="A1337" s="2">
        <v>1336</v>
      </c>
      <c r="B1337" s="2">
        <v>1336</v>
      </c>
      <c r="C1337" s="5">
        <v>1896</v>
      </c>
      <c r="D1337" s="5" t="s">
        <v>9186</v>
      </c>
      <c r="E1337" t="s">
        <v>9206</v>
      </c>
      <c r="F1337" s="5" t="s">
        <v>9183</v>
      </c>
      <c r="G1337" s="5" t="s">
        <v>10529</v>
      </c>
      <c r="H1337" t="s">
        <v>9188</v>
      </c>
      <c r="I1337" s="14">
        <v>43802</v>
      </c>
      <c r="J1337" s="5">
        <f>MONTH(Loan[[#This Row],[Loan Date]])</f>
        <v>12</v>
      </c>
    </row>
    <row r="1338" spans="1:10" x14ac:dyDescent="0.25">
      <c r="A1338" s="2">
        <v>1337</v>
      </c>
      <c r="B1338" s="2">
        <v>1337</v>
      </c>
      <c r="C1338" s="5">
        <v>1461</v>
      </c>
      <c r="D1338" s="5" t="s">
        <v>9186</v>
      </c>
      <c r="E1338" t="s">
        <v>9182</v>
      </c>
      <c r="F1338" s="5" t="s">
        <v>9183</v>
      </c>
      <c r="G1338" s="5" t="s">
        <v>10530</v>
      </c>
      <c r="H1338" t="s">
        <v>9233</v>
      </c>
      <c r="I1338" s="14">
        <v>43515</v>
      </c>
      <c r="J1338" s="5">
        <f>MONTH(Loan[[#This Row],[Loan Date]])</f>
        <v>2</v>
      </c>
    </row>
    <row r="1339" spans="1:10" x14ac:dyDescent="0.25">
      <c r="A1339" s="2">
        <v>1338</v>
      </c>
      <c r="B1339" s="2">
        <v>1338</v>
      </c>
      <c r="C1339" s="5">
        <v>1069</v>
      </c>
      <c r="D1339" s="5" t="s">
        <v>9192</v>
      </c>
      <c r="E1339" t="s">
        <v>9182</v>
      </c>
      <c r="F1339" s="5" t="s">
        <v>9183</v>
      </c>
      <c r="G1339" s="5" t="s">
        <v>10531</v>
      </c>
      <c r="H1339" t="s">
        <v>9185</v>
      </c>
      <c r="I1339" s="14">
        <v>43684</v>
      </c>
      <c r="J1339" s="5">
        <f>MONTH(Loan[[#This Row],[Loan Date]])</f>
        <v>8</v>
      </c>
    </row>
    <row r="1340" spans="1:10" x14ac:dyDescent="0.25">
      <c r="A1340" s="2">
        <v>1339</v>
      </c>
      <c r="B1340" s="2">
        <v>1339</v>
      </c>
      <c r="C1340" s="5">
        <v>1110</v>
      </c>
      <c r="D1340" s="5" t="s">
        <v>9181</v>
      </c>
      <c r="E1340" t="s">
        <v>9182</v>
      </c>
      <c r="F1340" s="5" t="s">
        <v>9183</v>
      </c>
      <c r="G1340" s="5" t="s">
        <v>10532</v>
      </c>
      <c r="H1340" t="s">
        <v>9185</v>
      </c>
      <c r="I1340" s="14">
        <v>43493</v>
      </c>
      <c r="J1340" s="5">
        <f>MONTH(Loan[[#This Row],[Loan Date]])</f>
        <v>1</v>
      </c>
    </row>
    <row r="1341" spans="1:10" x14ac:dyDescent="0.25">
      <c r="A1341" s="2">
        <v>1340</v>
      </c>
      <c r="B1341" s="2">
        <v>1340</v>
      </c>
      <c r="C1341" s="5">
        <v>652</v>
      </c>
      <c r="D1341" s="5" t="s">
        <v>9186</v>
      </c>
      <c r="E1341" t="s">
        <v>9193</v>
      </c>
      <c r="F1341" s="5" t="s">
        <v>9183</v>
      </c>
      <c r="G1341" s="5" t="s">
        <v>10533</v>
      </c>
      <c r="H1341" t="s">
        <v>9185</v>
      </c>
      <c r="I1341" s="14">
        <v>43639</v>
      </c>
      <c r="J1341" s="5">
        <f>MONTH(Loan[[#This Row],[Loan Date]])</f>
        <v>6</v>
      </c>
    </row>
    <row r="1342" spans="1:10" x14ac:dyDescent="0.25">
      <c r="A1342" s="2">
        <v>1341</v>
      </c>
      <c r="B1342" s="2">
        <v>1341</v>
      </c>
      <c r="C1342" s="5">
        <v>1661</v>
      </c>
      <c r="D1342" s="5" t="s">
        <v>9181</v>
      </c>
      <c r="E1342" t="s">
        <v>9182</v>
      </c>
      <c r="F1342" s="5" t="s">
        <v>9183</v>
      </c>
      <c r="G1342" s="5" t="s">
        <v>10534</v>
      </c>
      <c r="H1342" t="s">
        <v>9185</v>
      </c>
      <c r="I1342" s="14">
        <v>43642</v>
      </c>
      <c r="J1342" s="5">
        <f>MONTH(Loan[[#This Row],[Loan Date]])</f>
        <v>6</v>
      </c>
    </row>
    <row r="1343" spans="1:10" x14ac:dyDescent="0.25">
      <c r="A1343" s="2">
        <v>1342</v>
      </c>
      <c r="B1343" s="2">
        <v>1342</v>
      </c>
      <c r="C1343" s="5">
        <v>1171</v>
      </c>
      <c r="D1343" s="5" t="s">
        <v>9186</v>
      </c>
      <c r="E1343" t="s">
        <v>9201</v>
      </c>
      <c r="F1343" s="5" t="s">
        <v>9183</v>
      </c>
      <c r="G1343" s="5" t="s">
        <v>10535</v>
      </c>
      <c r="H1343" t="s">
        <v>9188</v>
      </c>
      <c r="I1343" s="14">
        <v>43745</v>
      </c>
      <c r="J1343" s="5">
        <f>MONTH(Loan[[#This Row],[Loan Date]])</f>
        <v>10</v>
      </c>
    </row>
    <row r="1344" spans="1:10" x14ac:dyDescent="0.25">
      <c r="A1344" s="2">
        <v>1343</v>
      </c>
      <c r="B1344" s="2">
        <v>1343</v>
      </c>
      <c r="C1344" s="5">
        <v>1324</v>
      </c>
      <c r="D1344" s="5" t="s">
        <v>9181</v>
      </c>
      <c r="E1344" t="s">
        <v>9182</v>
      </c>
      <c r="F1344" s="5" t="s">
        <v>9183</v>
      </c>
      <c r="G1344" s="5" t="s">
        <v>10536</v>
      </c>
      <c r="H1344" t="s">
        <v>9185</v>
      </c>
      <c r="I1344" s="14">
        <v>43531</v>
      </c>
      <c r="J1344" s="5">
        <f>MONTH(Loan[[#This Row],[Loan Date]])</f>
        <v>3</v>
      </c>
    </row>
    <row r="1345" spans="1:10" x14ac:dyDescent="0.25">
      <c r="A1345" s="2">
        <v>1344</v>
      </c>
      <c r="B1345" s="2">
        <v>1344</v>
      </c>
      <c r="C1345" s="5">
        <v>1095</v>
      </c>
      <c r="D1345" s="5" t="s">
        <v>9181</v>
      </c>
      <c r="E1345" t="s">
        <v>9182</v>
      </c>
      <c r="F1345" s="5" t="s">
        <v>9183</v>
      </c>
      <c r="G1345" s="5" t="s">
        <v>10537</v>
      </c>
      <c r="H1345" t="s">
        <v>9185</v>
      </c>
      <c r="I1345" s="14">
        <v>43680</v>
      </c>
      <c r="J1345" s="5">
        <f>MONTH(Loan[[#This Row],[Loan Date]])</f>
        <v>8</v>
      </c>
    </row>
    <row r="1346" spans="1:10" x14ac:dyDescent="0.25">
      <c r="A1346" s="2">
        <v>1345</v>
      </c>
      <c r="B1346" s="2">
        <v>1345</v>
      </c>
      <c r="C1346" s="5">
        <v>1972</v>
      </c>
      <c r="D1346" s="5" t="s">
        <v>9186</v>
      </c>
      <c r="E1346" t="s">
        <v>9195</v>
      </c>
      <c r="F1346" s="5" t="s">
        <v>9183</v>
      </c>
      <c r="G1346" s="5" t="s">
        <v>10538</v>
      </c>
      <c r="H1346" t="s">
        <v>9185</v>
      </c>
      <c r="I1346" s="14">
        <v>43507</v>
      </c>
      <c r="J1346" s="5">
        <f>MONTH(Loan[[#This Row],[Loan Date]])</f>
        <v>2</v>
      </c>
    </row>
    <row r="1347" spans="1:10" x14ac:dyDescent="0.25">
      <c r="A1347" s="2">
        <v>1346</v>
      </c>
      <c r="B1347" s="2">
        <v>1346</v>
      </c>
      <c r="C1347" s="5">
        <v>2038</v>
      </c>
      <c r="D1347" s="5" t="s">
        <v>9181</v>
      </c>
      <c r="E1347" t="s">
        <v>9195</v>
      </c>
      <c r="F1347" s="5" t="s">
        <v>9183</v>
      </c>
      <c r="G1347" s="5" t="s">
        <v>10539</v>
      </c>
      <c r="H1347" t="s">
        <v>9188</v>
      </c>
      <c r="I1347" s="14">
        <v>43544</v>
      </c>
      <c r="J1347" s="5">
        <f>MONTH(Loan[[#This Row],[Loan Date]])</f>
        <v>3</v>
      </c>
    </row>
    <row r="1348" spans="1:10" x14ac:dyDescent="0.25">
      <c r="A1348" s="2">
        <v>1347</v>
      </c>
      <c r="B1348" s="2">
        <v>1347</v>
      </c>
      <c r="C1348" s="5">
        <v>1693</v>
      </c>
      <c r="D1348" s="5" t="s">
        <v>9181</v>
      </c>
      <c r="E1348" t="s">
        <v>9182</v>
      </c>
      <c r="F1348" s="5" t="s">
        <v>9183</v>
      </c>
      <c r="G1348" s="5" t="s">
        <v>10540</v>
      </c>
      <c r="H1348" t="s">
        <v>9188</v>
      </c>
      <c r="I1348" s="14">
        <v>43487</v>
      </c>
      <c r="J1348" s="5">
        <f>MONTH(Loan[[#This Row],[Loan Date]])</f>
        <v>1</v>
      </c>
    </row>
    <row r="1349" spans="1:10" x14ac:dyDescent="0.25">
      <c r="A1349" s="2">
        <v>1348</v>
      </c>
      <c r="B1349" s="2">
        <v>1348</v>
      </c>
      <c r="C1349" s="5">
        <v>1424</v>
      </c>
      <c r="D1349" s="5" t="s">
        <v>9181</v>
      </c>
      <c r="E1349" t="s">
        <v>9193</v>
      </c>
      <c r="F1349" s="5" t="s">
        <v>9183</v>
      </c>
      <c r="G1349" s="5" t="s">
        <v>10541</v>
      </c>
      <c r="H1349" t="s">
        <v>9188</v>
      </c>
      <c r="I1349" s="14">
        <v>43662</v>
      </c>
      <c r="J1349" s="5">
        <f>MONTH(Loan[[#This Row],[Loan Date]])</f>
        <v>7</v>
      </c>
    </row>
    <row r="1350" spans="1:10" x14ac:dyDescent="0.25">
      <c r="A1350" s="2">
        <v>1349</v>
      </c>
      <c r="B1350" s="2">
        <v>1349</v>
      </c>
      <c r="C1350" s="5">
        <v>1155</v>
      </c>
      <c r="D1350" s="5" t="s">
        <v>9181</v>
      </c>
      <c r="E1350" t="s">
        <v>9195</v>
      </c>
      <c r="F1350" s="5" t="s">
        <v>9183</v>
      </c>
      <c r="G1350" s="5" t="s">
        <v>10542</v>
      </c>
      <c r="H1350" t="s">
        <v>9233</v>
      </c>
      <c r="I1350" s="14">
        <v>43739</v>
      </c>
      <c r="J1350" s="5">
        <f>MONTH(Loan[[#This Row],[Loan Date]])</f>
        <v>10</v>
      </c>
    </row>
    <row r="1351" spans="1:10" x14ac:dyDescent="0.25">
      <c r="A1351" s="2">
        <v>1350</v>
      </c>
      <c r="B1351" s="2">
        <v>1350</v>
      </c>
      <c r="C1351" s="5">
        <v>505</v>
      </c>
      <c r="D1351" s="5" t="s">
        <v>9192</v>
      </c>
      <c r="E1351" t="s">
        <v>9182</v>
      </c>
      <c r="F1351" s="5" t="s">
        <v>9183</v>
      </c>
      <c r="G1351" s="5" t="s">
        <v>10543</v>
      </c>
      <c r="H1351" t="s">
        <v>9185</v>
      </c>
      <c r="I1351" s="14">
        <v>43500</v>
      </c>
      <c r="J1351" s="5">
        <f>MONTH(Loan[[#This Row],[Loan Date]])</f>
        <v>2</v>
      </c>
    </row>
    <row r="1352" spans="1:10" x14ac:dyDescent="0.25">
      <c r="A1352" s="2">
        <v>1351</v>
      </c>
      <c r="B1352" s="2">
        <v>1351</v>
      </c>
      <c r="C1352" s="5">
        <v>250</v>
      </c>
      <c r="D1352" s="5" t="s">
        <v>9181</v>
      </c>
      <c r="E1352" t="s">
        <v>9182</v>
      </c>
      <c r="F1352" s="5" t="s">
        <v>9183</v>
      </c>
      <c r="G1352" s="5" t="s">
        <v>10544</v>
      </c>
      <c r="H1352" t="s">
        <v>9185</v>
      </c>
      <c r="I1352" s="14">
        <v>43581</v>
      </c>
      <c r="J1352" s="5">
        <f>MONTH(Loan[[#This Row],[Loan Date]])</f>
        <v>4</v>
      </c>
    </row>
    <row r="1353" spans="1:10" x14ac:dyDescent="0.25">
      <c r="A1353" s="2">
        <v>1352</v>
      </c>
      <c r="B1353" s="2">
        <v>1352</v>
      </c>
      <c r="C1353" s="5">
        <v>1671</v>
      </c>
      <c r="D1353" s="5" t="s">
        <v>9186</v>
      </c>
      <c r="E1353" t="s">
        <v>9182</v>
      </c>
      <c r="F1353" s="5" t="s">
        <v>9183</v>
      </c>
      <c r="G1353" s="5" t="s">
        <v>10545</v>
      </c>
      <c r="H1353" t="s">
        <v>9185</v>
      </c>
      <c r="I1353" s="14">
        <v>43584</v>
      </c>
      <c r="J1353" s="5">
        <f>MONTH(Loan[[#This Row],[Loan Date]])</f>
        <v>4</v>
      </c>
    </row>
    <row r="1354" spans="1:10" x14ac:dyDescent="0.25">
      <c r="A1354" s="2">
        <v>1353</v>
      </c>
      <c r="B1354" s="2">
        <v>1353</v>
      </c>
      <c r="C1354" s="5">
        <v>695</v>
      </c>
      <c r="D1354" s="5" t="s">
        <v>9186</v>
      </c>
      <c r="E1354" t="s">
        <v>9195</v>
      </c>
      <c r="F1354" s="5" t="s">
        <v>9183</v>
      </c>
      <c r="G1354" s="5" t="s">
        <v>10546</v>
      </c>
      <c r="H1354" t="s">
        <v>9185</v>
      </c>
      <c r="I1354" s="14">
        <v>43816</v>
      </c>
      <c r="J1354" s="5">
        <f>MONTH(Loan[[#This Row],[Loan Date]])</f>
        <v>12</v>
      </c>
    </row>
    <row r="1355" spans="1:10" x14ac:dyDescent="0.25">
      <c r="A1355" s="2">
        <v>1354</v>
      </c>
      <c r="B1355" s="2">
        <v>1354</v>
      </c>
      <c r="C1355" s="5">
        <v>1370</v>
      </c>
      <c r="D1355" s="5" t="s">
        <v>9181</v>
      </c>
      <c r="E1355" t="s">
        <v>9195</v>
      </c>
      <c r="F1355" s="5" t="s">
        <v>9183</v>
      </c>
      <c r="G1355" s="5" t="s">
        <v>10547</v>
      </c>
      <c r="H1355" t="s">
        <v>9185</v>
      </c>
      <c r="I1355" s="14">
        <v>43466</v>
      </c>
      <c r="J1355" s="5">
        <f>MONTH(Loan[[#This Row],[Loan Date]])</f>
        <v>1</v>
      </c>
    </row>
    <row r="1356" spans="1:10" x14ac:dyDescent="0.25">
      <c r="A1356" s="2">
        <v>1355</v>
      </c>
      <c r="B1356" s="2">
        <v>1355</v>
      </c>
      <c r="C1356" s="5">
        <v>1868</v>
      </c>
      <c r="D1356" s="5" t="s">
        <v>9181</v>
      </c>
      <c r="E1356" t="s">
        <v>9182</v>
      </c>
      <c r="F1356" s="5" t="s">
        <v>9183</v>
      </c>
      <c r="G1356" s="5" t="s">
        <v>10548</v>
      </c>
      <c r="H1356" t="s">
        <v>9185</v>
      </c>
      <c r="I1356" s="14">
        <v>43550</v>
      </c>
      <c r="J1356" s="5">
        <f>MONTH(Loan[[#This Row],[Loan Date]])</f>
        <v>3</v>
      </c>
    </row>
    <row r="1357" spans="1:10" x14ac:dyDescent="0.25">
      <c r="A1357" s="2">
        <v>1356</v>
      </c>
      <c r="B1357" s="2">
        <v>1356</v>
      </c>
      <c r="C1357" s="5">
        <v>1811</v>
      </c>
      <c r="D1357" s="5" t="s">
        <v>9181</v>
      </c>
      <c r="E1357" t="s">
        <v>9182</v>
      </c>
      <c r="F1357" s="5" t="s">
        <v>9183</v>
      </c>
      <c r="G1357" s="5" t="s">
        <v>10549</v>
      </c>
      <c r="H1357" t="s">
        <v>9185</v>
      </c>
      <c r="I1357" s="14">
        <v>43803</v>
      </c>
      <c r="J1357" s="5">
        <f>MONTH(Loan[[#This Row],[Loan Date]])</f>
        <v>12</v>
      </c>
    </row>
    <row r="1358" spans="1:10" x14ac:dyDescent="0.25">
      <c r="A1358" s="2">
        <v>1357</v>
      </c>
      <c r="B1358" s="2">
        <v>1357</v>
      </c>
      <c r="C1358" s="5">
        <v>422</v>
      </c>
      <c r="D1358" s="5" t="s">
        <v>9181</v>
      </c>
      <c r="E1358" t="s">
        <v>9193</v>
      </c>
      <c r="F1358" s="5" t="s">
        <v>9183</v>
      </c>
      <c r="G1358" s="5" t="s">
        <v>10550</v>
      </c>
      <c r="H1358" t="s">
        <v>9188</v>
      </c>
      <c r="I1358" s="14">
        <v>43602</v>
      </c>
      <c r="J1358" s="5">
        <f>MONTH(Loan[[#This Row],[Loan Date]])</f>
        <v>5</v>
      </c>
    </row>
    <row r="1359" spans="1:10" x14ac:dyDescent="0.25">
      <c r="A1359" s="2">
        <v>1358</v>
      </c>
      <c r="B1359" s="2">
        <v>1358</v>
      </c>
      <c r="C1359" s="5">
        <v>176</v>
      </c>
      <c r="D1359" s="5" t="s">
        <v>9192</v>
      </c>
      <c r="E1359" t="s">
        <v>9201</v>
      </c>
      <c r="F1359" s="5" t="s">
        <v>9183</v>
      </c>
      <c r="G1359" s="5" t="s">
        <v>10551</v>
      </c>
      <c r="H1359" t="s">
        <v>9185</v>
      </c>
      <c r="I1359" s="14">
        <v>43598</v>
      </c>
      <c r="J1359" s="5">
        <f>MONTH(Loan[[#This Row],[Loan Date]])</f>
        <v>5</v>
      </c>
    </row>
    <row r="1360" spans="1:10" x14ac:dyDescent="0.25">
      <c r="A1360" s="2">
        <v>1359</v>
      </c>
      <c r="B1360" s="2">
        <v>1359</v>
      </c>
      <c r="C1360" s="5">
        <v>1555</v>
      </c>
      <c r="D1360" s="5" t="s">
        <v>9181</v>
      </c>
      <c r="E1360" t="s">
        <v>9193</v>
      </c>
      <c r="F1360" s="5" t="s">
        <v>9183</v>
      </c>
      <c r="G1360" s="5" t="s">
        <v>10552</v>
      </c>
      <c r="H1360" t="s">
        <v>9188</v>
      </c>
      <c r="I1360" s="14">
        <v>43678</v>
      </c>
      <c r="J1360" s="5">
        <f>MONTH(Loan[[#This Row],[Loan Date]])</f>
        <v>8</v>
      </c>
    </row>
    <row r="1361" spans="1:10" x14ac:dyDescent="0.25">
      <c r="A1361" s="2">
        <v>1360</v>
      </c>
      <c r="B1361" s="2">
        <v>1360</v>
      </c>
      <c r="C1361" s="5">
        <v>289</v>
      </c>
      <c r="D1361" s="5" t="s">
        <v>9181</v>
      </c>
      <c r="E1361" t="s">
        <v>9182</v>
      </c>
      <c r="F1361" s="5" t="s">
        <v>9183</v>
      </c>
      <c r="G1361" s="5" t="s">
        <v>10553</v>
      </c>
      <c r="H1361" t="s">
        <v>9185</v>
      </c>
      <c r="I1361" s="14">
        <v>43763</v>
      </c>
      <c r="J1361" s="5">
        <f>MONTH(Loan[[#This Row],[Loan Date]])</f>
        <v>10</v>
      </c>
    </row>
    <row r="1362" spans="1:10" x14ac:dyDescent="0.25">
      <c r="A1362" s="2">
        <v>1361</v>
      </c>
      <c r="B1362" s="2">
        <v>1361</v>
      </c>
      <c r="C1362" s="5">
        <v>398</v>
      </c>
      <c r="D1362" s="5" t="s">
        <v>9186</v>
      </c>
      <c r="E1362" t="s">
        <v>9193</v>
      </c>
      <c r="F1362" s="5" t="s">
        <v>9183</v>
      </c>
      <c r="G1362" s="5" t="s">
        <v>10554</v>
      </c>
      <c r="H1362" t="s">
        <v>9188</v>
      </c>
      <c r="I1362" s="14">
        <v>43513</v>
      </c>
      <c r="J1362" s="5">
        <f>MONTH(Loan[[#This Row],[Loan Date]])</f>
        <v>2</v>
      </c>
    </row>
    <row r="1363" spans="1:10" x14ac:dyDescent="0.25">
      <c r="A1363" s="2">
        <v>1362</v>
      </c>
      <c r="B1363" s="2">
        <v>1362</v>
      </c>
      <c r="C1363" s="5">
        <v>2030</v>
      </c>
      <c r="D1363" s="5" t="s">
        <v>9192</v>
      </c>
      <c r="E1363" t="s">
        <v>9206</v>
      </c>
      <c r="F1363" s="5" t="s">
        <v>9183</v>
      </c>
      <c r="G1363" s="5" t="s">
        <v>10555</v>
      </c>
      <c r="H1363" t="s">
        <v>9185</v>
      </c>
      <c r="I1363" s="14">
        <v>43495</v>
      </c>
      <c r="J1363" s="5">
        <f>MONTH(Loan[[#This Row],[Loan Date]])</f>
        <v>1</v>
      </c>
    </row>
    <row r="1364" spans="1:10" x14ac:dyDescent="0.25">
      <c r="A1364" s="2">
        <v>1363</v>
      </c>
      <c r="B1364" s="2">
        <v>1363</v>
      </c>
      <c r="C1364" s="5">
        <v>1378</v>
      </c>
      <c r="D1364" s="5" t="s">
        <v>9181</v>
      </c>
      <c r="E1364" t="s">
        <v>9182</v>
      </c>
      <c r="F1364" s="5" t="s">
        <v>9183</v>
      </c>
      <c r="G1364" s="5" t="s">
        <v>10556</v>
      </c>
      <c r="H1364" t="s">
        <v>9185</v>
      </c>
      <c r="I1364" s="14">
        <v>43731</v>
      </c>
      <c r="J1364" s="5">
        <f>MONTH(Loan[[#This Row],[Loan Date]])</f>
        <v>9</v>
      </c>
    </row>
    <row r="1365" spans="1:10" x14ac:dyDescent="0.25">
      <c r="A1365" s="2">
        <v>1364</v>
      </c>
      <c r="B1365" s="2">
        <v>1364</v>
      </c>
      <c r="C1365" s="5">
        <v>1521</v>
      </c>
      <c r="D1365" s="5" t="s">
        <v>9186</v>
      </c>
      <c r="E1365" t="s">
        <v>9206</v>
      </c>
      <c r="F1365" s="5" t="s">
        <v>9183</v>
      </c>
      <c r="G1365" s="5" t="s">
        <v>10557</v>
      </c>
      <c r="H1365" t="s">
        <v>9185</v>
      </c>
      <c r="I1365" s="14">
        <v>43732</v>
      </c>
      <c r="J1365" s="5">
        <f>MONTH(Loan[[#This Row],[Loan Date]])</f>
        <v>9</v>
      </c>
    </row>
    <row r="1366" spans="1:10" x14ac:dyDescent="0.25">
      <c r="A1366" s="2">
        <v>1365</v>
      </c>
      <c r="B1366" s="2">
        <v>1365</v>
      </c>
      <c r="C1366" s="5">
        <v>1589</v>
      </c>
      <c r="D1366" s="5" t="s">
        <v>9192</v>
      </c>
      <c r="E1366" t="s">
        <v>9195</v>
      </c>
      <c r="F1366" s="5" t="s">
        <v>9183</v>
      </c>
      <c r="G1366" s="5" t="s">
        <v>10558</v>
      </c>
      <c r="H1366" t="s">
        <v>9188</v>
      </c>
      <c r="I1366" s="14">
        <v>43675</v>
      </c>
      <c r="J1366" s="5">
        <f>MONTH(Loan[[#This Row],[Loan Date]])</f>
        <v>7</v>
      </c>
    </row>
    <row r="1367" spans="1:10" x14ac:dyDescent="0.25">
      <c r="A1367" s="2">
        <v>1366</v>
      </c>
      <c r="B1367" s="2">
        <v>1366</v>
      </c>
      <c r="C1367" s="5">
        <v>1201</v>
      </c>
      <c r="D1367" s="5" t="s">
        <v>9181</v>
      </c>
      <c r="E1367" t="s">
        <v>9193</v>
      </c>
      <c r="F1367" s="5" t="s">
        <v>9183</v>
      </c>
      <c r="G1367" s="5" t="s">
        <v>10559</v>
      </c>
      <c r="H1367" t="s">
        <v>9185</v>
      </c>
      <c r="I1367" s="14">
        <v>43619</v>
      </c>
      <c r="J1367" s="5">
        <f>MONTH(Loan[[#This Row],[Loan Date]])</f>
        <v>6</v>
      </c>
    </row>
    <row r="1368" spans="1:10" x14ac:dyDescent="0.25">
      <c r="A1368" s="2">
        <v>1367</v>
      </c>
      <c r="B1368" s="2">
        <v>1367</v>
      </c>
      <c r="C1368" s="5">
        <v>732</v>
      </c>
      <c r="D1368" s="5" t="s">
        <v>9181</v>
      </c>
      <c r="E1368" t="s">
        <v>9195</v>
      </c>
      <c r="F1368" s="5" t="s">
        <v>9183</v>
      </c>
      <c r="G1368" s="5" t="s">
        <v>10560</v>
      </c>
      <c r="H1368" t="s">
        <v>9188</v>
      </c>
      <c r="I1368" s="14">
        <v>43806</v>
      </c>
      <c r="J1368" s="5">
        <f>MONTH(Loan[[#This Row],[Loan Date]])</f>
        <v>12</v>
      </c>
    </row>
    <row r="1369" spans="1:10" x14ac:dyDescent="0.25">
      <c r="A1369" s="2">
        <v>1368</v>
      </c>
      <c r="B1369" s="2">
        <v>1368</v>
      </c>
      <c r="C1369" s="5">
        <v>909</v>
      </c>
      <c r="D1369" s="5" t="s">
        <v>9181</v>
      </c>
      <c r="E1369" t="s">
        <v>9206</v>
      </c>
      <c r="F1369" s="5" t="s">
        <v>9183</v>
      </c>
      <c r="G1369" s="5" t="s">
        <v>10561</v>
      </c>
      <c r="H1369" t="s">
        <v>9185</v>
      </c>
      <c r="I1369" s="14">
        <v>43717</v>
      </c>
      <c r="J1369" s="5">
        <f>MONTH(Loan[[#This Row],[Loan Date]])</f>
        <v>9</v>
      </c>
    </row>
    <row r="1370" spans="1:10" x14ac:dyDescent="0.25">
      <c r="A1370" s="2">
        <v>1369</v>
      </c>
      <c r="B1370" s="2">
        <v>1369</v>
      </c>
      <c r="C1370" s="5">
        <v>571</v>
      </c>
      <c r="D1370" s="5" t="s">
        <v>9181</v>
      </c>
      <c r="E1370" t="s">
        <v>9182</v>
      </c>
      <c r="F1370" s="5" t="s">
        <v>9183</v>
      </c>
      <c r="G1370" s="5" t="s">
        <v>10562</v>
      </c>
      <c r="H1370" t="s">
        <v>9185</v>
      </c>
      <c r="I1370" s="14">
        <v>43547</v>
      </c>
      <c r="J1370" s="5">
        <f>MONTH(Loan[[#This Row],[Loan Date]])</f>
        <v>3</v>
      </c>
    </row>
    <row r="1371" spans="1:10" x14ac:dyDescent="0.25">
      <c r="A1371" s="2">
        <v>1370</v>
      </c>
      <c r="B1371" s="2">
        <v>1370</v>
      </c>
      <c r="C1371" s="5">
        <v>427</v>
      </c>
      <c r="D1371" s="5" t="s">
        <v>9181</v>
      </c>
      <c r="E1371" t="s">
        <v>9182</v>
      </c>
      <c r="F1371" s="5" t="s">
        <v>9183</v>
      </c>
      <c r="G1371" s="5" t="s">
        <v>10563</v>
      </c>
      <c r="H1371" t="s">
        <v>9188</v>
      </c>
      <c r="I1371" s="14">
        <v>43521</v>
      </c>
      <c r="J1371" s="5">
        <f>MONTH(Loan[[#This Row],[Loan Date]])</f>
        <v>2</v>
      </c>
    </row>
    <row r="1372" spans="1:10" x14ac:dyDescent="0.25">
      <c r="A1372" s="2">
        <v>1371</v>
      </c>
      <c r="B1372" s="2">
        <v>1371</v>
      </c>
      <c r="C1372" s="5">
        <v>110</v>
      </c>
      <c r="D1372" s="5" t="s">
        <v>9181</v>
      </c>
      <c r="E1372" t="s">
        <v>9201</v>
      </c>
      <c r="F1372" s="5" t="s">
        <v>9183</v>
      </c>
      <c r="G1372" s="5" t="s">
        <v>10564</v>
      </c>
      <c r="H1372" t="s">
        <v>9185</v>
      </c>
      <c r="I1372" s="14">
        <v>43812</v>
      </c>
      <c r="J1372" s="5">
        <f>MONTH(Loan[[#This Row],[Loan Date]])</f>
        <v>12</v>
      </c>
    </row>
    <row r="1373" spans="1:10" x14ac:dyDescent="0.25">
      <c r="A1373" s="2">
        <v>1372</v>
      </c>
      <c r="B1373" s="2">
        <v>1372</v>
      </c>
      <c r="C1373" s="5">
        <v>1803</v>
      </c>
      <c r="D1373" s="5" t="s">
        <v>9181</v>
      </c>
      <c r="E1373" t="s">
        <v>9182</v>
      </c>
      <c r="F1373" s="5" t="s">
        <v>9183</v>
      </c>
      <c r="G1373" s="5" t="s">
        <v>10565</v>
      </c>
      <c r="H1373" t="s">
        <v>9185</v>
      </c>
      <c r="I1373" s="14">
        <v>43557</v>
      </c>
      <c r="J1373" s="5">
        <f>MONTH(Loan[[#This Row],[Loan Date]])</f>
        <v>4</v>
      </c>
    </row>
    <row r="1374" spans="1:10" x14ac:dyDescent="0.25">
      <c r="A1374" s="2">
        <v>1373</v>
      </c>
      <c r="B1374" s="2">
        <v>1373</v>
      </c>
      <c r="C1374" s="5">
        <v>1820</v>
      </c>
      <c r="D1374" s="5" t="s">
        <v>9181</v>
      </c>
      <c r="E1374" t="s">
        <v>9195</v>
      </c>
      <c r="F1374" s="5" t="s">
        <v>9183</v>
      </c>
      <c r="G1374" s="5" t="s">
        <v>10566</v>
      </c>
      <c r="H1374" t="s">
        <v>9185</v>
      </c>
      <c r="I1374" s="14">
        <v>43816</v>
      </c>
      <c r="J1374" s="5">
        <f>MONTH(Loan[[#This Row],[Loan Date]])</f>
        <v>12</v>
      </c>
    </row>
    <row r="1375" spans="1:10" x14ac:dyDescent="0.25">
      <c r="A1375" s="2">
        <v>1374</v>
      </c>
      <c r="B1375" s="2">
        <v>1374</v>
      </c>
      <c r="C1375" s="5">
        <v>378</v>
      </c>
      <c r="D1375" s="5" t="s">
        <v>9181</v>
      </c>
      <c r="E1375" t="s">
        <v>9201</v>
      </c>
      <c r="F1375" s="5" t="s">
        <v>9183</v>
      </c>
      <c r="G1375" s="5" t="s">
        <v>10567</v>
      </c>
      <c r="H1375" t="s">
        <v>9188</v>
      </c>
      <c r="I1375" s="14">
        <v>43810</v>
      </c>
      <c r="J1375" s="5">
        <f>MONTH(Loan[[#This Row],[Loan Date]])</f>
        <v>12</v>
      </c>
    </row>
    <row r="1376" spans="1:10" x14ac:dyDescent="0.25">
      <c r="A1376" s="2">
        <v>1375</v>
      </c>
      <c r="B1376" s="2">
        <v>1375</v>
      </c>
      <c r="C1376" s="5">
        <v>349</v>
      </c>
      <c r="D1376" s="5" t="s">
        <v>9181</v>
      </c>
      <c r="E1376" t="s">
        <v>9182</v>
      </c>
      <c r="F1376" s="5" t="s">
        <v>9183</v>
      </c>
      <c r="G1376" s="5" t="s">
        <v>10568</v>
      </c>
      <c r="H1376" t="s">
        <v>9188</v>
      </c>
      <c r="I1376" s="14">
        <v>43773</v>
      </c>
      <c r="J1376" s="5">
        <f>MONTH(Loan[[#This Row],[Loan Date]])</f>
        <v>11</v>
      </c>
    </row>
    <row r="1377" spans="1:10" x14ac:dyDescent="0.25">
      <c r="A1377" s="2">
        <v>1376</v>
      </c>
      <c r="B1377" s="2">
        <v>1376</v>
      </c>
      <c r="C1377" s="5">
        <v>1368</v>
      </c>
      <c r="D1377" s="5" t="s">
        <v>9181</v>
      </c>
      <c r="E1377" t="s">
        <v>9182</v>
      </c>
      <c r="F1377" s="5" t="s">
        <v>9183</v>
      </c>
      <c r="G1377" s="5" t="s">
        <v>10569</v>
      </c>
      <c r="H1377" t="s">
        <v>9188</v>
      </c>
      <c r="I1377" s="14">
        <v>43478</v>
      </c>
      <c r="J1377" s="5">
        <f>MONTH(Loan[[#This Row],[Loan Date]])</f>
        <v>1</v>
      </c>
    </row>
    <row r="1378" spans="1:10" x14ac:dyDescent="0.25">
      <c r="A1378" s="2">
        <v>1377</v>
      </c>
      <c r="B1378" s="2">
        <v>1377</v>
      </c>
      <c r="C1378" s="5">
        <v>680</v>
      </c>
      <c r="D1378" s="5" t="s">
        <v>9181</v>
      </c>
      <c r="E1378" t="s">
        <v>9182</v>
      </c>
      <c r="F1378" s="5" t="s">
        <v>9183</v>
      </c>
      <c r="G1378" s="5" t="s">
        <v>10570</v>
      </c>
      <c r="H1378" t="s">
        <v>9188</v>
      </c>
      <c r="I1378" s="14">
        <v>43642</v>
      </c>
      <c r="J1378" s="5">
        <f>MONTH(Loan[[#This Row],[Loan Date]])</f>
        <v>6</v>
      </c>
    </row>
    <row r="1379" spans="1:10" x14ac:dyDescent="0.25">
      <c r="A1379" s="2">
        <v>1378</v>
      </c>
      <c r="B1379" s="2">
        <v>1378</v>
      </c>
      <c r="C1379" s="5">
        <v>1304</v>
      </c>
      <c r="D1379" s="5" t="s">
        <v>9181</v>
      </c>
      <c r="E1379" t="s">
        <v>9182</v>
      </c>
      <c r="F1379" s="5" t="s">
        <v>9183</v>
      </c>
      <c r="G1379" s="5" t="s">
        <v>10571</v>
      </c>
      <c r="H1379" t="s">
        <v>9185</v>
      </c>
      <c r="I1379" s="14">
        <v>43828</v>
      </c>
      <c r="J1379" s="5">
        <f>MONTH(Loan[[#This Row],[Loan Date]])</f>
        <v>12</v>
      </c>
    </row>
    <row r="1380" spans="1:10" x14ac:dyDescent="0.25">
      <c r="A1380" s="2">
        <v>1379</v>
      </c>
      <c r="B1380" s="2">
        <v>1379</v>
      </c>
      <c r="C1380" s="5">
        <v>1338</v>
      </c>
      <c r="D1380" s="5" t="s">
        <v>9186</v>
      </c>
      <c r="E1380" t="s">
        <v>9195</v>
      </c>
      <c r="F1380" s="5" t="s">
        <v>9183</v>
      </c>
      <c r="G1380" s="5" t="s">
        <v>10572</v>
      </c>
      <c r="H1380" t="s">
        <v>9185</v>
      </c>
      <c r="I1380" s="14">
        <v>43489</v>
      </c>
      <c r="J1380" s="5">
        <f>MONTH(Loan[[#This Row],[Loan Date]])</f>
        <v>1</v>
      </c>
    </row>
    <row r="1381" spans="1:10" x14ac:dyDescent="0.25">
      <c r="A1381" s="2">
        <v>1380</v>
      </c>
      <c r="B1381" s="2">
        <v>1380</v>
      </c>
      <c r="C1381" s="5">
        <v>282</v>
      </c>
      <c r="D1381" s="5" t="s">
        <v>9192</v>
      </c>
      <c r="E1381" t="s">
        <v>9195</v>
      </c>
      <c r="F1381" s="5" t="s">
        <v>9183</v>
      </c>
      <c r="G1381" s="5" t="s">
        <v>10573</v>
      </c>
      <c r="H1381" t="s">
        <v>9185</v>
      </c>
      <c r="I1381" s="14">
        <v>43642</v>
      </c>
      <c r="J1381" s="5">
        <f>MONTH(Loan[[#This Row],[Loan Date]])</f>
        <v>6</v>
      </c>
    </row>
    <row r="1382" spans="1:10" x14ac:dyDescent="0.25">
      <c r="A1382" s="2">
        <v>1381</v>
      </c>
      <c r="B1382" s="2">
        <v>1381</v>
      </c>
      <c r="C1382" s="5">
        <v>952</v>
      </c>
      <c r="D1382" s="5" t="s">
        <v>9181</v>
      </c>
      <c r="E1382" t="s">
        <v>9182</v>
      </c>
      <c r="F1382" s="5" t="s">
        <v>9183</v>
      </c>
      <c r="G1382" s="5" t="s">
        <v>10574</v>
      </c>
      <c r="H1382" t="s">
        <v>9185</v>
      </c>
      <c r="I1382" s="14">
        <v>43475</v>
      </c>
      <c r="J1382" s="5">
        <f>MONTH(Loan[[#This Row],[Loan Date]])</f>
        <v>1</v>
      </c>
    </row>
    <row r="1383" spans="1:10" x14ac:dyDescent="0.25">
      <c r="A1383" s="2">
        <v>1382</v>
      </c>
      <c r="B1383" s="2">
        <v>1382</v>
      </c>
      <c r="C1383" s="5">
        <v>1513</v>
      </c>
      <c r="D1383" s="5" t="s">
        <v>9186</v>
      </c>
      <c r="E1383" t="s">
        <v>9182</v>
      </c>
      <c r="F1383" s="5" t="s">
        <v>9183</v>
      </c>
      <c r="G1383" s="5" t="s">
        <v>10575</v>
      </c>
      <c r="H1383" t="s">
        <v>9185</v>
      </c>
      <c r="I1383" s="14">
        <v>43807</v>
      </c>
      <c r="J1383" s="5">
        <f>MONTH(Loan[[#This Row],[Loan Date]])</f>
        <v>12</v>
      </c>
    </row>
    <row r="1384" spans="1:10" x14ac:dyDescent="0.25">
      <c r="A1384" s="2">
        <v>1383</v>
      </c>
      <c r="B1384" s="2">
        <v>1383</v>
      </c>
      <c r="C1384" s="5">
        <v>386</v>
      </c>
      <c r="D1384" s="5" t="s">
        <v>9181</v>
      </c>
      <c r="E1384" t="s">
        <v>9193</v>
      </c>
      <c r="F1384" s="5" t="s">
        <v>9183</v>
      </c>
      <c r="G1384" s="5" t="s">
        <v>10576</v>
      </c>
      <c r="H1384" t="s">
        <v>9185</v>
      </c>
      <c r="I1384" s="14">
        <v>43755</v>
      </c>
      <c r="J1384" s="5">
        <f>MONTH(Loan[[#This Row],[Loan Date]])</f>
        <v>10</v>
      </c>
    </row>
    <row r="1385" spans="1:10" x14ac:dyDescent="0.25">
      <c r="A1385" s="2">
        <v>1384</v>
      </c>
      <c r="B1385" s="2">
        <v>1384</v>
      </c>
      <c r="C1385" s="5">
        <v>375</v>
      </c>
      <c r="D1385" s="5" t="s">
        <v>9181</v>
      </c>
      <c r="E1385" t="s">
        <v>9182</v>
      </c>
      <c r="F1385" s="5" t="s">
        <v>9183</v>
      </c>
      <c r="G1385" s="5" t="s">
        <v>10577</v>
      </c>
      <c r="H1385" t="s">
        <v>9185</v>
      </c>
      <c r="I1385" s="14">
        <v>43790</v>
      </c>
      <c r="J1385" s="5">
        <f>MONTH(Loan[[#This Row],[Loan Date]])</f>
        <v>11</v>
      </c>
    </row>
    <row r="1386" spans="1:10" x14ac:dyDescent="0.25">
      <c r="A1386" s="2">
        <v>1385</v>
      </c>
      <c r="B1386" s="2">
        <v>1385</v>
      </c>
      <c r="C1386" s="5">
        <v>1089</v>
      </c>
      <c r="D1386" s="5" t="s">
        <v>9181</v>
      </c>
      <c r="E1386" t="s">
        <v>9182</v>
      </c>
      <c r="F1386" s="5" t="s">
        <v>9183</v>
      </c>
      <c r="G1386" s="5" t="s">
        <v>10578</v>
      </c>
      <c r="H1386" t="s">
        <v>9185</v>
      </c>
      <c r="I1386" s="14">
        <v>43571</v>
      </c>
      <c r="J1386" s="5">
        <f>MONTH(Loan[[#This Row],[Loan Date]])</f>
        <v>4</v>
      </c>
    </row>
    <row r="1387" spans="1:10" x14ac:dyDescent="0.25">
      <c r="A1387" s="2">
        <v>1386</v>
      </c>
      <c r="B1387" s="2">
        <v>1386</v>
      </c>
      <c r="C1387" s="5">
        <v>391</v>
      </c>
      <c r="D1387" s="5" t="s">
        <v>9181</v>
      </c>
      <c r="E1387" t="s">
        <v>9182</v>
      </c>
      <c r="F1387" s="5" t="s">
        <v>9183</v>
      </c>
      <c r="G1387" s="5" t="s">
        <v>10579</v>
      </c>
      <c r="H1387" t="s">
        <v>9185</v>
      </c>
      <c r="I1387" s="14">
        <v>43817</v>
      </c>
      <c r="J1387" s="5">
        <f>MONTH(Loan[[#This Row],[Loan Date]])</f>
        <v>12</v>
      </c>
    </row>
    <row r="1388" spans="1:10" x14ac:dyDescent="0.25">
      <c r="A1388" s="2">
        <v>1387</v>
      </c>
      <c r="B1388" s="2">
        <v>1387</v>
      </c>
      <c r="C1388" s="5">
        <v>2085</v>
      </c>
      <c r="D1388" s="5" t="s">
        <v>9181</v>
      </c>
      <c r="E1388" t="s">
        <v>9195</v>
      </c>
      <c r="F1388" s="5" t="s">
        <v>9183</v>
      </c>
      <c r="G1388" s="5" t="s">
        <v>10580</v>
      </c>
      <c r="H1388" t="s">
        <v>9185</v>
      </c>
      <c r="I1388" s="14">
        <v>43649</v>
      </c>
      <c r="J1388" s="5">
        <f>MONTH(Loan[[#This Row],[Loan Date]])</f>
        <v>7</v>
      </c>
    </row>
    <row r="1389" spans="1:10" x14ac:dyDescent="0.25">
      <c r="A1389" s="2">
        <v>1388</v>
      </c>
      <c r="B1389" s="2">
        <v>1388</v>
      </c>
      <c r="C1389" s="5">
        <v>396</v>
      </c>
      <c r="D1389" s="5" t="s">
        <v>9192</v>
      </c>
      <c r="E1389" t="s">
        <v>9182</v>
      </c>
      <c r="F1389" s="5" t="s">
        <v>9183</v>
      </c>
      <c r="G1389" s="5" t="s">
        <v>10581</v>
      </c>
      <c r="H1389" t="s">
        <v>9185</v>
      </c>
      <c r="I1389" s="14">
        <v>43698</v>
      </c>
      <c r="J1389" s="5">
        <f>MONTH(Loan[[#This Row],[Loan Date]])</f>
        <v>8</v>
      </c>
    </row>
    <row r="1390" spans="1:10" x14ac:dyDescent="0.25">
      <c r="A1390" s="2">
        <v>1389</v>
      </c>
      <c r="B1390" s="2">
        <v>1389</v>
      </c>
      <c r="C1390" s="5">
        <v>204</v>
      </c>
      <c r="D1390" s="5" t="s">
        <v>9181</v>
      </c>
      <c r="E1390" t="s">
        <v>9206</v>
      </c>
      <c r="F1390" s="5" t="s">
        <v>9183</v>
      </c>
      <c r="G1390" s="5" t="s">
        <v>10582</v>
      </c>
      <c r="H1390" t="s">
        <v>9185</v>
      </c>
      <c r="I1390" s="14">
        <v>43707</v>
      </c>
      <c r="J1390" s="5">
        <f>MONTH(Loan[[#This Row],[Loan Date]])</f>
        <v>8</v>
      </c>
    </row>
    <row r="1391" spans="1:10" x14ac:dyDescent="0.25">
      <c r="A1391" s="2">
        <v>1390</v>
      </c>
      <c r="B1391" s="2">
        <v>1390</v>
      </c>
      <c r="C1391" s="5">
        <v>1920</v>
      </c>
      <c r="D1391" s="5" t="s">
        <v>9186</v>
      </c>
      <c r="E1391" t="s">
        <v>9206</v>
      </c>
      <c r="F1391" s="5" t="s">
        <v>9183</v>
      </c>
      <c r="G1391" s="5" t="s">
        <v>10583</v>
      </c>
      <c r="H1391" t="s">
        <v>9185</v>
      </c>
      <c r="I1391" s="14">
        <v>43550</v>
      </c>
      <c r="J1391" s="5">
        <f>MONTH(Loan[[#This Row],[Loan Date]])</f>
        <v>3</v>
      </c>
    </row>
    <row r="1392" spans="1:10" x14ac:dyDescent="0.25">
      <c r="A1392" s="2">
        <v>1391</v>
      </c>
      <c r="B1392" s="2">
        <v>1391</v>
      </c>
      <c r="C1392" s="5">
        <v>1583</v>
      </c>
      <c r="D1392" s="5" t="s">
        <v>9186</v>
      </c>
      <c r="E1392" t="s">
        <v>9195</v>
      </c>
      <c r="F1392" s="5" t="s">
        <v>9183</v>
      </c>
      <c r="G1392" s="5" t="s">
        <v>10584</v>
      </c>
      <c r="H1392" t="s">
        <v>9185</v>
      </c>
      <c r="I1392" s="14">
        <v>43754</v>
      </c>
      <c r="J1392" s="5">
        <f>MONTH(Loan[[#This Row],[Loan Date]])</f>
        <v>10</v>
      </c>
    </row>
    <row r="1393" spans="1:10" x14ac:dyDescent="0.25">
      <c r="A1393" s="2">
        <v>1392</v>
      </c>
      <c r="B1393" s="2">
        <v>1392</v>
      </c>
      <c r="C1393" s="5">
        <v>1053</v>
      </c>
      <c r="D1393" s="5" t="s">
        <v>9181</v>
      </c>
      <c r="E1393" t="s">
        <v>9182</v>
      </c>
      <c r="F1393" s="5" t="s">
        <v>9183</v>
      </c>
      <c r="G1393" s="5" t="s">
        <v>10585</v>
      </c>
      <c r="H1393" t="s">
        <v>9188</v>
      </c>
      <c r="I1393" s="14">
        <v>43738</v>
      </c>
      <c r="J1393" s="5">
        <f>MONTH(Loan[[#This Row],[Loan Date]])</f>
        <v>9</v>
      </c>
    </row>
    <row r="1394" spans="1:10" x14ac:dyDescent="0.25">
      <c r="A1394" s="2">
        <v>1393</v>
      </c>
      <c r="B1394" s="2">
        <v>1393</v>
      </c>
      <c r="C1394" s="5">
        <v>2029</v>
      </c>
      <c r="D1394" s="5" t="s">
        <v>9186</v>
      </c>
      <c r="E1394" t="s">
        <v>9206</v>
      </c>
      <c r="F1394" s="5" t="s">
        <v>9183</v>
      </c>
      <c r="G1394" s="5" t="s">
        <v>10586</v>
      </c>
      <c r="H1394" t="s">
        <v>9185</v>
      </c>
      <c r="I1394" s="14">
        <v>43707</v>
      </c>
      <c r="J1394" s="5">
        <f>MONTH(Loan[[#This Row],[Loan Date]])</f>
        <v>8</v>
      </c>
    </row>
    <row r="1395" spans="1:10" x14ac:dyDescent="0.25">
      <c r="A1395" s="2">
        <v>1394</v>
      </c>
      <c r="B1395" s="2">
        <v>1394</v>
      </c>
      <c r="C1395" s="5">
        <v>2051</v>
      </c>
      <c r="D1395" s="5" t="s">
        <v>9181</v>
      </c>
      <c r="E1395" t="s">
        <v>9193</v>
      </c>
      <c r="F1395" s="5" t="s">
        <v>9183</v>
      </c>
      <c r="G1395" s="5" t="s">
        <v>10587</v>
      </c>
      <c r="H1395" t="s">
        <v>9185</v>
      </c>
      <c r="I1395" s="14">
        <v>43645</v>
      </c>
      <c r="J1395" s="5">
        <f>MONTH(Loan[[#This Row],[Loan Date]])</f>
        <v>6</v>
      </c>
    </row>
    <row r="1396" spans="1:10" x14ac:dyDescent="0.25">
      <c r="A1396" s="2">
        <v>1395</v>
      </c>
      <c r="B1396" s="2">
        <v>1395</v>
      </c>
      <c r="C1396" s="5">
        <v>890</v>
      </c>
      <c r="D1396" s="5" t="s">
        <v>9181</v>
      </c>
      <c r="E1396" t="s">
        <v>9182</v>
      </c>
      <c r="F1396" s="5" t="s">
        <v>9183</v>
      </c>
      <c r="G1396" s="5" t="s">
        <v>10588</v>
      </c>
      <c r="H1396" t="s">
        <v>9188</v>
      </c>
      <c r="I1396" s="14">
        <v>43634</v>
      </c>
      <c r="J1396" s="5">
        <f>MONTH(Loan[[#This Row],[Loan Date]])</f>
        <v>6</v>
      </c>
    </row>
    <row r="1397" spans="1:10" x14ac:dyDescent="0.25">
      <c r="A1397" s="2">
        <v>1396</v>
      </c>
      <c r="B1397" s="2">
        <v>1396</v>
      </c>
      <c r="C1397" s="5">
        <v>1909</v>
      </c>
      <c r="D1397" s="5" t="s">
        <v>9181</v>
      </c>
      <c r="E1397" t="s">
        <v>9182</v>
      </c>
      <c r="F1397" s="5" t="s">
        <v>9183</v>
      </c>
      <c r="G1397" s="5" t="s">
        <v>10589</v>
      </c>
      <c r="H1397" t="s">
        <v>9188</v>
      </c>
      <c r="I1397" s="14">
        <v>43691</v>
      </c>
      <c r="J1397" s="5">
        <f>MONTH(Loan[[#This Row],[Loan Date]])</f>
        <v>8</v>
      </c>
    </row>
    <row r="1398" spans="1:10" x14ac:dyDescent="0.25">
      <c r="A1398" s="2">
        <v>1397</v>
      </c>
      <c r="B1398" s="2">
        <v>1397</v>
      </c>
      <c r="C1398" s="5">
        <v>1243</v>
      </c>
      <c r="D1398" s="5" t="s">
        <v>9181</v>
      </c>
      <c r="E1398" t="s">
        <v>9193</v>
      </c>
      <c r="F1398" s="5" t="s">
        <v>9183</v>
      </c>
      <c r="G1398" s="5" t="s">
        <v>10590</v>
      </c>
      <c r="H1398" t="s">
        <v>9185</v>
      </c>
      <c r="I1398" s="14">
        <v>43702</v>
      </c>
      <c r="J1398" s="5">
        <f>MONTH(Loan[[#This Row],[Loan Date]])</f>
        <v>8</v>
      </c>
    </row>
    <row r="1399" spans="1:10" x14ac:dyDescent="0.25">
      <c r="A1399" s="2">
        <v>1398</v>
      </c>
      <c r="B1399" s="2">
        <v>1398</v>
      </c>
      <c r="C1399" s="5">
        <v>1835</v>
      </c>
      <c r="D1399" s="5" t="s">
        <v>9186</v>
      </c>
      <c r="E1399" t="s">
        <v>9195</v>
      </c>
      <c r="F1399" s="5" t="s">
        <v>9183</v>
      </c>
      <c r="G1399" s="5" t="s">
        <v>10591</v>
      </c>
      <c r="H1399" t="s">
        <v>9188</v>
      </c>
      <c r="I1399" s="14">
        <v>43827</v>
      </c>
      <c r="J1399" s="5">
        <f>MONTH(Loan[[#This Row],[Loan Date]])</f>
        <v>12</v>
      </c>
    </row>
    <row r="1400" spans="1:10" x14ac:dyDescent="0.25">
      <c r="A1400" s="2">
        <v>1399</v>
      </c>
      <c r="B1400" s="2">
        <v>1399</v>
      </c>
      <c r="C1400" s="5">
        <v>112</v>
      </c>
      <c r="D1400" s="5" t="s">
        <v>9186</v>
      </c>
      <c r="E1400" t="s">
        <v>9182</v>
      </c>
      <c r="F1400" s="5" t="s">
        <v>9183</v>
      </c>
      <c r="G1400" s="5" t="s">
        <v>10592</v>
      </c>
      <c r="H1400" t="s">
        <v>9185</v>
      </c>
      <c r="I1400" s="14">
        <v>43776</v>
      </c>
      <c r="J1400" s="5">
        <f>MONTH(Loan[[#This Row],[Loan Date]])</f>
        <v>11</v>
      </c>
    </row>
    <row r="1401" spans="1:10" x14ac:dyDescent="0.25">
      <c r="A1401" s="2">
        <v>1400</v>
      </c>
      <c r="B1401" s="2">
        <v>1400</v>
      </c>
      <c r="C1401" s="5">
        <v>1228</v>
      </c>
      <c r="D1401" s="5" t="s">
        <v>9181</v>
      </c>
      <c r="E1401" t="s">
        <v>9182</v>
      </c>
      <c r="F1401" s="5" t="s">
        <v>9183</v>
      </c>
      <c r="G1401" s="5" t="s">
        <v>10593</v>
      </c>
      <c r="H1401" t="s">
        <v>9188</v>
      </c>
      <c r="I1401" s="14">
        <v>43486</v>
      </c>
      <c r="J1401" s="5">
        <f>MONTH(Loan[[#This Row],[Loan Date]])</f>
        <v>1</v>
      </c>
    </row>
    <row r="1402" spans="1:10" x14ac:dyDescent="0.25">
      <c r="A1402" s="2">
        <v>1401</v>
      </c>
      <c r="B1402" s="2">
        <v>1401</v>
      </c>
      <c r="C1402" s="5">
        <v>656</v>
      </c>
      <c r="D1402" s="5" t="s">
        <v>9192</v>
      </c>
      <c r="E1402" t="s">
        <v>9182</v>
      </c>
      <c r="F1402" s="5" t="s">
        <v>9221</v>
      </c>
      <c r="G1402" s="5" t="s">
        <v>10594</v>
      </c>
      <c r="H1402" t="s">
        <v>9188</v>
      </c>
      <c r="I1402" s="14">
        <v>43746</v>
      </c>
      <c r="J1402" s="5">
        <f>MONTH(Loan[[#This Row],[Loan Date]])</f>
        <v>10</v>
      </c>
    </row>
    <row r="1403" spans="1:10" x14ac:dyDescent="0.25">
      <c r="A1403" s="2">
        <v>1402</v>
      </c>
      <c r="B1403" s="2">
        <v>1402</v>
      </c>
      <c r="C1403" s="5">
        <v>1691</v>
      </c>
      <c r="D1403" s="5" t="s">
        <v>9186</v>
      </c>
      <c r="E1403" t="s">
        <v>9182</v>
      </c>
      <c r="F1403" s="5" t="s">
        <v>9183</v>
      </c>
      <c r="G1403" s="5" t="s">
        <v>10595</v>
      </c>
      <c r="H1403" t="s">
        <v>9185</v>
      </c>
      <c r="I1403" s="14">
        <v>43683</v>
      </c>
      <c r="J1403" s="5">
        <f>MONTH(Loan[[#This Row],[Loan Date]])</f>
        <v>8</v>
      </c>
    </row>
    <row r="1404" spans="1:10" x14ac:dyDescent="0.25">
      <c r="A1404" s="2">
        <v>1403</v>
      </c>
      <c r="B1404" s="2">
        <v>1403</v>
      </c>
      <c r="C1404" s="5">
        <v>253</v>
      </c>
      <c r="D1404" s="5" t="s">
        <v>9186</v>
      </c>
      <c r="E1404" t="s">
        <v>9195</v>
      </c>
      <c r="F1404" s="5" t="s">
        <v>9183</v>
      </c>
      <c r="G1404" s="5" t="s">
        <v>10596</v>
      </c>
      <c r="H1404" t="s">
        <v>9188</v>
      </c>
      <c r="I1404" s="14">
        <v>43614</v>
      </c>
      <c r="J1404" s="5">
        <f>MONTH(Loan[[#This Row],[Loan Date]])</f>
        <v>5</v>
      </c>
    </row>
    <row r="1405" spans="1:10" x14ac:dyDescent="0.25">
      <c r="A1405" s="2">
        <v>1404</v>
      </c>
      <c r="B1405" s="2">
        <v>1404</v>
      </c>
      <c r="C1405" s="5">
        <v>2037</v>
      </c>
      <c r="D1405" s="5" t="s">
        <v>9181</v>
      </c>
      <c r="E1405" t="s">
        <v>9193</v>
      </c>
      <c r="F1405" s="5" t="s">
        <v>9183</v>
      </c>
      <c r="G1405" s="5" t="s">
        <v>10597</v>
      </c>
      <c r="H1405" t="s">
        <v>9185</v>
      </c>
      <c r="I1405" s="14">
        <v>43660</v>
      </c>
      <c r="J1405" s="5">
        <f>MONTH(Loan[[#This Row],[Loan Date]])</f>
        <v>7</v>
      </c>
    </row>
    <row r="1406" spans="1:10" x14ac:dyDescent="0.25">
      <c r="A1406" s="2">
        <v>1405</v>
      </c>
      <c r="B1406" s="2">
        <v>1405</v>
      </c>
      <c r="C1406" s="5">
        <v>900</v>
      </c>
      <c r="D1406" s="5" t="s">
        <v>9181</v>
      </c>
      <c r="E1406" t="s">
        <v>9182</v>
      </c>
      <c r="F1406" s="5" t="s">
        <v>9183</v>
      </c>
      <c r="G1406" s="5" t="s">
        <v>10598</v>
      </c>
      <c r="H1406" t="s">
        <v>9188</v>
      </c>
      <c r="I1406" s="14">
        <v>43523</v>
      </c>
      <c r="J1406" s="5">
        <f>MONTH(Loan[[#This Row],[Loan Date]])</f>
        <v>2</v>
      </c>
    </row>
    <row r="1407" spans="1:10" x14ac:dyDescent="0.25">
      <c r="A1407" s="2">
        <v>1406</v>
      </c>
      <c r="B1407" s="2">
        <v>1406</v>
      </c>
      <c r="C1407" s="5">
        <v>1266</v>
      </c>
      <c r="D1407" s="5" t="s">
        <v>9186</v>
      </c>
      <c r="E1407" t="s">
        <v>9195</v>
      </c>
      <c r="F1407" s="5" t="s">
        <v>9183</v>
      </c>
      <c r="G1407" s="5" t="s">
        <v>10599</v>
      </c>
      <c r="H1407" t="s">
        <v>9188</v>
      </c>
      <c r="I1407" s="14">
        <v>43538</v>
      </c>
      <c r="J1407" s="5">
        <f>MONTH(Loan[[#This Row],[Loan Date]])</f>
        <v>3</v>
      </c>
    </row>
    <row r="1408" spans="1:10" x14ac:dyDescent="0.25">
      <c r="A1408" s="2">
        <v>1407</v>
      </c>
      <c r="B1408" s="2">
        <v>1407</v>
      </c>
      <c r="C1408" s="5">
        <v>1239</v>
      </c>
      <c r="D1408" s="5" t="s">
        <v>9181</v>
      </c>
      <c r="E1408" t="s">
        <v>9182</v>
      </c>
      <c r="F1408" s="5" t="s">
        <v>9183</v>
      </c>
      <c r="G1408" s="5" t="s">
        <v>10600</v>
      </c>
      <c r="H1408" t="s">
        <v>9188</v>
      </c>
      <c r="I1408" s="14">
        <v>43651</v>
      </c>
      <c r="J1408" s="5">
        <f>MONTH(Loan[[#This Row],[Loan Date]])</f>
        <v>7</v>
      </c>
    </row>
    <row r="1409" spans="1:10" x14ac:dyDescent="0.25">
      <c r="A1409" s="2">
        <v>1408</v>
      </c>
      <c r="B1409" s="2">
        <v>1408</v>
      </c>
      <c r="C1409" s="5">
        <v>828</v>
      </c>
      <c r="D1409" s="5" t="s">
        <v>9181</v>
      </c>
      <c r="E1409" t="s">
        <v>9182</v>
      </c>
      <c r="F1409" s="5" t="s">
        <v>9183</v>
      </c>
      <c r="G1409" s="5" t="s">
        <v>10601</v>
      </c>
      <c r="H1409" t="s">
        <v>9188</v>
      </c>
      <c r="I1409" s="14">
        <v>43725</v>
      </c>
      <c r="J1409" s="5">
        <f>MONTH(Loan[[#This Row],[Loan Date]])</f>
        <v>9</v>
      </c>
    </row>
    <row r="1410" spans="1:10" x14ac:dyDescent="0.25">
      <c r="A1410" s="2">
        <v>1409</v>
      </c>
      <c r="B1410" s="2">
        <v>1409</v>
      </c>
      <c r="C1410" s="5">
        <v>106</v>
      </c>
      <c r="D1410" s="5" t="s">
        <v>9181</v>
      </c>
      <c r="E1410" t="s">
        <v>9182</v>
      </c>
      <c r="F1410" s="5" t="s">
        <v>9183</v>
      </c>
      <c r="G1410" s="5" t="s">
        <v>10602</v>
      </c>
      <c r="H1410" t="s">
        <v>9188</v>
      </c>
      <c r="I1410" s="14">
        <v>43614</v>
      </c>
      <c r="J1410" s="5">
        <f>MONTH(Loan[[#This Row],[Loan Date]])</f>
        <v>5</v>
      </c>
    </row>
    <row r="1411" spans="1:10" x14ac:dyDescent="0.25">
      <c r="A1411" s="2">
        <v>1410</v>
      </c>
      <c r="B1411" s="2">
        <v>1410</v>
      </c>
      <c r="C1411" s="5">
        <v>1056</v>
      </c>
      <c r="D1411" s="5" t="s">
        <v>9181</v>
      </c>
      <c r="E1411" t="s">
        <v>9206</v>
      </c>
      <c r="F1411" s="5" t="s">
        <v>9183</v>
      </c>
      <c r="G1411" s="5" t="s">
        <v>10603</v>
      </c>
      <c r="H1411" t="s">
        <v>9185</v>
      </c>
      <c r="I1411" s="14">
        <v>43597</v>
      </c>
      <c r="J1411" s="5">
        <f>MONTH(Loan[[#This Row],[Loan Date]])</f>
        <v>5</v>
      </c>
    </row>
    <row r="1412" spans="1:10" x14ac:dyDescent="0.25">
      <c r="A1412" s="2">
        <v>1411</v>
      </c>
      <c r="B1412" s="2">
        <v>1411</v>
      </c>
      <c r="C1412" s="5">
        <v>1966</v>
      </c>
      <c r="D1412" s="5" t="s">
        <v>9181</v>
      </c>
      <c r="E1412" t="s">
        <v>9182</v>
      </c>
      <c r="F1412" s="5" t="s">
        <v>9183</v>
      </c>
      <c r="G1412" s="5" t="s">
        <v>10604</v>
      </c>
      <c r="H1412" t="s">
        <v>9185</v>
      </c>
      <c r="I1412" s="14">
        <v>43671</v>
      </c>
      <c r="J1412" s="5">
        <f>MONTH(Loan[[#This Row],[Loan Date]])</f>
        <v>7</v>
      </c>
    </row>
    <row r="1413" spans="1:10" x14ac:dyDescent="0.25">
      <c r="A1413" s="2">
        <v>1412</v>
      </c>
      <c r="B1413" s="2">
        <v>1412</v>
      </c>
      <c r="C1413" s="5">
        <v>709</v>
      </c>
      <c r="D1413" s="5" t="s">
        <v>9181</v>
      </c>
      <c r="E1413" t="s">
        <v>9206</v>
      </c>
      <c r="F1413" s="5" t="s">
        <v>9183</v>
      </c>
      <c r="G1413" s="5" t="s">
        <v>10605</v>
      </c>
      <c r="H1413" t="s">
        <v>9185</v>
      </c>
      <c r="I1413" s="14">
        <v>43537</v>
      </c>
      <c r="J1413" s="5">
        <f>MONTH(Loan[[#This Row],[Loan Date]])</f>
        <v>3</v>
      </c>
    </row>
    <row r="1414" spans="1:10" x14ac:dyDescent="0.25">
      <c r="A1414" s="2">
        <v>1413</v>
      </c>
      <c r="B1414" s="2">
        <v>1413</v>
      </c>
      <c r="C1414" s="5">
        <v>711</v>
      </c>
      <c r="D1414" s="5" t="s">
        <v>9186</v>
      </c>
      <c r="E1414" t="s">
        <v>9182</v>
      </c>
      <c r="F1414" s="5" t="s">
        <v>9183</v>
      </c>
      <c r="G1414" s="5" t="s">
        <v>10606</v>
      </c>
      <c r="H1414" t="s">
        <v>9188</v>
      </c>
      <c r="I1414" s="14">
        <v>43556</v>
      </c>
      <c r="J1414" s="5">
        <f>MONTH(Loan[[#This Row],[Loan Date]])</f>
        <v>4</v>
      </c>
    </row>
    <row r="1415" spans="1:10" x14ac:dyDescent="0.25">
      <c r="A1415" s="2">
        <v>1414</v>
      </c>
      <c r="B1415" s="2">
        <v>1414</v>
      </c>
      <c r="C1415" s="5">
        <v>990</v>
      </c>
      <c r="D1415" s="5" t="s">
        <v>9186</v>
      </c>
      <c r="E1415" t="s">
        <v>9195</v>
      </c>
      <c r="F1415" s="5" t="s">
        <v>9183</v>
      </c>
      <c r="G1415" s="5" t="s">
        <v>10607</v>
      </c>
      <c r="H1415" t="s">
        <v>9188</v>
      </c>
      <c r="I1415" s="14">
        <v>43531</v>
      </c>
      <c r="J1415" s="5">
        <f>MONTH(Loan[[#This Row],[Loan Date]])</f>
        <v>3</v>
      </c>
    </row>
    <row r="1416" spans="1:10" x14ac:dyDescent="0.25">
      <c r="A1416" s="2">
        <v>1415</v>
      </c>
      <c r="B1416" s="2">
        <v>1415</v>
      </c>
      <c r="C1416" s="5">
        <v>1442</v>
      </c>
      <c r="D1416" s="5" t="s">
        <v>9186</v>
      </c>
      <c r="E1416" t="s">
        <v>9206</v>
      </c>
      <c r="F1416" s="5" t="s">
        <v>9183</v>
      </c>
      <c r="G1416" s="5" t="s">
        <v>10608</v>
      </c>
      <c r="H1416" t="s">
        <v>9188</v>
      </c>
      <c r="I1416" s="14">
        <v>43580</v>
      </c>
      <c r="J1416" s="5">
        <f>MONTH(Loan[[#This Row],[Loan Date]])</f>
        <v>4</v>
      </c>
    </row>
    <row r="1417" spans="1:10" x14ac:dyDescent="0.25">
      <c r="A1417" s="2">
        <v>1416</v>
      </c>
      <c r="B1417" s="2">
        <v>1416</v>
      </c>
      <c r="C1417" s="5">
        <v>1025</v>
      </c>
      <c r="D1417" s="5" t="s">
        <v>9181</v>
      </c>
      <c r="E1417" t="s">
        <v>9193</v>
      </c>
      <c r="F1417" s="5" t="s">
        <v>9183</v>
      </c>
      <c r="G1417" s="5" t="s">
        <v>10609</v>
      </c>
      <c r="H1417" t="s">
        <v>9185</v>
      </c>
      <c r="I1417" s="14">
        <v>43672</v>
      </c>
      <c r="J1417" s="5">
        <f>MONTH(Loan[[#This Row],[Loan Date]])</f>
        <v>7</v>
      </c>
    </row>
    <row r="1418" spans="1:10" x14ac:dyDescent="0.25">
      <c r="A1418" s="2">
        <v>1417</v>
      </c>
      <c r="B1418" s="2">
        <v>1417</v>
      </c>
      <c r="C1418" s="5">
        <v>348</v>
      </c>
      <c r="D1418" s="5" t="s">
        <v>9181</v>
      </c>
      <c r="E1418" t="s">
        <v>9182</v>
      </c>
      <c r="F1418" s="5" t="s">
        <v>9183</v>
      </c>
      <c r="G1418" s="5" t="s">
        <v>10610</v>
      </c>
      <c r="H1418" t="s">
        <v>9185</v>
      </c>
      <c r="I1418" s="14">
        <v>43657</v>
      </c>
      <c r="J1418" s="5">
        <f>MONTH(Loan[[#This Row],[Loan Date]])</f>
        <v>7</v>
      </c>
    </row>
    <row r="1419" spans="1:10" x14ac:dyDescent="0.25">
      <c r="A1419" s="2">
        <v>1418</v>
      </c>
      <c r="B1419" s="2">
        <v>1418</v>
      </c>
      <c r="C1419" s="5">
        <v>1241</v>
      </c>
      <c r="D1419" s="5" t="s">
        <v>9186</v>
      </c>
      <c r="E1419" t="s">
        <v>9201</v>
      </c>
      <c r="F1419" s="5" t="s">
        <v>9183</v>
      </c>
      <c r="G1419" s="5" t="s">
        <v>10611</v>
      </c>
      <c r="H1419" t="s">
        <v>9185</v>
      </c>
      <c r="I1419" s="14">
        <v>43632</v>
      </c>
      <c r="J1419" s="5">
        <f>MONTH(Loan[[#This Row],[Loan Date]])</f>
        <v>6</v>
      </c>
    </row>
    <row r="1420" spans="1:10" x14ac:dyDescent="0.25">
      <c r="A1420" s="2">
        <v>1419</v>
      </c>
      <c r="B1420" s="2">
        <v>1419</v>
      </c>
      <c r="C1420" s="5">
        <v>1788</v>
      </c>
      <c r="D1420" s="5" t="s">
        <v>9181</v>
      </c>
      <c r="E1420" t="s">
        <v>9195</v>
      </c>
      <c r="F1420" s="5" t="s">
        <v>9183</v>
      </c>
      <c r="G1420" s="5" t="s">
        <v>10612</v>
      </c>
      <c r="H1420" t="s">
        <v>9185</v>
      </c>
      <c r="I1420" s="14">
        <v>43623</v>
      </c>
      <c r="J1420" s="5">
        <f>MONTH(Loan[[#This Row],[Loan Date]])</f>
        <v>6</v>
      </c>
    </row>
    <row r="1421" spans="1:10" x14ac:dyDescent="0.25">
      <c r="A1421" s="2">
        <v>1420</v>
      </c>
      <c r="B1421" s="2">
        <v>1420</v>
      </c>
      <c r="C1421" s="5">
        <v>1430</v>
      </c>
      <c r="D1421" s="5" t="s">
        <v>9181</v>
      </c>
      <c r="E1421" t="s">
        <v>9182</v>
      </c>
      <c r="F1421" s="5" t="s">
        <v>9183</v>
      </c>
      <c r="G1421" s="5" t="s">
        <v>10613</v>
      </c>
      <c r="H1421" t="s">
        <v>9185</v>
      </c>
      <c r="I1421" s="14">
        <v>43694</v>
      </c>
      <c r="J1421" s="5">
        <f>MONTH(Loan[[#This Row],[Loan Date]])</f>
        <v>8</v>
      </c>
    </row>
    <row r="1422" spans="1:10" x14ac:dyDescent="0.25">
      <c r="A1422" s="2">
        <v>1421</v>
      </c>
      <c r="B1422" s="2">
        <v>1421</v>
      </c>
      <c r="C1422" s="5">
        <v>1514</v>
      </c>
      <c r="D1422" s="5" t="s">
        <v>9181</v>
      </c>
      <c r="E1422" t="s">
        <v>9182</v>
      </c>
      <c r="F1422" s="5" t="s">
        <v>9183</v>
      </c>
      <c r="G1422" s="5" t="s">
        <v>10614</v>
      </c>
      <c r="H1422" t="s">
        <v>9188</v>
      </c>
      <c r="I1422" s="14">
        <v>43602</v>
      </c>
      <c r="J1422" s="5">
        <f>MONTH(Loan[[#This Row],[Loan Date]])</f>
        <v>5</v>
      </c>
    </row>
    <row r="1423" spans="1:10" x14ac:dyDescent="0.25">
      <c r="A1423" s="2">
        <v>1422</v>
      </c>
      <c r="B1423" s="2">
        <v>1422</v>
      </c>
      <c r="C1423" s="5">
        <v>1609</v>
      </c>
      <c r="D1423" s="5" t="s">
        <v>9186</v>
      </c>
      <c r="E1423" t="s">
        <v>9201</v>
      </c>
      <c r="F1423" s="5" t="s">
        <v>9183</v>
      </c>
      <c r="G1423" s="5" t="s">
        <v>10615</v>
      </c>
      <c r="H1423" t="s">
        <v>9188</v>
      </c>
      <c r="I1423" s="14">
        <v>43492</v>
      </c>
      <c r="J1423" s="5">
        <f>MONTH(Loan[[#This Row],[Loan Date]])</f>
        <v>1</v>
      </c>
    </row>
    <row r="1424" spans="1:10" x14ac:dyDescent="0.25">
      <c r="A1424" s="2">
        <v>1423</v>
      </c>
      <c r="B1424" s="2">
        <v>1423</v>
      </c>
      <c r="C1424" s="5">
        <v>2069</v>
      </c>
      <c r="D1424" s="5" t="s">
        <v>9181</v>
      </c>
      <c r="E1424" t="s">
        <v>9201</v>
      </c>
      <c r="F1424" s="5" t="s">
        <v>9183</v>
      </c>
      <c r="G1424" s="5" t="s">
        <v>10616</v>
      </c>
      <c r="H1424" t="s">
        <v>9188</v>
      </c>
      <c r="I1424" s="14">
        <v>43587</v>
      </c>
      <c r="J1424" s="5">
        <f>MONTH(Loan[[#This Row],[Loan Date]])</f>
        <v>5</v>
      </c>
    </row>
    <row r="1425" spans="1:10" x14ac:dyDescent="0.25">
      <c r="A1425" s="2">
        <v>1424</v>
      </c>
      <c r="B1425" s="2">
        <v>1424</v>
      </c>
      <c r="C1425" s="5">
        <v>657</v>
      </c>
      <c r="D1425" s="5" t="s">
        <v>9181</v>
      </c>
      <c r="E1425" t="s">
        <v>9193</v>
      </c>
      <c r="F1425" s="5" t="s">
        <v>9183</v>
      </c>
      <c r="G1425" s="5" t="s">
        <v>10617</v>
      </c>
      <c r="H1425" t="s">
        <v>9188</v>
      </c>
      <c r="I1425" s="14">
        <v>43804</v>
      </c>
      <c r="J1425" s="5">
        <f>MONTH(Loan[[#This Row],[Loan Date]])</f>
        <v>12</v>
      </c>
    </row>
    <row r="1426" spans="1:10" x14ac:dyDescent="0.25">
      <c r="A1426" s="2">
        <v>1425</v>
      </c>
      <c r="B1426" s="2">
        <v>1425</v>
      </c>
      <c r="C1426" s="5">
        <v>1333</v>
      </c>
      <c r="D1426" s="5" t="s">
        <v>9181</v>
      </c>
      <c r="E1426" t="s">
        <v>9201</v>
      </c>
      <c r="F1426" s="5" t="s">
        <v>9183</v>
      </c>
      <c r="G1426" s="5" t="s">
        <v>10618</v>
      </c>
      <c r="H1426" t="s">
        <v>9185</v>
      </c>
      <c r="I1426" s="14">
        <v>43722</v>
      </c>
      <c r="J1426" s="5">
        <f>MONTH(Loan[[#This Row],[Loan Date]])</f>
        <v>9</v>
      </c>
    </row>
    <row r="1427" spans="1:10" x14ac:dyDescent="0.25">
      <c r="A1427" s="2">
        <v>1426</v>
      </c>
      <c r="B1427" s="2">
        <v>1426</v>
      </c>
      <c r="C1427" s="5">
        <v>1503</v>
      </c>
      <c r="D1427" s="5" t="s">
        <v>9181</v>
      </c>
      <c r="E1427" t="s">
        <v>9195</v>
      </c>
      <c r="F1427" s="5" t="s">
        <v>9183</v>
      </c>
      <c r="G1427" s="5" t="s">
        <v>10619</v>
      </c>
      <c r="H1427" t="s">
        <v>9185</v>
      </c>
      <c r="I1427" s="14">
        <v>43696</v>
      </c>
      <c r="J1427" s="5">
        <f>MONTH(Loan[[#This Row],[Loan Date]])</f>
        <v>8</v>
      </c>
    </row>
    <row r="1428" spans="1:10" x14ac:dyDescent="0.25">
      <c r="A1428" s="2">
        <v>1427</v>
      </c>
      <c r="B1428" s="2">
        <v>1427</v>
      </c>
      <c r="C1428" s="5">
        <v>716</v>
      </c>
      <c r="D1428" s="5" t="s">
        <v>9181</v>
      </c>
      <c r="E1428" t="s">
        <v>9201</v>
      </c>
      <c r="F1428" s="5" t="s">
        <v>9183</v>
      </c>
      <c r="G1428" s="5" t="s">
        <v>10620</v>
      </c>
      <c r="H1428" t="s">
        <v>9185</v>
      </c>
      <c r="I1428" s="14">
        <v>43563</v>
      </c>
      <c r="J1428" s="5">
        <f>MONTH(Loan[[#This Row],[Loan Date]])</f>
        <v>4</v>
      </c>
    </row>
    <row r="1429" spans="1:10" x14ac:dyDescent="0.25">
      <c r="A1429" s="2">
        <v>1428</v>
      </c>
      <c r="B1429" s="2">
        <v>1428</v>
      </c>
      <c r="C1429" s="5">
        <v>1948</v>
      </c>
      <c r="D1429" s="5" t="s">
        <v>9181</v>
      </c>
      <c r="E1429" t="s">
        <v>9182</v>
      </c>
      <c r="F1429" s="5" t="s">
        <v>9183</v>
      </c>
      <c r="G1429" s="5" t="s">
        <v>10621</v>
      </c>
      <c r="H1429" t="s">
        <v>9185</v>
      </c>
      <c r="I1429" s="14">
        <v>43662</v>
      </c>
      <c r="J1429" s="5">
        <f>MONTH(Loan[[#This Row],[Loan Date]])</f>
        <v>7</v>
      </c>
    </row>
    <row r="1430" spans="1:10" x14ac:dyDescent="0.25">
      <c r="A1430" s="2">
        <v>1429</v>
      </c>
      <c r="B1430" s="2">
        <v>1429</v>
      </c>
      <c r="C1430" s="5">
        <v>369</v>
      </c>
      <c r="D1430" s="5" t="s">
        <v>9181</v>
      </c>
      <c r="E1430" t="s">
        <v>9182</v>
      </c>
      <c r="F1430" s="5" t="s">
        <v>9183</v>
      </c>
      <c r="G1430" s="5" t="s">
        <v>10622</v>
      </c>
      <c r="H1430" t="s">
        <v>9188</v>
      </c>
      <c r="I1430" s="14">
        <v>43785</v>
      </c>
      <c r="J1430" s="5">
        <f>MONTH(Loan[[#This Row],[Loan Date]])</f>
        <v>11</v>
      </c>
    </row>
    <row r="1431" spans="1:10" x14ac:dyDescent="0.25">
      <c r="A1431" s="2">
        <v>1430</v>
      </c>
      <c r="B1431" s="2">
        <v>1430</v>
      </c>
      <c r="C1431" s="5">
        <v>318</v>
      </c>
      <c r="D1431" s="5" t="s">
        <v>9181</v>
      </c>
      <c r="E1431" t="s">
        <v>9182</v>
      </c>
      <c r="F1431" s="5" t="s">
        <v>9183</v>
      </c>
      <c r="G1431" s="5" t="s">
        <v>10623</v>
      </c>
      <c r="H1431" t="s">
        <v>9185</v>
      </c>
      <c r="I1431" s="14">
        <v>43594</v>
      </c>
      <c r="J1431" s="5">
        <f>MONTH(Loan[[#This Row],[Loan Date]])</f>
        <v>5</v>
      </c>
    </row>
    <row r="1432" spans="1:10" x14ac:dyDescent="0.25">
      <c r="A1432" s="2">
        <v>1431</v>
      </c>
      <c r="B1432" s="2">
        <v>1431</v>
      </c>
      <c r="C1432" s="5">
        <v>167</v>
      </c>
      <c r="D1432" s="5" t="s">
        <v>9192</v>
      </c>
      <c r="E1432" t="s">
        <v>9195</v>
      </c>
      <c r="F1432" s="5" t="s">
        <v>9183</v>
      </c>
      <c r="G1432" s="5" t="s">
        <v>10624</v>
      </c>
      <c r="H1432" t="s">
        <v>9185</v>
      </c>
      <c r="I1432" s="14">
        <v>43700</v>
      </c>
      <c r="J1432" s="5">
        <f>MONTH(Loan[[#This Row],[Loan Date]])</f>
        <v>8</v>
      </c>
    </row>
    <row r="1433" spans="1:10" x14ac:dyDescent="0.25">
      <c r="A1433" s="2">
        <v>1432</v>
      </c>
      <c r="B1433" s="2">
        <v>1432</v>
      </c>
      <c r="C1433" s="5">
        <v>1997</v>
      </c>
      <c r="D1433" s="5" t="s">
        <v>9181</v>
      </c>
      <c r="E1433" t="s">
        <v>9182</v>
      </c>
      <c r="F1433" s="5" t="s">
        <v>9183</v>
      </c>
      <c r="G1433" s="5" t="s">
        <v>10625</v>
      </c>
      <c r="H1433" t="s">
        <v>9185</v>
      </c>
      <c r="I1433" s="14">
        <v>43484</v>
      </c>
      <c r="J1433" s="5">
        <f>MONTH(Loan[[#This Row],[Loan Date]])</f>
        <v>1</v>
      </c>
    </row>
    <row r="1434" spans="1:10" x14ac:dyDescent="0.25">
      <c r="A1434" s="2">
        <v>1433</v>
      </c>
      <c r="B1434" s="2">
        <v>1433</v>
      </c>
      <c r="C1434" s="5">
        <v>1716</v>
      </c>
      <c r="D1434" s="5" t="s">
        <v>9181</v>
      </c>
      <c r="E1434" t="s">
        <v>9182</v>
      </c>
      <c r="F1434" s="5" t="s">
        <v>9183</v>
      </c>
      <c r="G1434" s="5" t="s">
        <v>10626</v>
      </c>
      <c r="H1434" t="s">
        <v>9233</v>
      </c>
      <c r="I1434" s="14">
        <v>43710</v>
      </c>
      <c r="J1434" s="5">
        <f>MONTH(Loan[[#This Row],[Loan Date]])</f>
        <v>9</v>
      </c>
    </row>
    <row r="1435" spans="1:10" x14ac:dyDescent="0.25">
      <c r="A1435" s="2">
        <v>1434</v>
      </c>
      <c r="B1435" s="2">
        <v>1434</v>
      </c>
      <c r="C1435" s="5">
        <v>466</v>
      </c>
      <c r="D1435" s="5" t="s">
        <v>9181</v>
      </c>
      <c r="E1435" t="s">
        <v>9201</v>
      </c>
      <c r="F1435" s="5" t="s">
        <v>9183</v>
      </c>
      <c r="G1435" s="5" t="s">
        <v>10627</v>
      </c>
      <c r="H1435" t="s">
        <v>9188</v>
      </c>
      <c r="I1435" s="14">
        <v>43542</v>
      </c>
      <c r="J1435" s="5">
        <f>MONTH(Loan[[#This Row],[Loan Date]])</f>
        <v>3</v>
      </c>
    </row>
    <row r="1436" spans="1:10" x14ac:dyDescent="0.25">
      <c r="A1436" s="2">
        <v>1435</v>
      </c>
      <c r="B1436" s="2">
        <v>1435</v>
      </c>
      <c r="C1436" s="5">
        <v>2078</v>
      </c>
      <c r="D1436" s="5" t="s">
        <v>9186</v>
      </c>
      <c r="E1436" t="s">
        <v>9182</v>
      </c>
      <c r="F1436" s="5" t="s">
        <v>9183</v>
      </c>
      <c r="G1436" s="5" t="s">
        <v>10628</v>
      </c>
      <c r="H1436" t="s">
        <v>9185</v>
      </c>
      <c r="I1436" s="14">
        <v>43684</v>
      </c>
      <c r="J1436" s="5">
        <f>MONTH(Loan[[#This Row],[Loan Date]])</f>
        <v>8</v>
      </c>
    </row>
    <row r="1437" spans="1:10" x14ac:dyDescent="0.25">
      <c r="A1437" s="2">
        <v>1436</v>
      </c>
      <c r="B1437" s="2">
        <v>1436</v>
      </c>
      <c r="C1437" s="5">
        <v>1817</v>
      </c>
      <c r="D1437" s="5" t="s">
        <v>9181</v>
      </c>
      <c r="E1437" t="s">
        <v>9195</v>
      </c>
      <c r="F1437" s="5" t="s">
        <v>9221</v>
      </c>
      <c r="G1437" s="5" t="s">
        <v>10629</v>
      </c>
      <c r="H1437" t="s">
        <v>9188</v>
      </c>
      <c r="I1437" s="14">
        <v>43778</v>
      </c>
      <c r="J1437" s="5">
        <f>MONTH(Loan[[#This Row],[Loan Date]])</f>
        <v>11</v>
      </c>
    </row>
    <row r="1438" spans="1:10" x14ac:dyDescent="0.25">
      <c r="A1438" s="2">
        <v>1437</v>
      </c>
      <c r="B1438" s="2">
        <v>1437</v>
      </c>
      <c r="C1438" s="5">
        <v>2063</v>
      </c>
      <c r="D1438" s="5" t="s">
        <v>9181</v>
      </c>
      <c r="E1438" t="s">
        <v>9201</v>
      </c>
      <c r="F1438" s="5" t="s">
        <v>9183</v>
      </c>
      <c r="G1438" s="5" t="s">
        <v>10630</v>
      </c>
      <c r="H1438" t="s">
        <v>9188</v>
      </c>
      <c r="I1438" s="14">
        <v>43643</v>
      </c>
      <c r="J1438" s="5">
        <f>MONTH(Loan[[#This Row],[Loan Date]])</f>
        <v>6</v>
      </c>
    </row>
    <row r="1439" spans="1:10" x14ac:dyDescent="0.25">
      <c r="A1439" s="2">
        <v>1438</v>
      </c>
      <c r="B1439" s="2">
        <v>1438</v>
      </c>
      <c r="C1439" s="5">
        <v>454</v>
      </c>
      <c r="D1439" s="5" t="s">
        <v>9186</v>
      </c>
      <c r="E1439" t="s">
        <v>9182</v>
      </c>
      <c r="F1439" s="5" t="s">
        <v>9183</v>
      </c>
      <c r="G1439" s="5" t="s">
        <v>10631</v>
      </c>
      <c r="H1439" t="s">
        <v>9185</v>
      </c>
      <c r="I1439" s="14">
        <v>43582</v>
      </c>
      <c r="J1439" s="5">
        <f>MONTH(Loan[[#This Row],[Loan Date]])</f>
        <v>4</v>
      </c>
    </row>
    <row r="1440" spans="1:10" x14ac:dyDescent="0.25">
      <c r="A1440" s="2">
        <v>1439</v>
      </c>
      <c r="B1440" s="2">
        <v>1439</v>
      </c>
      <c r="C1440" s="5">
        <v>1380</v>
      </c>
      <c r="D1440" s="5" t="s">
        <v>9181</v>
      </c>
      <c r="E1440" t="s">
        <v>9182</v>
      </c>
      <c r="F1440" s="5" t="s">
        <v>9183</v>
      </c>
      <c r="G1440" s="5" t="s">
        <v>10632</v>
      </c>
      <c r="H1440" t="s">
        <v>9185</v>
      </c>
      <c r="I1440" s="14">
        <v>43772</v>
      </c>
      <c r="J1440" s="5">
        <f>MONTH(Loan[[#This Row],[Loan Date]])</f>
        <v>11</v>
      </c>
    </row>
    <row r="1441" spans="1:10" x14ac:dyDescent="0.25">
      <c r="A1441" s="2">
        <v>1440</v>
      </c>
      <c r="B1441" s="2">
        <v>1440</v>
      </c>
      <c r="C1441" s="5">
        <v>963</v>
      </c>
      <c r="D1441" s="5" t="s">
        <v>9181</v>
      </c>
      <c r="E1441" t="s">
        <v>9182</v>
      </c>
      <c r="F1441" s="5" t="s">
        <v>9183</v>
      </c>
      <c r="G1441" s="5" t="s">
        <v>10633</v>
      </c>
      <c r="H1441" t="s">
        <v>9188</v>
      </c>
      <c r="I1441" s="14">
        <v>43703</v>
      </c>
      <c r="J1441" s="5">
        <f>MONTH(Loan[[#This Row],[Loan Date]])</f>
        <v>8</v>
      </c>
    </row>
    <row r="1442" spans="1:10" x14ac:dyDescent="0.25">
      <c r="A1442" s="2">
        <v>1441</v>
      </c>
      <c r="B1442" s="2">
        <v>1441</v>
      </c>
      <c r="C1442" s="5">
        <v>259</v>
      </c>
      <c r="D1442" s="5" t="s">
        <v>9186</v>
      </c>
      <c r="E1442" t="s">
        <v>9193</v>
      </c>
      <c r="F1442" s="5" t="s">
        <v>9183</v>
      </c>
      <c r="G1442" s="5" t="s">
        <v>10634</v>
      </c>
      <c r="H1442" t="s">
        <v>9185</v>
      </c>
      <c r="I1442" s="14">
        <v>43754</v>
      </c>
      <c r="J1442" s="5">
        <f>MONTH(Loan[[#This Row],[Loan Date]])</f>
        <v>10</v>
      </c>
    </row>
    <row r="1443" spans="1:10" x14ac:dyDescent="0.25">
      <c r="A1443" s="2">
        <v>1442</v>
      </c>
      <c r="B1443" s="2">
        <v>1442</v>
      </c>
      <c r="C1443" s="5">
        <v>1104</v>
      </c>
      <c r="D1443" s="5" t="s">
        <v>9181</v>
      </c>
      <c r="E1443" t="s">
        <v>9182</v>
      </c>
      <c r="F1443" s="5" t="s">
        <v>9183</v>
      </c>
      <c r="G1443" s="5" t="s">
        <v>10635</v>
      </c>
      <c r="H1443" t="s">
        <v>9188</v>
      </c>
      <c r="I1443" s="14">
        <v>43681</v>
      </c>
      <c r="J1443" s="5">
        <f>MONTH(Loan[[#This Row],[Loan Date]])</f>
        <v>8</v>
      </c>
    </row>
    <row r="1444" spans="1:10" x14ac:dyDescent="0.25">
      <c r="A1444" s="2">
        <v>1443</v>
      </c>
      <c r="B1444" s="2">
        <v>1443</v>
      </c>
      <c r="C1444" s="5">
        <v>117</v>
      </c>
      <c r="D1444" s="5" t="s">
        <v>9186</v>
      </c>
      <c r="E1444" t="s">
        <v>9182</v>
      </c>
      <c r="F1444" s="5" t="s">
        <v>9183</v>
      </c>
      <c r="G1444" s="5" t="s">
        <v>10636</v>
      </c>
      <c r="H1444" t="s">
        <v>9185</v>
      </c>
      <c r="I1444" s="14">
        <v>43726</v>
      </c>
      <c r="J1444" s="5">
        <f>MONTH(Loan[[#This Row],[Loan Date]])</f>
        <v>9</v>
      </c>
    </row>
    <row r="1445" spans="1:10" x14ac:dyDescent="0.25">
      <c r="A1445" s="2">
        <v>1444</v>
      </c>
      <c r="B1445" s="2">
        <v>1444</v>
      </c>
      <c r="C1445" s="5">
        <v>983</v>
      </c>
      <c r="D1445" s="5" t="s">
        <v>9181</v>
      </c>
      <c r="E1445" t="s">
        <v>9195</v>
      </c>
      <c r="F1445" s="5" t="s">
        <v>9183</v>
      </c>
      <c r="G1445" s="5" t="s">
        <v>10637</v>
      </c>
      <c r="H1445" t="s">
        <v>9188</v>
      </c>
      <c r="I1445" s="14">
        <v>43541</v>
      </c>
      <c r="J1445" s="5">
        <f>MONTH(Loan[[#This Row],[Loan Date]])</f>
        <v>3</v>
      </c>
    </row>
    <row r="1446" spans="1:10" x14ac:dyDescent="0.25">
      <c r="A1446" s="2">
        <v>1445</v>
      </c>
      <c r="B1446" s="2">
        <v>1445</v>
      </c>
      <c r="C1446" s="5">
        <v>1612</v>
      </c>
      <c r="D1446" s="5" t="s">
        <v>9186</v>
      </c>
      <c r="E1446" t="s">
        <v>9182</v>
      </c>
      <c r="F1446" s="5" t="s">
        <v>9183</v>
      </c>
      <c r="G1446" s="5" t="s">
        <v>10638</v>
      </c>
      <c r="H1446" t="s">
        <v>9188</v>
      </c>
      <c r="I1446" s="14">
        <v>43768</v>
      </c>
      <c r="J1446" s="5">
        <f>MONTH(Loan[[#This Row],[Loan Date]])</f>
        <v>10</v>
      </c>
    </row>
    <row r="1447" spans="1:10" x14ac:dyDescent="0.25">
      <c r="A1447" s="2">
        <v>1446</v>
      </c>
      <c r="B1447" s="2">
        <v>1446</v>
      </c>
      <c r="C1447" s="5">
        <v>1851</v>
      </c>
      <c r="D1447" s="5" t="s">
        <v>9181</v>
      </c>
      <c r="E1447" t="s">
        <v>9182</v>
      </c>
      <c r="F1447" s="5" t="s">
        <v>9221</v>
      </c>
      <c r="G1447" s="5" t="s">
        <v>10639</v>
      </c>
      <c r="H1447" t="s">
        <v>9188</v>
      </c>
      <c r="I1447" s="14">
        <v>43686</v>
      </c>
      <c r="J1447" s="5">
        <f>MONTH(Loan[[#This Row],[Loan Date]])</f>
        <v>8</v>
      </c>
    </row>
    <row r="1448" spans="1:10" x14ac:dyDescent="0.25">
      <c r="A1448" s="2">
        <v>1447</v>
      </c>
      <c r="B1448" s="2">
        <v>1447</v>
      </c>
      <c r="C1448" s="5">
        <v>839</v>
      </c>
      <c r="D1448" s="5" t="s">
        <v>9181</v>
      </c>
      <c r="E1448" t="s">
        <v>9182</v>
      </c>
      <c r="F1448" s="5" t="s">
        <v>9183</v>
      </c>
      <c r="G1448" s="5" t="s">
        <v>10640</v>
      </c>
      <c r="H1448" t="s">
        <v>9188</v>
      </c>
      <c r="I1448" s="14">
        <v>43662</v>
      </c>
      <c r="J1448" s="5">
        <f>MONTH(Loan[[#This Row],[Loan Date]])</f>
        <v>7</v>
      </c>
    </row>
    <row r="1449" spans="1:10" x14ac:dyDescent="0.25">
      <c r="A1449" s="2">
        <v>1448</v>
      </c>
      <c r="B1449" s="2">
        <v>1448</v>
      </c>
      <c r="C1449" s="5">
        <v>747</v>
      </c>
      <c r="D1449" s="5" t="s">
        <v>9192</v>
      </c>
      <c r="E1449" t="s">
        <v>9195</v>
      </c>
      <c r="F1449" s="5" t="s">
        <v>9183</v>
      </c>
      <c r="G1449" s="5" t="s">
        <v>10641</v>
      </c>
      <c r="H1449" t="s">
        <v>9185</v>
      </c>
      <c r="I1449" s="14">
        <v>43608</v>
      </c>
      <c r="J1449" s="5">
        <f>MONTH(Loan[[#This Row],[Loan Date]])</f>
        <v>5</v>
      </c>
    </row>
    <row r="1450" spans="1:10" x14ac:dyDescent="0.25">
      <c r="A1450" s="2">
        <v>1449</v>
      </c>
      <c r="B1450" s="2">
        <v>1449</v>
      </c>
      <c r="C1450" s="5">
        <v>627</v>
      </c>
      <c r="D1450" s="5" t="s">
        <v>9181</v>
      </c>
      <c r="E1450" t="s">
        <v>9201</v>
      </c>
      <c r="F1450" s="5" t="s">
        <v>9183</v>
      </c>
      <c r="G1450" s="5" t="s">
        <v>10642</v>
      </c>
      <c r="H1450" t="s">
        <v>9185</v>
      </c>
      <c r="I1450" s="14">
        <v>43674</v>
      </c>
      <c r="J1450" s="5">
        <f>MONTH(Loan[[#This Row],[Loan Date]])</f>
        <v>7</v>
      </c>
    </row>
    <row r="1451" spans="1:10" x14ac:dyDescent="0.25">
      <c r="A1451" s="2">
        <v>1450</v>
      </c>
      <c r="B1451" s="2">
        <v>1450</v>
      </c>
      <c r="C1451" s="5">
        <v>1535</v>
      </c>
      <c r="D1451" s="5" t="s">
        <v>9181</v>
      </c>
      <c r="E1451" t="s">
        <v>9182</v>
      </c>
      <c r="F1451" s="5" t="s">
        <v>9221</v>
      </c>
      <c r="G1451" s="5" t="s">
        <v>10643</v>
      </c>
      <c r="H1451" t="s">
        <v>9185</v>
      </c>
      <c r="I1451" s="14">
        <v>43743</v>
      </c>
      <c r="J1451" s="5">
        <f>MONTH(Loan[[#This Row],[Loan Date]])</f>
        <v>10</v>
      </c>
    </row>
    <row r="1452" spans="1:10" x14ac:dyDescent="0.25">
      <c r="A1452" s="2">
        <v>1451</v>
      </c>
      <c r="B1452" s="2">
        <v>1451</v>
      </c>
      <c r="C1452" s="5">
        <v>1394</v>
      </c>
      <c r="D1452" s="5" t="s">
        <v>9181</v>
      </c>
      <c r="E1452" t="s">
        <v>9195</v>
      </c>
      <c r="F1452" s="5" t="s">
        <v>9183</v>
      </c>
      <c r="G1452" s="5" t="s">
        <v>10644</v>
      </c>
      <c r="H1452" t="s">
        <v>9185</v>
      </c>
      <c r="I1452" s="14">
        <v>43529</v>
      </c>
      <c r="J1452" s="5">
        <f>MONTH(Loan[[#This Row],[Loan Date]])</f>
        <v>3</v>
      </c>
    </row>
    <row r="1453" spans="1:10" x14ac:dyDescent="0.25">
      <c r="A1453" s="2">
        <v>1452</v>
      </c>
      <c r="B1453" s="2">
        <v>1452</v>
      </c>
      <c r="C1453" s="5">
        <v>1014</v>
      </c>
      <c r="D1453" s="5" t="s">
        <v>9186</v>
      </c>
      <c r="E1453" t="s">
        <v>9182</v>
      </c>
      <c r="F1453" s="5" t="s">
        <v>9183</v>
      </c>
      <c r="G1453" s="5" t="s">
        <v>10645</v>
      </c>
      <c r="H1453" t="s">
        <v>9185</v>
      </c>
      <c r="I1453" s="14">
        <v>43618</v>
      </c>
      <c r="J1453" s="5">
        <f>MONTH(Loan[[#This Row],[Loan Date]])</f>
        <v>6</v>
      </c>
    </row>
    <row r="1454" spans="1:10" x14ac:dyDescent="0.25">
      <c r="A1454" s="2">
        <v>1453</v>
      </c>
      <c r="B1454" s="2">
        <v>1453</v>
      </c>
      <c r="C1454" s="5">
        <v>1355</v>
      </c>
      <c r="D1454" s="5" t="s">
        <v>9186</v>
      </c>
      <c r="E1454" t="s">
        <v>9182</v>
      </c>
      <c r="F1454" s="5" t="s">
        <v>9183</v>
      </c>
      <c r="G1454" s="5" t="s">
        <v>10646</v>
      </c>
      <c r="H1454" t="s">
        <v>9188</v>
      </c>
      <c r="I1454" s="14">
        <v>43801</v>
      </c>
      <c r="J1454" s="5">
        <f>MONTH(Loan[[#This Row],[Loan Date]])</f>
        <v>12</v>
      </c>
    </row>
    <row r="1455" spans="1:10" x14ac:dyDescent="0.25">
      <c r="A1455" s="2">
        <v>1454</v>
      </c>
      <c r="B1455" s="2">
        <v>1454</v>
      </c>
      <c r="C1455" s="5">
        <v>2050</v>
      </c>
      <c r="D1455" s="5" t="s">
        <v>9181</v>
      </c>
      <c r="E1455" t="s">
        <v>9193</v>
      </c>
      <c r="F1455" s="5" t="s">
        <v>9183</v>
      </c>
      <c r="G1455" s="5" t="s">
        <v>10647</v>
      </c>
      <c r="H1455" t="s">
        <v>9185</v>
      </c>
      <c r="I1455" s="14">
        <v>43709</v>
      </c>
      <c r="J1455" s="5">
        <f>MONTH(Loan[[#This Row],[Loan Date]])</f>
        <v>9</v>
      </c>
    </row>
    <row r="1456" spans="1:10" x14ac:dyDescent="0.25">
      <c r="A1456" s="2">
        <v>1455</v>
      </c>
      <c r="B1456" s="2">
        <v>1455</v>
      </c>
      <c r="C1456" s="5">
        <v>661</v>
      </c>
      <c r="D1456" s="5" t="s">
        <v>9192</v>
      </c>
      <c r="E1456" t="s">
        <v>9182</v>
      </c>
      <c r="F1456" s="5" t="s">
        <v>9221</v>
      </c>
      <c r="G1456" s="5" t="s">
        <v>10648</v>
      </c>
      <c r="H1456" t="s">
        <v>9185</v>
      </c>
      <c r="I1456" s="14">
        <v>43781</v>
      </c>
      <c r="J1456" s="5">
        <f>MONTH(Loan[[#This Row],[Loan Date]])</f>
        <v>11</v>
      </c>
    </row>
    <row r="1457" spans="1:10" x14ac:dyDescent="0.25">
      <c r="A1457" s="2">
        <v>1456</v>
      </c>
      <c r="B1457" s="2">
        <v>1456</v>
      </c>
      <c r="C1457" s="5">
        <v>549</v>
      </c>
      <c r="D1457" s="5" t="s">
        <v>9181</v>
      </c>
      <c r="E1457" t="s">
        <v>9193</v>
      </c>
      <c r="F1457" s="5" t="s">
        <v>9221</v>
      </c>
      <c r="G1457" s="5" t="s">
        <v>10649</v>
      </c>
      <c r="H1457" t="s">
        <v>9188</v>
      </c>
      <c r="I1457" s="14">
        <v>43606</v>
      </c>
      <c r="J1457" s="5">
        <f>MONTH(Loan[[#This Row],[Loan Date]])</f>
        <v>5</v>
      </c>
    </row>
    <row r="1458" spans="1:10" x14ac:dyDescent="0.25">
      <c r="A1458" s="2">
        <v>1457</v>
      </c>
      <c r="B1458" s="2">
        <v>1457</v>
      </c>
      <c r="C1458" s="5">
        <v>305</v>
      </c>
      <c r="D1458" s="5" t="s">
        <v>9181</v>
      </c>
      <c r="E1458" t="s">
        <v>9193</v>
      </c>
      <c r="F1458" s="5" t="s">
        <v>9183</v>
      </c>
      <c r="G1458" s="5" t="s">
        <v>10650</v>
      </c>
      <c r="H1458" t="s">
        <v>9188</v>
      </c>
      <c r="I1458" s="14">
        <v>43523</v>
      </c>
      <c r="J1458" s="5">
        <f>MONTH(Loan[[#This Row],[Loan Date]])</f>
        <v>2</v>
      </c>
    </row>
    <row r="1459" spans="1:10" x14ac:dyDescent="0.25">
      <c r="A1459" s="2">
        <v>1458</v>
      </c>
      <c r="B1459" s="2">
        <v>1458</v>
      </c>
      <c r="C1459" s="5">
        <v>120</v>
      </c>
      <c r="D1459" s="5" t="s">
        <v>9181</v>
      </c>
      <c r="E1459" t="s">
        <v>9182</v>
      </c>
      <c r="F1459" s="5" t="s">
        <v>9183</v>
      </c>
      <c r="G1459" s="5" t="s">
        <v>10651</v>
      </c>
      <c r="H1459" t="s">
        <v>9188</v>
      </c>
      <c r="I1459" s="14">
        <v>43749</v>
      </c>
      <c r="J1459" s="5">
        <f>MONTH(Loan[[#This Row],[Loan Date]])</f>
        <v>10</v>
      </c>
    </row>
    <row r="1460" spans="1:10" x14ac:dyDescent="0.25">
      <c r="A1460" s="2">
        <v>1459</v>
      </c>
      <c r="B1460" s="2">
        <v>1459</v>
      </c>
      <c r="C1460" s="5">
        <v>1453</v>
      </c>
      <c r="D1460" s="5" t="s">
        <v>9192</v>
      </c>
      <c r="E1460" t="s">
        <v>9182</v>
      </c>
      <c r="F1460" s="5" t="s">
        <v>9183</v>
      </c>
      <c r="G1460" s="5" t="s">
        <v>10652</v>
      </c>
      <c r="H1460" t="s">
        <v>9188</v>
      </c>
      <c r="I1460" s="14">
        <v>43576</v>
      </c>
      <c r="J1460" s="5">
        <f>MONTH(Loan[[#This Row],[Loan Date]])</f>
        <v>4</v>
      </c>
    </row>
    <row r="1461" spans="1:10" x14ac:dyDescent="0.25">
      <c r="A1461" s="2">
        <v>1460</v>
      </c>
      <c r="B1461" s="2">
        <v>1460</v>
      </c>
      <c r="C1461" s="5">
        <v>1957</v>
      </c>
      <c r="D1461" s="5" t="s">
        <v>9186</v>
      </c>
      <c r="E1461" t="s">
        <v>9182</v>
      </c>
      <c r="F1461" s="5" t="s">
        <v>9183</v>
      </c>
      <c r="G1461" s="5" t="s">
        <v>10653</v>
      </c>
      <c r="H1461" t="s">
        <v>9185</v>
      </c>
      <c r="I1461" s="14">
        <v>43473</v>
      </c>
      <c r="J1461" s="5">
        <f>MONTH(Loan[[#This Row],[Loan Date]])</f>
        <v>1</v>
      </c>
    </row>
    <row r="1462" spans="1:10" x14ac:dyDescent="0.25">
      <c r="A1462" s="2">
        <v>1461</v>
      </c>
      <c r="B1462" s="2">
        <v>1461</v>
      </c>
      <c r="C1462" s="5">
        <v>144</v>
      </c>
      <c r="D1462" s="5" t="s">
        <v>9181</v>
      </c>
      <c r="E1462" t="s">
        <v>9206</v>
      </c>
      <c r="F1462" s="5" t="s">
        <v>9183</v>
      </c>
      <c r="G1462" s="5" t="s">
        <v>10654</v>
      </c>
      <c r="H1462" t="s">
        <v>9188</v>
      </c>
      <c r="I1462" s="14">
        <v>43707</v>
      </c>
      <c r="J1462" s="5">
        <f>MONTH(Loan[[#This Row],[Loan Date]])</f>
        <v>8</v>
      </c>
    </row>
    <row r="1463" spans="1:10" x14ac:dyDescent="0.25">
      <c r="A1463" s="2">
        <v>1462</v>
      </c>
      <c r="B1463" s="2">
        <v>1462</v>
      </c>
      <c r="C1463" s="5">
        <v>1694</v>
      </c>
      <c r="D1463" s="5" t="s">
        <v>9181</v>
      </c>
      <c r="E1463" t="s">
        <v>9182</v>
      </c>
      <c r="F1463" s="5" t="s">
        <v>9183</v>
      </c>
      <c r="G1463" s="5" t="s">
        <v>10655</v>
      </c>
      <c r="H1463" t="s">
        <v>9185</v>
      </c>
      <c r="I1463" s="14">
        <v>43570</v>
      </c>
      <c r="J1463" s="5">
        <f>MONTH(Loan[[#This Row],[Loan Date]])</f>
        <v>4</v>
      </c>
    </row>
    <row r="1464" spans="1:10" x14ac:dyDescent="0.25">
      <c r="A1464" s="2">
        <v>1463</v>
      </c>
      <c r="B1464" s="2">
        <v>1463</v>
      </c>
      <c r="C1464" s="5">
        <v>415</v>
      </c>
      <c r="D1464" s="5" t="s">
        <v>9181</v>
      </c>
      <c r="E1464" t="s">
        <v>9193</v>
      </c>
      <c r="F1464" s="5" t="s">
        <v>9183</v>
      </c>
      <c r="G1464" s="5" t="s">
        <v>10656</v>
      </c>
      <c r="H1464" t="s">
        <v>9188</v>
      </c>
      <c r="I1464" s="14">
        <v>43817</v>
      </c>
      <c r="J1464" s="5">
        <f>MONTH(Loan[[#This Row],[Loan Date]])</f>
        <v>12</v>
      </c>
    </row>
    <row r="1465" spans="1:10" x14ac:dyDescent="0.25">
      <c r="A1465" s="2">
        <v>1464</v>
      </c>
      <c r="B1465" s="2">
        <v>1464</v>
      </c>
      <c r="C1465" s="5">
        <v>547</v>
      </c>
      <c r="D1465" s="5" t="s">
        <v>9181</v>
      </c>
      <c r="E1465" t="s">
        <v>9182</v>
      </c>
      <c r="F1465" s="5" t="s">
        <v>9183</v>
      </c>
      <c r="G1465" s="5" t="s">
        <v>10657</v>
      </c>
      <c r="H1465" t="s">
        <v>9188</v>
      </c>
      <c r="I1465" s="14">
        <v>43724</v>
      </c>
      <c r="J1465" s="5">
        <f>MONTH(Loan[[#This Row],[Loan Date]])</f>
        <v>9</v>
      </c>
    </row>
    <row r="1466" spans="1:10" x14ac:dyDescent="0.25">
      <c r="A1466" s="2">
        <v>1465</v>
      </c>
      <c r="B1466" s="2">
        <v>1465</v>
      </c>
      <c r="C1466" s="5">
        <v>1797</v>
      </c>
      <c r="D1466" s="5" t="s">
        <v>9181</v>
      </c>
      <c r="E1466" t="s">
        <v>9206</v>
      </c>
      <c r="F1466" s="5" t="s">
        <v>9183</v>
      </c>
      <c r="G1466" s="5" t="s">
        <v>10658</v>
      </c>
      <c r="H1466" t="s">
        <v>9188</v>
      </c>
      <c r="I1466" s="14">
        <v>43772</v>
      </c>
      <c r="J1466" s="5">
        <f>MONTH(Loan[[#This Row],[Loan Date]])</f>
        <v>11</v>
      </c>
    </row>
    <row r="1467" spans="1:10" x14ac:dyDescent="0.25">
      <c r="A1467" s="2">
        <v>1466</v>
      </c>
      <c r="B1467" s="2">
        <v>1466</v>
      </c>
      <c r="C1467" s="5">
        <v>712</v>
      </c>
      <c r="D1467" s="5" t="s">
        <v>9181</v>
      </c>
      <c r="E1467" t="s">
        <v>9182</v>
      </c>
      <c r="F1467" s="5" t="s">
        <v>9183</v>
      </c>
      <c r="G1467" s="5" t="s">
        <v>10659</v>
      </c>
      <c r="H1467" t="s">
        <v>9188</v>
      </c>
      <c r="I1467" s="14">
        <v>43566</v>
      </c>
      <c r="J1467" s="5">
        <f>MONTH(Loan[[#This Row],[Loan Date]])</f>
        <v>4</v>
      </c>
    </row>
    <row r="1468" spans="1:10" x14ac:dyDescent="0.25">
      <c r="A1468" s="2">
        <v>1467</v>
      </c>
      <c r="B1468" s="2">
        <v>1467</v>
      </c>
      <c r="C1468" s="5">
        <v>124</v>
      </c>
      <c r="D1468" s="5" t="s">
        <v>9186</v>
      </c>
      <c r="E1468" t="s">
        <v>9182</v>
      </c>
      <c r="F1468" s="5" t="s">
        <v>9221</v>
      </c>
      <c r="G1468" s="5" t="s">
        <v>10660</v>
      </c>
      <c r="H1468" t="s">
        <v>9185</v>
      </c>
      <c r="I1468" s="14">
        <v>43715</v>
      </c>
      <c r="J1468" s="5">
        <f>MONTH(Loan[[#This Row],[Loan Date]])</f>
        <v>9</v>
      </c>
    </row>
    <row r="1469" spans="1:10" x14ac:dyDescent="0.25">
      <c r="A1469" s="2">
        <v>1468</v>
      </c>
      <c r="B1469" s="2">
        <v>1468</v>
      </c>
      <c r="C1469" s="5">
        <v>1386</v>
      </c>
      <c r="D1469" s="5" t="s">
        <v>9192</v>
      </c>
      <c r="E1469" t="s">
        <v>9182</v>
      </c>
      <c r="F1469" s="5" t="s">
        <v>9221</v>
      </c>
      <c r="G1469" s="5" t="s">
        <v>10661</v>
      </c>
      <c r="H1469" t="s">
        <v>9188</v>
      </c>
      <c r="I1469" s="14">
        <v>43740</v>
      </c>
      <c r="J1469" s="5">
        <f>MONTH(Loan[[#This Row],[Loan Date]])</f>
        <v>10</v>
      </c>
    </row>
    <row r="1470" spans="1:10" x14ac:dyDescent="0.25">
      <c r="A1470" s="2">
        <v>1469</v>
      </c>
      <c r="B1470" s="2">
        <v>1469</v>
      </c>
      <c r="C1470" s="5">
        <v>303</v>
      </c>
      <c r="D1470" s="5" t="s">
        <v>9181</v>
      </c>
      <c r="E1470" t="s">
        <v>9201</v>
      </c>
      <c r="F1470" s="5" t="s">
        <v>9183</v>
      </c>
      <c r="G1470" s="5" t="s">
        <v>10662</v>
      </c>
      <c r="H1470" t="s">
        <v>9185</v>
      </c>
      <c r="I1470" s="14">
        <v>43593</v>
      </c>
      <c r="J1470" s="5">
        <f>MONTH(Loan[[#This Row],[Loan Date]])</f>
        <v>5</v>
      </c>
    </row>
    <row r="1471" spans="1:10" x14ac:dyDescent="0.25">
      <c r="A1471" s="2">
        <v>1470</v>
      </c>
      <c r="B1471" s="2">
        <v>1470</v>
      </c>
      <c r="C1471" s="5">
        <v>905</v>
      </c>
      <c r="D1471" s="5" t="s">
        <v>9181</v>
      </c>
      <c r="E1471" t="s">
        <v>9195</v>
      </c>
      <c r="F1471" s="5" t="s">
        <v>9183</v>
      </c>
      <c r="G1471" s="5" t="s">
        <v>10663</v>
      </c>
      <c r="H1471" t="s">
        <v>9185</v>
      </c>
      <c r="I1471" s="14">
        <v>43496</v>
      </c>
      <c r="J1471" s="5">
        <f>MONTH(Loan[[#This Row],[Loan Date]])</f>
        <v>1</v>
      </c>
    </row>
    <row r="1472" spans="1:10" x14ac:dyDescent="0.25">
      <c r="A1472" s="2">
        <v>1471</v>
      </c>
      <c r="B1472" s="2">
        <v>1471</v>
      </c>
      <c r="C1472" s="5">
        <v>310</v>
      </c>
      <c r="D1472" s="5" t="s">
        <v>9181</v>
      </c>
      <c r="E1472" t="s">
        <v>9193</v>
      </c>
      <c r="F1472" s="5" t="s">
        <v>9183</v>
      </c>
      <c r="G1472" s="5" t="s">
        <v>10664</v>
      </c>
      <c r="H1472" t="s">
        <v>9188</v>
      </c>
      <c r="I1472" s="14">
        <v>43644</v>
      </c>
      <c r="J1472" s="5">
        <f>MONTH(Loan[[#This Row],[Loan Date]])</f>
        <v>6</v>
      </c>
    </row>
    <row r="1473" spans="1:10" x14ac:dyDescent="0.25">
      <c r="A1473" s="2">
        <v>1472</v>
      </c>
      <c r="B1473" s="2">
        <v>1472</v>
      </c>
      <c r="C1473" s="5">
        <v>1004</v>
      </c>
      <c r="D1473" s="5" t="s">
        <v>9186</v>
      </c>
      <c r="E1473" t="s">
        <v>9206</v>
      </c>
      <c r="F1473" s="5" t="s">
        <v>9183</v>
      </c>
      <c r="G1473" s="5" t="s">
        <v>10665</v>
      </c>
      <c r="H1473" t="s">
        <v>9188</v>
      </c>
      <c r="I1473" s="14">
        <v>43789</v>
      </c>
      <c r="J1473" s="5">
        <f>MONTH(Loan[[#This Row],[Loan Date]])</f>
        <v>11</v>
      </c>
    </row>
    <row r="1474" spans="1:10" x14ac:dyDescent="0.25">
      <c r="A1474" s="2">
        <v>1473</v>
      </c>
      <c r="B1474" s="2">
        <v>1473</v>
      </c>
      <c r="C1474" s="5">
        <v>1269</v>
      </c>
      <c r="D1474" s="5" t="s">
        <v>9186</v>
      </c>
      <c r="E1474" t="s">
        <v>9182</v>
      </c>
      <c r="F1474" s="5" t="s">
        <v>9183</v>
      </c>
      <c r="G1474" s="5" t="s">
        <v>10666</v>
      </c>
      <c r="H1474" t="s">
        <v>9185</v>
      </c>
      <c r="I1474" s="14">
        <v>43664</v>
      </c>
      <c r="J1474" s="5">
        <f>MONTH(Loan[[#This Row],[Loan Date]])</f>
        <v>7</v>
      </c>
    </row>
    <row r="1475" spans="1:10" x14ac:dyDescent="0.25">
      <c r="A1475" s="2">
        <v>1474</v>
      </c>
      <c r="B1475" s="2">
        <v>1474</v>
      </c>
      <c r="C1475" s="5">
        <v>1330</v>
      </c>
      <c r="D1475" s="5" t="s">
        <v>9181</v>
      </c>
      <c r="E1475" t="s">
        <v>9182</v>
      </c>
      <c r="F1475" s="5" t="s">
        <v>9221</v>
      </c>
      <c r="G1475" s="5" t="s">
        <v>10667</v>
      </c>
      <c r="H1475" t="s">
        <v>9188</v>
      </c>
      <c r="I1475" s="14">
        <v>43820</v>
      </c>
      <c r="J1475" s="5">
        <f>MONTH(Loan[[#This Row],[Loan Date]])</f>
        <v>12</v>
      </c>
    </row>
    <row r="1476" spans="1:10" x14ac:dyDescent="0.25">
      <c r="A1476" s="2">
        <v>1475</v>
      </c>
      <c r="B1476" s="2">
        <v>1475</v>
      </c>
      <c r="C1476" s="5">
        <v>446</v>
      </c>
      <c r="D1476" s="5" t="s">
        <v>9181</v>
      </c>
      <c r="E1476" t="s">
        <v>9182</v>
      </c>
      <c r="F1476" s="5" t="s">
        <v>9183</v>
      </c>
      <c r="G1476" s="5" t="s">
        <v>10668</v>
      </c>
      <c r="H1476" t="s">
        <v>9185</v>
      </c>
      <c r="I1476" s="14">
        <v>43711</v>
      </c>
      <c r="J1476" s="5">
        <f>MONTH(Loan[[#This Row],[Loan Date]])</f>
        <v>9</v>
      </c>
    </row>
    <row r="1477" spans="1:10" x14ac:dyDescent="0.25">
      <c r="A1477" s="2">
        <v>1476</v>
      </c>
      <c r="B1477" s="2">
        <v>1476</v>
      </c>
      <c r="C1477" s="5">
        <v>1391</v>
      </c>
      <c r="D1477" s="5" t="s">
        <v>9181</v>
      </c>
      <c r="E1477" t="s">
        <v>9206</v>
      </c>
      <c r="F1477" s="5" t="s">
        <v>9183</v>
      </c>
      <c r="G1477" s="5" t="s">
        <v>10669</v>
      </c>
      <c r="H1477" t="s">
        <v>9185</v>
      </c>
      <c r="I1477" s="14">
        <v>43483</v>
      </c>
      <c r="J1477" s="5">
        <f>MONTH(Loan[[#This Row],[Loan Date]])</f>
        <v>1</v>
      </c>
    </row>
    <row r="1478" spans="1:10" x14ac:dyDescent="0.25">
      <c r="A1478" s="2">
        <v>1477</v>
      </c>
      <c r="B1478" s="2">
        <v>1477</v>
      </c>
      <c r="C1478" s="5">
        <v>510</v>
      </c>
      <c r="D1478" s="5" t="s">
        <v>9186</v>
      </c>
      <c r="E1478" t="s">
        <v>9182</v>
      </c>
      <c r="F1478" s="5" t="s">
        <v>9183</v>
      </c>
      <c r="G1478" s="5" t="s">
        <v>10670</v>
      </c>
      <c r="H1478" t="s">
        <v>9185</v>
      </c>
      <c r="I1478" s="14">
        <v>43528</v>
      </c>
      <c r="J1478" s="5">
        <f>MONTH(Loan[[#This Row],[Loan Date]])</f>
        <v>3</v>
      </c>
    </row>
    <row r="1479" spans="1:10" x14ac:dyDescent="0.25">
      <c r="A1479" s="2">
        <v>1478</v>
      </c>
      <c r="B1479" s="2">
        <v>1478</v>
      </c>
      <c r="C1479" s="5">
        <v>805</v>
      </c>
      <c r="D1479" s="5" t="s">
        <v>9186</v>
      </c>
      <c r="E1479" t="s">
        <v>9201</v>
      </c>
      <c r="F1479" s="5" t="s">
        <v>9183</v>
      </c>
      <c r="G1479" s="5" t="s">
        <v>10671</v>
      </c>
      <c r="H1479" t="s">
        <v>9188</v>
      </c>
      <c r="I1479" s="14">
        <v>43829</v>
      </c>
      <c r="J1479" s="5">
        <f>MONTH(Loan[[#This Row],[Loan Date]])</f>
        <v>12</v>
      </c>
    </row>
    <row r="1480" spans="1:10" x14ac:dyDescent="0.25">
      <c r="A1480" s="2">
        <v>1479</v>
      </c>
      <c r="B1480" s="2">
        <v>1479</v>
      </c>
      <c r="C1480" s="5">
        <v>296</v>
      </c>
      <c r="D1480" s="5" t="s">
        <v>9181</v>
      </c>
      <c r="E1480" t="s">
        <v>9206</v>
      </c>
      <c r="F1480" s="5" t="s">
        <v>9183</v>
      </c>
      <c r="G1480" s="5" t="s">
        <v>10672</v>
      </c>
      <c r="H1480" t="s">
        <v>9188</v>
      </c>
      <c r="I1480" s="14">
        <v>43509</v>
      </c>
      <c r="J1480" s="5">
        <f>MONTH(Loan[[#This Row],[Loan Date]])</f>
        <v>2</v>
      </c>
    </row>
    <row r="1481" spans="1:10" x14ac:dyDescent="0.25">
      <c r="A1481" s="2">
        <v>1480</v>
      </c>
      <c r="B1481" s="2">
        <v>1480</v>
      </c>
      <c r="C1481" s="5">
        <v>1070</v>
      </c>
      <c r="D1481" s="5" t="s">
        <v>9181</v>
      </c>
      <c r="E1481" t="s">
        <v>9201</v>
      </c>
      <c r="F1481" s="5" t="s">
        <v>9183</v>
      </c>
      <c r="G1481" s="5" t="s">
        <v>10673</v>
      </c>
      <c r="H1481" t="s">
        <v>9185</v>
      </c>
      <c r="I1481" s="14">
        <v>43608</v>
      </c>
      <c r="J1481" s="5">
        <f>MONTH(Loan[[#This Row],[Loan Date]])</f>
        <v>5</v>
      </c>
    </row>
    <row r="1482" spans="1:10" x14ac:dyDescent="0.25">
      <c r="A1482" s="2">
        <v>1481</v>
      </c>
      <c r="B1482" s="2">
        <v>1481</v>
      </c>
      <c r="C1482" s="5">
        <v>2017</v>
      </c>
      <c r="D1482" s="5" t="s">
        <v>9186</v>
      </c>
      <c r="E1482" t="s">
        <v>9193</v>
      </c>
      <c r="F1482" s="5" t="s">
        <v>9183</v>
      </c>
      <c r="G1482" s="5" t="s">
        <v>10674</v>
      </c>
      <c r="H1482" t="s">
        <v>9185</v>
      </c>
      <c r="I1482" s="14">
        <v>43589</v>
      </c>
      <c r="J1482" s="5">
        <f>MONTH(Loan[[#This Row],[Loan Date]])</f>
        <v>5</v>
      </c>
    </row>
    <row r="1483" spans="1:10" x14ac:dyDescent="0.25">
      <c r="A1483" s="2">
        <v>1482</v>
      </c>
      <c r="B1483" s="2">
        <v>1482</v>
      </c>
      <c r="C1483" s="5">
        <v>1166</v>
      </c>
      <c r="D1483" s="5" t="s">
        <v>9192</v>
      </c>
      <c r="E1483" t="s">
        <v>9195</v>
      </c>
      <c r="F1483" s="5" t="s">
        <v>9183</v>
      </c>
      <c r="G1483" s="5" t="s">
        <v>10675</v>
      </c>
      <c r="H1483" t="s">
        <v>9185</v>
      </c>
      <c r="I1483" s="14">
        <v>43523</v>
      </c>
      <c r="J1483" s="5">
        <f>MONTH(Loan[[#This Row],[Loan Date]])</f>
        <v>2</v>
      </c>
    </row>
    <row r="1484" spans="1:10" x14ac:dyDescent="0.25">
      <c r="A1484" s="2">
        <v>1483</v>
      </c>
      <c r="B1484" s="2">
        <v>1483</v>
      </c>
      <c r="C1484" s="5">
        <v>1531</v>
      </c>
      <c r="D1484" s="5" t="s">
        <v>9181</v>
      </c>
      <c r="E1484" t="s">
        <v>9182</v>
      </c>
      <c r="F1484" s="5" t="s">
        <v>9183</v>
      </c>
      <c r="G1484" s="5" t="s">
        <v>10676</v>
      </c>
      <c r="H1484" t="s">
        <v>9185</v>
      </c>
      <c r="I1484" s="14">
        <v>43790</v>
      </c>
      <c r="J1484" s="5">
        <f>MONTH(Loan[[#This Row],[Loan Date]])</f>
        <v>11</v>
      </c>
    </row>
    <row r="1485" spans="1:10" x14ac:dyDescent="0.25">
      <c r="A1485" s="2">
        <v>1484</v>
      </c>
      <c r="B1485" s="2">
        <v>1484</v>
      </c>
      <c r="C1485" s="5">
        <v>1629</v>
      </c>
      <c r="D1485" s="5" t="s">
        <v>9186</v>
      </c>
      <c r="E1485" t="s">
        <v>9201</v>
      </c>
      <c r="F1485" s="5" t="s">
        <v>9183</v>
      </c>
      <c r="G1485" s="5" t="s">
        <v>10677</v>
      </c>
      <c r="H1485" t="s">
        <v>9188</v>
      </c>
      <c r="I1485" s="14">
        <v>43666</v>
      </c>
      <c r="J1485" s="5">
        <f>MONTH(Loan[[#This Row],[Loan Date]])</f>
        <v>7</v>
      </c>
    </row>
    <row r="1486" spans="1:10" x14ac:dyDescent="0.25">
      <c r="A1486" s="2">
        <v>1485</v>
      </c>
      <c r="B1486" s="2">
        <v>1485</v>
      </c>
      <c r="C1486" s="5">
        <v>753</v>
      </c>
      <c r="D1486" s="5" t="s">
        <v>9186</v>
      </c>
      <c r="E1486" t="s">
        <v>9206</v>
      </c>
      <c r="F1486" s="5" t="s">
        <v>9183</v>
      </c>
      <c r="G1486" s="5" t="s">
        <v>10678</v>
      </c>
      <c r="H1486" t="s">
        <v>9188</v>
      </c>
      <c r="I1486" s="14">
        <v>43722</v>
      </c>
      <c r="J1486" s="5">
        <f>MONTH(Loan[[#This Row],[Loan Date]])</f>
        <v>9</v>
      </c>
    </row>
    <row r="1487" spans="1:10" x14ac:dyDescent="0.25">
      <c r="A1487" s="2">
        <v>1486</v>
      </c>
      <c r="B1487" s="2">
        <v>1486</v>
      </c>
      <c r="C1487" s="5">
        <v>166</v>
      </c>
      <c r="D1487" s="5" t="s">
        <v>9181</v>
      </c>
      <c r="E1487" t="s">
        <v>9182</v>
      </c>
      <c r="F1487" s="5" t="s">
        <v>9183</v>
      </c>
      <c r="G1487" s="5" t="s">
        <v>10679</v>
      </c>
      <c r="H1487" t="s">
        <v>9185</v>
      </c>
      <c r="I1487" s="14">
        <v>43755</v>
      </c>
      <c r="J1487" s="5">
        <f>MONTH(Loan[[#This Row],[Loan Date]])</f>
        <v>10</v>
      </c>
    </row>
    <row r="1488" spans="1:10" x14ac:dyDescent="0.25">
      <c r="A1488" s="2">
        <v>1487</v>
      </c>
      <c r="B1488" s="2">
        <v>1487</v>
      </c>
      <c r="C1488" s="5">
        <v>979</v>
      </c>
      <c r="D1488" s="5" t="s">
        <v>9181</v>
      </c>
      <c r="E1488" t="s">
        <v>9201</v>
      </c>
      <c r="F1488" s="5" t="s">
        <v>9183</v>
      </c>
      <c r="G1488" s="5" t="s">
        <v>10680</v>
      </c>
      <c r="H1488" t="s">
        <v>9188</v>
      </c>
      <c r="I1488" s="14">
        <v>43482</v>
      </c>
      <c r="J1488" s="5">
        <f>MONTH(Loan[[#This Row],[Loan Date]])</f>
        <v>1</v>
      </c>
    </row>
    <row r="1489" spans="1:10" x14ac:dyDescent="0.25">
      <c r="A1489" s="2">
        <v>1488</v>
      </c>
      <c r="B1489" s="2">
        <v>1488</v>
      </c>
      <c r="C1489" s="5">
        <v>2048</v>
      </c>
      <c r="D1489" s="5" t="s">
        <v>9192</v>
      </c>
      <c r="E1489" t="s">
        <v>9182</v>
      </c>
      <c r="F1489" s="5" t="s">
        <v>9183</v>
      </c>
      <c r="G1489" s="5" t="s">
        <v>10681</v>
      </c>
      <c r="H1489" t="s">
        <v>9188</v>
      </c>
      <c r="I1489" s="14">
        <v>43522</v>
      </c>
      <c r="J1489" s="5">
        <f>MONTH(Loan[[#This Row],[Loan Date]])</f>
        <v>2</v>
      </c>
    </row>
    <row r="1490" spans="1:10" x14ac:dyDescent="0.25">
      <c r="A1490" s="2">
        <v>1489</v>
      </c>
      <c r="B1490" s="2">
        <v>1489</v>
      </c>
      <c r="C1490" s="5">
        <v>1253</v>
      </c>
      <c r="D1490" s="5" t="s">
        <v>9186</v>
      </c>
      <c r="E1490" t="s">
        <v>9182</v>
      </c>
      <c r="F1490" s="5" t="s">
        <v>9183</v>
      </c>
      <c r="G1490" s="5" t="s">
        <v>10682</v>
      </c>
      <c r="H1490" t="s">
        <v>9185</v>
      </c>
      <c r="I1490" s="14">
        <v>43806</v>
      </c>
      <c r="J1490" s="5">
        <f>MONTH(Loan[[#This Row],[Loan Date]])</f>
        <v>12</v>
      </c>
    </row>
    <row r="1491" spans="1:10" x14ac:dyDescent="0.25">
      <c r="A1491" s="2">
        <v>1490</v>
      </c>
      <c r="B1491" s="2">
        <v>1490</v>
      </c>
      <c r="C1491" s="5">
        <v>1863</v>
      </c>
      <c r="D1491" s="5" t="s">
        <v>9192</v>
      </c>
      <c r="E1491" t="s">
        <v>9193</v>
      </c>
      <c r="F1491" s="5" t="s">
        <v>9183</v>
      </c>
      <c r="G1491" s="5" t="s">
        <v>10683</v>
      </c>
      <c r="H1491" t="s">
        <v>9188</v>
      </c>
      <c r="I1491" s="14">
        <v>43542</v>
      </c>
      <c r="J1491" s="5">
        <f>MONTH(Loan[[#This Row],[Loan Date]])</f>
        <v>3</v>
      </c>
    </row>
    <row r="1492" spans="1:10" x14ac:dyDescent="0.25">
      <c r="A1492" s="2">
        <v>1491</v>
      </c>
      <c r="B1492" s="2">
        <v>1491</v>
      </c>
      <c r="C1492" s="5">
        <v>1565</v>
      </c>
      <c r="D1492" s="5" t="s">
        <v>9186</v>
      </c>
      <c r="E1492" t="s">
        <v>9182</v>
      </c>
      <c r="F1492" s="5" t="s">
        <v>9183</v>
      </c>
      <c r="G1492" s="5" t="s">
        <v>10684</v>
      </c>
      <c r="H1492" t="s">
        <v>9188</v>
      </c>
      <c r="I1492" s="14">
        <v>43729</v>
      </c>
      <c r="J1492" s="5">
        <f>MONTH(Loan[[#This Row],[Loan Date]])</f>
        <v>9</v>
      </c>
    </row>
    <row r="1493" spans="1:10" x14ac:dyDescent="0.25">
      <c r="A1493" s="2">
        <v>1492</v>
      </c>
      <c r="B1493" s="2">
        <v>1492</v>
      </c>
      <c r="C1493" s="5">
        <v>218</v>
      </c>
      <c r="D1493" s="5" t="s">
        <v>9186</v>
      </c>
      <c r="E1493" t="s">
        <v>9195</v>
      </c>
      <c r="F1493" s="5" t="s">
        <v>9183</v>
      </c>
      <c r="G1493" s="5" t="s">
        <v>10685</v>
      </c>
      <c r="H1493" t="s">
        <v>9185</v>
      </c>
      <c r="I1493" s="14">
        <v>43685</v>
      </c>
      <c r="J1493" s="5">
        <f>MONTH(Loan[[#This Row],[Loan Date]])</f>
        <v>8</v>
      </c>
    </row>
    <row r="1494" spans="1:10" x14ac:dyDescent="0.25">
      <c r="A1494" s="2">
        <v>1493</v>
      </c>
      <c r="B1494" s="2">
        <v>1493</v>
      </c>
      <c r="C1494" s="5">
        <v>1613</v>
      </c>
      <c r="D1494" s="5" t="s">
        <v>9181</v>
      </c>
      <c r="E1494" t="s">
        <v>9195</v>
      </c>
      <c r="F1494" s="5" t="s">
        <v>9183</v>
      </c>
      <c r="G1494" s="5" t="s">
        <v>10686</v>
      </c>
      <c r="H1494" t="s">
        <v>9185</v>
      </c>
      <c r="I1494" s="14">
        <v>43615</v>
      </c>
      <c r="J1494" s="5">
        <f>MONTH(Loan[[#This Row],[Loan Date]])</f>
        <v>5</v>
      </c>
    </row>
    <row r="1495" spans="1:10" x14ac:dyDescent="0.25">
      <c r="A1495" s="2">
        <v>1494</v>
      </c>
      <c r="B1495" s="2">
        <v>1494</v>
      </c>
      <c r="C1495" s="5">
        <v>536</v>
      </c>
      <c r="D1495" s="5" t="s">
        <v>9181</v>
      </c>
      <c r="E1495" t="s">
        <v>9201</v>
      </c>
      <c r="F1495" s="5" t="s">
        <v>9183</v>
      </c>
      <c r="G1495" s="5" t="s">
        <v>10687</v>
      </c>
      <c r="H1495" t="s">
        <v>9188</v>
      </c>
      <c r="I1495" s="14">
        <v>43676</v>
      </c>
      <c r="J1495" s="5">
        <f>MONTH(Loan[[#This Row],[Loan Date]])</f>
        <v>7</v>
      </c>
    </row>
    <row r="1496" spans="1:10" x14ac:dyDescent="0.25">
      <c r="A1496" s="2">
        <v>1495</v>
      </c>
      <c r="B1496" s="2">
        <v>1495</v>
      </c>
      <c r="C1496" s="5">
        <v>467</v>
      </c>
      <c r="D1496" s="5" t="s">
        <v>9186</v>
      </c>
      <c r="E1496" t="s">
        <v>9182</v>
      </c>
      <c r="F1496" s="5" t="s">
        <v>9183</v>
      </c>
      <c r="G1496" s="5" t="s">
        <v>10688</v>
      </c>
      <c r="H1496" t="s">
        <v>9188</v>
      </c>
      <c r="I1496" s="14">
        <v>43636</v>
      </c>
      <c r="J1496" s="5">
        <f>MONTH(Loan[[#This Row],[Loan Date]])</f>
        <v>6</v>
      </c>
    </row>
    <row r="1497" spans="1:10" x14ac:dyDescent="0.25">
      <c r="A1497" s="2">
        <v>1496</v>
      </c>
      <c r="B1497" s="2">
        <v>1496</v>
      </c>
      <c r="C1497" s="5">
        <v>295</v>
      </c>
      <c r="D1497" s="5" t="s">
        <v>9181</v>
      </c>
      <c r="E1497" t="s">
        <v>9193</v>
      </c>
      <c r="F1497" s="5" t="s">
        <v>9183</v>
      </c>
      <c r="G1497" s="5" t="s">
        <v>10689</v>
      </c>
      <c r="H1497" t="s">
        <v>9185</v>
      </c>
      <c r="I1497" s="14">
        <v>43487</v>
      </c>
      <c r="J1497" s="5">
        <f>MONTH(Loan[[#This Row],[Loan Date]])</f>
        <v>1</v>
      </c>
    </row>
    <row r="1498" spans="1:10" x14ac:dyDescent="0.25">
      <c r="A1498" s="2">
        <v>1497</v>
      </c>
      <c r="B1498" s="2">
        <v>1497</v>
      </c>
      <c r="C1498" s="5">
        <v>899</v>
      </c>
      <c r="D1498" s="5" t="s">
        <v>9181</v>
      </c>
      <c r="E1498" t="s">
        <v>9182</v>
      </c>
      <c r="F1498" s="5" t="s">
        <v>9183</v>
      </c>
      <c r="G1498" s="5" t="s">
        <v>10690</v>
      </c>
      <c r="H1498" t="s">
        <v>9185</v>
      </c>
      <c r="I1498" s="14">
        <v>43531</v>
      </c>
      <c r="J1498" s="5">
        <f>MONTH(Loan[[#This Row],[Loan Date]])</f>
        <v>3</v>
      </c>
    </row>
    <row r="1499" spans="1:10" x14ac:dyDescent="0.25">
      <c r="A1499" s="2">
        <v>1498</v>
      </c>
      <c r="B1499" s="2">
        <v>1498</v>
      </c>
      <c r="C1499" s="5">
        <v>196</v>
      </c>
      <c r="D1499" s="5" t="s">
        <v>9181</v>
      </c>
      <c r="E1499" t="s">
        <v>9182</v>
      </c>
      <c r="F1499" s="5" t="s">
        <v>9183</v>
      </c>
      <c r="G1499" s="5" t="s">
        <v>10691</v>
      </c>
      <c r="H1499" t="s">
        <v>9185</v>
      </c>
      <c r="I1499" s="14">
        <v>43492</v>
      </c>
      <c r="J1499" s="5">
        <f>MONTH(Loan[[#This Row],[Loan Date]])</f>
        <v>1</v>
      </c>
    </row>
    <row r="1500" spans="1:10" x14ac:dyDescent="0.25">
      <c r="A1500" s="2">
        <v>1499</v>
      </c>
      <c r="B1500" s="2">
        <v>1499</v>
      </c>
      <c r="C1500" s="5">
        <v>1012</v>
      </c>
      <c r="D1500" s="5" t="s">
        <v>9181</v>
      </c>
      <c r="E1500" t="s">
        <v>9201</v>
      </c>
      <c r="F1500" s="5" t="s">
        <v>9183</v>
      </c>
      <c r="G1500" s="5" t="s">
        <v>10692</v>
      </c>
      <c r="H1500" t="s">
        <v>9185</v>
      </c>
      <c r="I1500" s="14">
        <v>43764</v>
      </c>
      <c r="J1500" s="5">
        <f>MONTH(Loan[[#This Row],[Loan Date]])</f>
        <v>10</v>
      </c>
    </row>
    <row r="1501" spans="1:10" x14ac:dyDescent="0.25">
      <c r="A1501" s="2">
        <v>1500</v>
      </c>
      <c r="B1501" s="2">
        <v>1500</v>
      </c>
      <c r="C1501" s="5">
        <v>1051</v>
      </c>
      <c r="D1501" s="5" t="s">
        <v>9186</v>
      </c>
      <c r="E1501" t="s">
        <v>9195</v>
      </c>
      <c r="F1501" s="5" t="s">
        <v>9183</v>
      </c>
      <c r="G1501" s="5" t="s">
        <v>10693</v>
      </c>
      <c r="H1501" t="s">
        <v>9185</v>
      </c>
      <c r="I1501" s="14">
        <v>43739</v>
      </c>
      <c r="J1501" s="5">
        <f>MONTH(Loan[[#This Row],[Loan Date]])</f>
        <v>10</v>
      </c>
    </row>
    <row r="1502" spans="1:10" x14ac:dyDescent="0.25">
      <c r="A1502" s="2">
        <v>1501</v>
      </c>
      <c r="B1502" s="2">
        <v>1501</v>
      </c>
      <c r="C1502" s="5">
        <v>743</v>
      </c>
      <c r="D1502" s="5" t="s">
        <v>9181</v>
      </c>
      <c r="E1502" t="s">
        <v>9193</v>
      </c>
      <c r="F1502" s="5" t="s">
        <v>9183</v>
      </c>
      <c r="G1502" s="5" t="s">
        <v>10694</v>
      </c>
      <c r="H1502" t="s">
        <v>9185</v>
      </c>
      <c r="I1502" s="14">
        <v>43522</v>
      </c>
      <c r="J1502" s="5">
        <f>MONTH(Loan[[#This Row],[Loan Date]])</f>
        <v>2</v>
      </c>
    </row>
    <row r="1503" spans="1:10" x14ac:dyDescent="0.25">
      <c r="A1503" s="2">
        <v>1502</v>
      </c>
      <c r="B1503" s="2">
        <v>1502</v>
      </c>
      <c r="C1503" s="5">
        <v>1437</v>
      </c>
      <c r="D1503" s="5" t="s">
        <v>9181</v>
      </c>
      <c r="E1503" t="s">
        <v>9193</v>
      </c>
      <c r="F1503" s="5" t="s">
        <v>9183</v>
      </c>
      <c r="G1503" s="5" t="s">
        <v>10695</v>
      </c>
      <c r="H1503" t="s">
        <v>9185</v>
      </c>
      <c r="I1503" s="14">
        <v>43565</v>
      </c>
      <c r="J1503" s="5">
        <f>MONTH(Loan[[#This Row],[Loan Date]])</f>
        <v>4</v>
      </c>
    </row>
    <row r="1504" spans="1:10" x14ac:dyDescent="0.25">
      <c r="A1504" s="2">
        <v>1503</v>
      </c>
      <c r="B1504" s="2">
        <v>1503</v>
      </c>
      <c r="C1504" s="5">
        <v>1808</v>
      </c>
      <c r="D1504" s="5" t="s">
        <v>9181</v>
      </c>
      <c r="E1504" t="s">
        <v>9195</v>
      </c>
      <c r="F1504" s="5" t="s">
        <v>9183</v>
      </c>
      <c r="G1504" s="5" t="s">
        <v>10696</v>
      </c>
      <c r="H1504" t="s">
        <v>9185</v>
      </c>
      <c r="I1504" s="14">
        <v>43507</v>
      </c>
      <c r="J1504" s="5">
        <f>MONTH(Loan[[#This Row],[Loan Date]])</f>
        <v>2</v>
      </c>
    </row>
    <row r="1505" spans="1:10" x14ac:dyDescent="0.25">
      <c r="A1505" s="2">
        <v>1504</v>
      </c>
      <c r="B1505" s="2">
        <v>1504</v>
      </c>
      <c r="C1505" s="5">
        <v>200</v>
      </c>
      <c r="D1505" s="5" t="s">
        <v>9186</v>
      </c>
      <c r="E1505" t="s">
        <v>9182</v>
      </c>
      <c r="F1505" s="5" t="s">
        <v>9183</v>
      </c>
      <c r="G1505" s="5" t="s">
        <v>10697</v>
      </c>
      <c r="H1505" t="s">
        <v>9185</v>
      </c>
      <c r="I1505" s="14">
        <v>43628</v>
      </c>
      <c r="J1505" s="5">
        <f>MONTH(Loan[[#This Row],[Loan Date]])</f>
        <v>6</v>
      </c>
    </row>
    <row r="1506" spans="1:10" x14ac:dyDescent="0.25">
      <c r="A1506" s="2">
        <v>1505</v>
      </c>
      <c r="B1506" s="2">
        <v>1505</v>
      </c>
      <c r="C1506" s="5">
        <v>1075</v>
      </c>
      <c r="D1506" s="5" t="s">
        <v>9181</v>
      </c>
      <c r="E1506" t="s">
        <v>9182</v>
      </c>
      <c r="F1506" s="5" t="s">
        <v>9183</v>
      </c>
      <c r="G1506" s="5" t="s">
        <v>10698</v>
      </c>
      <c r="H1506" t="s">
        <v>9188</v>
      </c>
      <c r="I1506" s="14">
        <v>43673</v>
      </c>
      <c r="J1506" s="5">
        <f>MONTH(Loan[[#This Row],[Loan Date]])</f>
        <v>7</v>
      </c>
    </row>
    <row r="1507" spans="1:10" x14ac:dyDescent="0.25">
      <c r="A1507" s="2">
        <v>1506</v>
      </c>
      <c r="B1507" s="2">
        <v>1506</v>
      </c>
      <c r="C1507" s="5">
        <v>1480</v>
      </c>
      <c r="D1507" s="5" t="s">
        <v>9192</v>
      </c>
      <c r="E1507" t="s">
        <v>9193</v>
      </c>
      <c r="F1507" s="5" t="s">
        <v>9183</v>
      </c>
      <c r="G1507" s="5" t="s">
        <v>10699</v>
      </c>
      <c r="H1507" t="s">
        <v>9185</v>
      </c>
      <c r="I1507" s="14">
        <v>43750</v>
      </c>
      <c r="J1507" s="5">
        <f>MONTH(Loan[[#This Row],[Loan Date]])</f>
        <v>10</v>
      </c>
    </row>
    <row r="1508" spans="1:10" x14ac:dyDescent="0.25">
      <c r="A1508" s="2">
        <v>1507</v>
      </c>
      <c r="B1508" s="2">
        <v>1507</v>
      </c>
      <c r="C1508" s="5">
        <v>1500</v>
      </c>
      <c r="D1508" s="5" t="s">
        <v>9186</v>
      </c>
      <c r="E1508" t="s">
        <v>9182</v>
      </c>
      <c r="F1508" s="5" t="s">
        <v>9183</v>
      </c>
      <c r="G1508" s="5" t="s">
        <v>10700</v>
      </c>
      <c r="H1508" t="s">
        <v>9185</v>
      </c>
      <c r="I1508" s="14">
        <v>43682</v>
      </c>
      <c r="J1508" s="5">
        <f>MONTH(Loan[[#This Row],[Loan Date]])</f>
        <v>8</v>
      </c>
    </row>
    <row r="1509" spans="1:10" x14ac:dyDescent="0.25">
      <c r="A1509" s="2">
        <v>1508</v>
      </c>
      <c r="B1509" s="2">
        <v>1508</v>
      </c>
      <c r="C1509" s="5">
        <v>140</v>
      </c>
      <c r="D1509" s="5" t="s">
        <v>9186</v>
      </c>
      <c r="E1509" t="s">
        <v>9182</v>
      </c>
      <c r="F1509" s="5" t="s">
        <v>9183</v>
      </c>
      <c r="G1509" s="5" t="s">
        <v>10701</v>
      </c>
      <c r="H1509" t="s">
        <v>9188</v>
      </c>
      <c r="I1509" s="14">
        <v>43556</v>
      </c>
      <c r="J1509" s="5">
        <f>MONTH(Loan[[#This Row],[Loan Date]])</f>
        <v>4</v>
      </c>
    </row>
    <row r="1510" spans="1:10" x14ac:dyDescent="0.25">
      <c r="A1510" s="2">
        <v>1509</v>
      </c>
      <c r="B1510" s="2">
        <v>1509</v>
      </c>
      <c r="C1510" s="5">
        <v>632</v>
      </c>
      <c r="D1510" s="5" t="s">
        <v>9181</v>
      </c>
      <c r="E1510" t="s">
        <v>9182</v>
      </c>
      <c r="F1510" s="5" t="s">
        <v>9183</v>
      </c>
      <c r="G1510" s="5" t="s">
        <v>10702</v>
      </c>
      <c r="H1510" t="s">
        <v>9188</v>
      </c>
      <c r="I1510" s="14">
        <v>43714</v>
      </c>
      <c r="J1510" s="5">
        <f>MONTH(Loan[[#This Row],[Loan Date]])</f>
        <v>9</v>
      </c>
    </row>
    <row r="1511" spans="1:10" x14ac:dyDescent="0.25">
      <c r="A1511" s="2">
        <v>1510</v>
      </c>
      <c r="B1511" s="2">
        <v>1510</v>
      </c>
      <c r="C1511" s="5">
        <v>779</v>
      </c>
      <c r="D1511" s="5" t="s">
        <v>9181</v>
      </c>
      <c r="E1511" t="s">
        <v>9182</v>
      </c>
      <c r="F1511" s="5" t="s">
        <v>9183</v>
      </c>
      <c r="G1511" s="5" t="s">
        <v>10703</v>
      </c>
      <c r="H1511" t="s">
        <v>9188</v>
      </c>
      <c r="I1511" s="14">
        <v>43513</v>
      </c>
      <c r="J1511" s="5">
        <f>MONTH(Loan[[#This Row],[Loan Date]])</f>
        <v>2</v>
      </c>
    </row>
    <row r="1512" spans="1:10" x14ac:dyDescent="0.25">
      <c r="A1512" s="2">
        <v>1511</v>
      </c>
      <c r="B1512" s="2">
        <v>1511</v>
      </c>
      <c r="C1512" s="5">
        <v>1402</v>
      </c>
      <c r="D1512" s="5" t="s">
        <v>9186</v>
      </c>
      <c r="E1512" t="s">
        <v>9193</v>
      </c>
      <c r="F1512" s="5" t="s">
        <v>9183</v>
      </c>
      <c r="G1512" s="5" t="s">
        <v>10704</v>
      </c>
      <c r="H1512" t="s">
        <v>9185</v>
      </c>
      <c r="I1512" s="14">
        <v>43726</v>
      </c>
      <c r="J1512" s="5">
        <f>MONTH(Loan[[#This Row],[Loan Date]])</f>
        <v>9</v>
      </c>
    </row>
    <row r="1513" spans="1:10" x14ac:dyDescent="0.25">
      <c r="A1513" s="2">
        <v>1512</v>
      </c>
      <c r="B1513" s="2">
        <v>1512</v>
      </c>
      <c r="C1513" s="5">
        <v>1115</v>
      </c>
      <c r="D1513" s="5" t="s">
        <v>9181</v>
      </c>
      <c r="E1513" t="s">
        <v>9195</v>
      </c>
      <c r="F1513" s="5" t="s">
        <v>9183</v>
      </c>
      <c r="G1513" s="5" t="s">
        <v>10705</v>
      </c>
      <c r="H1513" t="s">
        <v>9188</v>
      </c>
      <c r="I1513" s="14">
        <v>43684</v>
      </c>
      <c r="J1513" s="5">
        <f>MONTH(Loan[[#This Row],[Loan Date]])</f>
        <v>8</v>
      </c>
    </row>
    <row r="1514" spans="1:10" x14ac:dyDescent="0.25">
      <c r="A1514" s="2">
        <v>1513</v>
      </c>
      <c r="B1514" s="2">
        <v>1513</v>
      </c>
      <c r="C1514" s="5">
        <v>462</v>
      </c>
      <c r="D1514" s="5" t="s">
        <v>9181</v>
      </c>
      <c r="E1514" t="s">
        <v>9201</v>
      </c>
      <c r="F1514" s="5" t="s">
        <v>9221</v>
      </c>
      <c r="G1514" s="5" t="s">
        <v>10706</v>
      </c>
      <c r="H1514" t="s">
        <v>9188</v>
      </c>
      <c r="I1514" s="14">
        <v>43732</v>
      </c>
      <c r="J1514" s="5">
        <f>MONTH(Loan[[#This Row],[Loan Date]])</f>
        <v>9</v>
      </c>
    </row>
    <row r="1515" spans="1:10" x14ac:dyDescent="0.25">
      <c r="A1515" s="2">
        <v>1514</v>
      </c>
      <c r="B1515" s="2">
        <v>1514</v>
      </c>
      <c r="C1515" s="5">
        <v>1942</v>
      </c>
      <c r="D1515" s="5" t="s">
        <v>9186</v>
      </c>
      <c r="E1515" t="s">
        <v>9182</v>
      </c>
      <c r="F1515" s="5" t="s">
        <v>9183</v>
      </c>
      <c r="G1515" s="5" t="s">
        <v>10707</v>
      </c>
      <c r="H1515" t="s">
        <v>9185</v>
      </c>
      <c r="I1515" s="14">
        <v>43805</v>
      </c>
      <c r="J1515" s="5">
        <f>MONTH(Loan[[#This Row],[Loan Date]])</f>
        <v>12</v>
      </c>
    </row>
    <row r="1516" spans="1:10" x14ac:dyDescent="0.25">
      <c r="A1516" s="2">
        <v>1515</v>
      </c>
      <c r="B1516" s="2">
        <v>1515</v>
      </c>
      <c r="C1516" s="5">
        <v>676</v>
      </c>
      <c r="D1516" s="5" t="s">
        <v>9181</v>
      </c>
      <c r="E1516" t="s">
        <v>9193</v>
      </c>
      <c r="F1516" s="5" t="s">
        <v>9183</v>
      </c>
      <c r="G1516" s="5" t="s">
        <v>10708</v>
      </c>
      <c r="H1516" t="s">
        <v>9188</v>
      </c>
      <c r="I1516" s="14">
        <v>43733</v>
      </c>
      <c r="J1516" s="5">
        <f>MONTH(Loan[[#This Row],[Loan Date]])</f>
        <v>9</v>
      </c>
    </row>
    <row r="1517" spans="1:10" x14ac:dyDescent="0.25">
      <c r="A1517" s="2">
        <v>1516</v>
      </c>
      <c r="B1517" s="2">
        <v>1516</v>
      </c>
      <c r="C1517" s="5">
        <v>1471</v>
      </c>
      <c r="D1517" s="5" t="s">
        <v>9192</v>
      </c>
      <c r="E1517" t="s">
        <v>9193</v>
      </c>
      <c r="F1517" s="5" t="s">
        <v>9183</v>
      </c>
      <c r="G1517" s="5" t="s">
        <v>10709</v>
      </c>
      <c r="H1517" t="s">
        <v>9185</v>
      </c>
      <c r="I1517" s="14">
        <v>43665</v>
      </c>
      <c r="J1517" s="5">
        <f>MONTH(Loan[[#This Row],[Loan Date]])</f>
        <v>7</v>
      </c>
    </row>
    <row r="1518" spans="1:10" x14ac:dyDescent="0.25">
      <c r="A1518" s="2">
        <v>1517</v>
      </c>
      <c r="B1518" s="2">
        <v>1517</v>
      </c>
      <c r="C1518" s="5">
        <v>921</v>
      </c>
      <c r="D1518" s="5" t="s">
        <v>9181</v>
      </c>
      <c r="E1518" t="s">
        <v>9182</v>
      </c>
      <c r="F1518" s="5" t="s">
        <v>9183</v>
      </c>
      <c r="G1518" s="5" t="s">
        <v>10710</v>
      </c>
      <c r="H1518" t="s">
        <v>9185</v>
      </c>
      <c r="I1518" s="14">
        <v>43513</v>
      </c>
      <c r="J1518" s="5">
        <f>MONTH(Loan[[#This Row],[Loan Date]])</f>
        <v>2</v>
      </c>
    </row>
    <row r="1519" spans="1:10" x14ac:dyDescent="0.25">
      <c r="A1519" s="2">
        <v>1518</v>
      </c>
      <c r="B1519" s="2">
        <v>1518</v>
      </c>
      <c r="C1519" s="5">
        <v>681</v>
      </c>
      <c r="D1519" s="5" t="s">
        <v>9186</v>
      </c>
      <c r="E1519" t="s">
        <v>9182</v>
      </c>
      <c r="F1519" s="5" t="s">
        <v>9183</v>
      </c>
      <c r="G1519" s="5" t="s">
        <v>10711</v>
      </c>
      <c r="H1519" t="s">
        <v>9188</v>
      </c>
      <c r="I1519" s="14">
        <v>43552</v>
      </c>
      <c r="J1519" s="5">
        <f>MONTH(Loan[[#This Row],[Loan Date]])</f>
        <v>3</v>
      </c>
    </row>
    <row r="1520" spans="1:10" x14ac:dyDescent="0.25">
      <c r="A1520" s="2">
        <v>1519</v>
      </c>
      <c r="B1520" s="2">
        <v>1519</v>
      </c>
      <c r="C1520" s="5">
        <v>433</v>
      </c>
      <c r="D1520" s="5" t="s">
        <v>9181</v>
      </c>
      <c r="E1520" t="s">
        <v>9195</v>
      </c>
      <c r="F1520" s="5" t="s">
        <v>9183</v>
      </c>
      <c r="G1520" s="5" t="s">
        <v>10712</v>
      </c>
      <c r="H1520" t="s">
        <v>9188</v>
      </c>
      <c r="I1520" s="14">
        <v>43658</v>
      </c>
      <c r="J1520" s="5">
        <f>MONTH(Loan[[#This Row],[Loan Date]])</f>
        <v>7</v>
      </c>
    </row>
    <row r="1521" spans="1:10" x14ac:dyDescent="0.25">
      <c r="A1521" s="2">
        <v>1520</v>
      </c>
      <c r="B1521" s="2">
        <v>1520</v>
      </c>
      <c r="C1521" s="5">
        <v>361</v>
      </c>
      <c r="D1521" s="5" t="s">
        <v>9181</v>
      </c>
      <c r="E1521" t="s">
        <v>9182</v>
      </c>
      <c r="F1521" s="5" t="s">
        <v>9183</v>
      </c>
      <c r="G1521" s="5" t="s">
        <v>10713</v>
      </c>
      <c r="H1521" t="s">
        <v>9185</v>
      </c>
      <c r="I1521" s="14">
        <v>43561</v>
      </c>
      <c r="J1521" s="5">
        <f>MONTH(Loan[[#This Row],[Loan Date]])</f>
        <v>4</v>
      </c>
    </row>
    <row r="1522" spans="1:10" x14ac:dyDescent="0.25">
      <c r="A1522" s="2">
        <v>1521</v>
      </c>
      <c r="B1522" s="2">
        <v>1521</v>
      </c>
      <c r="C1522" s="5">
        <v>1991</v>
      </c>
      <c r="D1522" s="5" t="s">
        <v>9181</v>
      </c>
      <c r="E1522" t="s">
        <v>9195</v>
      </c>
      <c r="F1522" s="5" t="s">
        <v>9183</v>
      </c>
      <c r="G1522" s="5" t="s">
        <v>10714</v>
      </c>
      <c r="H1522" t="s">
        <v>9185</v>
      </c>
      <c r="I1522" s="14">
        <v>43807</v>
      </c>
      <c r="J1522" s="5">
        <f>MONTH(Loan[[#This Row],[Loan Date]])</f>
        <v>12</v>
      </c>
    </row>
    <row r="1523" spans="1:10" x14ac:dyDescent="0.25">
      <c r="A1523" s="2">
        <v>1522</v>
      </c>
      <c r="B1523" s="2">
        <v>1522</v>
      </c>
      <c r="C1523" s="5">
        <v>337</v>
      </c>
      <c r="D1523" s="5" t="s">
        <v>9181</v>
      </c>
      <c r="E1523" t="s">
        <v>9182</v>
      </c>
      <c r="F1523" s="5" t="s">
        <v>9183</v>
      </c>
      <c r="G1523" s="5" t="s">
        <v>10715</v>
      </c>
      <c r="H1523" t="s">
        <v>9185</v>
      </c>
      <c r="I1523" s="14">
        <v>43543</v>
      </c>
      <c r="J1523" s="5">
        <f>MONTH(Loan[[#This Row],[Loan Date]])</f>
        <v>3</v>
      </c>
    </row>
    <row r="1524" spans="1:10" x14ac:dyDescent="0.25">
      <c r="A1524" s="2">
        <v>1523</v>
      </c>
      <c r="B1524" s="2">
        <v>1523</v>
      </c>
      <c r="C1524" s="5">
        <v>1646</v>
      </c>
      <c r="D1524" s="5" t="s">
        <v>9186</v>
      </c>
      <c r="E1524" t="s">
        <v>9182</v>
      </c>
      <c r="F1524" s="5" t="s">
        <v>9183</v>
      </c>
      <c r="G1524" s="5" t="s">
        <v>10716</v>
      </c>
      <c r="H1524" t="s">
        <v>9185</v>
      </c>
      <c r="I1524" s="14">
        <v>43715</v>
      </c>
      <c r="J1524" s="5">
        <f>MONTH(Loan[[#This Row],[Loan Date]])</f>
        <v>9</v>
      </c>
    </row>
    <row r="1525" spans="1:10" x14ac:dyDescent="0.25">
      <c r="A1525" s="2">
        <v>1524</v>
      </c>
      <c r="B1525" s="2">
        <v>1524</v>
      </c>
      <c r="C1525" s="5">
        <v>1170</v>
      </c>
      <c r="D1525" s="5" t="s">
        <v>9186</v>
      </c>
      <c r="E1525" t="s">
        <v>9193</v>
      </c>
      <c r="F1525" s="5" t="s">
        <v>9183</v>
      </c>
      <c r="G1525" s="5" t="s">
        <v>10717</v>
      </c>
      <c r="H1525" t="s">
        <v>9185</v>
      </c>
      <c r="I1525" s="14">
        <v>43759</v>
      </c>
      <c r="J1525" s="5">
        <f>MONTH(Loan[[#This Row],[Loan Date]])</f>
        <v>10</v>
      </c>
    </row>
    <row r="1526" spans="1:10" x14ac:dyDescent="0.25">
      <c r="A1526" s="2">
        <v>1525</v>
      </c>
      <c r="B1526" s="2">
        <v>1525</v>
      </c>
      <c r="C1526" s="5">
        <v>1709</v>
      </c>
      <c r="D1526" s="5" t="s">
        <v>9186</v>
      </c>
      <c r="E1526" t="s">
        <v>9182</v>
      </c>
      <c r="F1526" s="5" t="s">
        <v>9183</v>
      </c>
      <c r="G1526" s="5" t="s">
        <v>10718</v>
      </c>
      <c r="H1526" t="s">
        <v>9185</v>
      </c>
      <c r="I1526" s="14">
        <v>43660</v>
      </c>
      <c r="J1526" s="5">
        <f>MONTH(Loan[[#This Row],[Loan Date]])</f>
        <v>7</v>
      </c>
    </row>
    <row r="1527" spans="1:10" x14ac:dyDescent="0.25">
      <c r="A1527" s="2">
        <v>1526</v>
      </c>
      <c r="B1527" s="2">
        <v>1526</v>
      </c>
      <c r="C1527" s="5">
        <v>1877</v>
      </c>
      <c r="D1527" s="5" t="s">
        <v>9186</v>
      </c>
      <c r="E1527" t="s">
        <v>9193</v>
      </c>
      <c r="F1527" s="5" t="s">
        <v>9183</v>
      </c>
      <c r="G1527" s="5" t="s">
        <v>10719</v>
      </c>
      <c r="H1527" t="s">
        <v>9185</v>
      </c>
      <c r="I1527" s="14">
        <v>43467</v>
      </c>
      <c r="J1527" s="5">
        <f>MONTH(Loan[[#This Row],[Loan Date]])</f>
        <v>1</v>
      </c>
    </row>
    <row r="1528" spans="1:10" x14ac:dyDescent="0.25">
      <c r="A1528" s="2">
        <v>1527</v>
      </c>
      <c r="B1528" s="2">
        <v>1527</v>
      </c>
      <c r="C1528" s="5">
        <v>1918</v>
      </c>
      <c r="D1528" s="5" t="s">
        <v>9181</v>
      </c>
      <c r="E1528" t="s">
        <v>9195</v>
      </c>
      <c r="F1528" s="5" t="s">
        <v>9183</v>
      </c>
      <c r="G1528" s="5" t="s">
        <v>10720</v>
      </c>
      <c r="H1528" t="s">
        <v>9185</v>
      </c>
      <c r="I1528" s="14">
        <v>43764</v>
      </c>
      <c r="J1528" s="5">
        <f>MONTH(Loan[[#This Row],[Loan Date]])</f>
        <v>10</v>
      </c>
    </row>
    <row r="1529" spans="1:10" x14ac:dyDescent="0.25">
      <c r="A1529" s="2">
        <v>1528</v>
      </c>
      <c r="B1529" s="2">
        <v>1528</v>
      </c>
      <c r="C1529" s="5">
        <v>501</v>
      </c>
      <c r="D1529" s="5" t="s">
        <v>9181</v>
      </c>
      <c r="E1529" t="s">
        <v>9182</v>
      </c>
      <c r="F1529" s="5" t="s">
        <v>9183</v>
      </c>
      <c r="G1529" s="5" t="s">
        <v>10721</v>
      </c>
      <c r="H1529" t="s">
        <v>9185</v>
      </c>
      <c r="I1529" s="14">
        <v>43515</v>
      </c>
      <c r="J1529" s="5">
        <f>MONTH(Loan[[#This Row],[Loan Date]])</f>
        <v>2</v>
      </c>
    </row>
    <row r="1530" spans="1:10" x14ac:dyDescent="0.25">
      <c r="A1530" s="2">
        <v>1529</v>
      </c>
      <c r="B1530" s="2">
        <v>1529</v>
      </c>
      <c r="C1530" s="5">
        <v>1258</v>
      </c>
      <c r="D1530" s="5" t="s">
        <v>9192</v>
      </c>
      <c r="E1530" t="s">
        <v>9182</v>
      </c>
      <c r="F1530" s="5" t="s">
        <v>9183</v>
      </c>
      <c r="G1530" s="5" t="s">
        <v>10722</v>
      </c>
      <c r="H1530" t="s">
        <v>9188</v>
      </c>
      <c r="I1530" s="14">
        <v>43684</v>
      </c>
      <c r="J1530" s="5">
        <f>MONTH(Loan[[#This Row],[Loan Date]])</f>
        <v>8</v>
      </c>
    </row>
    <row r="1531" spans="1:10" x14ac:dyDescent="0.25">
      <c r="A1531" s="2">
        <v>1530</v>
      </c>
      <c r="B1531" s="2">
        <v>1530</v>
      </c>
      <c r="C1531" s="5">
        <v>723</v>
      </c>
      <c r="D1531" s="5" t="s">
        <v>9181</v>
      </c>
      <c r="E1531" t="s">
        <v>9201</v>
      </c>
      <c r="F1531" s="5" t="s">
        <v>9183</v>
      </c>
      <c r="G1531" s="5" t="s">
        <v>10723</v>
      </c>
      <c r="H1531" t="s">
        <v>9185</v>
      </c>
      <c r="I1531" s="14">
        <v>43790</v>
      </c>
      <c r="J1531" s="5">
        <f>MONTH(Loan[[#This Row],[Loan Date]])</f>
        <v>11</v>
      </c>
    </row>
    <row r="1532" spans="1:10" x14ac:dyDescent="0.25">
      <c r="A1532" s="2">
        <v>1531</v>
      </c>
      <c r="B1532" s="2">
        <v>1531</v>
      </c>
      <c r="C1532" s="5">
        <v>1218</v>
      </c>
      <c r="D1532" s="5" t="s">
        <v>9181</v>
      </c>
      <c r="E1532" t="s">
        <v>9182</v>
      </c>
      <c r="F1532" s="5" t="s">
        <v>9221</v>
      </c>
      <c r="G1532" s="5" t="s">
        <v>10724</v>
      </c>
      <c r="H1532" t="s">
        <v>9185</v>
      </c>
      <c r="I1532" s="14">
        <v>43523</v>
      </c>
      <c r="J1532" s="5">
        <f>MONTH(Loan[[#This Row],[Loan Date]])</f>
        <v>2</v>
      </c>
    </row>
    <row r="1533" spans="1:10" x14ac:dyDescent="0.25">
      <c r="A1533" s="2">
        <v>1532</v>
      </c>
      <c r="B1533" s="2">
        <v>1532</v>
      </c>
      <c r="C1533" s="5">
        <v>1133</v>
      </c>
      <c r="D1533" s="5" t="s">
        <v>9186</v>
      </c>
      <c r="E1533" t="s">
        <v>9195</v>
      </c>
      <c r="F1533" s="5" t="s">
        <v>9183</v>
      </c>
      <c r="G1533" s="5" t="s">
        <v>10725</v>
      </c>
      <c r="H1533" t="s">
        <v>9188</v>
      </c>
      <c r="I1533" s="14">
        <v>43605</v>
      </c>
      <c r="J1533" s="5">
        <f>MONTH(Loan[[#This Row],[Loan Date]])</f>
        <v>5</v>
      </c>
    </row>
    <row r="1534" spans="1:10" x14ac:dyDescent="0.25">
      <c r="A1534" s="2">
        <v>1533</v>
      </c>
      <c r="B1534" s="2">
        <v>1533</v>
      </c>
      <c r="C1534" s="5">
        <v>390</v>
      </c>
      <c r="D1534" s="5" t="s">
        <v>9181</v>
      </c>
      <c r="E1534" t="s">
        <v>9182</v>
      </c>
      <c r="F1534" s="5" t="s">
        <v>9183</v>
      </c>
      <c r="G1534" s="5" t="s">
        <v>10726</v>
      </c>
      <c r="H1534" t="s">
        <v>9188</v>
      </c>
      <c r="I1534" s="14">
        <v>43578</v>
      </c>
      <c r="J1534" s="5">
        <f>MONTH(Loan[[#This Row],[Loan Date]])</f>
        <v>4</v>
      </c>
    </row>
    <row r="1535" spans="1:10" x14ac:dyDescent="0.25">
      <c r="A1535" s="2">
        <v>1534</v>
      </c>
      <c r="B1535" s="2">
        <v>1534</v>
      </c>
      <c r="C1535" s="5">
        <v>686</v>
      </c>
      <c r="D1535" s="5" t="s">
        <v>9186</v>
      </c>
      <c r="E1535" t="s">
        <v>9193</v>
      </c>
      <c r="F1535" s="5" t="s">
        <v>9221</v>
      </c>
      <c r="G1535" s="5" t="s">
        <v>10727</v>
      </c>
      <c r="H1535" t="s">
        <v>9233</v>
      </c>
      <c r="I1535" s="14">
        <v>43709</v>
      </c>
      <c r="J1535" s="5">
        <f>MONTH(Loan[[#This Row],[Loan Date]])</f>
        <v>9</v>
      </c>
    </row>
    <row r="1536" spans="1:10" x14ac:dyDescent="0.25">
      <c r="A1536" s="2">
        <v>1535</v>
      </c>
      <c r="B1536" s="2">
        <v>1535</v>
      </c>
      <c r="C1536" s="5">
        <v>1232</v>
      </c>
      <c r="D1536" s="5" t="s">
        <v>9181</v>
      </c>
      <c r="E1536" t="s">
        <v>9206</v>
      </c>
      <c r="F1536" s="5" t="s">
        <v>9221</v>
      </c>
      <c r="G1536" s="5" t="s">
        <v>10728</v>
      </c>
      <c r="H1536" t="s">
        <v>9185</v>
      </c>
      <c r="I1536" s="14">
        <v>43600</v>
      </c>
      <c r="J1536" s="5">
        <f>MONTH(Loan[[#This Row],[Loan Date]])</f>
        <v>5</v>
      </c>
    </row>
    <row r="1537" spans="1:10" x14ac:dyDescent="0.25">
      <c r="A1537" s="2">
        <v>1536</v>
      </c>
      <c r="B1537" s="2">
        <v>1536</v>
      </c>
      <c r="C1537" s="5">
        <v>1992</v>
      </c>
      <c r="D1537" s="5" t="s">
        <v>9181</v>
      </c>
      <c r="E1537" t="s">
        <v>9182</v>
      </c>
      <c r="F1537" s="5" t="s">
        <v>9183</v>
      </c>
      <c r="G1537" s="5" t="s">
        <v>10729</v>
      </c>
      <c r="H1537" t="s">
        <v>9188</v>
      </c>
      <c r="I1537" s="14">
        <v>43597</v>
      </c>
      <c r="J1537" s="5">
        <f>MONTH(Loan[[#This Row],[Loan Date]])</f>
        <v>5</v>
      </c>
    </row>
    <row r="1538" spans="1:10" x14ac:dyDescent="0.25">
      <c r="A1538" s="2">
        <v>1537</v>
      </c>
      <c r="B1538" s="2">
        <v>1537</v>
      </c>
      <c r="C1538" s="5">
        <v>1807</v>
      </c>
      <c r="D1538" s="5" t="s">
        <v>9181</v>
      </c>
      <c r="E1538" t="s">
        <v>9182</v>
      </c>
      <c r="F1538" s="5" t="s">
        <v>9183</v>
      </c>
      <c r="G1538" s="5" t="s">
        <v>10730</v>
      </c>
      <c r="H1538" t="s">
        <v>9185</v>
      </c>
      <c r="I1538" s="14">
        <v>43748</v>
      </c>
      <c r="J1538" s="5">
        <f>MONTH(Loan[[#This Row],[Loan Date]])</f>
        <v>10</v>
      </c>
    </row>
    <row r="1539" spans="1:10" x14ac:dyDescent="0.25">
      <c r="A1539" s="2">
        <v>1538</v>
      </c>
      <c r="B1539" s="2">
        <v>1538</v>
      </c>
      <c r="C1539" s="5">
        <v>1376</v>
      </c>
      <c r="D1539" s="5" t="s">
        <v>9181</v>
      </c>
      <c r="E1539" t="s">
        <v>9193</v>
      </c>
      <c r="F1539" s="5" t="s">
        <v>9183</v>
      </c>
      <c r="G1539" s="5" t="s">
        <v>10731</v>
      </c>
      <c r="H1539" t="s">
        <v>9188</v>
      </c>
      <c r="I1539" s="14">
        <v>43574</v>
      </c>
      <c r="J1539" s="5">
        <f>MONTH(Loan[[#This Row],[Loan Date]])</f>
        <v>4</v>
      </c>
    </row>
    <row r="1540" spans="1:10" x14ac:dyDescent="0.25">
      <c r="A1540" s="2">
        <v>1539</v>
      </c>
      <c r="B1540" s="2">
        <v>1539</v>
      </c>
      <c r="C1540" s="5">
        <v>1750</v>
      </c>
      <c r="D1540" s="5" t="s">
        <v>9181</v>
      </c>
      <c r="E1540" t="s">
        <v>9206</v>
      </c>
      <c r="F1540" s="5" t="s">
        <v>9183</v>
      </c>
      <c r="G1540" s="5" t="s">
        <v>10732</v>
      </c>
      <c r="H1540" t="s">
        <v>9188</v>
      </c>
      <c r="I1540" s="14">
        <v>43697</v>
      </c>
      <c r="J1540" s="5">
        <f>MONTH(Loan[[#This Row],[Loan Date]])</f>
        <v>8</v>
      </c>
    </row>
    <row r="1541" spans="1:10" x14ac:dyDescent="0.25">
      <c r="A1541" s="2">
        <v>1540</v>
      </c>
      <c r="B1541" s="2">
        <v>1540</v>
      </c>
      <c r="C1541" s="5">
        <v>1757</v>
      </c>
      <c r="D1541" s="5" t="s">
        <v>9181</v>
      </c>
      <c r="E1541" t="s">
        <v>9182</v>
      </c>
      <c r="F1541" s="5" t="s">
        <v>9183</v>
      </c>
      <c r="G1541" s="5" t="s">
        <v>10733</v>
      </c>
      <c r="H1541" t="s">
        <v>9188</v>
      </c>
      <c r="I1541" s="14">
        <v>43589</v>
      </c>
      <c r="J1541" s="5">
        <f>MONTH(Loan[[#This Row],[Loan Date]])</f>
        <v>5</v>
      </c>
    </row>
    <row r="1542" spans="1:10" x14ac:dyDescent="0.25">
      <c r="A1542" s="2">
        <v>1541</v>
      </c>
      <c r="B1542" s="2">
        <v>1541</v>
      </c>
      <c r="C1542" s="5">
        <v>1039</v>
      </c>
      <c r="D1542" s="5" t="s">
        <v>9181</v>
      </c>
      <c r="E1542" t="s">
        <v>9182</v>
      </c>
      <c r="F1542" s="5" t="s">
        <v>9183</v>
      </c>
      <c r="G1542" s="5" t="s">
        <v>10734</v>
      </c>
      <c r="H1542" t="s">
        <v>9185</v>
      </c>
      <c r="I1542" s="14">
        <v>43745</v>
      </c>
      <c r="J1542" s="5">
        <f>MONTH(Loan[[#This Row],[Loan Date]])</f>
        <v>10</v>
      </c>
    </row>
    <row r="1543" spans="1:10" x14ac:dyDescent="0.25">
      <c r="A1543" s="2">
        <v>1542</v>
      </c>
      <c r="B1543" s="2">
        <v>1542</v>
      </c>
      <c r="C1543" s="5">
        <v>535</v>
      </c>
      <c r="D1543" s="5" t="s">
        <v>9192</v>
      </c>
      <c r="E1543" t="s">
        <v>9193</v>
      </c>
      <c r="F1543" s="5" t="s">
        <v>9183</v>
      </c>
      <c r="G1543" s="5" t="s">
        <v>10735</v>
      </c>
      <c r="H1543" t="s">
        <v>9188</v>
      </c>
      <c r="I1543" s="14">
        <v>43755</v>
      </c>
      <c r="J1543" s="5">
        <f>MONTH(Loan[[#This Row],[Loan Date]])</f>
        <v>10</v>
      </c>
    </row>
    <row r="1544" spans="1:10" x14ac:dyDescent="0.25">
      <c r="A1544" s="2">
        <v>1543</v>
      </c>
      <c r="B1544" s="2">
        <v>1543</v>
      </c>
      <c r="C1544" s="5">
        <v>1568</v>
      </c>
      <c r="D1544" s="5" t="s">
        <v>9186</v>
      </c>
      <c r="E1544" t="s">
        <v>9195</v>
      </c>
      <c r="F1544" s="5" t="s">
        <v>9183</v>
      </c>
      <c r="G1544" s="5" t="s">
        <v>10736</v>
      </c>
      <c r="H1544" t="s">
        <v>9185</v>
      </c>
      <c r="I1544" s="14">
        <v>43823</v>
      </c>
      <c r="J1544" s="5">
        <f>MONTH(Loan[[#This Row],[Loan Date]])</f>
        <v>12</v>
      </c>
    </row>
    <row r="1545" spans="1:10" x14ac:dyDescent="0.25">
      <c r="A1545" s="2">
        <v>1544</v>
      </c>
      <c r="B1545" s="2">
        <v>1544</v>
      </c>
      <c r="C1545" s="5">
        <v>229</v>
      </c>
      <c r="D1545" s="5" t="s">
        <v>9186</v>
      </c>
      <c r="E1545" t="s">
        <v>9182</v>
      </c>
      <c r="F1545" s="5" t="s">
        <v>9183</v>
      </c>
      <c r="G1545" s="5" t="s">
        <v>10737</v>
      </c>
      <c r="H1545" t="s">
        <v>9185</v>
      </c>
      <c r="I1545" s="14">
        <v>43482</v>
      </c>
      <c r="J1545" s="5">
        <f>MONTH(Loan[[#This Row],[Loan Date]])</f>
        <v>1</v>
      </c>
    </row>
    <row r="1546" spans="1:10" x14ac:dyDescent="0.25">
      <c r="A1546" s="2">
        <v>1545</v>
      </c>
      <c r="B1546" s="2">
        <v>1545</v>
      </c>
      <c r="C1546" s="5">
        <v>2098</v>
      </c>
      <c r="D1546" s="5" t="s">
        <v>9181</v>
      </c>
      <c r="E1546" t="s">
        <v>9206</v>
      </c>
      <c r="F1546" s="5" t="s">
        <v>9183</v>
      </c>
      <c r="G1546" s="5" t="s">
        <v>10738</v>
      </c>
      <c r="H1546" t="s">
        <v>9185</v>
      </c>
      <c r="I1546" s="14">
        <v>43704</v>
      </c>
      <c r="J1546" s="5">
        <f>MONTH(Loan[[#This Row],[Loan Date]])</f>
        <v>8</v>
      </c>
    </row>
    <row r="1547" spans="1:10" x14ac:dyDescent="0.25">
      <c r="A1547" s="2">
        <v>1546</v>
      </c>
      <c r="B1547" s="2">
        <v>1546</v>
      </c>
      <c r="C1547" s="5">
        <v>1677</v>
      </c>
      <c r="D1547" s="5" t="s">
        <v>9181</v>
      </c>
      <c r="E1547" t="s">
        <v>9206</v>
      </c>
      <c r="F1547" s="5" t="s">
        <v>9183</v>
      </c>
      <c r="G1547" s="5" t="s">
        <v>10739</v>
      </c>
      <c r="H1547" t="s">
        <v>9185</v>
      </c>
      <c r="I1547" s="14">
        <v>43596</v>
      </c>
      <c r="J1547" s="5">
        <f>MONTH(Loan[[#This Row],[Loan Date]])</f>
        <v>5</v>
      </c>
    </row>
    <row r="1548" spans="1:10" x14ac:dyDescent="0.25">
      <c r="A1548" s="2">
        <v>1547</v>
      </c>
      <c r="B1548" s="2">
        <v>1547</v>
      </c>
      <c r="C1548" s="5">
        <v>1595</v>
      </c>
      <c r="D1548" s="5" t="s">
        <v>9181</v>
      </c>
      <c r="E1548" t="s">
        <v>9193</v>
      </c>
      <c r="F1548" s="5" t="s">
        <v>9183</v>
      </c>
      <c r="G1548" s="5" t="s">
        <v>10740</v>
      </c>
      <c r="H1548" t="s">
        <v>9233</v>
      </c>
      <c r="I1548" s="14">
        <v>43779</v>
      </c>
      <c r="J1548" s="5">
        <f>MONTH(Loan[[#This Row],[Loan Date]])</f>
        <v>11</v>
      </c>
    </row>
    <row r="1549" spans="1:10" x14ac:dyDescent="0.25">
      <c r="A1549" s="2">
        <v>1548</v>
      </c>
      <c r="B1549" s="2">
        <v>1548</v>
      </c>
      <c r="C1549" s="5">
        <v>837</v>
      </c>
      <c r="D1549" s="5" t="s">
        <v>9186</v>
      </c>
      <c r="E1549" t="s">
        <v>9206</v>
      </c>
      <c r="F1549" s="5" t="s">
        <v>9183</v>
      </c>
      <c r="G1549" s="5" t="s">
        <v>10741</v>
      </c>
      <c r="H1549" t="s">
        <v>9185</v>
      </c>
      <c r="I1549" s="14">
        <v>43810</v>
      </c>
      <c r="J1549" s="5">
        <f>MONTH(Loan[[#This Row],[Loan Date]])</f>
        <v>12</v>
      </c>
    </row>
    <row r="1550" spans="1:10" x14ac:dyDescent="0.25">
      <c r="A1550" s="2">
        <v>1549</v>
      </c>
      <c r="B1550" s="2">
        <v>1549</v>
      </c>
      <c r="C1550" s="5">
        <v>812</v>
      </c>
      <c r="D1550" s="5" t="s">
        <v>9181</v>
      </c>
      <c r="E1550" t="s">
        <v>9206</v>
      </c>
      <c r="F1550" s="5" t="s">
        <v>9183</v>
      </c>
      <c r="G1550" s="5" t="s">
        <v>10742</v>
      </c>
      <c r="H1550" t="s">
        <v>9185</v>
      </c>
      <c r="I1550" s="14">
        <v>43688</v>
      </c>
      <c r="J1550" s="5">
        <f>MONTH(Loan[[#This Row],[Loan Date]])</f>
        <v>8</v>
      </c>
    </row>
    <row r="1551" spans="1:10" x14ac:dyDescent="0.25">
      <c r="A1551" s="2">
        <v>1550</v>
      </c>
      <c r="B1551" s="2">
        <v>1550</v>
      </c>
      <c r="C1551" s="5">
        <v>465</v>
      </c>
      <c r="D1551" s="5" t="s">
        <v>9181</v>
      </c>
      <c r="E1551" t="s">
        <v>9195</v>
      </c>
      <c r="F1551" s="5" t="s">
        <v>9183</v>
      </c>
      <c r="G1551" s="5" t="s">
        <v>10743</v>
      </c>
      <c r="H1551" t="s">
        <v>9188</v>
      </c>
      <c r="I1551" s="14">
        <v>43750</v>
      </c>
      <c r="J1551" s="5">
        <f>MONTH(Loan[[#This Row],[Loan Date]])</f>
        <v>10</v>
      </c>
    </row>
    <row r="1552" spans="1:10" x14ac:dyDescent="0.25">
      <c r="A1552" s="2">
        <v>1551</v>
      </c>
      <c r="B1552" s="2">
        <v>1551</v>
      </c>
      <c r="C1552" s="5">
        <v>663</v>
      </c>
      <c r="D1552" s="5" t="s">
        <v>9181</v>
      </c>
      <c r="E1552" t="s">
        <v>9182</v>
      </c>
      <c r="F1552" s="5" t="s">
        <v>9183</v>
      </c>
      <c r="G1552" s="5" t="s">
        <v>10744</v>
      </c>
      <c r="H1552" t="s">
        <v>9188</v>
      </c>
      <c r="I1552" s="14">
        <v>43819</v>
      </c>
      <c r="J1552" s="5">
        <f>MONTH(Loan[[#This Row],[Loan Date]])</f>
        <v>12</v>
      </c>
    </row>
    <row r="1553" spans="1:10" x14ac:dyDescent="0.25">
      <c r="A1553" s="2">
        <v>1552</v>
      </c>
      <c r="B1553" s="2">
        <v>1552</v>
      </c>
      <c r="C1553" s="5">
        <v>877</v>
      </c>
      <c r="D1553" s="5" t="s">
        <v>9181</v>
      </c>
      <c r="E1553" t="s">
        <v>9182</v>
      </c>
      <c r="F1553" s="5" t="s">
        <v>9183</v>
      </c>
      <c r="G1553" s="5" t="s">
        <v>10745</v>
      </c>
      <c r="H1553" t="s">
        <v>9185</v>
      </c>
      <c r="I1553" s="14">
        <v>43737</v>
      </c>
      <c r="J1553" s="5">
        <f>MONTH(Loan[[#This Row],[Loan Date]])</f>
        <v>9</v>
      </c>
    </row>
    <row r="1554" spans="1:10" x14ac:dyDescent="0.25">
      <c r="A1554" s="2">
        <v>1553</v>
      </c>
      <c r="B1554" s="2">
        <v>1553</v>
      </c>
      <c r="C1554" s="5">
        <v>639</v>
      </c>
      <c r="D1554" s="5" t="s">
        <v>9181</v>
      </c>
      <c r="E1554" t="s">
        <v>9206</v>
      </c>
      <c r="F1554" s="5" t="s">
        <v>9183</v>
      </c>
      <c r="G1554" s="5" t="s">
        <v>10746</v>
      </c>
      <c r="H1554" t="s">
        <v>9188</v>
      </c>
      <c r="I1554" s="14">
        <v>43491</v>
      </c>
      <c r="J1554" s="5">
        <f>MONTH(Loan[[#This Row],[Loan Date]])</f>
        <v>1</v>
      </c>
    </row>
    <row r="1555" spans="1:10" x14ac:dyDescent="0.25">
      <c r="A1555" s="2">
        <v>1554</v>
      </c>
      <c r="B1555" s="2">
        <v>1554</v>
      </c>
      <c r="C1555" s="5">
        <v>1606</v>
      </c>
      <c r="D1555" s="5" t="s">
        <v>9181</v>
      </c>
      <c r="E1555" t="s">
        <v>9193</v>
      </c>
      <c r="F1555" s="5" t="s">
        <v>9183</v>
      </c>
      <c r="G1555" s="5" t="s">
        <v>10747</v>
      </c>
      <c r="H1555" t="s">
        <v>9188</v>
      </c>
      <c r="I1555" s="14">
        <v>43490</v>
      </c>
      <c r="J1555" s="5">
        <f>MONTH(Loan[[#This Row],[Loan Date]])</f>
        <v>1</v>
      </c>
    </row>
    <row r="1556" spans="1:10" x14ac:dyDescent="0.25">
      <c r="A1556" s="2">
        <v>1555</v>
      </c>
      <c r="B1556" s="2">
        <v>1555</v>
      </c>
      <c r="C1556" s="5">
        <v>168</v>
      </c>
      <c r="D1556" s="5" t="s">
        <v>9181</v>
      </c>
      <c r="E1556" t="s">
        <v>9182</v>
      </c>
      <c r="F1556" s="5" t="s">
        <v>9183</v>
      </c>
      <c r="G1556" s="5" t="s">
        <v>10748</v>
      </c>
      <c r="H1556" t="s">
        <v>9185</v>
      </c>
      <c r="I1556" s="14">
        <v>43590</v>
      </c>
      <c r="J1556" s="5">
        <f>MONTH(Loan[[#This Row],[Loan Date]])</f>
        <v>5</v>
      </c>
    </row>
    <row r="1557" spans="1:10" x14ac:dyDescent="0.25">
      <c r="A1557" s="2">
        <v>1556</v>
      </c>
      <c r="B1557" s="2">
        <v>1556</v>
      </c>
      <c r="C1557" s="5">
        <v>957</v>
      </c>
      <c r="D1557" s="5" t="s">
        <v>9181</v>
      </c>
      <c r="E1557" t="s">
        <v>9201</v>
      </c>
      <c r="F1557" s="5" t="s">
        <v>9183</v>
      </c>
      <c r="G1557" s="5" t="s">
        <v>10749</v>
      </c>
      <c r="H1557" t="s">
        <v>9188</v>
      </c>
      <c r="I1557" s="14">
        <v>43527</v>
      </c>
      <c r="J1557" s="5">
        <f>MONTH(Loan[[#This Row],[Loan Date]])</f>
        <v>3</v>
      </c>
    </row>
    <row r="1558" spans="1:10" x14ac:dyDescent="0.25">
      <c r="A1558" s="2">
        <v>1557</v>
      </c>
      <c r="B1558" s="2">
        <v>1557</v>
      </c>
      <c r="C1558" s="5">
        <v>1620</v>
      </c>
      <c r="D1558" s="5" t="s">
        <v>9186</v>
      </c>
      <c r="E1558" t="s">
        <v>9195</v>
      </c>
      <c r="F1558" s="5" t="s">
        <v>9183</v>
      </c>
      <c r="G1558" s="5" t="s">
        <v>10750</v>
      </c>
      <c r="H1558" t="s">
        <v>9188</v>
      </c>
      <c r="I1558" s="14">
        <v>43623</v>
      </c>
      <c r="J1558" s="5">
        <f>MONTH(Loan[[#This Row],[Loan Date]])</f>
        <v>6</v>
      </c>
    </row>
    <row r="1559" spans="1:10" x14ac:dyDescent="0.25">
      <c r="A1559" s="2">
        <v>1558</v>
      </c>
      <c r="B1559" s="2">
        <v>1558</v>
      </c>
      <c r="C1559" s="5">
        <v>272</v>
      </c>
      <c r="D1559" s="5" t="s">
        <v>9181</v>
      </c>
      <c r="E1559" t="s">
        <v>9195</v>
      </c>
      <c r="F1559" s="5" t="s">
        <v>9183</v>
      </c>
      <c r="G1559" s="5" t="s">
        <v>10751</v>
      </c>
      <c r="H1559" t="s">
        <v>9185</v>
      </c>
      <c r="I1559" s="14">
        <v>43592</v>
      </c>
      <c r="J1559" s="5">
        <f>MONTH(Loan[[#This Row],[Loan Date]])</f>
        <v>5</v>
      </c>
    </row>
    <row r="1560" spans="1:10" x14ac:dyDescent="0.25">
      <c r="A1560" s="2">
        <v>1559</v>
      </c>
      <c r="B1560" s="2">
        <v>1559</v>
      </c>
      <c r="C1560" s="5">
        <v>188</v>
      </c>
      <c r="D1560" s="5" t="s">
        <v>9181</v>
      </c>
      <c r="E1560" t="s">
        <v>9201</v>
      </c>
      <c r="F1560" s="5" t="s">
        <v>9183</v>
      </c>
      <c r="G1560" s="5" t="s">
        <v>10752</v>
      </c>
      <c r="H1560" t="s">
        <v>9188</v>
      </c>
      <c r="I1560" s="14">
        <v>43708</v>
      </c>
      <c r="J1560" s="5">
        <f>MONTH(Loan[[#This Row],[Loan Date]])</f>
        <v>8</v>
      </c>
    </row>
    <row r="1561" spans="1:10" x14ac:dyDescent="0.25">
      <c r="A1561" s="2">
        <v>1560</v>
      </c>
      <c r="B1561" s="2">
        <v>1560</v>
      </c>
      <c r="C1561" s="5">
        <v>456</v>
      </c>
      <c r="D1561" s="5" t="s">
        <v>9186</v>
      </c>
      <c r="E1561" t="s">
        <v>9195</v>
      </c>
      <c r="F1561" s="5" t="s">
        <v>9183</v>
      </c>
      <c r="G1561" s="5" t="s">
        <v>10753</v>
      </c>
      <c r="H1561" t="s">
        <v>9188</v>
      </c>
      <c r="I1561" s="14">
        <v>43817</v>
      </c>
      <c r="J1561" s="5">
        <f>MONTH(Loan[[#This Row],[Loan Date]])</f>
        <v>12</v>
      </c>
    </row>
    <row r="1562" spans="1:10" x14ac:dyDescent="0.25">
      <c r="A1562" s="2">
        <v>1561</v>
      </c>
      <c r="B1562" s="2">
        <v>1561</v>
      </c>
      <c r="C1562" s="5">
        <v>705</v>
      </c>
      <c r="D1562" s="5" t="s">
        <v>9181</v>
      </c>
      <c r="E1562" t="s">
        <v>9193</v>
      </c>
      <c r="F1562" s="5" t="s">
        <v>9183</v>
      </c>
      <c r="G1562" s="5" t="s">
        <v>10754</v>
      </c>
      <c r="H1562" t="s">
        <v>9185</v>
      </c>
      <c r="I1562" s="14">
        <v>43467</v>
      </c>
      <c r="J1562" s="5">
        <f>MONTH(Loan[[#This Row],[Loan Date]])</f>
        <v>1</v>
      </c>
    </row>
    <row r="1563" spans="1:10" x14ac:dyDescent="0.25">
      <c r="A1563" s="2">
        <v>1562</v>
      </c>
      <c r="B1563" s="2">
        <v>1562</v>
      </c>
      <c r="C1563" s="5">
        <v>2097</v>
      </c>
      <c r="D1563" s="5" t="s">
        <v>9181</v>
      </c>
      <c r="E1563" t="s">
        <v>9182</v>
      </c>
      <c r="F1563" s="5" t="s">
        <v>9183</v>
      </c>
      <c r="G1563" s="5" t="s">
        <v>10755</v>
      </c>
      <c r="H1563" t="s">
        <v>9188</v>
      </c>
      <c r="I1563" s="14">
        <v>43830</v>
      </c>
      <c r="J1563" s="5">
        <f>MONTH(Loan[[#This Row],[Loan Date]])</f>
        <v>12</v>
      </c>
    </row>
    <row r="1564" spans="1:10" x14ac:dyDescent="0.25">
      <c r="A1564" s="2">
        <v>1563</v>
      </c>
      <c r="B1564" s="2">
        <v>1563</v>
      </c>
      <c r="C1564" s="5">
        <v>1360</v>
      </c>
      <c r="D1564" s="5" t="s">
        <v>9181</v>
      </c>
      <c r="E1564" t="s">
        <v>9182</v>
      </c>
      <c r="F1564" s="5" t="s">
        <v>9183</v>
      </c>
      <c r="G1564" s="5" t="s">
        <v>10756</v>
      </c>
      <c r="H1564" t="s">
        <v>9188</v>
      </c>
      <c r="I1564" s="14">
        <v>43779</v>
      </c>
      <c r="J1564" s="5">
        <f>MONTH(Loan[[#This Row],[Loan Date]])</f>
        <v>11</v>
      </c>
    </row>
    <row r="1565" spans="1:10" x14ac:dyDescent="0.25">
      <c r="A1565" s="2">
        <v>1564</v>
      </c>
      <c r="B1565" s="2">
        <v>1564</v>
      </c>
      <c r="C1565" s="5">
        <v>1973</v>
      </c>
      <c r="D1565" s="5" t="s">
        <v>9181</v>
      </c>
      <c r="E1565" t="s">
        <v>9182</v>
      </c>
      <c r="F1565" s="5" t="s">
        <v>9221</v>
      </c>
      <c r="G1565" s="5" t="s">
        <v>10757</v>
      </c>
      <c r="H1565" t="s">
        <v>9185</v>
      </c>
      <c r="I1565" s="14">
        <v>43531</v>
      </c>
      <c r="J1565" s="5">
        <f>MONTH(Loan[[#This Row],[Loan Date]])</f>
        <v>3</v>
      </c>
    </row>
    <row r="1566" spans="1:10" x14ac:dyDescent="0.25">
      <c r="A1566" s="2">
        <v>1565</v>
      </c>
      <c r="B1566" s="2">
        <v>1565</v>
      </c>
      <c r="C1566" s="5">
        <v>300</v>
      </c>
      <c r="D1566" s="5" t="s">
        <v>9181</v>
      </c>
      <c r="E1566" t="s">
        <v>9195</v>
      </c>
      <c r="F1566" s="5" t="s">
        <v>9183</v>
      </c>
      <c r="G1566" s="5" t="s">
        <v>10758</v>
      </c>
      <c r="H1566" t="s">
        <v>9188</v>
      </c>
      <c r="I1566" s="14">
        <v>43544</v>
      </c>
      <c r="J1566" s="5">
        <f>MONTH(Loan[[#This Row],[Loan Date]])</f>
        <v>3</v>
      </c>
    </row>
    <row r="1567" spans="1:10" x14ac:dyDescent="0.25">
      <c r="A1567" s="2">
        <v>1566</v>
      </c>
      <c r="B1567" s="2">
        <v>1566</v>
      </c>
      <c r="C1567" s="5">
        <v>1690</v>
      </c>
      <c r="D1567" s="5" t="s">
        <v>9181</v>
      </c>
      <c r="E1567" t="s">
        <v>9182</v>
      </c>
      <c r="F1567" s="5" t="s">
        <v>9183</v>
      </c>
      <c r="G1567" s="5" t="s">
        <v>10759</v>
      </c>
      <c r="H1567" t="s">
        <v>9188</v>
      </c>
      <c r="I1567" s="14">
        <v>43483</v>
      </c>
      <c r="J1567" s="5">
        <f>MONTH(Loan[[#This Row],[Loan Date]])</f>
        <v>1</v>
      </c>
    </row>
    <row r="1568" spans="1:10" x14ac:dyDescent="0.25">
      <c r="A1568" s="2">
        <v>1567</v>
      </c>
      <c r="B1568" s="2">
        <v>1567</v>
      </c>
      <c r="C1568" s="5">
        <v>136</v>
      </c>
      <c r="D1568" s="5" t="s">
        <v>9181</v>
      </c>
      <c r="E1568" t="s">
        <v>9182</v>
      </c>
      <c r="F1568" s="5" t="s">
        <v>9183</v>
      </c>
      <c r="G1568" s="5" t="s">
        <v>10760</v>
      </c>
      <c r="H1568" t="s">
        <v>9188</v>
      </c>
      <c r="I1568" s="14">
        <v>43798</v>
      </c>
      <c r="J1568" s="5">
        <f>MONTH(Loan[[#This Row],[Loan Date]])</f>
        <v>11</v>
      </c>
    </row>
    <row r="1569" spans="1:10" x14ac:dyDescent="0.25">
      <c r="A1569" s="2">
        <v>1568</v>
      </c>
      <c r="B1569" s="2">
        <v>1568</v>
      </c>
      <c r="C1569" s="5">
        <v>1634</v>
      </c>
      <c r="D1569" s="5" t="s">
        <v>9181</v>
      </c>
      <c r="E1569" t="s">
        <v>9193</v>
      </c>
      <c r="F1569" s="5" t="s">
        <v>9183</v>
      </c>
      <c r="G1569" s="5" t="s">
        <v>10761</v>
      </c>
      <c r="H1569" t="s">
        <v>9185</v>
      </c>
      <c r="I1569" s="14">
        <v>43709</v>
      </c>
      <c r="J1569" s="5">
        <f>MONTH(Loan[[#This Row],[Loan Date]])</f>
        <v>9</v>
      </c>
    </row>
    <row r="1570" spans="1:10" x14ac:dyDescent="0.25">
      <c r="A1570" s="2">
        <v>1569</v>
      </c>
      <c r="B1570" s="2">
        <v>1569</v>
      </c>
      <c r="C1570" s="5">
        <v>1498</v>
      </c>
      <c r="D1570" s="5" t="s">
        <v>9181</v>
      </c>
      <c r="E1570" t="s">
        <v>9193</v>
      </c>
      <c r="F1570" s="5" t="s">
        <v>9183</v>
      </c>
      <c r="G1570" s="5" t="s">
        <v>10762</v>
      </c>
      <c r="H1570" t="s">
        <v>9188</v>
      </c>
      <c r="I1570" s="14">
        <v>43489</v>
      </c>
      <c r="J1570" s="5">
        <f>MONTH(Loan[[#This Row],[Loan Date]])</f>
        <v>1</v>
      </c>
    </row>
    <row r="1571" spans="1:10" x14ac:dyDescent="0.25">
      <c r="A1571" s="2">
        <v>1570</v>
      </c>
      <c r="B1571" s="2">
        <v>1570</v>
      </c>
      <c r="C1571" s="5">
        <v>767</v>
      </c>
      <c r="D1571" s="5" t="s">
        <v>9181</v>
      </c>
      <c r="E1571" t="s">
        <v>9182</v>
      </c>
      <c r="F1571" s="5" t="s">
        <v>9183</v>
      </c>
      <c r="G1571" s="5" t="s">
        <v>10763</v>
      </c>
      <c r="H1571" t="s">
        <v>9185</v>
      </c>
      <c r="I1571" s="14">
        <v>43760</v>
      </c>
      <c r="J1571" s="5">
        <f>MONTH(Loan[[#This Row],[Loan Date]])</f>
        <v>10</v>
      </c>
    </row>
    <row r="1572" spans="1:10" x14ac:dyDescent="0.25">
      <c r="A1572" s="2">
        <v>1571</v>
      </c>
      <c r="B1572" s="2">
        <v>1571</v>
      </c>
      <c r="C1572" s="5">
        <v>1832</v>
      </c>
      <c r="D1572" s="5" t="s">
        <v>9192</v>
      </c>
      <c r="E1572" t="s">
        <v>9182</v>
      </c>
      <c r="F1572" s="5" t="s">
        <v>9183</v>
      </c>
      <c r="G1572" s="5" t="s">
        <v>10764</v>
      </c>
      <c r="H1572" t="s">
        <v>9188</v>
      </c>
      <c r="I1572" s="14">
        <v>43812</v>
      </c>
      <c r="J1572" s="5">
        <f>MONTH(Loan[[#This Row],[Loan Date]])</f>
        <v>12</v>
      </c>
    </row>
    <row r="1573" spans="1:10" x14ac:dyDescent="0.25">
      <c r="A1573" s="2">
        <v>1572</v>
      </c>
      <c r="B1573" s="2">
        <v>1572</v>
      </c>
      <c r="C1573" s="5">
        <v>325</v>
      </c>
      <c r="D1573" s="5" t="s">
        <v>9186</v>
      </c>
      <c r="E1573" t="s">
        <v>9182</v>
      </c>
      <c r="F1573" s="5" t="s">
        <v>9183</v>
      </c>
      <c r="G1573" s="5" t="s">
        <v>10765</v>
      </c>
      <c r="H1573" t="s">
        <v>9185</v>
      </c>
      <c r="I1573" s="14">
        <v>43778</v>
      </c>
      <c r="J1573" s="5">
        <f>MONTH(Loan[[#This Row],[Loan Date]])</f>
        <v>11</v>
      </c>
    </row>
    <row r="1574" spans="1:10" x14ac:dyDescent="0.25">
      <c r="A1574" s="2">
        <v>1573</v>
      </c>
      <c r="B1574" s="2">
        <v>1573</v>
      </c>
      <c r="C1574" s="5">
        <v>655</v>
      </c>
      <c r="D1574" s="5" t="s">
        <v>9181</v>
      </c>
      <c r="E1574" t="s">
        <v>9182</v>
      </c>
      <c r="F1574" s="5" t="s">
        <v>9183</v>
      </c>
      <c r="G1574" s="5" t="s">
        <v>10766</v>
      </c>
      <c r="H1574" t="s">
        <v>9188</v>
      </c>
      <c r="I1574" s="14">
        <v>43769</v>
      </c>
      <c r="J1574" s="5">
        <f>MONTH(Loan[[#This Row],[Loan Date]])</f>
        <v>10</v>
      </c>
    </row>
    <row r="1575" spans="1:10" x14ac:dyDescent="0.25">
      <c r="A1575" s="2">
        <v>1574</v>
      </c>
      <c r="B1575" s="2">
        <v>1574</v>
      </c>
      <c r="C1575" s="5">
        <v>955</v>
      </c>
      <c r="D1575" s="5" t="s">
        <v>9181</v>
      </c>
      <c r="E1575" t="s">
        <v>9195</v>
      </c>
      <c r="F1575" s="5" t="s">
        <v>9183</v>
      </c>
      <c r="G1575" s="5" t="s">
        <v>10767</v>
      </c>
      <c r="H1575" t="s">
        <v>9185</v>
      </c>
      <c r="I1575" s="14">
        <v>43744</v>
      </c>
      <c r="J1575" s="5">
        <f>MONTH(Loan[[#This Row],[Loan Date]])</f>
        <v>10</v>
      </c>
    </row>
    <row r="1576" spans="1:10" x14ac:dyDescent="0.25">
      <c r="A1576" s="2">
        <v>1575</v>
      </c>
      <c r="B1576" s="2">
        <v>1575</v>
      </c>
      <c r="C1576" s="5">
        <v>356</v>
      </c>
      <c r="D1576" s="5" t="s">
        <v>9181</v>
      </c>
      <c r="E1576" t="s">
        <v>9201</v>
      </c>
      <c r="F1576" s="5" t="s">
        <v>9183</v>
      </c>
      <c r="G1576" s="5" t="s">
        <v>10768</v>
      </c>
      <c r="H1576" t="s">
        <v>9185</v>
      </c>
      <c r="I1576" s="14">
        <v>43674</v>
      </c>
      <c r="J1576" s="5">
        <f>MONTH(Loan[[#This Row],[Loan Date]])</f>
        <v>7</v>
      </c>
    </row>
    <row r="1577" spans="1:10" x14ac:dyDescent="0.25">
      <c r="A1577" s="2">
        <v>1576</v>
      </c>
      <c r="B1577" s="2">
        <v>1576</v>
      </c>
      <c r="C1577" s="5">
        <v>1873</v>
      </c>
      <c r="D1577" s="5" t="s">
        <v>9181</v>
      </c>
      <c r="E1577" t="s">
        <v>9182</v>
      </c>
      <c r="F1577" s="5" t="s">
        <v>9183</v>
      </c>
      <c r="G1577" s="5" t="s">
        <v>10769</v>
      </c>
      <c r="H1577" t="s">
        <v>9185</v>
      </c>
      <c r="I1577" s="14">
        <v>43745</v>
      </c>
      <c r="J1577" s="5">
        <f>MONTH(Loan[[#This Row],[Loan Date]])</f>
        <v>10</v>
      </c>
    </row>
    <row r="1578" spans="1:10" x14ac:dyDescent="0.25">
      <c r="A1578" s="2">
        <v>1577</v>
      </c>
      <c r="B1578" s="2">
        <v>1577</v>
      </c>
      <c r="C1578" s="5">
        <v>1061</v>
      </c>
      <c r="D1578" s="5" t="s">
        <v>9181</v>
      </c>
      <c r="E1578" t="s">
        <v>9195</v>
      </c>
      <c r="F1578" s="5" t="s">
        <v>9183</v>
      </c>
      <c r="G1578" s="5" t="s">
        <v>10770</v>
      </c>
      <c r="H1578" t="s">
        <v>9188</v>
      </c>
      <c r="I1578" s="14">
        <v>43470</v>
      </c>
      <c r="J1578" s="5">
        <f>MONTH(Loan[[#This Row],[Loan Date]])</f>
        <v>1</v>
      </c>
    </row>
    <row r="1579" spans="1:10" x14ac:dyDescent="0.25">
      <c r="A1579" s="2">
        <v>1578</v>
      </c>
      <c r="B1579" s="2">
        <v>1578</v>
      </c>
      <c r="C1579" s="5">
        <v>104</v>
      </c>
      <c r="D1579" s="5" t="s">
        <v>9181</v>
      </c>
      <c r="E1579" t="s">
        <v>9201</v>
      </c>
      <c r="F1579" s="5" t="s">
        <v>9183</v>
      </c>
      <c r="G1579" s="5" t="s">
        <v>10771</v>
      </c>
      <c r="H1579" t="s">
        <v>9185</v>
      </c>
      <c r="I1579" s="14">
        <v>43729</v>
      </c>
      <c r="J1579" s="5">
        <f>MONTH(Loan[[#This Row],[Loan Date]])</f>
        <v>9</v>
      </c>
    </row>
    <row r="1580" spans="1:10" x14ac:dyDescent="0.25">
      <c r="A1580" s="2">
        <v>1579</v>
      </c>
      <c r="B1580" s="2">
        <v>1579</v>
      </c>
      <c r="C1580" s="5">
        <v>568</v>
      </c>
      <c r="D1580" s="5" t="s">
        <v>9181</v>
      </c>
      <c r="E1580" t="s">
        <v>9201</v>
      </c>
      <c r="F1580" s="5" t="s">
        <v>9183</v>
      </c>
      <c r="G1580" s="5" t="s">
        <v>10772</v>
      </c>
      <c r="H1580" t="s">
        <v>9185</v>
      </c>
      <c r="I1580" s="14">
        <v>43620</v>
      </c>
      <c r="J1580" s="5">
        <f>MONTH(Loan[[#This Row],[Loan Date]])</f>
        <v>6</v>
      </c>
    </row>
    <row r="1581" spans="1:10" x14ac:dyDescent="0.25">
      <c r="A1581" s="2">
        <v>1580</v>
      </c>
      <c r="B1581" s="2">
        <v>1580</v>
      </c>
      <c r="C1581" s="5">
        <v>181</v>
      </c>
      <c r="D1581" s="5" t="s">
        <v>9181</v>
      </c>
      <c r="E1581" t="s">
        <v>9182</v>
      </c>
      <c r="F1581" s="5" t="s">
        <v>9183</v>
      </c>
      <c r="G1581" s="5" t="s">
        <v>10773</v>
      </c>
      <c r="H1581" t="s">
        <v>9188</v>
      </c>
      <c r="I1581" s="14">
        <v>43566</v>
      </c>
      <c r="J1581" s="5">
        <f>MONTH(Loan[[#This Row],[Loan Date]])</f>
        <v>4</v>
      </c>
    </row>
    <row r="1582" spans="1:10" x14ac:dyDescent="0.25">
      <c r="A1582" s="2">
        <v>1581</v>
      </c>
      <c r="B1582" s="2">
        <v>1581</v>
      </c>
      <c r="C1582" s="5">
        <v>1603</v>
      </c>
      <c r="D1582" s="5" t="s">
        <v>9181</v>
      </c>
      <c r="E1582" t="s">
        <v>9182</v>
      </c>
      <c r="F1582" s="5" t="s">
        <v>9183</v>
      </c>
      <c r="G1582" s="5" t="s">
        <v>10774</v>
      </c>
      <c r="H1582" t="s">
        <v>9188</v>
      </c>
      <c r="I1582" s="14">
        <v>43665</v>
      </c>
      <c r="J1582" s="5">
        <f>MONTH(Loan[[#This Row],[Loan Date]])</f>
        <v>7</v>
      </c>
    </row>
    <row r="1583" spans="1:10" x14ac:dyDescent="0.25">
      <c r="A1583" s="2">
        <v>1582</v>
      </c>
      <c r="B1583" s="2">
        <v>1582</v>
      </c>
      <c r="C1583" s="5">
        <v>299</v>
      </c>
      <c r="D1583" s="5" t="s">
        <v>9181</v>
      </c>
      <c r="E1583" t="s">
        <v>9201</v>
      </c>
      <c r="F1583" s="5" t="s">
        <v>9183</v>
      </c>
      <c r="G1583" s="5" t="s">
        <v>10775</v>
      </c>
      <c r="H1583" t="s">
        <v>9188</v>
      </c>
      <c r="I1583" s="14">
        <v>43538</v>
      </c>
      <c r="J1583" s="5">
        <f>MONTH(Loan[[#This Row],[Loan Date]])</f>
        <v>3</v>
      </c>
    </row>
    <row r="1584" spans="1:10" x14ac:dyDescent="0.25">
      <c r="A1584" s="2">
        <v>1583</v>
      </c>
      <c r="B1584" s="2">
        <v>1583</v>
      </c>
      <c r="C1584" s="5">
        <v>1315</v>
      </c>
      <c r="D1584" s="5" t="s">
        <v>9186</v>
      </c>
      <c r="E1584" t="s">
        <v>9182</v>
      </c>
      <c r="F1584" s="5" t="s">
        <v>9183</v>
      </c>
      <c r="G1584" s="5" t="s">
        <v>10776</v>
      </c>
      <c r="H1584" t="s">
        <v>9188</v>
      </c>
      <c r="I1584" s="14">
        <v>43475</v>
      </c>
      <c r="J1584" s="5">
        <f>MONTH(Loan[[#This Row],[Loan Date]])</f>
        <v>1</v>
      </c>
    </row>
    <row r="1585" spans="1:10" x14ac:dyDescent="0.25">
      <c r="A1585" s="2">
        <v>1584</v>
      </c>
      <c r="B1585" s="2">
        <v>1584</v>
      </c>
      <c r="C1585" s="5">
        <v>915</v>
      </c>
      <c r="D1585" s="5" t="s">
        <v>9186</v>
      </c>
      <c r="E1585" t="s">
        <v>9182</v>
      </c>
      <c r="F1585" s="5" t="s">
        <v>9183</v>
      </c>
      <c r="G1585" s="5" t="s">
        <v>10777</v>
      </c>
      <c r="H1585" t="s">
        <v>9185</v>
      </c>
      <c r="I1585" s="14">
        <v>43695</v>
      </c>
      <c r="J1585" s="5">
        <f>MONTH(Loan[[#This Row],[Loan Date]])</f>
        <v>8</v>
      </c>
    </row>
    <row r="1586" spans="1:10" x14ac:dyDescent="0.25">
      <c r="A1586" s="2">
        <v>1585</v>
      </c>
      <c r="B1586" s="2">
        <v>1585</v>
      </c>
      <c r="C1586" s="5">
        <v>1439</v>
      </c>
      <c r="D1586" s="5" t="s">
        <v>9186</v>
      </c>
      <c r="E1586" t="s">
        <v>9182</v>
      </c>
      <c r="F1586" s="5" t="s">
        <v>9183</v>
      </c>
      <c r="G1586" s="5" t="s">
        <v>10778</v>
      </c>
      <c r="H1586" t="s">
        <v>9185</v>
      </c>
      <c r="I1586" s="14">
        <v>43555</v>
      </c>
      <c r="J1586" s="5">
        <f>MONTH(Loan[[#This Row],[Loan Date]])</f>
        <v>3</v>
      </c>
    </row>
    <row r="1587" spans="1:10" x14ac:dyDescent="0.25">
      <c r="A1587" s="2">
        <v>1586</v>
      </c>
      <c r="B1587" s="2">
        <v>1586</v>
      </c>
      <c r="C1587" s="5">
        <v>1260</v>
      </c>
      <c r="D1587" s="5" t="s">
        <v>9186</v>
      </c>
      <c r="E1587" t="s">
        <v>9201</v>
      </c>
      <c r="F1587" s="5" t="s">
        <v>9183</v>
      </c>
      <c r="G1587" s="5" t="s">
        <v>10779</v>
      </c>
      <c r="H1587" t="s">
        <v>9185</v>
      </c>
      <c r="I1587" s="14">
        <v>43485</v>
      </c>
      <c r="J1587" s="5">
        <f>MONTH(Loan[[#This Row],[Loan Date]])</f>
        <v>1</v>
      </c>
    </row>
    <row r="1588" spans="1:10" x14ac:dyDescent="0.25">
      <c r="A1588" s="2">
        <v>1587</v>
      </c>
      <c r="B1588" s="2">
        <v>1587</v>
      </c>
      <c r="C1588" s="5">
        <v>1898</v>
      </c>
      <c r="D1588" s="5" t="s">
        <v>9186</v>
      </c>
      <c r="E1588" t="s">
        <v>9201</v>
      </c>
      <c r="F1588" s="5" t="s">
        <v>9183</v>
      </c>
      <c r="G1588" s="5" t="s">
        <v>10780</v>
      </c>
      <c r="H1588" t="s">
        <v>9185</v>
      </c>
      <c r="I1588" s="14">
        <v>43777</v>
      </c>
      <c r="J1588" s="5">
        <f>MONTH(Loan[[#This Row],[Loan Date]])</f>
        <v>11</v>
      </c>
    </row>
    <row r="1589" spans="1:10" x14ac:dyDescent="0.25">
      <c r="A1589" s="2">
        <v>1588</v>
      </c>
      <c r="B1589" s="2">
        <v>1588</v>
      </c>
      <c r="C1589" s="5">
        <v>2001</v>
      </c>
      <c r="D1589" s="5" t="s">
        <v>9186</v>
      </c>
      <c r="E1589" t="s">
        <v>9195</v>
      </c>
      <c r="F1589" s="5" t="s">
        <v>9183</v>
      </c>
      <c r="G1589" s="5" t="s">
        <v>10781</v>
      </c>
      <c r="H1589" t="s">
        <v>9185</v>
      </c>
      <c r="I1589" s="14">
        <v>43545</v>
      </c>
      <c r="J1589" s="5">
        <f>MONTH(Loan[[#This Row],[Loan Date]])</f>
        <v>3</v>
      </c>
    </row>
    <row r="1590" spans="1:10" x14ac:dyDescent="0.25">
      <c r="A1590" s="2">
        <v>1589</v>
      </c>
      <c r="B1590" s="2">
        <v>1589</v>
      </c>
      <c r="C1590" s="5">
        <v>243</v>
      </c>
      <c r="D1590" s="5" t="s">
        <v>9181</v>
      </c>
      <c r="E1590" t="s">
        <v>9182</v>
      </c>
      <c r="F1590" s="5" t="s">
        <v>9221</v>
      </c>
      <c r="G1590" s="5" t="s">
        <v>10782</v>
      </c>
      <c r="H1590" t="s">
        <v>9185</v>
      </c>
      <c r="I1590" s="14">
        <v>43653</v>
      </c>
      <c r="J1590" s="5">
        <f>MONTH(Loan[[#This Row],[Loan Date]])</f>
        <v>7</v>
      </c>
    </row>
    <row r="1591" spans="1:10" x14ac:dyDescent="0.25">
      <c r="A1591" s="2">
        <v>1590</v>
      </c>
      <c r="B1591" s="2">
        <v>1590</v>
      </c>
      <c r="C1591" s="5">
        <v>803</v>
      </c>
      <c r="D1591" s="5" t="s">
        <v>9181</v>
      </c>
      <c r="E1591" t="s">
        <v>9182</v>
      </c>
      <c r="F1591" s="5" t="s">
        <v>9183</v>
      </c>
      <c r="G1591" s="5" t="s">
        <v>10783</v>
      </c>
      <c r="H1591" t="s">
        <v>9188</v>
      </c>
      <c r="I1591" s="14">
        <v>43608</v>
      </c>
      <c r="J1591" s="5">
        <f>MONTH(Loan[[#This Row],[Loan Date]])</f>
        <v>5</v>
      </c>
    </row>
    <row r="1592" spans="1:10" x14ac:dyDescent="0.25">
      <c r="A1592" s="2">
        <v>1591</v>
      </c>
      <c r="B1592" s="2">
        <v>1591</v>
      </c>
      <c r="C1592" s="5">
        <v>1037</v>
      </c>
      <c r="D1592" s="5" t="s">
        <v>9181</v>
      </c>
      <c r="E1592" t="s">
        <v>9182</v>
      </c>
      <c r="F1592" s="5" t="s">
        <v>9183</v>
      </c>
      <c r="G1592" s="5" t="s">
        <v>10784</v>
      </c>
      <c r="H1592" t="s">
        <v>9185</v>
      </c>
      <c r="I1592" s="14">
        <v>43708</v>
      </c>
      <c r="J1592" s="5">
        <f>MONTH(Loan[[#This Row],[Loan Date]])</f>
        <v>8</v>
      </c>
    </row>
    <row r="1593" spans="1:10" x14ac:dyDescent="0.25">
      <c r="A1593" s="2">
        <v>1592</v>
      </c>
      <c r="B1593" s="2">
        <v>1592</v>
      </c>
      <c r="C1593" s="5">
        <v>1550</v>
      </c>
      <c r="D1593" s="5" t="s">
        <v>9181</v>
      </c>
      <c r="E1593" t="s">
        <v>9182</v>
      </c>
      <c r="F1593" s="5" t="s">
        <v>9183</v>
      </c>
      <c r="G1593" s="5" t="s">
        <v>10785</v>
      </c>
      <c r="H1593" t="s">
        <v>9185</v>
      </c>
      <c r="I1593" s="14">
        <v>43677</v>
      </c>
      <c r="J1593" s="5">
        <f>MONTH(Loan[[#This Row],[Loan Date]])</f>
        <v>7</v>
      </c>
    </row>
    <row r="1594" spans="1:10" x14ac:dyDescent="0.25">
      <c r="A1594" s="2">
        <v>1593</v>
      </c>
      <c r="B1594" s="2">
        <v>1593</v>
      </c>
      <c r="C1594" s="5">
        <v>1559</v>
      </c>
      <c r="D1594" s="5" t="s">
        <v>9186</v>
      </c>
      <c r="E1594" t="s">
        <v>9182</v>
      </c>
      <c r="F1594" s="5" t="s">
        <v>9221</v>
      </c>
      <c r="G1594" s="5" t="s">
        <v>10786</v>
      </c>
      <c r="H1594" t="s">
        <v>9185</v>
      </c>
      <c r="I1594" s="14">
        <v>43574</v>
      </c>
      <c r="J1594" s="5">
        <f>MONTH(Loan[[#This Row],[Loan Date]])</f>
        <v>4</v>
      </c>
    </row>
    <row r="1595" spans="1:10" x14ac:dyDescent="0.25">
      <c r="A1595" s="2">
        <v>1594</v>
      </c>
      <c r="B1595" s="2">
        <v>1594</v>
      </c>
      <c r="C1595" s="5">
        <v>186</v>
      </c>
      <c r="D1595" s="5" t="s">
        <v>9186</v>
      </c>
      <c r="E1595" t="s">
        <v>9201</v>
      </c>
      <c r="F1595" s="5" t="s">
        <v>9183</v>
      </c>
      <c r="G1595" s="5" t="s">
        <v>10787</v>
      </c>
      <c r="H1595" t="s">
        <v>9185</v>
      </c>
      <c r="I1595" s="14">
        <v>43716</v>
      </c>
      <c r="J1595" s="5">
        <f>MONTH(Loan[[#This Row],[Loan Date]])</f>
        <v>9</v>
      </c>
    </row>
    <row r="1596" spans="1:10" x14ac:dyDescent="0.25">
      <c r="A1596" s="2">
        <v>1595</v>
      </c>
      <c r="B1596" s="2">
        <v>1595</v>
      </c>
      <c r="C1596" s="5">
        <v>1938</v>
      </c>
      <c r="D1596" s="5" t="s">
        <v>9181</v>
      </c>
      <c r="E1596" t="s">
        <v>9182</v>
      </c>
      <c r="F1596" s="5" t="s">
        <v>9183</v>
      </c>
      <c r="G1596" s="5" t="s">
        <v>10788</v>
      </c>
      <c r="H1596" t="s">
        <v>9188</v>
      </c>
      <c r="I1596" s="14">
        <v>43493</v>
      </c>
      <c r="J1596" s="5">
        <f>MONTH(Loan[[#This Row],[Loan Date]])</f>
        <v>1</v>
      </c>
    </row>
    <row r="1597" spans="1:10" x14ac:dyDescent="0.25">
      <c r="A1597" s="2">
        <v>1596</v>
      </c>
      <c r="B1597" s="2">
        <v>1596</v>
      </c>
      <c r="C1597" s="5">
        <v>1878</v>
      </c>
      <c r="D1597" s="5" t="s">
        <v>9181</v>
      </c>
      <c r="E1597" t="s">
        <v>9195</v>
      </c>
      <c r="F1597" s="5" t="s">
        <v>9183</v>
      </c>
      <c r="G1597" s="5" t="s">
        <v>10789</v>
      </c>
      <c r="H1597" t="s">
        <v>9185</v>
      </c>
      <c r="I1597" s="14">
        <v>43711</v>
      </c>
      <c r="J1597" s="5">
        <f>MONTH(Loan[[#This Row],[Loan Date]])</f>
        <v>9</v>
      </c>
    </row>
    <row r="1598" spans="1:10" x14ac:dyDescent="0.25">
      <c r="A1598" s="2">
        <v>1597</v>
      </c>
      <c r="B1598" s="2">
        <v>1597</v>
      </c>
      <c r="C1598" s="5">
        <v>1659</v>
      </c>
      <c r="D1598" s="5" t="s">
        <v>9181</v>
      </c>
      <c r="E1598" t="s">
        <v>9182</v>
      </c>
      <c r="F1598" s="5" t="s">
        <v>9183</v>
      </c>
      <c r="G1598" s="5" t="s">
        <v>10790</v>
      </c>
      <c r="H1598" t="s">
        <v>9185</v>
      </c>
      <c r="I1598" s="14">
        <v>43568</v>
      </c>
      <c r="J1598" s="5">
        <f>MONTH(Loan[[#This Row],[Loan Date]])</f>
        <v>4</v>
      </c>
    </row>
    <row r="1599" spans="1:10" x14ac:dyDescent="0.25">
      <c r="A1599" s="2">
        <v>1598</v>
      </c>
      <c r="B1599" s="2">
        <v>1598</v>
      </c>
      <c r="C1599" s="5">
        <v>1101</v>
      </c>
      <c r="D1599" s="5" t="s">
        <v>9186</v>
      </c>
      <c r="E1599" t="s">
        <v>9206</v>
      </c>
      <c r="F1599" s="5" t="s">
        <v>9221</v>
      </c>
      <c r="G1599" s="5" t="s">
        <v>10791</v>
      </c>
      <c r="H1599" t="s">
        <v>9188</v>
      </c>
      <c r="I1599" s="14">
        <v>43538</v>
      </c>
      <c r="J1599" s="5">
        <f>MONTH(Loan[[#This Row],[Loan Date]])</f>
        <v>3</v>
      </c>
    </row>
    <row r="1600" spans="1:10" x14ac:dyDescent="0.25">
      <c r="A1600" s="2">
        <v>1599</v>
      </c>
      <c r="B1600" s="2">
        <v>1599</v>
      </c>
      <c r="C1600" s="5">
        <v>234</v>
      </c>
      <c r="D1600" s="5" t="s">
        <v>9186</v>
      </c>
      <c r="E1600" t="s">
        <v>9182</v>
      </c>
      <c r="F1600" s="5" t="s">
        <v>9183</v>
      </c>
      <c r="G1600" s="5" t="s">
        <v>10792</v>
      </c>
      <c r="H1600" t="s">
        <v>9185</v>
      </c>
      <c r="I1600" s="14">
        <v>43610</v>
      </c>
      <c r="J1600" s="5">
        <f>MONTH(Loan[[#This Row],[Loan Date]])</f>
        <v>5</v>
      </c>
    </row>
    <row r="1601" spans="1:10" x14ac:dyDescent="0.25">
      <c r="A1601" s="2">
        <v>1600</v>
      </c>
      <c r="B1601" s="2">
        <v>1600</v>
      </c>
      <c r="C1601" s="5">
        <v>302</v>
      </c>
      <c r="D1601" s="5" t="s">
        <v>9181</v>
      </c>
      <c r="E1601" t="s">
        <v>9182</v>
      </c>
      <c r="F1601" s="5" t="s">
        <v>9183</v>
      </c>
      <c r="G1601" s="5" t="s">
        <v>10793</v>
      </c>
      <c r="H1601" t="s">
        <v>9188</v>
      </c>
      <c r="I1601" s="14">
        <v>43608</v>
      </c>
      <c r="J1601" s="5">
        <f>MONTH(Loan[[#This Row],[Loan Date]])</f>
        <v>5</v>
      </c>
    </row>
    <row r="1602" spans="1:10" x14ac:dyDescent="0.25">
      <c r="A1602" s="2">
        <v>1601</v>
      </c>
      <c r="B1602" s="2">
        <v>1601</v>
      </c>
      <c r="C1602" s="5">
        <v>208</v>
      </c>
      <c r="D1602" s="5" t="s">
        <v>9181</v>
      </c>
      <c r="E1602" t="s">
        <v>9206</v>
      </c>
      <c r="F1602" s="5" t="s">
        <v>9183</v>
      </c>
      <c r="G1602" s="5" t="s">
        <v>10794</v>
      </c>
      <c r="H1602" t="s">
        <v>9185</v>
      </c>
      <c r="I1602" s="14">
        <v>43593</v>
      </c>
      <c r="J1602" s="5">
        <f>MONTH(Loan[[#This Row],[Loan Date]])</f>
        <v>5</v>
      </c>
    </row>
    <row r="1603" spans="1:10" x14ac:dyDescent="0.25">
      <c r="A1603" s="2">
        <v>1602</v>
      </c>
      <c r="B1603" s="2">
        <v>1602</v>
      </c>
      <c r="C1603" s="5">
        <v>1653</v>
      </c>
      <c r="D1603" s="5" t="s">
        <v>9186</v>
      </c>
      <c r="E1603" t="s">
        <v>9206</v>
      </c>
      <c r="F1603" s="5" t="s">
        <v>9183</v>
      </c>
      <c r="G1603" s="5" t="s">
        <v>10795</v>
      </c>
      <c r="H1603" t="s">
        <v>9188</v>
      </c>
      <c r="I1603" s="14">
        <v>43681</v>
      </c>
      <c r="J1603" s="5">
        <f>MONTH(Loan[[#This Row],[Loan Date]])</f>
        <v>8</v>
      </c>
    </row>
    <row r="1604" spans="1:10" x14ac:dyDescent="0.25">
      <c r="A1604" s="2">
        <v>1603</v>
      </c>
      <c r="B1604" s="2">
        <v>1603</v>
      </c>
      <c r="C1604" s="5">
        <v>216</v>
      </c>
      <c r="D1604" s="5" t="s">
        <v>9181</v>
      </c>
      <c r="E1604" t="s">
        <v>9206</v>
      </c>
      <c r="F1604" s="5" t="s">
        <v>9183</v>
      </c>
      <c r="G1604" s="5" t="s">
        <v>10796</v>
      </c>
      <c r="H1604" t="s">
        <v>9188</v>
      </c>
      <c r="I1604" s="14">
        <v>43720</v>
      </c>
      <c r="J1604" s="5">
        <f>MONTH(Loan[[#This Row],[Loan Date]])</f>
        <v>9</v>
      </c>
    </row>
    <row r="1605" spans="1:10" x14ac:dyDescent="0.25">
      <c r="A1605" s="2">
        <v>1604</v>
      </c>
      <c r="B1605" s="2">
        <v>1604</v>
      </c>
      <c r="C1605" s="5">
        <v>389</v>
      </c>
      <c r="D1605" s="5" t="s">
        <v>9181</v>
      </c>
      <c r="E1605" t="s">
        <v>9206</v>
      </c>
      <c r="F1605" s="5" t="s">
        <v>9183</v>
      </c>
      <c r="G1605" s="5" t="s">
        <v>10797</v>
      </c>
      <c r="H1605" t="s">
        <v>9233</v>
      </c>
      <c r="I1605" s="14">
        <v>43584</v>
      </c>
      <c r="J1605" s="5">
        <f>MONTH(Loan[[#This Row],[Loan Date]])</f>
        <v>4</v>
      </c>
    </row>
    <row r="1606" spans="1:10" x14ac:dyDescent="0.25">
      <c r="A1606" s="2">
        <v>1605</v>
      </c>
      <c r="B1606" s="2">
        <v>1605</v>
      </c>
      <c r="C1606" s="5">
        <v>704</v>
      </c>
      <c r="D1606" s="5" t="s">
        <v>9181</v>
      </c>
      <c r="E1606" t="s">
        <v>9201</v>
      </c>
      <c r="F1606" s="5" t="s">
        <v>9183</v>
      </c>
      <c r="G1606" s="5" t="s">
        <v>10798</v>
      </c>
      <c r="H1606" t="s">
        <v>9188</v>
      </c>
      <c r="I1606" s="14">
        <v>43569</v>
      </c>
      <c r="J1606" s="5">
        <f>MONTH(Loan[[#This Row],[Loan Date]])</f>
        <v>4</v>
      </c>
    </row>
    <row r="1607" spans="1:10" x14ac:dyDescent="0.25">
      <c r="A1607" s="2">
        <v>1606</v>
      </c>
      <c r="B1607" s="2">
        <v>1606</v>
      </c>
      <c r="C1607" s="5">
        <v>726</v>
      </c>
      <c r="D1607" s="5" t="s">
        <v>9181</v>
      </c>
      <c r="E1607" t="s">
        <v>9206</v>
      </c>
      <c r="F1607" s="5" t="s">
        <v>9183</v>
      </c>
      <c r="G1607" s="5" t="s">
        <v>10799</v>
      </c>
      <c r="H1607" t="s">
        <v>9185</v>
      </c>
      <c r="I1607" s="14">
        <v>43766</v>
      </c>
      <c r="J1607" s="5">
        <f>MONTH(Loan[[#This Row],[Loan Date]])</f>
        <v>10</v>
      </c>
    </row>
    <row r="1608" spans="1:10" x14ac:dyDescent="0.25">
      <c r="A1608" s="2">
        <v>1607</v>
      </c>
      <c r="B1608" s="2">
        <v>1607</v>
      </c>
      <c r="C1608" s="5">
        <v>1524</v>
      </c>
      <c r="D1608" s="5" t="s">
        <v>9186</v>
      </c>
      <c r="E1608" t="s">
        <v>9195</v>
      </c>
      <c r="F1608" s="5" t="s">
        <v>9183</v>
      </c>
      <c r="G1608" s="5" t="s">
        <v>10800</v>
      </c>
      <c r="H1608" t="s">
        <v>9188</v>
      </c>
      <c r="I1608" s="14">
        <v>43519</v>
      </c>
      <c r="J1608" s="5">
        <f>MONTH(Loan[[#This Row],[Loan Date]])</f>
        <v>2</v>
      </c>
    </row>
    <row r="1609" spans="1:10" x14ac:dyDescent="0.25">
      <c r="A1609" s="2">
        <v>1608</v>
      </c>
      <c r="B1609" s="2">
        <v>1608</v>
      </c>
      <c r="C1609" s="5">
        <v>1178</v>
      </c>
      <c r="D1609" s="5" t="s">
        <v>9181</v>
      </c>
      <c r="E1609" t="s">
        <v>9193</v>
      </c>
      <c r="F1609" s="5" t="s">
        <v>9183</v>
      </c>
      <c r="G1609" s="5" t="s">
        <v>10801</v>
      </c>
      <c r="H1609" t="s">
        <v>9185</v>
      </c>
      <c r="I1609" s="14">
        <v>43752</v>
      </c>
      <c r="J1609" s="5">
        <f>MONTH(Loan[[#This Row],[Loan Date]])</f>
        <v>10</v>
      </c>
    </row>
    <row r="1610" spans="1:10" x14ac:dyDescent="0.25">
      <c r="A1610" s="2">
        <v>1609</v>
      </c>
      <c r="B1610" s="2">
        <v>1609</v>
      </c>
      <c r="C1610" s="5">
        <v>1272</v>
      </c>
      <c r="D1610" s="5" t="s">
        <v>9181</v>
      </c>
      <c r="E1610" t="s">
        <v>9195</v>
      </c>
      <c r="F1610" s="5" t="s">
        <v>9183</v>
      </c>
      <c r="G1610" s="5" t="s">
        <v>10802</v>
      </c>
      <c r="H1610" t="s">
        <v>9185</v>
      </c>
      <c r="I1610" s="14">
        <v>43728</v>
      </c>
      <c r="J1610" s="5">
        <f>MONTH(Loan[[#This Row],[Loan Date]])</f>
        <v>9</v>
      </c>
    </row>
    <row r="1611" spans="1:10" x14ac:dyDescent="0.25">
      <c r="A1611" s="2">
        <v>1610</v>
      </c>
      <c r="B1611" s="2">
        <v>1610</v>
      </c>
      <c r="C1611" s="5">
        <v>1276</v>
      </c>
      <c r="D1611" s="5" t="s">
        <v>9181</v>
      </c>
      <c r="E1611" t="s">
        <v>9182</v>
      </c>
      <c r="F1611" s="5" t="s">
        <v>9183</v>
      </c>
      <c r="G1611" s="5" t="s">
        <v>10803</v>
      </c>
      <c r="H1611" t="s">
        <v>9233</v>
      </c>
      <c r="I1611" s="14">
        <v>43577</v>
      </c>
      <c r="J1611" s="5">
        <f>MONTH(Loan[[#This Row],[Loan Date]])</f>
        <v>4</v>
      </c>
    </row>
    <row r="1612" spans="1:10" x14ac:dyDescent="0.25">
      <c r="A1612" s="2">
        <v>1611</v>
      </c>
      <c r="B1612" s="2">
        <v>1611</v>
      </c>
      <c r="C1612" s="5">
        <v>404</v>
      </c>
      <c r="D1612" s="5" t="s">
        <v>9181</v>
      </c>
      <c r="E1612" t="s">
        <v>9182</v>
      </c>
      <c r="F1612" s="5" t="s">
        <v>9183</v>
      </c>
      <c r="G1612" s="5" t="s">
        <v>10804</v>
      </c>
      <c r="H1612" t="s">
        <v>9185</v>
      </c>
      <c r="I1612" s="14">
        <v>43679</v>
      </c>
      <c r="J1612" s="5">
        <f>MONTH(Loan[[#This Row],[Loan Date]])</f>
        <v>8</v>
      </c>
    </row>
    <row r="1613" spans="1:10" x14ac:dyDescent="0.25">
      <c r="A1613" s="2">
        <v>1612</v>
      </c>
      <c r="B1613" s="2">
        <v>1612</v>
      </c>
      <c r="C1613" s="5">
        <v>1760</v>
      </c>
      <c r="D1613" s="5" t="s">
        <v>9186</v>
      </c>
      <c r="E1613" t="s">
        <v>9182</v>
      </c>
      <c r="F1613" s="5" t="s">
        <v>9183</v>
      </c>
      <c r="G1613" s="5" t="s">
        <v>10805</v>
      </c>
      <c r="H1613" t="s">
        <v>9185</v>
      </c>
      <c r="I1613" s="14">
        <v>43489</v>
      </c>
      <c r="J1613" s="5">
        <f>MONTH(Loan[[#This Row],[Loan Date]])</f>
        <v>1</v>
      </c>
    </row>
    <row r="1614" spans="1:10" x14ac:dyDescent="0.25">
      <c r="A1614" s="2">
        <v>1613</v>
      </c>
      <c r="B1614" s="2">
        <v>1613</v>
      </c>
      <c r="C1614" s="5">
        <v>2100</v>
      </c>
      <c r="D1614" s="5" t="s">
        <v>9181</v>
      </c>
      <c r="E1614" t="s">
        <v>9182</v>
      </c>
      <c r="F1614" s="5" t="s">
        <v>9183</v>
      </c>
      <c r="G1614" s="5" t="s">
        <v>10806</v>
      </c>
      <c r="H1614" t="s">
        <v>9185</v>
      </c>
      <c r="I1614" s="14">
        <v>43592</v>
      </c>
      <c r="J1614" s="5">
        <f>MONTH(Loan[[#This Row],[Loan Date]])</f>
        <v>5</v>
      </c>
    </row>
    <row r="1615" spans="1:10" x14ac:dyDescent="0.25">
      <c r="A1615" s="2">
        <v>1614</v>
      </c>
      <c r="B1615" s="2">
        <v>1614</v>
      </c>
      <c r="C1615" s="5">
        <v>1072</v>
      </c>
      <c r="D1615" s="5" t="s">
        <v>9181</v>
      </c>
      <c r="E1615" t="s">
        <v>9182</v>
      </c>
      <c r="F1615" s="5" t="s">
        <v>9183</v>
      </c>
      <c r="G1615" s="5" t="s">
        <v>10807</v>
      </c>
      <c r="H1615" t="s">
        <v>9185</v>
      </c>
      <c r="I1615" s="14">
        <v>43566</v>
      </c>
      <c r="J1615" s="5">
        <f>MONTH(Loan[[#This Row],[Loan Date]])</f>
        <v>4</v>
      </c>
    </row>
    <row r="1616" spans="1:10" x14ac:dyDescent="0.25">
      <c r="A1616" s="2">
        <v>1615</v>
      </c>
      <c r="B1616" s="2">
        <v>1615</v>
      </c>
      <c r="C1616" s="5">
        <v>1818</v>
      </c>
      <c r="D1616" s="5" t="s">
        <v>9181</v>
      </c>
      <c r="E1616" t="s">
        <v>9193</v>
      </c>
      <c r="F1616" s="5" t="s">
        <v>9183</v>
      </c>
      <c r="G1616" s="5" t="s">
        <v>10808</v>
      </c>
      <c r="H1616" t="s">
        <v>9185</v>
      </c>
      <c r="I1616" s="14">
        <v>43595</v>
      </c>
      <c r="J1616" s="5">
        <f>MONTH(Loan[[#This Row],[Loan Date]])</f>
        <v>5</v>
      </c>
    </row>
    <row r="1617" spans="1:10" x14ac:dyDescent="0.25">
      <c r="A1617" s="2">
        <v>1616</v>
      </c>
      <c r="B1617" s="2">
        <v>1616</v>
      </c>
      <c r="C1617" s="5">
        <v>1766</v>
      </c>
      <c r="D1617" s="5" t="s">
        <v>9181</v>
      </c>
      <c r="E1617" t="s">
        <v>9182</v>
      </c>
      <c r="F1617" s="5" t="s">
        <v>9183</v>
      </c>
      <c r="G1617" s="5" t="s">
        <v>10809</v>
      </c>
      <c r="H1617" t="s">
        <v>9185</v>
      </c>
      <c r="I1617" s="14">
        <v>43812</v>
      </c>
      <c r="J1617" s="5">
        <f>MONTH(Loan[[#This Row],[Loan Date]])</f>
        <v>12</v>
      </c>
    </row>
    <row r="1618" spans="1:10" x14ac:dyDescent="0.25">
      <c r="A1618" s="2">
        <v>1617</v>
      </c>
      <c r="B1618" s="2">
        <v>1617</v>
      </c>
      <c r="C1618" s="5">
        <v>169</v>
      </c>
      <c r="D1618" s="5" t="s">
        <v>9181</v>
      </c>
      <c r="E1618" t="s">
        <v>9201</v>
      </c>
      <c r="F1618" s="5" t="s">
        <v>9183</v>
      </c>
      <c r="G1618" s="5" t="s">
        <v>10810</v>
      </c>
      <c r="H1618" t="s">
        <v>9188</v>
      </c>
      <c r="I1618" s="14">
        <v>43599</v>
      </c>
      <c r="J1618" s="5">
        <f>MONTH(Loan[[#This Row],[Loan Date]])</f>
        <v>5</v>
      </c>
    </row>
    <row r="1619" spans="1:10" x14ac:dyDescent="0.25">
      <c r="A1619" s="2">
        <v>1618</v>
      </c>
      <c r="B1619" s="2">
        <v>1618</v>
      </c>
      <c r="C1619" s="5">
        <v>1175</v>
      </c>
      <c r="D1619" s="5" t="s">
        <v>9181</v>
      </c>
      <c r="E1619" t="s">
        <v>9193</v>
      </c>
      <c r="F1619" s="5" t="s">
        <v>9183</v>
      </c>
      <c r="G1619" s="5" t="s">
        <v>10811</v>
      </c>
      <c r="H1619" t="s">
        <v>9185</v>
      </c>
      <c r="I1619" s="14">
        <v>43631</v>
      </c>
      <c r="J1619" s="5">
        <f>MONTH(Loan[[#This Row],[Loan Date]])</f>
        <v>6</v>
      </c>
    </row>
    <row r="1620" spans="1:10" x14ac:dyDescent="0.25">
      <c r="A1620" s="2">
        <v>1619</v>
      </c>
      <c r="B1620" s="2">
        <v>1619</v>
      </c>
      <c r="C1620" s="5">
        <v>1233</v>
      </c>
      <c r="D1620" s="5" t="s">
        <v>9186</v>
      </c>
      <c r="E1620" t="s">
        <v>9182</v>
      </c>
      <c r="F1620" s="5" t="s">
        <v>9183</v>
      </c>
      <c r="G1620" s="5" t="s">
        <v>10812</v>
      </c>
      <c r="H1620" t="s">
        <v>9188</v>
      </c>
      <c r="I1620" s="14">
        <v>43603</v>
      </c>
      <c r="J1620" s="5">
        <f>MONTH(Loan[[#This Row],[Loan Date]])</f>
        <v>5</v>
      </c>
    </row>
    <row r="1621" spans="1:10" x14ac:dyDescent="0.25">
      <c r="A1621" s="2">
        <v>1620</v>
      </c>
      <c r="B1621" s="2">
        <v>1620</v>
      </c>
      <c r="C1621" s="5">
        <v>550</v>
      </c>
      <c r="D1621" s="5" t="s">
        <v>9181</v>
      </c>
      <c r="E1621" t="s">
        <v>9201</v>
      </c>
      <c r="F1621" s="5" t="s">
        <v>9183</v>
      </c>
      <c r="G1621" s="5" t="s">
        <v>10813</v>
      </c>
      <c r="H1621" t="s">
        <v>9233</v>
      </c>
      <c r="I1621" s="14">
        <v>43644</v>
      </c>
      <c r="J1621" s="5">
        <f>MONTH(Loan[[#This Row],[Loan Date]])</f>
        <v>6</v>
      </c>
    </row>
    <row r="1622" spans="1:10" x14ac:dyDescent="0.25">
      <c r="A1622" s="2">
        <v>1621</v>
      </c>
      <c r="B1622" s="2">
        <v>1621</v>
      </c>
      <c r="C1622" s="5">
        <v>858</v>
      </c>
      <c r="D1622" s="5" t="s">
        <v>9181</v>
      </c>
      <c r="E1622" t="s">
        <v>9195</v>
      </c>
      <c r="F1622" s="5" t="s">
        <v>9183</v>
      </c>
      <c r="G1622" s="5" t="s">
        <v>10814</v>
      </c>
      <c r="H1622" t="s">
        <v>9185</v>
      </c>
      <c r="I1622" s="14">
        <v>43534</v>
      </c>
      <c r="J1622" s="5">
        <f>MONTH(Loan[[#This Row],[Loan Date]])</f>
        <v>3</v>
      </c>
    </row>
    <row r="1623" spans="1:10" x14ac:dyDescent="0.25">
      <c r="A1623" s="2">
        <v>1622</v>
      </c>
      <c r="B1623" s="2">
        <v>1622</v>
      </c>
      <c r="C1623" s="5">
        <v>2062</v>
      </c>
      <c r="D1623" s="5" t="s">
        <v>9186</v>
      </c>
      <c r="E1623" t="s">
        <v>9206</v>
      </c>
      <c r="F1623" s="5" t="s">
        <v>9183</v>
      </c>
      <c r="G1623" s="5" t="s">
        <v>10815</v>
      </c>
      <c r="H1623" t="s">
        <v>9188</v>
      </c>
      <c r="I1623" s="14">
        <v>43798</v>
      </c>
      <c r="J1623" s="5">
        <f>MONTH(Loan[[#This Row],[Loan Date]])</f>
        <v>11</v>
      </c>
    </row>
    <row r="1624" spans="1:10" x14ac:dyDescent="0.25">
      <c r="A1624" s="2">
        <v>1623</v>
      </c>
      <c r="B1624" s="2">
        <v>1623</v>
      </c>
      <c r="C1624" s="5">
        <v>1861</v>
      </c>
      <c r="D1624" s="5" t="s">
        <v>9181</v>
      </c>
      <c r="E1624" t="s">
        <v>9182</v>
      </c>
      <c r="F1624" s="5" t="s">
        <v>9183</v>
      </c>
      <c r="G1624" s="5" t="s">
        <v>10816</v>
      </c>
      <c r="H1624" t="s">
        <v>9185</v>
      </c>
      <c r="I1624" s="14">
        <v>43639</v>
      </c>
      <c r="J1624" s="5">
        <f>MONTH(Loan[[#This Row],[Loan Date]])</f>
        <v>6</v>
      </c>
    </row>
    <row r="1625" spans="1:10" x14ac:dyDescent="0.25">
      <c r="A1625" s="2">
        <v>1624</v>
      </c>
      <c r="B1625" s="2">
        <v>1624</v>
      </c>
      <c r="C1625" s="5">
        <v>910</v>
      </c>
      <c r="D1625" s="5" t="s">
        <v>9186</v>
      </c>
      <c r="E1625" t="s">
        <v>9182</v>
      </c>
      <c r="F1625" s="5" t="s">
        <v>9183</v>
      </c>
      <c r="G1625" s="5" t="s">
        <v>10817</v>
      </c>
      <c r="H1625" t="s">
        <v>9188</v>
      </c>
      <c r="I1625" s="14">
        <v>43470</v>
      </c>
      <c r="J1625" s="5">
        <f>MONTH(Loan[[#This Row],[Loan Date]])</f>
        <v>1</v>
      </c>
    </row>
    <row r="1626" spans="1:10" x14ac:dyDescent="0.25">
      <c r="A1626" s="2">
        <v>1625</v>
      </c>
      <c r="B1626" s="2">
        <v>1625</v>
      </c>
      <c r="C1626" s="5">
        <v>1674</v>
      </c>
      <c r="D1626" s="5" t="s">
        <v>9181</v>
      </c>
      <c r="E1626" t="s">
        <v>9195</v>
      </c>
      <c r="F1626" s="5" t="s">
        <v>9183</v>
      </c>
      <c r="G1626" s="5" t="s">
        <v>10818</v>
      </c>
      <c r="H1626" t="s">
        <v>9188</v>
      </c>
      <c r="I1626" s="14">
        <v>43608</v>
      </c>
      <c r="J1626" s="5">
        <f>MONTH(Loan[[#This Row],[Loan Date]])</f>
        <v>5</v>
      </c>
    </row>
    <row r="1627" spans="1:10" x14ac:dyDescent="0.25">
      <c r="A1627" s="2">
        <v>1626</v>
      </c>
      <c r="B1627" s="2">
        <v>1626</v>
      </c>
      <c r="C1627" s="5">
        <v>722</v>
      </c>
      <c r="D1627" s="5" t="s">
        <v>9186</v>
      </c>
      <c r="E1627" t="s">
        <v>9182</v>
      </c>
      <c r="F1627" s="5" t="s">
        <v>9183</v>
      </c>
      <c r="G1627" s="5" t="s">
        <v>10819</v>
      </c>
      <c r="H1627" t="s">
        <v>9188</v>
      </c>
      <c r="I1627" s="14">
        <v>43551</v>
      </c>
      <c r="J1627" s="5">
        <f>MONTH(Loan[[#This Row],[Loan Date]])</f>
        <v>3</v>
      </c>
    </row>
    <row r="1628" spans="1:10" x14ac:dyDescent="0.25">
      <c r="A1628" s="2">
        <v>1627</v>
      </c>
      <c r="B1628" s="2">
        <v>1627</v>
      </c>
      <c r="C1628" s="5">
        <v>1622</v>
      </c>
      <c r="D1628" s="5" t="s">
        <v>9192</v>
      </c>
      <c r="E1628" t="s">
        <v>9193</v>
      </c>
      <c r="F1628" s="5" t="s">
        <v>9183</v>
      </c>
      <c r="G1628" s="5" t="s">
        <v>10820</v>
      </c>
      <c r="H1628" t="s">
        <v>9185</v>
      </c>
      <c r="I1628" s="14">
        <v>43819</v>
      </c>
      <c r="J1628" s="5">
        <f>MONTH(Loan[[#This Row],[Loan Date]])</f>
        <v>12</v>
      </c>
    </row>
    <row r="1629" spans="1:10" x14ac:dyDescent="0.25">
      <c r="A1629" s="2">
        <v>1628</v>
      </c>
      <c r="B1629" s="2">
        <v>1628</v>
      </c>
      <c r="C1629" s="5">
        <v>1116</v>
      </c>
      <c r="D1629" s="5" t="s">
        <v>9186</v>
      </c>
      <c r="E1629" t="s">
        <v>9182</v>
      </c>
      <c r="F1629" s="5" t="s">
        <v>9183</v>
      </c>
      <c r="G1629" s="5" t="s">
        <v>10821</v>
      </c>
      <c r="H1629" t="s">
        <v>9185</v>
      </c>
      <c r="I1629" s="14">
        <v>43609</v>
      </c>
      <c r="J1629" s="5">
        <f>MONTH(Loan[[#This Row],[Loan Date]])</f>
        <v>5</v>
      </c>
    </row>
    <row r="1630" spans="1:10" x14ac:dyDescent="0.25">
      <c r="A1630" s="2">
        <v>1629</v>
      </c>
      <c r="B1630" s="2">
        <v>1629</v>
      </c>
      <c r="C1630" s="5">
        <v>1323</v>
      </c>
      <c r="D1630" s="5" t="s">
        <v>9181</v>
      </c>
      <c r="E1630" t="s">
        <v>9182</v>
      </c>
      <c r="F1630" s="5" t="s">
        <v>9183</v>
      </c>
      <c r="G1630" s="5" t="s">
        <v>10822</v>
      </c>
      <c r="H1630" t="s">
        <v>9185</v>
      </c>
      <c r="I1630" s="14">
        <v>43800</v>
      </c>
      <c r="J1630" s="5">
        <f>MONTH(Loan[[#This Row],[Loan Date]])</f>
        <v>12</v>
      </c>
    </row>
    <row r="1631" spans="1:10" x14ac:dyDescent="0.25">
      <c r="A1631" s="2">
        <v>1630</v>
      </c>
      <c r="B1631" s="2">
        <v>1630</v>
      </c>
      <c r="C1631" s="5">
        <v>1822</v>
      </c>
      <c r="D1631" s="5" t="s">
        <v>9186</v>
      </c>
      <c r="E1631" t="s">
        <v>9195</v>
      </c>
      <c r="F1631" s="5" t="s">
        <v>9221</v>
      </c>
      <c r="G1631" s="5" t="s">
        <v>10823</v>
      </c>
      <c r="H1631" t="s">
        <v>9188</v>
      </c>
      <c r="I1631" s="14">
        <v>43794</v>
      </c>
      <c r="J1631" s="5">
        <f>MONTH(Loan[[#This Row],[Loan Date]])</f>
        <v>11</v>
      </c>
    </row>
    <row r="1632" spans="1:10" x14ac:dyDescent="0.25">
      <c r="A1632" s="2">
        <v>1631</v>
      </c>
      <c r="B1632" s="2">
        <v>1631</v>
      </c>
      <c r="C1632" s="5">
        <v>1050</v>
      </c>
      <c r="D1632" s="5" t="s">
        <v>9181</v>
      </c>
      <c r="E1632" t="s">
        <v>9201</v>
      </c>
      <c r="F1632" s="5" t="s">
        <v>9183</v>
      </c>
      <c r="G1632" s="5" t="s">
        <v>10824</v>
      </c>
      <c r="H1632" t="s">
        <v>9185</v>
      </c>
      <c r="I1632" s="14">
        <v>43642</v>
      </c>
      <c r="J1632" s="5">
        <f>MONTH(Loan[[#This Row],[Loan Date]])</f>
        <v>6</v>
      </c>
    </row>
    <row r="1633" spans="1:10" x14ac:dyDescent="0.25">
      <c r="A1633" s="2">
        <v>1632</v>
      </c>
      <c r="B1633" s="2">
        <v>1632</v>
      </c>
      <c r="C1633" s="5">
        <v>1601</v>
      </c>
      <c r="D1633" s="5" t="s">
        <v>9192</v>
      </c>
      <c r="E1633" t="s">
        <v>9182</v>
      </c>
      <c r="F1633" s="5" t="s">
        <v>9183</v>
      </c>
      <c r="G1633" s="5" t="s">
        <v>10825</v>
      </c>
      <c r="H1633" t="s">
        <v>9185</v>
      </c>
      <c r="I1633" s="14">
        <v>43671</v>
      </c>
      <c r="J1633" s="5">
        <f>MONTH(Loan[[#This Row],[Loan Date]])</f>
        <v>7</v>
      </c>
    </row>
    <row r="1634" spans="1:10" x14ac:dyDescent="0.25">
      <c r="A1634" s="2">
        <v>1633</v>
      </c>
      <c r="B1634" s="2">
        <v>1633</v>
      </c>
      <c r="C1634" s="5">
        <v>2043</v>
      </c>
      <c r="D1634" s="5" t="s">
        <v>9181</v>
      </c>
      <c r="E1634" t="s">
        <v>9182</v>
      </c>
      <c r="F1634" s="5" t="s">
        <v>9183</v>
      </c>
      <c r="G1634" s="5" t="s">
        <v>10826</v>
      </c>
      <c r="H1634" t="s">
        <v>9185</v>
      </c>
      <c r="I1634" s="14">
        <v>43660</v>
      </c>
      <c r="J1634" s="5">
        <f>MONTH(Loan[[#This Row],[Loan Date]])</f>
        <v>7</v>
      </c>
    </row>
    <row r="1635" spans="1:10" x14ac:dyDescent="0.25">
      <c r="A1635" s="2">
        <v>1634</v>
      </c>
      <c r="B1635" s="2">
        <v>1634</v>
      </c>
      <c r="C1635" s="5">
        <v>1654</v>
      </c>
      <c r="D1635" s="5" t="s">
        <v>9181</v>
      </c>
      <c r="E1635" t="s">
        <v>9182</v>
      </c>
      <c r="F1635" s="5" t="s">
        <v>9183</v>
      </c>
      <c r="G1635" s="5" t="s">
        <v>10827</v>
      </c>
      <c r="H1635" t="s">
        <v>9185</v>
      </c>
      <c r="I1635" s="14">
        <v>43804</v>
      </c>
      <c r="J1635" s="5">
        <f>MONTH(Loan[[#This Row],[Loan Date]])</f>
        <v>12</v>
      </c>
    </row>
    <row r="1636" spans="1:10" x14ac:dyDescent="0.25">
      <c r="A1636" s="2">
        <v>1635</v>
      </c>
      <c r="B1636" s="2">
        <v>1635</v>
      </c>
      <c r="C1636" s="5">
        <v>1651</v>
      </c>
      <c r="D1636" s="5" t="s">
        <v>9181</v>
      </c>
      <c r="E1636" t="s">
        <v>9182</v>
      </c>
      <c r="F1636" s="5" t="s">
        <v>9183</v>
      </c>
      <c r="G1636" s="5" t="s">
        <v>10828</v>
      </c>
      <c r="H1636" t="s">
        <v>9233</v>
      </c>
      <c r="I1636" s="14">
        <v>43478</v>
      </c>
      <c r="J1636" s="5">
        <f>MONTH(Loan[[#This Row],[Loan Date]])</f>
        <v>1</v>
      </c>
    </row>
    <row r="1637" spans="1:10" x14ac:dyDescent="0.25">
      <c r="A1637" s="2">
        <v>1636</v>
      </c>
      <c r="B1637" s="2">
        <v>1636</v>
      </c>
      <c r="C1637" s="5">
        <v>2056</v>
      </c>
      <c r="D1637" s="5" t="s">
        <v>9181</v>
      </c>
      <c r="E1637" t="s">
        <v>9193</v>
      </c>
      <c r="F1637" s="5" t="s">
        <v>9183</v>
      </c>
      <c r="G1637" s="5" t="s">
        <v>10829</v>
      </c>
      <c r="H1637" t="s">
        <v>9233</v>
      </c>
      <c r="I1637" s="14">
        <v>43568</v>
      </c>
      <c r="J1637" s="5">
        <f>MONTH(Loan[[#This Row],[Loan Date]])</f>
        <v>4</v>
      </c>
    </row>
    <row r="1638" spans="1:10" x14ac:dyDescent="0.25">
      <c r="A1638" s="2">
        <v>1637</v>
      </c>
      <c r="B1638" s="2">
        <v>1637</v>
      </c>
      <c r="C1638" s="5">
        <v>107</v>
      </c>
      <c r="D1638" s="5" t="s">
        <v>9181</v>
      </c>
      <c r="E1638" t="s">
        <v>9182</v>
      </c>
      <c r="F1638" s="5" t="s">
        <v>9183</v>
      </c>
      <c r="G1638" s="5" t="s">
        <v>10830</v>
      </c>
      <c r="H1638" t="s">
        <v>9185</v>
      </c>
      <c r="I1638" s="14">
        <v>43658</v>
      </c>
      <c r="J1638" s="5">
        <f>MONTH(Loan[[#This Row],[Loan Date]])</f>
        <v>7</v>
      </c>
    </row>
    <row r="1639" spans="1:10" x14ac:dyDescent="0.25">
      <c r="A1639" s="2">
        <v>1638</v>
      </c>
      <c r="B1639" s="2">
        <v>1638</v>
      </c>
      <c r="C1639" s="5">
        <v>720</v>
      </c>
      <c r="D1639" s="5" t="s">
        <v>9186</v>
      </c>
      <c r="E1639" t="s">
        <v>9182</v>
      </c>
      <c r="F1639" s="5" t="s">
        <v>9183</v>
      </c>
      <c r="G1639" s="5" t="s">
        <v>10831</v>
      </c>
      <c r="H1639" t="s">
        <v>9188</v>
      </c>
      <c r="I1639" s="14">
        <v>43740</v>
      </c>
      <c r="J1639" s="5">
        <f>MONTH(Loan[[#This Row],[Loan Date]])</f>
        <v>10</v>
      </c>
    </row>
    <row r="1640" spans="1:10" x14ac:dyDescent="0.25">
      <c r="A1640" s="2">
        <v>1639</v>
      </c>
      <c r="B1640" s="2">
        <v>1639</v>
      </c>
      <c r="C1640" s="5">
        <v>416</v>
      </c>
      <c r="D1640" s="5" t="s">
        <v>9181</v>
      </c>
      <c r="E1640" t="s">
        <v>9182</v>
      </c>
      <c r="F1640" s="5" t="s">
        <v>9183</v>
      </c>
      <c r="G1640" s="5" t="s">
        <v>10832</v>
      </c>
      <c r="H1640" t="s">
        <v>9185</v>
      </c>
      <c r="I1640" s="14">
        <v>43597</v>
      </c>
      <c r="J1640" s="5">
        <f>MONTH(Loan[[#This Row],[Loan Date]])</f>
        <v>5</v>
      </c>
    </row>
    <row r="1641" spans="1:10" x14ac:dyDescent="0.25">
      <c r="A1641" s="2">
        <v>1640</v>
      </c>
      <c r="B1641" s="2">
        <v>1640</v>
      </c>
      <c r="C1641" s="5">
        <v>1502</v>
      </c>
      <c r="D1641" s="5" t="s">
        <v>9186</v>
      </c>
      <c r="E1641" t="s">
        <v>9206</v>
      </c>
      <c r="F1641" s="5" t="s">
        <v>9183</v>
      </c>
      <c r="G1641" s="5" t="s">
        <v>10833</v>
      </c>
      <c r="H1641" t="s">
        <v>9185</v>
      </c>
      <c r="I1641" s="14">
        <v>43517</v>
      </c>
      <c r="J1641" s="5">
        <f>MONTH(Loan[[#This Row],[Loan Date]])</f>
        <v>2</v>
      </c>
    </row>
    <row r="1642" spans="1:10" x14ac:dyDescent="0.25">
      <c r="A1642" s="2">
        <v>1641</v>
      </c>
      <c r="B1642" s="2">
        <v>1641</v>
      </c>
      <c r="C1642" s="5">
        <v>774</v>
      </c>
      <c r="D1642" s="5" t="s">
        <v>9181</v>
      </c>
      <c r="E1642" t="s">
        <v>9182</v>
      </c>
      <c r="F1642" s="5" t="s">
        <v>9183</v>
      </c>
      <c r="G1642" s="5" t="s">
        <v>10834</v>
      </c>
      <c r="H1642" t="s">
        <v>9185</v>
      </c>
      <c r="I1642" s="14">
        <v>43711</v>
      </c>
      <c r="J1642" s="5">
        <f>MONTH(Loan[[#This Row],[Loan Date]])</f>
        <v>9</v>
      </c>
    </row>
    <row r="1643" spans="1:10" x14ac:dyDescent="0.25">
      <c r="A1643" s="2">
        <v>1642</v>
      </c>
      <c r="B1643" s="2">
        <v>1642</v>
      </c>
      <c r="C1643" s="5">
        <v>645</v>
      </c>
      <c r="D1643" s="5" t="s">
        <v>9192</v>
      </c>
      <c r="E1643" t="s">
        <v>9193</v>
      </c>
      <c r="F1643" s="5" t="s">
        <v>9221</v>
      </c>
      <c r="G1643" s="5" t="s">
        <v>10835</v>
      </c>
      <c r="H1643" t="s">
        <v>9185</v>
      </c>
      <c r="I1643" s="14">
        <v>43606</v>
      </c>
      <c r="J1643" s="5">
        <f>MONTH(Loan[[#This Row],[Loan Date]])</f>
        <v>5</v>
      </c>
    </row>
    <row r="1644" spans="1:10" x14ac:dyDescent="0.25">
      <c r="A1644" s="2">
        <v>1643</v>
      </c>
      <c r="B1644" s="2">
        <v>1643</v>
      </c>
      <c r="C1644" s="5">
        <v>1547</v>
      </c>
      <c r="D1644" s="5" t="s">
        <v>9181</v>
      </c>
      <c r="E1644" t="s">
        <v>9182</v>
      </c>
      <c r="F1644" s="5" t="s">
        <v>9183</v>
      </c>
      <c r="G1644" s="5" t="s">
        <v>10836</v>
      </c>
      <c r="H1644" t="s">
        <v>9188</v>
      </c>
      <c r="I1644" s="14">
        <v>43648</v>
      </c>
      <c r="J1644" s="5">
        <f>MONTH(Loan[[#This Row],[Loan Date]])</f>
        <v>7</v>
      </c>
    </row>
    <row r="1645" spans="1:10" x14ac:dyDescent="0.25">
      <c r="A1645" s="2">
        <v>1644</v>
      </c>
      <c r="B1645" s="2">
        <v>1644</v>
      </c>
      <c r="C1645" s="5">
        <v>1819</v>
      </c>
      <c r="D1645" s="5" t="s">
        <v>9186</v>
      </c>
      <c r="E1645" t="s">
        <v>9182</v>
      </c>
      <c r="F1645" s="5" t="s">
        <v>9183</v>
      </c>
      <c r="G1645" s="5" t="s">
        <v>10837</v>
      </c>
      <c r="H1645" t="s">
        <v>9188</v>
      </c>
      <c r="I1645" s="14">
        <v>43776</v>
      </c>
      <c r="J1645" s="5">
        <f>MONTH(Loan[[#This Row],[Loan Date]])</f>
        <v>11</v>
      </c>
    </row>
    <row r="1646" spans="1:10" x14ac:dyDescent="0.25">
      <c r="A1646" s="2">
        <v>1645</v>
      </c>
      <c r="B1646" s="2">
        <v>1645</v>
      </c>
      <c r="C1646" s="5">
        <v>1704</v>
      </c>
      <c r="D1646" s="5" t="s">
        <v>9181</v>
      </c>
      <c r="E1646" t="s">
        <v>9182</v>
      </c>
      <c r="F1646" s="5" t="s">
        <v>9183</v>
      </c>
      <c r="G1646" s="5" t="s">
        <v>10838</v>
      </c>
      <c r="H1646" t="s">
        <v>9185</v>
      </c>
      <c r="I1646" s="14">
        <v>43617</v>
      </c>
      <c r="J1646" s="5">
        <f>MONTH(Loan[[#This Row],[Loan Date]])</f>
        <v>6</v>
      </c>
    </row>
    <row r="1647" spans="1:10" x14ac:dyDescent="0.25">
      <c r="A1647" s="2">
        <v>1646</v>
      </c>
      <c r="B1647" s="2">
        <v>1646</v>
      </c>
      <c r="C1647" s="5">
        <v>1432</v>
      </c>
      <c r="D1647" s="5" t="s">
        <v>9181</v>
      </c>
      <c r="E1647" t="s">
        <v>9193</v>
      </c>
      <c r="F1647" s="5" t="s">
        <v>9183</v>
      </c>
      <c r="G1647" s="5" t="s">
        <v>10839</v>
      </c>
      <c r="H1647" t="s">
        <v>9185</v>
      </c>
      <c r="I1647" s="14">
        <v>43756</v>
      </c>
      <c r="J1647" s="5">
        <f>MONTH(Loan[[#This Row],[Loan Date]])</f>
        <v>10</v>
      </c>
    </row>
    <row r="1648" spans="1:10" x14ac:dyDescent="0.25">
      <c r="A1648" s="2">
        <v>1647</v>
      </c>
      <c r="B1648" s="2">
        <v>1647</v>
      </c>
      <c r="C1648" s="5">
        <v>1729</v>
      </c>
      <c r="D1648" s="5" t="s">
        <v>9181</v>
      </c>
      <c r="E1648" t="s">
        <v>9201</v>
      </c>
      <c r="F1648" s="5" t="s">
        <v>9183</v>
      </c>
      <c r="G1648" s="5" t="s">
        <v>10840</v>
      </c>
      <c r="H1648" t="s">
        <v>9185</v>
      </c>
      <c r="I1648" s="14">
        <v>43689</v>
      </c>
      <c r="J1648" s="5">
        <f>MONTH(Loan[[#This Row],[Loan Date]])</f>
        <v>8</v>
      </c>
    </row>
    <row r="1649" spans="1:10" x14ac:dyDescent="0.25">
      <c r="A1649" s="2">
        <v>1648</v>
      </c>
      <c r="B1649" s="2">
        <v>1648</v>
      </c>
      <c r="C1649" s="5">
        <v>623</v>
      </c>
      <c r="D1649" s="5" t="s">
        <v>9181</v>
      </c>
      <c r="E1649" t="s">
        <v>9201</v>
      </c>
      <c r="F1649" s="5" t="s">
        <v>9183</v>
      </c>
      <c r="G1649" s="5" t="s">
        <v>10841</v>
      </c>
      <c r="H1649" t="s">
        <v>9185</v>
      </c>
      <c r="I1649" s="14">
        <v>43734</v>
      </c>
      <c r="J1649" s="5">
        <f>MONTH(Loan[[#This Row],[Loan Date]])</f>
        <v>9</v>
      </c>
    </row>
    <row r="1650" spans="1:10" x14ac:dyDescent="0.25">
      <c r="A1650" s="2">
        <v>1649</v>
      </c>
      <c r="B1650" s="2">
        <v>1649</v>
      </c>
      <c r="C1650" s="5">
        <v>1103</v>
      </c>
      <c r="D1650" s="5" t="s">
        <v>9186</v>
      </c>
      <c r="E1650" t="s">
        <v>9206</v>
      </c>
      <c r="F1650" s="5" t="s">
        <v>9183</v>
      </c>
      <c r="G1650" s="5" t="s">
        <v>10842</v>
      </c>
      <c r="H1650" t="s">
        <v>9188</v>
      </c>
      <c r="I1650" s="14">
        <v>43589</v>
      </c>
      <c r="J1650" s="5">
        <f>MONTH(Loan[[#This Row],[Loan Date]])</f>
        <v>5</v>
      </c>
    </row>
    <row r="1651" spans="1:10" x14ac:dyDescent="0.25">
      <c r="A1651" s="2">
        <v>1650</v>
      </c>
      <c r="B1651" s="2">
        <v>1650</v>
      </c>
      <c r="C1651" s="5">
        <v>1199</v>
      </c>
      <c r="D1651" s="5" t="s">
        <v>9181</v>
      </c>
      <c r="E1651" t="s">
        <v>9193</v>
      </c>
      <c r="F1651" s="5" t="s">
        <v>9183</v>
      </c>
      <c r="G1651" s="5" t="s">
        <v>10843</v>
      </c>
      <c r="H1651" t="s">
        <v>9185</v>
      </c>
      <c r="I1651" s="14">
        <v>43665</v>
      </c>
      <c r="J1651" s="5">
        <f>MONTH(Loan[[#This Row],[Loan Date]])</f>
        <v>7</v>
      </c>
    </row>
    <row r="1652" spans="1:10" x14ac:dyDescent="0.25">
      <c r="A1652" s="2">
        <v>1651</v>
      </c>
      <c r="B1652" s="2">
        <v>1651</v>
      </c>
      <c r="C1652" s="5">
        <v>724</v>
      </c>
      <c r="D1652" s="5" t="s">
        <v>9192</v>
      </c>
      <c r="E1652" t="s">
        <v>9206</v>
      </c>
      <c r="F1652" s="5" t="s">
        <v>9183</v>
      </c>
      <c r="G1652" s="5" t="s">
        <v>10844</v>
      </c>
      <c r="H1652" t="s">
        <v>9233</v>
      </c>
      <c r="I1652" s="14">
        <v>43489</v>
      </c>
      <c r="J1652" s="5">
        <f>MONTH(Loan[[#This Row],[Loan Date]])</f>
        <v>1</v>
      </c>
    </row>
    <row r="1653" spans="1:10" x14ac:dyDescent="0.25">
      <c r="A1653" s="2">
        <v>1652</v>
      </c>
      <c r="B1653" s="2">
        <v>1652</v>
      </c>
      <c r="C1653" s="5">
        <v>987</v>
      </c>
      <c r="D1653" s="5" t="s">
        <v>9181</v>
      </c>
      <c r="E1653" t="s">
        <v>9193</v>
      </c>
      <c r="F1653" s="5" t="s">
        <v>9183</v>
      </c>
      <c r="G1653" s="5" t="s">
        <v>10845</v>
      </c>
      <c r="H1653" t="s">
        <v>9188</v>
      </c>
      <c r="I1653" s="14">
        <v>43652</v>
      </c>
      <c r="J1653" s="5">
        <f>MONTH(Loan[[#This Row],[Loan Date]])</f>
        <v>7</v>
      </c>
    </row>
    <row r="1654" spans="1:10" x14ac:dyDescent="0.25">
      <c r="A1654" s="2">
        <v>1653</v>
      </c>
      <c r="B1654" s="2">
        <v>1653</v>
      </c>
      <c r="C1654" s="5">
        <v>432</v>
      </c>
      <c r="D1654" s="5" t="s">
        <v>9181</v>
      </c>
      <c r="E1654" t="s">
        <v>9182</v>
      </c>
      <c r="F1654" s="5" t="s">
        <v>9183</v>
      </c>
      <c r="G1654" s="5" t="s">
        <v>10846</v>
      </c>
      <c r="H1654" t="s">
        <v>9185</v>
      </c>
      <c r="I1654" s="14">
        <v>43778</v>
      </c>
      <c r="J1654" s="5">
        <f>MONTH(Loan[[#This Row],[Loan Date]])</f>
        <v>11</v>
      </c>
    </row>
    <row r="1655" spans="1:10" x14ac:dyDescent="0.25">
      <c r="A1655" s="2">
        <v>1654</v>
      </c>
      <c r="B1655" s="2">
        <v>1654</v>
      </c>
      <c r="C1655" s="5">
        <v>1052</v>
      </c>
      <c r="D1655" s="5" t="s">
        <v>9181</v>
      </c>
      <c r="E1655" t="s">
        <v>9193</v>
      </c>
      <c r="F1655" s="5" t="s">
        <v>9183</v>
      </c>
      <c r="G1655" s="5" t="s">
        <v>10847</v>
      </c>
      <c r="H1655" t="s">
        <v>9233</v>
      </c>
      <c r="I1655" s="14">
        <v>43719</v>
      </c>
      <c r="J1655" s="5">
        <f>MONTH(Loan[[#This Row],[Loan Date]])</f>
        <v>9</v>
      </c>
    </row>
    <row r="1656" spans="1:10" x14ac:dyDescent="0.25">
      <c r="A1656" s="2">
        <v>1655</v>
      </c>
      <c r="B1656" s="2">
        <v>1655</v>
      </c>
      <c r="C1656" s="5">
        <v>222</v>
      </c>
      <c r="D1656" s="5" t="s">
        <v>9181</v>
      </c>
      <c r="E1656" t="s">
        <v>9195</v>
      </c>
      <c r="F1656" s="5" t="s">
        <v>9183</v>
      </c>
      <c r="G1656" s="5" t="s">
        <v>10848</v>
      </c>
      <c r="H1656" t="s">
        <v>9188</v>
      </c>
      <c r="I1656" s="14">
        <v>43741</v>
      </c>
      <c r="J1656" s="5">
        <f>MONTH(Loan[[#This Row],[Loan Date]])</f>
        <v>10</v>
      </c>
    </row>
    <row r="1657" spans="1:10" x14ac:dyDescent="0.25">
      <c r="A1657" s="2">
        <v>1656</v>
      </c>
      <c r="B1657" s="2">
        <v>1656</v>
      </c>
      <c r="C1657" s="5">
        <v>2021</v>
      </c>
      <c r="D1657" s="5" t="s">
        <v>9181</v>
      </c>
      <c r="E1657" t="s">
        <v>9195</v>
      </c>
      <c r="F1657" s="5" t="s">
        <v>9183</v>
      </c>
      <c r="G1657" s="5" t="s">
        <v>10849</v>
      </c>
      <c r="H1657" t="s">
        <v>9185</v>
      </c>
      <c r="I1657" s="14">
        <v>43574</v>
      </c>
      <c r="J1657" s="5">
        <f>MONTH(Loan[[#This Row],[Loan Date]])</f>
        <v>4</v>
      </c>
    </row>
    <row r="1658" spans="1:10" x14ac:dyDescent="0.25">
      <c r="A1658" s="2">
        <v>1657</v>
      </c>
      <c r="B1658" s="2">
        <v>1657</v>
      </c>
      <c r="C1658" s="5">
        <v>1193</v>
      </c>
      <c r="D1658" s="5" t="s">
        <v>9181</v>
      </c>
      <c r="E1658" t="s">
        <v>9182</v>
      </c>
      <c r="F1658" s="5" t="s">
        <v>9183</v>
      </c>
      <c r="G1658" s="5" t="s">
        <v>10850</v>
      </c>
      <c r="H1658" t="s">
        <v>9188</v>
      </c>
      <c r="I1658" s="14">
        <v>43533</v>
      </c>
      <c r="J1658" s="5">
        <f>MONTH(Loan[[#This Row],[Loan Date]])</f>
        <v>3</v>
      </c>
    </row>
    <row r="1659" spans="1:10" x14ac:dyDescent="0.25">
      <c r="A1659" s="2">
        <v>1658</v>
      </c>
      <c r="B1659" s="2">
        <v>1658</v>
      </c>
      <c r="C1659" s="5">
        <v>1627</v>
      </c>
      <c r="D1659" s="5" t="s">
        <v>9186</v>
      </c>
      <c r="E1659" t="s">
        <v>9182</v>
      </c>
      <c r="F1659" s="5" t="s">
        <v>9183</v>
      </c>
      <c r="G1659" s="5" t="s">
        <v>10851</v>
      </c>
      <c r="H1659" t="s">
        <v>9188</v>
      </c>
      <c r="I1659" s="14">
        <v>43802</v>
      </c>
      <c r="J1659" s="5">
        <f>MONTH(Loan[[#This Row],[Loan Date]])</f>
        <v>12</v>
      </c>
    </row>
    <row r="1660" spans="1:10" x14ac:dyDescent="0.25">
      <c r="A1660" s="2">
        <v>1659</v>
      </c>
      <c r="B1660" s="2">
        <v>1659</v>
      </c>
      <c r="C1660" s="5">
        <v>814</v>
      </c>
      <c r="D1660" s="5" t="s">
        <v>9181</v>
      </c>
      <c r="E1660" t="s">
        <v>9193</v>
      </c>
      <c r="F1660" s="5" t="s">
        <v>9183</v>
      </c>
      <c r="G1660" s="5" t="s">
        <v>10852</v>
      </c>
      <c r="H1660" t="s">
        <v>9188</v>
      </c>
      <c r="I1660" s="14">
        <v>43718</v>
      </c>
      <c r="J1660" s="5">
        <f>MONTH(Loan[[#This Row],[Loan Date]])</f>
        <v>9</v>
      </c>
    </row>
    <row r="1661" spans="1:10" x14ac:dyDescent="0.25">
      <c r="A1661" s="2">
        <v>1660</v>
      </c>
      <c r="B1661" s="2">
        <v>1660</v>
      </c>
      <c r="C1661" s="5">
        <v>2018</v>
      </c>
      <c r="D1661" s="5" t="s">
        <v>9181</v>
      </c>
      <c r="E1661" t="s">
        <v>9193</v>
      </c>
      <c r="F1661" s="5" t="s">
        <v>9183</v>
      </c>
      <c r="G1661" s="5" t="s">
        <v>10853</v>
      </c>
      <c r="H1661" t="s">
        <v>9188</v>
      </c>
      <c r="I1661" s="14">
        <v>43785</v>
      </c>
      <c r="J1661" s="5">
        <f>MONTH(Loan[[#This Row],[Loan Date]])</f>
        <v>11</v>
      </c>
    </row>
    <row r="1662" spans="1:10" x14ac:dyDescent="0.25">
      <c r="A1662" s="2">
        <v>1661</v>
      </c>
      <c r="B1662" s="2">
        <v>1661</v>
      </c>
      <c r="C1662" s="5">
        <v>438</v>
      </c>
      <c r="D1662" s="5" t="s">
        <v>9181</v>
      </c>
      <c r="E1662" t="s">
        <v>9182</v>
      </c>
      <c r="F1662" s="5" t="s">
        <v>9221</v>
      </c>
      <c r="G1662" s="5" t="s">
        <v>10854</v>
      </c>
      <c r="H1662" t="s">
        <v>9185</v>
      </c>
      <c r="I1662" s="14">
        <v>43656</v>
      </c>
      <c r="J1662" s="5">
        <f>MONTH(Loan[[#This Row],[Loan Date]])</f>
        <v>7</v>
      </c>
    </row>
    <row r="1663" spans="1:10" x14ac:dyDescent="0.25">
      <c r="A1663" s="2">
        <v>1662</v>
      </c>
      <c r="B1663" s="2">
        <v>1662</v>
      </c>
      <c r="C1663" s="5">
        <v>527</v>
      </c>
      <c r="D1663" s="5" t="s">
        <v>9181</v>
      </c>
      <c r="E1663" t="s">
        <v>9182</v>
      </c>
      <c r="F1663" s="5" t="s">
        <v>9183</v>
      </c>
      <c r="G1663" s="5" t="s">
        <v>10855</v>
      </c>
      <c r="H1663" t="s">
        <v>9185</v>
      </c>
      <c r="I1663" s="14">
        <v>43806</v>
      </c>
      <c r="J1663" s="5">
        <f>MONTH(Loan[[#This Row],[Loan Date]])</f>
        <v>12</v>
      </c>
    </row>
    <row r="1664" spans="1:10" x14ac:dyDescent="0.25">
      <c r="A1664" s="2">
        <v>1663</v>
      </c>
      <c r="B1664" s="2">
        <v>1663</v>
      </c>
      <c r="C1664" s="5">
        <v>2016</v>
      </c>
      <c r="D1664" s="5" t="s">
        <v>9186</v>
      </c>
      <c r="E1664" t="s">
        <v>9193</v>
      </c>
      <c r="F1664" s="5" t="s">
        <v>9183</v>
      </c>
      <c r="G1664" s="5" t="s">
        <v>10856</v>
      </c>
      <c r="H1664" t="s">
        <v>9185</v>
      </c>
      <c r="I1664" s="14">
        <v>43766</v>
      </c>
      <c r="J1664" s="5">
        <f>MONTH(Loan[[#This Row],[Loan Date]])</f>
        <v>10</v>
      </c>
    </row>
    <row r="1665" spans="1:10" x14ac:dyDescent="0.25">
      <c r="A1665" s="2">
        <v>1664</v>
      </c>
      <c r="B1665" s="2">
        <v>1664</v>
      </c>
      <c r="C1665" s="5">
        <v>524</v>
      </c>
      <c r="D1665" s="5" t="s">
        <v>9181</v>
      </c>
      <c r="E1665" t="s">
        <v>9182</v>
      </c>
      <c r="F1665" s="5" t="s">
        <v>9183</v>
      </c>
      <c r="G1665" s="5" t="s">
        <v>10857</v>
      </c>
      <c r="H1665" t="s">
        <v>9188</v>
      </c>
      <c r="I1665" s="14">
        <v>43546</v>
      </c>
      <c r="J1665" s="5">
        <f>MONTH(Loan[[#This Row],[Loan Date]])</f>
        <v>3</v>
      </c>
    </row>
    <row r="1666" spans="1:10" x14ac:dyDescent="0.25">
      <c r="A1666" s="2">
        <v>1665</v>
      </c>
      <c r="B1666" s="2">
        <v>1665</v>
      </c>
      <c r="C1666" s="5">
        <v>1087</v>
      </c>
      <c r="D1666" s="5" t="s">
        <v>9181</v>
      </c>
      <c r="E1666" t="s">
        <v>9182</v>
      </c>
      <c r="F1666" s="5" t="s">
        <v>9183</v>
      </c>
      <c r="G1666" s="5" t="s">
        <v>10858</v>
      </c>
      <c r="H1666" t="s">
        <v>9188</v>
      </c>
      <c r="I1666" s="14">
        <v>43655</v>
      </c>
      <c r="J1666" s="5">
        <f>MONTH(Loan[[#This Row],[Loan Date]])</f>
        <v>7</v>
      </c>
    </row>
    <row r="1667" spans="1:10" x14ac:dyDescent="0.25">
      <c r="A1667" s="2">
        <v>1666</v>
      </c>
      <c r="B1667" s="2">
        <v>1666</v>
      </c>
      <c r="C1667" s="5">
        <v>596</v>
      </c>
      <c r="D1667" s="5" t="s">
        <v>9192</v>
      </c>
      <c r="E1667" t="s">
        <v>9182</v>
      </c>
      <c r="F1667" s="5" t="s">
        <v>9183</v>
      </c>
      <c r="G1667" s="5" t="s">
        <v>10859</v>
      </c>
      <c r="H1667" t="s">
        <v>9188</v>
      </c>
      <c r="I1667" s="14">
        <v>43501</v>
      </c>
      <c r="J1667" s="5">
        <f>MONTH(Loan[[#This Row],[Loan Date]])</f>
        <v>2</v>
      </c>
    </row>
    <row r="1668" spans="1:10" x14ac:dyDescent="0.25">
      <c r="A1668" s="2">
        <v>1667</v>
      </c>
      <c r="B1668" s="2">
        <v>1667</v>
      </c>
      <c r="C1668" s="5">
        <v>468</v>
      </c>
      <c r="D1668" s="5" t="s">
        <v>9186</v>
      </c>
      <c r="E1668" t="s">
        <v>9193</v>
      </c>
      <c r="F1668" s="5" t="s">
        <v>9183</v>
      </c>
      <c r="G1668" s="5" t="s">
        <v>10860</v>
      </c>
      <c r="H1668" t="s">
        <v>9185</v>
      </c>
      <c r="I1668" s="14">
        <v>43507</v>
      </c>
      <c r="J1668" s="5">
        <f>MONTH(Loan[[#This Row],[Loan Date]])</f>
        <v>2</v>
      </c>
    </row>
    <row r="1669" spans="1:10" x14ac:dyDescent="0.25">
      <c r="A1669" s="2">
        <v>1668</v>
      </c>
      <c r="B1669" s="2">
        <v>1668</v>
      </c>
      <c r="C1669" s="5">
        <v>1855</v>
      </c>
      <c r="D1669" s="5" t="s">
        <v>9186</v>
      </c>
      <c r="E1669" t="s">
        <v>9182</v>
      </c>
      <c r="F1669" s="5" t="s">
        <v>9183</v>
      </c>
      <c r="G1669" s="5" t="s">
        <v>10861</v>
      </c>
      <c r="H1669" t="s">
        <v>9185</v>
      </c>
      <c r="I1669" s="14">
        <v>43557</v>
      </c>
      <c r="J1669" s="5">
        <f>MONTH(Loan[[#This Row],[Loan Date]])</f>
        <v>4</v>
      </c>
    </row>
    <row r="1670" spans="1:10" x14ac:dyDescent="0.25">
      <c r="A1670" s="2">
        <v>1669</v>
      </c>
      <c r="B1670" s="2">
        <v>1669</v>
      </c>
      <c r="C1670" s="5">
        <v>2064</v>
      </c>
      <c r="D1670" s="5" t="s">
        <v>9186</v>
      </c>
      <c r="E1670" t="s">
        <v>9193</v>
      </c>
      <c r="F1670" s="5" t="s">
        <v>9183</v>
      </c>
      <c r="G1670" s="5" t="s">
        <v>10862</v>
      </c>
      <c r="H1670" t="s">
        <v>9188</v>
      </c>
      <c r="I1670" s="14">
        <v>43821</v>
      </c>
      <c r="J1670" s="5">
        <f>MONTH(Loan[[#This Row],[Loan Date]])</f>
        <v>12</v>
      </c>
    </row>
    <row r="1671" spans="1:10" x14ac:dyDescent="0.25">
      <c r="A1671" s="2">
        <v>1670</v>
      </c>
      <c r="B1671" s="2">
        <v>1670</v>
      </c>
      <c r="C1671" s="5">
        <v>1850</v>
      </c>
      <c r="D1671" s="5" t="s">
        <v>9181</v>
      </c>
      <c r="E1671" t="s">
        <v>9193</v>
      </c>
      <c r="F1671" s="5" t="s">
        <v>9183</v>
      </c>
      <c r="G1671" s="5" t="s">
        <v>10863</v>
      </c>
      <c r="H1671" t="s">
        <v>9185</v>
      </c>
      <c r="I1671" s="14">
        <v>43587</v>
      </c>
      <c r="J1671" s="5">
        <f>MONTH(Loan[[#This Row],[Loan Date]])</f>
        <v>5</v>
      </c>
    </row>
    <row r="1672" spans="1:10" x14ac:dyDescent="0.25">
      <c r="A1672" s="2">
        <v>1671</v>
      </c>
      <c r="B1672" s="2">
        <v>1671</v>
      </c>
      <c r="C1672" s="5">
        <v>692</v>
      </c>
      <c r="D1672" s="5" t="s">
        <v>9186</v>
      </c>
      <c r="E1672" t="s">
        <v>9182</v>
      </c>
      <c r="F1672" s="5" t="s">
        <v>9183</v>
      </c>
      <c r="G1672" s="5" t="s">
        <v>10864</v>
      </c>
      <c r="H1672" t="s">
        <v>9185</v>
      </c>
      <c r="I1672" s="14">
        <v>43782</v>
      </c>
      <c r="J1672" s="5">
        <f>MONTH(Loan[[#This Row],[Loan Date]])</f>
        <v>11</v>
      </c>
    </row>
    <row r="1673" spans="1:10" x14ac:dyDescent="0.25">
      <c r="A1673" s="2">
        <v>1672</v>
      </c>
      <c r="B1673" s="2">
        <v>1672</v>
      </c>
      <c r="C1673" s="5">
        <v>193</v>
      </c>
      <c r="D1673" s="5" t="s">
        <v>9186</v>
      </c>
      <c r="E1673" t="s">
        <v>9182</v>
      </c>
      <c r="F1673" s="5" t="s">
        <v>9183</v>
      </c>
      <c r="G1673" s="5" t="s">
        <v>10865</v>
      </c>
      <c r="H1673" t="s">
        <v>9185</v>
      </c>
      <c r="I1673" s="14">
        <v>43779</v>
      </c>
      <c r="J1673" s="5">
        <f>MONTH(Loan[[#This Row],[Loan Date]])</f>
        <v>11</v>
      </c>
    </row>
    <row r="1674" spans="1:10" x14ac:dyDescent="0.25">
      <c r="A1674" s="2">
        <v>1673</v>
      </c>
      <c r="B1674" s="2">
        <v>1673</v>
      </c>
      <c r="C1674" s="5">
        <v>1849</v>
      </c>
      <c r="D1674" s="5" t="s">
        <v>9181</v>
      </c>
      <c r="E1674" t="s">
        <v>9206</v>
      </c>
      <c r="F1674" s="5" t="s">
        <v>9183</v>
      </c>
      <c r="G1674" s="5" t="s">
        <v>10866</v>
      </c>
      <c r="H1674" t="s">
        <v>9188</v>
      </c>
      <c r="I1674" s="14">
        <v>43752</v>
      </c>
      <c r="J1674" s="5">
        <f>MONTH(Loan[[#This Row],[Loan Date]])</f>
        <v>10</v>
      </c>
    </row>
    <row r="1675" spans="1:10" x14ac:dyDescent="0.25">
      <c r="A1675" s="2">
        <v>1674</v>
      </c>
      <c r="B1675" s="2">
        <v>1674</v>
      </c>
      <c r="C1675" s="5">
        <v>339</v>
      </c>
      <c r="D1675" s="5" t="s">
        <v>9181</v>
      </c>
      <c r="E1675" t="s">
        <v>9193</v>
      </c>
      <c r="F1675" s="5" t="s">
        <v>9183</v>
      </c>
      <c r="G1675" s="5" t="s">
        <v>10867</v>
      </c>
      <c r="H1675" t="s">
        <v>9188</v>
      </c>
      <c r="I1675" s="14">
        <v>43556</v>
      </c>
      <c r="J1675" s="5">
        <f>MONTH(Loan[[#This Row],[Loan Date]])</f>
        <v>4</v>
      </c>
    </row>
    <row r="1676" spans="1:10" x14ac:dyDescent="0.25">
      <c r="A1676" s="2">
        <v>1675</v>
      </c>
      <c r="B1676" s="2">
        <v>1675</v>
      </c>
      <c r="C1676" s="5">
        <v>528</v>
      </c>
      <c r="D1676" s="5" t="s">
        <v>9186</v>
      </c>
      <c r="E1676" t="s">
        <v>9195</v>
      </c>
      <c r="F1676" s="5" t="s">
        <v>9183</v>
      </c>
      <c r="G1676" s="5" t="s">
        <v>10868</v>
      </c>
      <c r="H1676" t="s">
        <v>9185</v>
      </c>
      <c r="I1676" s="14">
        <v>43583</v>
      </c>
      <c r="J1676" s="5">
        <f>MONTH(Loan[[#This Row],[Loan Date]])</f>
        <v>4</v>
      </c>
    </row>
    <row r="1677" spans="1:10" x14ac:dyDescent="0.25">
      <c r="A1677" s="2">
        <v>1676</v>
      </c>
      <c r="B1677" s="2">
        <v>1676</v>
      </c>
      <c r="C1677" s="5">
        <v>620</v>
      </c>
      <c r="D1677" s="5" t="s">
        <v>9181</v>
      </c>
      <c r="E1677" t="s">
        <v>9182</v>
      </c>
      <c r="F1677" s="5" t="s">
        <v>9183</v>
      </c>
      <c r="G1677" s="5" t="s">
        <v>10869</v>
      </c>
      <c r="H1677" t="s">
        <v>9188</v>
      </c>
      <c r="I1677" s="14">
        <v>43524</v>
      </c>
      <c r="J1677" s="5">
        <f>MONTH(Loan[[#This Row],[Loan Date]])</f>
        <v>2</v>
      </c>
    </row>
    <row r="1678" spans="1:10" x14ac:dyDescent="0.25">
      <c r="A1678" s="2">
        <v>1677</v>
      </c>
      <c r="B1678" s="2">
        <v>1677</v>
      </c>
      <c r="C1678" s="5">
        <v>1262</v>
      </c>
      <c r="D1678" s="5" t="s">
        <v>9186</v>
      </c>
      <c r="E1678" t="s">
        <v>9182</v>
      </c>
      <c r="F1678" s="5" t="s">
        <v>9183</v>
      </c>
      <c r="G1678" s="5" t="s">
        <v>10870</v>
      </c>
      <c r="H1678" t="s">
        <v>9185</v>
      </c>
      <c r="I1678" s="14">
        <v>43525</v>
      </c>
      <c r="J1678" s="5">
        <f>MONTH(Loan[[#This Row],[Loan Date]])</f>
        <v>3</v>
      </c>
    </row>
    <row r="1679" spans="1:10" x14ac:dyDescent="0.25">
      <c r="A1679" s="2">
        <v>1678</v>
      </c>
      <c r="B1679" s="2">
        <v>1678</v>
      </c>
      <c r="C1679" s="5">
        <v>267</v>
      </c>
      <c r="D1679" s="5" t="s">
        <v>9181</v>
      </c>
      <c r="E1679" t="s">
        <v>9182</v>
      </c>
      <c r="F1679" s="5" t="s">
        <v>9183</v>
      </c>
      <c r="G1679" s="5" t="s">
        <v>10871</v>
      </c>
      <c r="H1679" t="s">
        <v>9185</v>
      </c>
      <c r="I1679" s="14">
        <v>43662</v>
      </c>
      <c r="J1679" s="5">
        <f>MONTH(Loan[[#This Row],[Loan Date]])</f>
        <v>7</v>
      </c>
    </row>
    <row r="1680" spans="1:10" x14ac:dyDescent="0.25">
      <c r="A1680" s="2">
        <v>1679</v>
      </c>
      <c r="B1680" s="2">
        <v>1679</v>
      </c>
      <c r="C1680" s="5">
        <v>635</v>
      </c>
      <c r="D1680" s="5" t="s">
        <v>9181</v>
      </c>
      <c r="E1680" t="s">
        <v>9195</v>
      </c>
      <c r="F1680" s="5" t="s">
        <v>9183</v>
      </c>
      <c r="G1680" s="5" t="s">
        <v>10872</v>
      </c>
      <c r="H1680" t="s">
        <v>9185</v>
      </c>
      <c r="I1680" s="14">
        <v>43631</v>
      </c>
      <c r="J1680" s="5">
        <f>MONTH(Loan[[#This Row],[Loan Date]])</f>
        <v>6</v>
      </c>
    </row>
    <row r="1681" spans="1:10" x14ac:dyDescent="0.25">
      <c r="A1681" s="2">
        <v>1680</v>
      </c>
      <c r="B1681" s="2">
        <v>1680</v>
      </c>
      <c r="C1681" s="5">
        <v>1088</v>
      </c>
      <c r="D1681" s="5" t="s">
        <v>9192</v>
      </c>
      <c r="E1681" t="s">
        <v>9182</v>
      </c>
      <c r="F1681" s="5" t="s">
        <v>9183</v>
      </c>
      <c r="G1681" s="5" t="s">
        <v>10873</v>
      </c>
      <c r="H1681" t="s">
        <v>9185</v>
      </c>
      <c r="I1681" s="14">
        <v>43472</v>
      </c>
      <c r="J1681" s="5">
        <f>MONTH(Loan[[#This Row],[Loan Date]])</f>
        <v>1</v>
      </c>
    </row>
    <row r="1682" spans="1:10" x14ac:dyDescent="0.25">
      <c r="A1682" s="2">
        <v>1681</v>
      </c>
      <c r="B1682" s="2">
        <v>1681</v>
      </c>
      <c r="C1682" s="5">
        <v>210</v>
      </c>
      <c r="D1682" s="5" t="s">
        <v>9186</v>
      </c>
      <c r="E1682" t="s">
        <v>9201</v>
      </c>
      <c r="F1682" s="5" t="s">
        <v>9183</v>
      </c>
      <c r="G1682" s="5" t="s">
        <v>10874</v>
      </c>
      <c r="H1682" t="s">
        <v>9185</v>
      </c>
      <c r="I1682" s="14">
        <v>43490</v>
      </c>
      <c r="J1682" s="5">
        <f>MONTH(Loan[[#This Row],[Loan Date]])</f>
        <v>1</v>
      </c>
    </row>
    <row r="1683" spans="1:10" x14ac:dyDescent="0.25">
      <c r="A1683" s="2">
        <v>1682</v>
      </c>
      <c r="B1683" s="2">
        <v>1682</v>
      </c>
      <c r="C1683" s="5">
        <v>1158</v>
      </c>
      <c r="D1683" s="5" t="s">
        <v>9181</v>
      </c>
      <c r="E1683" t="s">
        <v>9182</v>
      </c>
      <c r="F1683" s="5" t="s">
        <v>9183</v>
      </c>
      <c r="G1683" s="5" t="s">
        <v>10875</v>
      </c>
      <c r="H1683" t="s">
        <v>9185</v>
      </c>
      <c r="I1683" s="14">
        <v>43691</v>
      </c>
      <c r="J1683" s="5">
        <f>MONTH(Loan[[#This Row],[Loan Date]])</f>
        <v>8</v>
      </c>
    </row>
    <row r="1684" spans="1:10" x14ac:dyDescent="0.25">
      <c r="A1684" s="2">
        <v>1683</v>
      </c>
      <c r="B1684" s="2">
        <v>1683</v>
      </c>
      <c r="C1684" s="5">
        <v>1112</v>
      </c>
      <c r="D1684" s="5" t="s">
        <v>9181</v>
      </c>
      <c r="E1684" t="s">
        <v>9182</v>
      </c>
      <c r="F1684" s="5" t="s">
        <v>9183</v>
      </c>
      <c r="G1684" s="5" t="s">
        <v>10876</v>
      </c>
      <c r="H1684" t="s">
        <v>9185</v>
      </c>
      <c r="I1684" s="14">
        <v>43493</v>
      </c>
      <c r="J1684" s="5">
        <f>MONTH(Loan[[#This Row],[Loan Date]])</f>
        <v>1</v>
      </c>
    </row>
    <row r="1685" spans="1:10" x14ac:dyDescent="0.25">
      <c r="A1685" s="2">
        <v>1684</v>
      </c>
      <c r="B1685" s="2">
        <v>1684</v>
      </c>
      <c r="C1685" s="5">
        <v>1597</v>
      </c>
      <c r="D1685" s="5" t="s">
        <v>9181</v>
      </c>
      <c r="E1685" t="s">
        <v>9193</v>
      </c>
      <c r="F1685" s="5" t="s">
        <v>9183</v>
      </c>
      <c r="G1685" s="5" t="s">
        <v>10877</v>
      </c>
      <c r="H1685" t="s">
        <v>9188</v>
      </c>
      <c r="I1685" s="14">
        <v>43764</v>
      </c>
      <c r="J1685" s="5">
        <f>MONTH(Loan[[#This Row],[Loan Date]])</f>
        <v>10</v>
      </c>
    </row>
    <row r="1686" spans="1:10" x14ac:dyDescent="0.25">
      <c r="A1686" s="2">
        <v>1685</v>
      </c>
      <c r="B1686" s="2">
        <v>1685</v>
      </c>
      <c r="C1686" s="5">
        <v>2007</v>
      </c>
      <c r="D1686" s="5" t="s">
        <v>9181</v>
      </c>
      <c r="E1686" t="s">
        <v>9195</v>
      </c>
      <c r="F1686" s="5" t="s">
        <v>9221</v>
      </c>
      <c r="G1686" s="5" t="s">
        <v>10878</v>
      </c>
      <c r="H1686" t="s">
        <v>9188</v>
      </c>
      <c r="I1686" s="14">
        <v>43805</v>
      </c>
      <c r="J1686" s="5">
        <f>MONTH(Loan[[#This Row],[Loan Date]])</f>
        <v>12</v>
      </c>
    </row>
    <row r="1687" spans="1:10" x14ac:dyDescent="0.25">
      <c r="A1687" s="2">
        <v>1686</v>
      </c>
      <c r="B1687" s="2">
        <v>1686</v>
      </c>
      <c r="C1687" s="5">
        <v>393</v>
      </c>
      <c r="D1687" s="5" t="s">
        <v>9186</v>
      </c>
      <c r="E1687" t="s">
        <v>9182</v>
      </c>
      <c r="F1687" s="5" t="s">
        <v>9183</v>
      </c>
      <c r="G1687" s="5" t="s">
        <v>10879</v>
      </c>
      <c r="H1687" t="s">
        <v>9185</v>
      </c>
      <c r="I1687" s="14">
        <v>43655</v>
      </c>
      <c r="J1687" s="5">
        <f>MONTH(Loan[[#This Row],[Loan Date]])</f>
        <v>7</v>
      </c>
    </row>
    <row r="1688" spans="1:10" x14ac:dyDescent="0.25">
      <c r="A1688" s="2">
        <v>1687</v>
      </c>
      <c r="B1688" s="2">
        <v>1687</v>
      </c>
      <c r="C1688" s="5">
        <v>1875</v>
      </c>
      <c r="D1688" s="5" t="s">
        <v>9181</v>
      </c>
      <c r="E1688" t="s">
        <v>9195</v>
      </c>
      <c r="F1688" s="5" t="s">
        <v>9183</v>
      </c>
      <c r="G1688" s="5" t="s">
        <v>10880</v>
      </c>
      <c r="H1688" t="s">
        <v>9188</v>
      </c>
      <c r="I1688" s="14">
        <v>43523</v>
      </c>
      <c r="J1688" s="5">
        <f>MONTH(Loan[[#This Row],[Loan Date]])</f>
        <v>2</v>
      </c>
    </row>
    <row r="1689" spans="1:10" x14ac:dyDescent="0.25">
      <c r="A1689" s="2">
        <v>1688</v>
      </c>
      <c r="B1689" s="2">
        <v>1688</v>
      </c>
      <c r="C1689" s="5">
        <v>127</v>
      </c>
      <c r="D1689" s="5" t="s">
        <v>9181</v>
      </c>
      <c r="E1689" t="s">
        <v>9193</v>
      </c>
      <c r="F1689" s="5" t="s">
        <v>9183</v>
      </c>
      <c r="G1689" s="5" t="s">
        <v>10881</v>
      </c>
      <c r="H1689" t="s">
        <v>9188</v>
      </c>
      <c r="I1689" s="14">
        <v>43633</v>
      </c>
      <c r="J1689" s="5">
        <f>MONTH(Loan[[#This Row],[Loan Date]])</f>
        <v>6</v>
      </c>
    </row>
    <row r="1690" spans="1:10" x14ac:dyDescent="0.25">
      <c r="A1690" s="2">
        <v>1689</v>
      </c>
      <c r="B1690" s="2">
        <v>1689</v>
      </c>
      <c r="C1690" s="5">
        <v>103</v>
      </c>
      <c r="D1690" s="5" t="s">
        <v>9181</v>
      </c>
      <c r="E1690" t="s">
        <v>9182</v>
      </c>
      <c r="F1690" s="5" t="s">
        <v>9183</v>
      </c>
      <c r="G1690" s="5" t="s">
        <v>10882</v>
      </c>
      <c r="H1690" t="s">
        <v>9185</v>
      </c>
      <c r="I1690" s="14">
        <v>43681</v>
      </c>
      <c r="J1690" s="5">
        <f>MONTH(Loan[[#This Row],[Loan Date]])</f>
        <v>8</v>
      </c>
    </row>
    <row r="1691" spans="1:10" x14ac:dyDescent="0.25">
      <c r="A1691" s="2">
        <v>1690</v>
      </c>
      <c r="B1691" s="2">
        <v>1690</v>
      </c>
      <c r="C1691" s="5">
        <v>519</v>
      </c>
      <c r="D1691" s="5" t="s">
        <v>9186</v>
      </c>
      <c r="E1691" t="s">
        <v>9182</v>
      </c>
      <c r="F1691" s="5" t="s">
        <v>9183</v>
      </c>
      <c r="G1691" s="5" t="s">
        <v>10883</v>
      </c>
      <c r="H1691" t="s">
        <v>9188</v>
      </c>
      <c r="I1691" s="14">
        <v>43476</v>
      </c>
      <c r="J1691" s="5">
        <f>MONTH(Loan[[#This Row],[Loan Date]])</f>
        <v>1</v>
      </c>
    </row>
    <row r="1692" spans="1:10" x14ac:dyDescent="0.25">
      <c r="A1692" s="2">
        <v>1691</v>
      </c>
      <c r="B1692" s="2">
        <v>1691</v>
      </c>
      <c r="C1692" s="5">
        <v>247</v>
      </c>
      <c r="D1692" s="5" t="s">
        <v>9181</v>
      </c>
      <c r="E1692" t="s">
        <v>9182</v>
      </c>
      <c r="F1692" s="5" t="s">
        <v>9183</v>
      </c>
      <c r="G1692" s="5" t="s">
        <v>10884</v>
      </c>
      <c r="H1692" t="s">
        <v>9188</v>
      </c>
      <c r="I1692" s="14">
        <v>43612</v>
      </c>
      <c r="J1692" s="5">
        <f>MONTH(Loan[[#This Row],[Loan Date]])</f>
        <v>5</v>
      </c>
    </row>
    <row r="1693" spans="1:10" x14ac:dyDescent="0.25">
      <c r="A1693" s="2">
        <v>1692</v>
      </c>
      <c r="B1693" s="2">
        <v>1692</v>
      </c>
      <c r="C1693" s="5">
        <v>997</v>
      </c>
      <c r="D1693" s="5" t="s">
        <v>9181</v>
      </c>
      <c r="E1693" t="s">
        <v>9182</v>
      </c>
      <c r="F1693" s="5" t="s">
        <v>9183</v>
      </c>
      <c r="G1693" s="5" t="s">
        <v>10885</v>
      </c>
      <c r="H1693" t="s">
        <v>9185</v>
      </c>
      <c r="I1693" s="14">
        <v>43701</v>
      </c>
      <c r="J1693" s="5">
        <f>MONTH(Loan[[#This Row],[Loan Date]])</f>
        <v>8</v>
      </c>
    </row>
    <row r="1694" spans="1:10" x14ac:dyDescent="0.25">
      <c r="A1694" s="2">
        <v>1693</v>
      </c>
      <c r="B1694" s="2">
        <v>1693</v>
      </c>
      <c r="C1694" s="5">
        <v>2082</v>
      </c>
      <c r="D1694" s="5" t="s">
        <v>9186</v>
      </c>
      <c r="E1694" t="s">
        <v>9182</v>
      </c>
      <c r="F1694" s="5" t="s">
        <v>9221</v>
      </c>
      <c r="G1694" s="5" t="s">
        <v>10886</v>
      </c>
      <c r="H1694" t="s">
        <v>9188</v>
      </c>
      <c r="I1694" s="14">
        <v>43651</v>
      </c>
      <c r="J1694" s="5">
        <f>MONTH(Loan[[#This Row],[Loan Date]])</f>
        <v>7</v>
      </c>
    </row>
    <row r="1695" spans="1:10" x14ac:dyDescent="0.25">
      <c r="A1695" s="2">
        <v>1694</v>
      </c>
      <c r="B1695" s="2">
        <v>1694</v>
      </c>
      <c r="C1695" s="5">
        <v>226</v>
      </c>
      <c r="D1695" s="5" t="s">
        <v>9186</v>
      </c>
      <c r="E1695" t="s">
        <v>9195</v>
      </c>
      <c r="F1695" s="5" t="s">
        <v>9221</v>
      </c>
      <c r="G1695" s="5" t="s">
        <v>10887</v>
      </c>
      <c r="H1695" t="s">
        <v>9188</v>
      </c>
      <c r="I1695" s="14">
        <v>43494</v>
      </c>
      <c r="J1695" s="5">
        <f>MONTH(Loan[[#This Row],[Loan Date]])</f>
        <v>1</v>
      </c>
    </row>
    <row r="1696" spans="1:10" x14ac:dyDescent="0.25">
      <c r="A1696" s="2">
        <v>1695</v>
      </c>
      <c r="B1696" s="2">
        <v>1695</v>
      </c>
      <c r="C1696" s="5">
        <v>851</v>
      </c>
      <c r="D1696" s="5" t="s">
        <v>9186</v>
      </c>
      <c r="E1696" t="s">
        <v>9182</v>
      </c>
      <c r="F1696" s="5" t="s">
        <v>9183</v>
      </c>
      <c r="G1696" s="5" t="s">
        <v>10888</v>
      </c>
      <c r="H1696" t="s">
        <v>9185</v>
      </c>
      <c r="I1696" s="14">
        <v>43494</v>
      </c>
      <c r="J1696" s="5">
        <f>MONTH(Loan[[#This Row],[Loan Date]])</f>
        <v>1</v>
      </c>
    </row>
    <row r="1697" spans="1:10" x14ac:dyDescent="0.25">
      <c r="A1697" s="2">
        <v>1696</v>
      </c>
      <c r="B1697" s="2">
        <v>1696</v>
      </c>
      <c r="C1697" s="5">
        <v>618</v>
      </c>
      <c r="D1697" s="5" t="s">
        <v>9181</v>
      </c>
      <c r="E1697" t="s">
        <v>9201</v>
      </c>
      <c r="F1697" s="5" t="s">
        <v>9183</v>
      </c>
      <c r="G1697" s="5" t="s">
        <v>10889</v>
      </c>
      <c r="H1697" t="s">
        <v>9233</v>
      </c>
      <c r="I1697" s="14">
        <v>43607</v>
      </c>
      <c r="J1697" s="5">
        <f>MONTH(Loan[[#This Row],[Loan Date]])</f>
        <v>5</v>
      </c>
    </row>
    <row r="1698" spans="1:10" x14ac:dyDescent="0.25">
      <c r="A1698" s="2">
        <v>1697</v>
      </c>
      <c r="B1698" s="2">
        <v>1697</v>
      </c>
      <c r="C1698" s="5">
        <v>1387</v>
      </c>
      <c r="D1698" s="5" t="s">
        <v>9181</v>
      </c>
      <c r="E1698" t="s">
        <v>9195</v>
      </c>
      <c r="F1698" s="5" t="s">
        <v>9183</v>
      </c>
      <c r="G1698" s="5" t="s">
        <v>10890</v>
      </c>
      <c r="H1698" t="s">
        <v>9185</v>
      </c>
      <c r="I1698" s="14">
        <v>43545</v>
      </c>
      <c r="J1698" s="5">
        <f>MONTH(Loan[[#This Row],[Loan Date]])</f>
        <v>3</v>
      </c>
    </row>
    <row r="1699" spans="1:10" x14ac:dyDescent="0.25">
      <c r="A1699" s="2">
        <v>1698</v>
      </c>
      <c r="B1699" s="2">
        <v>1698</v>
      </c>
      <c r="C1699" s="5">
        <v>459</v>
      </c>
      <c r="D1699" s="5" t="s">
        <v>9181</v>
      </c>
      <c r="E1699" t="s">
        <v>9206</v>
      </c>
      <c r="F1699" s="5" t="s">
        <v>9183</v>
      </c>
      <c r="G1699" s="5" t="s">
        <v>10891</v>
      </c>
      <c r="H1699" t="s">
        <v>9188</v>
      </c>
      <c r="I1699" s="14">
        <v>43607</v>
      </c>
      <c r="J1699" s="5">
        <f>MONTH(Loan[[#This Row],[Loan Date]])</f>
        <v>5</v>
      </c>
    </row>
    <row r="1700" spans="1:10" x14ac:dyDescent="0.25">
      <c r="A1700" s="2">
        <v>1699</v>
      </c>
      <c r="B1700" s="2">
        <v>1699</v>
      </c>
      <c r="C1700" s="5">
        <v>1443</v>
      </c>
      <c r="D1700" s="5" t="s">
        <v>9192</v>
      </c>
      <c r="E1700" t="s">
        <v>9182</v>
      </c>
      <c r="F1700" s="5" t="s">
        <v>9183</v>
      </c>
      <c r="G1700" s="5" t="s">
        <v>10892</v>
      </c>
      <c r="H1700" t="s">
        <v>9188</v>
      </c>
      <c r="I1700" s="14">
        <v>43500</v>
      </c>
      <c r="J1700" s="5">
        <f>MONTH(Loan[[#This Row],[Loan Date]])</f>
        <v>2</v>
      </c>
    </row>
    <row r="1701" spans="1:10" x14ac:dyDescent="0.25">
      <c r="A1701" s="2">
        <v>1700</v>
      </c>
      <c r="B1701" s="2">
        <v>1700</v>
      </c>
      <c r="C1701" s="5">
        <v>1870</v>
      </c>
      <c r="D1701" s="5" t="s">
        <v>9181</v>
      </c>
      <c r="E1701" t="s">
        <v>9182</v>
      </c>
      <c r="F1701" s="5" t="s">
        <v>9183</v>
      </c>
      <c r="G1701" s="5" t="s">
        <v>10893</v>
      </c>
      <c r="H1701" t="s">
        <v>9188</v>
      </c>
      <c r="I1701" s="14">
        <v>43747</v>
      </c>
      <c r="J1701" s="5">
        <f>MONTH(Loan[[#This Row],[Loan Date]])</f>
        <v>10</v>
      </c>
    </row>
    <row r="1702" spans="1:10" x14ac:dyDescent="0.25">
      <c r="A1702" s="2">
        <v>1701</v>
      </c>
      <c r="B1702" s="2">
        <v>1701</v>
      </c>
      <c r="C1702" s="5">
        <v>1641</v>
      </c>
      <c r="D1702" s="5" t="s">
        <v>9181</v>
      </c>
      <c r="E1702" t="s">
        <v>9182</v>
      </c>
      <c r="F1702" s="5" t="s">
        <v>9183</v>
      </c>
      <c r="G1702" s="5" t="s">
        <v>10894</v>
      </c>
      <c r="H1702" t="s">
        <v>9185</v>
      </c>
      <c r="I1702" s="14">
        <v>43474</v>
      </c>
      <c r="J1702" s="5">
        <f>MONTH(Loan[[#This Row],[Loan Date]])</f>
        <v>1</v>
      </c>
    </row>
    <row r="1703" spans="1:10" x14ac:dyDescent="0.25">
      <c r="A1703" s="2">
        <v>1702</v>
      </c>
      <c r="B1703" s="2">
        <v>1702</v>
      </c>
      <c r="C1703" s="5">
        <v>697</v>
      </c>
      <c r="D1703" s="5" t="s">
        <v>9181</v>
      </c>
      <c r="E1703" t="s">
        <v>9195</v>
      </c>
      <c r="F1703" s="5" t="s">
        <v>9221</v>
      </c>
      <c r="G1703" s="5" t="s">
        <v>10895</v>
      </c>
      <c r="H1703" t="s">
        <v>9185</v>
      </c>
      <c r="I1703" s="14">
        <v>43592</v>
      </c>
      <c r="J1703" s="5">
        <f>MONTH(Loan[[#This Row],[Loan Date]])</f>
        <v>5</v>
      </c>
    </row>
    <row r="1704" spans="1:10" x14ac:dyDescent="0.25">
      <c r="A1704" s="2">
        <v>1703</v>
      </c>
      <c r="B1704" s="2">
        <v>1703</v>
      </c>
      <c r="C1704" s="5">
        <v>1981</v>
      </c>
      <c r="D1704" s="5" t="s">
        <v>9181</v>
      </c>
      <c r="E1704" t="s">
        <v>9195</v>
      </c>
      <c r="F1704" s="5" t="s">
        <v>9183</v>
      </c>
      <c r="G1704" s="5" t="s">
        <v>10896</v>
      </c>
      <c r="H1704" t="s">
        <v>9185</v>
      </c>
      <c r="I1704" s="14">
        <v>43585</v>
      </c>
      <c r="J1704" s="5">
        <f>MONTH(Loan[[#This Row],[Loan Date]])</f>
        <v>4</v>
      </c>
    </row>
    <row r="1705" spans="1:10" x14ac:dyDescent="0.25">
      <c r="A1705" s="2">
        <v>1704</v>
      </c>
      <c r="B1705" s="2">
        <v>1704</v>
      </c>
      <c r="C1705" s="5">
        <v>593</v>
      </c>
      <c r="D1705" s="5" t="s">
        <v>9181</v>
      </c>
      <c r="E1705" t="s">
        <v>9193</v>
      </c>
      <c r="F1705" s="5" t="s">
        <v>9183</v>
      </c>
      <c r="G1705" s="5" t="s">
        <v>10897</v>
      </c>
      <c r="H1705" t="s">
        <v>9188</v>
      </c>
      <c r="I1705" s="14">
        <v>43821</v>
      </c>
      <c r="J1705" s="5">
        <f>MONTH(Loan[[#This Row],[Loan Date]])</f>
        <v>12</v>
      </c>
    </row>
    <row r="1706" spans="1:10" x14ac:dyDescent="0.25">
      <c r="A1706" s="2">
        <v>1705</v>
      </c>
      <c r="B1706" s="2">
        <v>1705</v>
      </c>
      <c r="C1706" s="5">
        <v>273</v>
      </c>
      <c r="D1706" s="5" t="s">
        <v>9186</v>
      </c>
      <c r="E1706" t="s">
        <v>9206</v>
      </c>
      <c r="F1706" s="5" t="s">
        <v>9183</v>
      </c>
      <c r="G1706" s="5" t="s">
        <v>10898</v>
      </c>
      <c r="H1706" t="s">
        <v>9185</v>
      </c>
      <c r="I1706" s="14">
        <v>43816</v>
      </c>
      <c r="J1706" s="5">
        <f>MONTH(Loan[[#This Row],[Loan Date]])</f>
        <v>12</v>
      </c>
    </row>
    <row r="1707" spans="1:10" x14ac:dyDescent="0.25">
      <c r="A1707" s="2">
        <v>1706</v>
      </c>
      <c r="B1707" s="2">
        <v>1706</v>
      </c>
      <c r="C1707" s="5">
        <v>2035</v>
      </c>
      <c r="D1707" s="5" t="s">
        <v>9181</v>
      </c>
      <c r="E1707" t="s">
        <v>9182</v>
      </c>
      <c r="F1707" s="5" t="s">
        <v>9183</v>
      </c>
      <c r="G1707" s="5" t="s">
        <v>10899</v>
      </c>
      <c r="H1707" t="s">
        <v>9188</v>
      </c>
      <c r="I1707" s="14">
        <v>43528</v>
      </c>
      <c r="J1707" s="5">
        <f>MONTH(Loan[[#This Row],[Loan Date]])</f>
        <v>3</v>
      </c>
    </row>
    <row r="1708" spans="1:10" x14ac:dyDescent="0.25">
      <c r="A1708" s="2">
        <v>1707</v>
      </c>
      <c r="B1708" s="2">
        <v>1707</v>
      </c>
      <c r="C1708" s="5">
        <v>2009</v>
      </c>
      <c r="D1708" s="5" t="s">
        <v>9192</v>
      </c>
      <c r="E1708" t="s">
        <v>9182</v>
      </c>
      <c r="F1708" s="5" t="s">
        <v>9183</v>
      </c>
      <c r="G1708" s="5" t="s">
        <v>10900</v>
      </c>
      <c r="H1708" t="s">
        <v>9188</v>
      </c>
      <c r="I1708" s="14">
        <v>43541</v>
      </c>
      <c r="J1708" s="5">
        <f>MONTH(Loan[[#This Row],[Loan Date]])</f>
        <v>3</v>
      </c>
    </row>
    <row r="1709" spans="1:10" x14ac:dyDescent="0.25">
      <c r="A1709" s="2">
        <v>1708</v>
      </c>
      <c r="B1709" s="2">
        <v>1708</v>
      </c>
      <c r="C1709" s="5">
        <v>696</v>
      </c>
      <c r="D1709" s="5" t="s">
        <v>9181</v>
      </c>
      <c r="E1709" t="s">
        <v>9195</v>
      </c>
      <c r="F1709" s="5" t="s">
        <v>9183</v>
      </c>
      <c r="G1709" s="5" t="s">
        <v>10901</v>
      </c>
      <c r="H1709" t="s">
        <v>9188</v>
      </c>
      <c r="I1709" s="14">
        <v>43657</v>
      </c>
      <c r="J1709" s="5">
        <f>MONTH(Loan[[#This Row],[Loan Date]])</f>
        <v>7</v>
      </c>
    </row>
    <row r="1710" spans="1:10" x14ac:dyDescent="0.25">
      <c r="A1710" s="2">
        <v>1709</v>
      </c>
      <c r="B1710" s="2">
        <v>1709</v>
      </c>
      <c r="C1710" s="5">
        <v>1857</v>
      </c>
      <c r="D1710" s="5" t="s">
        <v>9181</v>
      </c>
      <c r="E1710" t="s">
        <v>9182</v>
      </c>
      <c r="F1710" s="5" t="s">
        <v>9183</v>
      </c>
      <c r="G1710" s="5" t="s">
        <v>10902</v>
      </c>
      <c r="H1710" t="s">
        <v>9188</v>
      </c>
      <c r="I1710" s="14">
        <v>43827</v>
      </c>
      <c r="J1710" s="5">
        <f>MONTH(Loan[[#This Row],[Loan Date]])</f>
        <v>12</v>
      </c>
    </row>
    <row r="1711" spans="1:10" x14ac:dyDescent="0.25">
      <c r="A1711" s="2">
        <v>1710</v>
      </c>
      <c r="B1711" s="2">
        <v>1710</v>
      </c>
      <c r="C1711" s="5">
        <v>484</v>
      </c>
      <c r="D1711" s="5" t="s">
        <v>9186</v>
      </c>
      <c r="E1711" t="s">
        <v>9182</v>
      </c>
      <c r="F1711" s="5" t="s">
        <v>9183</v>
      </c>
      <c r="G1711" s="5" t="s">
        <v>10903</v>
      </c>
      <c r="H1711" t="s">
        <v>9185</v>
      </c>
      <c r="I1711" s="14">
        <v>43568</v>
      </c>
      <c r="J1711" s="5">
        <f>MONTH(Loan[[#This Row],[Loan Date]])</f>
        <v>4</v>
      </c>
    </row>
    <row r="1712" spans="1:10" x14ac:dyDescent="0.25">
      <c r="A1712" s="2">
        <v>1711</v>
      </c>
      <c r="B1712" s="2">
        <v>1711</v>
      </c>
      <c r="C1712" s="5">
        <v>213</v>
      </c>
      <c r="D1712" s="5" t="s">
        <v>9181</v>
      </c>
      <c r="E1712" t="s">
        <v>9193</v>
      </c>
      <c r="F1712" s="5" t="s">
        <v>9183</v>
      </c>
      <c r="G1712" s="5" t="s">
        <v>10904</v>
      </c>
      <c r="H1712" t="s">
        <v>9188</v>
      </c>
      <c r="I1712" s="14">
        <v>43660</v>
      </c>
      <c r="J1712" s="5">
        <f>MONTH(Loan[[#This Row],[Loan Date]])</f>
        <v>7</v>
      </c>
    </row>
    <row r="1713" spans="1:10" x14ac:dyDescent="0.25">
      <c r="A1713" s="2">
        <v>1712</v>
      </c>
      <c r="B1713" s="2">
        <v>1712</v>
      </c>
      <c r="C1713" s="5">
        <v>173</v>
      </c>
      <c r="D1713" s="5" t="s">
        <v>9186</v>
      </c>
      <c r="E1713" t="s">
        <v>9182</v>
      </c>
      <c r="F1713" s="5" t="s">
        <v>9183</v>
      </c>
      <c r="G1713" s="5" t="s">
        <v>10905</v>
      </c>
      <c r="H1713" t="s">
        <v>9185</v>
      </c>
      <c r="I1713" s="14">
        <v>43769</v>
      </c>
      <c r="J1713" s="5">
        <f>MONTH(Loan[[#This Row],[Loan Date]])</f>
        <v>10</v>
      </c>
    </row>
    <row r="1714" spans="1:10" x14ac:dyDescent="0.25">
      <c r="A1714" s="2">
        <v>1713</v>
      </c>
      <c r="B1714" s="2">
        <v>1713</v>
      </c>
      <c r="C1714" s="5">
        <v>1652</v>
      </c>
      <c r="D1714" s="5" t="s">
        <v>9186</v>
      </c>
      <c r="E1714" t="s">
        <v>9182</v>
      </c>
      <c r="F1714" s="5" t="s">
        <v>9183</v>
      </c>
      <c r="G1714" s="5" t="s">
        <v>10906</v>
      </c>
      <c r="H1714" t="s">
        <v>9185</v>
      </c>
      <c r="I1714" s="14">
        <v>43634</v>
      </c>
      <c r="J1714" s="5">
        <f>MONTH(Loan[[#This Row],[Loan Date]])</f>
        <v>6</v>
      </c>
    </row>
    <row r="1715" spans="1:10" x14ac:dyDescent="0.25">
      <c r="A1715" s="2">
        <v>1714</v>
      </c>
      <c r="B1715" s="2">
        <v>1714</v>
      </c>
      <c r="C1715" s="5">
        <v>831</v>
      </c>
      <c r="D1715" s="5" t="s">
        <v>9181</v>
      </c>
      <c r="E1715" t="s">
        <v>9193</v>
      </c>
      <c r="F1715" s="5" t="s">
        <v>9183</v>
      </c>
      <c r="G1715" s="5" t="s">
        <v>10907</v>
      </c>
      <c r="H1715" t="s">
        <v>9188</v>
      </c>
      <c r="I1715" s="14">
        <v>43810</v>
      </c>
      <c r="J1715" s="5">
        <f>MONTH(Loan[[#This Row],[Loan Date]])</f>
        <v>12</v>
      </c>
    </row>
    <row r="1716" spans="1:10" x14ac:dyDescent="0.25">
      <c r="A1716" s="2">
        <v>1715</v>
      </c>
      <c r="B1716" s="2">
        <v>1715</v>
      </c>
      <c r="C1716" s="5">
        <v>809</v>
      </c>
      <c r="D1716" s="5" t="s">
        <v>9181</v>
      </c>
      <c r="E1716" t="s">
        <v>9182</v>
      </c>
      <c r="F1716" s="5" t="s">
        <v>9183</v>
      </c>
      <c r="G1716" s="5" t="s">
        <v>10908</v>
      </c>
      <c r="H1716" t="s">
        <v>9188</v>
      </c>
      <c r="I1716" s="14">
        <v>43672</v>
      </c>
      <c r="J1716" s="5">
        <f>MONTH(Loan[[#This Row],[Loan Date]])</f>
        <v>7</v>
      </c>
    </row>
    <row r="1717" spans="1:10" x14ac:dyDescent="0.25">
      <c r="A1717" s="2">
        <v>1716</v>
      </c>
      <c r="B1717" s="2">
        <v>1716</v>
      </c>
      <c r="C1717" s="5">
        <v>616</v>
      </c>
      <c r="D1717" s="5" t="s">
        <v>9181</v>
      </c>
      <c r="E1717" t="s">
        <v>9193</v>
      </c>
      <c r="F1717" s="5" t="s">
        <v>9183</v>
      </c>
      <c r="G1717" s="5" t="s">
        <v>10909</v>
      </c>
      <c r="H1717" t="s">
        <v>9185</v>
      </c>
      <c r="I1717" s="14">
        <v>43807</v>
      </c>
      <c r="J1717" s="5">
        <f>MONTH(Loan[[#This Row],[Loan Date]])</f>
        <v>12</v>
      </c>
    </row>
    <row r="1718" spans="1:10" x14ac:dyDescent="0.25">
      <c r="A1718" s="2">
        <v>1717</v>
      </c>
      <c r="B1718" s="2">
        <v>1717</v>
      </c>
      <c r="C1718" s="5">
        <v>733</v>
      </c>
      <c r="D1718" s="5" t="s">
        <v>9186</v>
      </c>
      <c r="E1718" t="s">
        <v>9182</v>
      </c>
      <c r="F1718" s="5" t="s">
        <v>9183</v>
      </c>
      <c r="G1718" s="5" t="s">
        <v>10910</v>
      </c>
      <c r="H1718" t="s">
        <v>9188</v>
      </c>
      <c r="I1718" s="14">
        <v>43761</v>
      </c>
      <c r="J1718" s="5">
        <f>MONTH(Loan[[#This Row],[Loan Date]])</f>
        <v>10</v>
      </c>
    </row>
    <row r="1719" spans="1:10" x14ac:dyDescent="0.25">
      <c r="A1719" s="2">
        <v>1718</v>
      </c>
      <c r="B1719" s="2">
        <v>1718</v>
      </c>
      <c r="C1719" s="5">
        <v>1100</v>
      </c>
      <c r="D1719" s="5" t="s">
        <v>9186</v>
      </c>
      <c r="E1719" t="s">
        <v>9193</v>
      </c>
      <c r="F1719" s="5" t="s">
        <v>9183</v>
      </c>
      <c r="G1719" s="5" t="s">
        <v>10911</v>
      </c>
      <c r="H1719" t="s">
        <v>9185</v>
      </c>
      <c r="I1719" s="14">
        <v>43526</v>
      </c>
      <c r="J1719" s="5">
        <f>MONTH(Loan[[#This Row],[Loan Date]])</f>
        <v>3</v>
      </c>
    </row>
    <row r="1720" spans="1:10" x14ac:dyDescent="0.25">
      <c r="A1720" s="2">
        <v>1719</v>
      </c>
      <c r="B1720" s="2">
        <v>1719</v>
      </c>
      <c r="C1720" s="5">
        <v>2088</v>
      </c>
      <c r="D1720" s="5" t="s">
        <v>9181</v>
      </c>
      <c r="E1720" t="s">
        <v>9182</v>
      </c>
      <c r="F1720" s="5" t="s">
        <v>9183</v>
      </c>
      <c r="G1720" s="5" t="s">
        <v>10912</v>
      </c>
      <c r="H1720" t="s">
        <v>9185</v>
      </c>
      <c r="I1720" s="14">
        <v>43589</v>
      </c>
      <c r="J1720" s="5">
        <f>MONTH(Loan[[#This Row],[Loan Date]])</f>
        <v>5</v>
      </c>
    </row>
    <row r="1721" spans="1:10" x14ac:dyDescent="0.25">
      <c r="A1721" s="2">
        <v>1720</v>
      </c>
      <c r="B1721" s="2">
        <v>1720</v>
      </c>
      <c r="C1721" s="5">
        <v>617</v>
      </c>
      <c r="D1721" s="5" t="s">
        <v>9181</v>
      </c>
      <c r="E1721" t="s">
        <v>9193</v>
      </c>
      <c r="F1721" s="5" t="s">
        <v>9183</v>
      </c>
      <c r="G1721" s="5" t="s">
        <v>10913</v>
      </c>
      <c r="H1721" t="s">
        <v>9188</v>
      </c>
      <c r="I1721" s="14">
        <v>43660</v>
      </c>
      <c r="J1721" s="5">
        <f>MONTH(Loan[[#This Row],[Loan Date]])</f>
        <v>7</v>
      </c>
    </row>
    <row r="1722" spans="1:10" x14ac:dyDescent="0.25">
      <c r="A1722" s="2">
        <v>1721</v>
      </c>
      <c r="B1722" s="2">
        <v>1721</v>
      </c>
      <c r="C1722" s="5">
        <v>739</v>
      </c>
      <c r="D1722" s="5" t="s">
        <v>9181</v>
      </c>
      <c r="E1722" t="s">
        <v>9193</v>
      </c>
      <c r="F1722" s="5" t="s">
        <v>9183</v>
      </c>
      <c r="G1722" s="5" t="s">
        <v>10914</v>
      </c>
      <c r="H1722" t="s">
        <v>9185</v>
      </c>
      <c r="I1722" s="14">
        <v>43652</v>
      </c>
      <c r="J1722" s="5">
        <f>MONTH(Loan[[#This Row],[Loan Date]])</f>
        <v>7</v>
      </c>
    </row>
    <row r="1723" spans="1:10" x14ac:dyDescent="0.25">
      <c r="A1723" s="2">
        <v>1722</v>
      </c>
      <c r="B1723" s="2">
        <v>1722</v>
      </c>
      <c r="C1723" s="5">
        <v>1441</v>
      </c>
      <c r="D1723" s="5" t="s">
        <v>9181</v>
      </c>
      <c r="E1723" t="s">
        <v>9182</v>
      </c>
      <c r="F1723" s="5" t="s">
        <v>9183</v>
      </c>
      <c r="G1723" s="5" t="s">
        <v>10915</v>
      </c>
      <c r="H1723" t="s">
        <v>9188</v>
      </c>
      <c r="I1723" s="14">
        <v>43772</v>
      </c>
      <c r="J1723" s="5">
        <f>MONTH(Loan[[#This Row],[Loan Date]])</f>
        <v>11</v>
      </c>
    </row>
    <row r="1724" spans="1:10" x14ac:dyDescent="0.25">
      <c r="A1724" s="2">
        <v>1723</v>
      </c>
      <c r="B1724" s="2">
        <v>1723</v>
      </c>
      <c r="C1724" s="5">
        <v>441</v>
      </c>
      <c r="D1724" s="5" t="s">
        <v>9181</v>
      </c>
      <c r="E1724" t="s">
        <v>9206</v>
      </c>
      <c r="F1724" s="5" t="s">
        <v>9183</v>
      </c>
      <c r="G1724" s="5" t="s">
        <v>10916</v>
      </c>
      <c r="H1724" t="s">
        <v>9188</v>
      </c>
      <c r="I1724" s="14">
        <v>43559</v>
      </c>
      <c r="J1724" s="5">
        <f>MONTH(Loan[[#This Row],[Loan Date]])</f>
        <v>4</v>
      </c>
    </row>
    <row r="1725" spans="1:10" x14ac:dyDescent="0.25">
      <c r="A1725" s="2">
        <v>1724</v>
      </c>
      <c r="B1725" s="2">
        <v>1724</v>
      </c>
      <c r="C1725" s="5">
        <v>138</v>
      </c>
      <c r="D1725" s="5" t="s">
        <v>9181</v>
      </c>
      <c r="E1725" t="s">
        <v>9195</v>
      </c>
      <c r="F1725" s="5" t="s">
        <v>9183</v>
      </c>
      <c r="G1725" s="5" t="s">
        <v>10917</v>
      </c>
      <c r="H1725" t="s">
        <v>9188</v>
      </c>
      <c r="I1725" s="14">
        <v>43552</v>
      </c>
      <c r="J1725" s="5">
        <f>MONTH(Loan[[#This Row],[Loan Date]])</f>
        <v>3</v>
      </c>
    </row>
    <row r="1726" spans="1:10" x14ac:dyDescent="0.25">
      <c r="A1726" s="2">
        <v>1725</v>
      </c>
      <c r="B1726" s="2">
        <v>1725</v>
      </c>
      <c r="C1726" s="5">
        <v>1448</v>
      </c>
      <c r="D1726" s="5" t="s">
        <v>9181</v>
      </c>
      <c r="E1726" t="s">
        <v>9195</v>
      </c>
      <c r="F1726" s="5" t="s">
        <v>9183</v>
      </c>
      <c r="G1726" s="5" t="s">
        <v>10918</v>
      </c>
      <c r="H1726" t="s">
        <v>9188</v>
      </c>
      <c r="I1726" s="14">
        <v>43568</v>
      </c>
      <c r="J1726" s="5">
        <f>MONTH(Loan[[#This Row],[Loan Date]])</f>
        <v>4</v>
      </c>
    </row>
    <row r="1727" spans="1:10" x14ac:dyDescent="0.25">
      <c r="A1727" s="2">
        <v>1726</v>
      </c>
      <c r="B1727" s="2">
        <v>1726</v>
      </c>
      <c r="C1727" s="5">
        <v>1673</v>
      </c>
      <c r="D1727" s="5" t="s">
        <v>9186</v>
      </c>
      <c r="E1727" t="s">
        <v>9182</v>
      </c>
      <c r="F1727" s="5" t="s">
        <v>9221</v>
      </c>
      <c r="G1727" s="5" t="s">
        <v>10919</v>
      </c>
      <c r="H1727" t="s">
        <v>9185</v>
      </c>
      <c r="I1727" s="14">
        <v>43508</v>
      </c>
      <c r="J1727" s="5">
        <f>MONTH(Loan[[#This Row],[Loan Date]])</f>
        <v>2</v>
      </c>
    </row>
    <row r="1728" spans="1:10" x14ac:dyDescent="0.25">
      <c r="A1728" s="2">
        <v>1727</v>
      </c>
      <c r="B1728" s="2">
        <v>1727</v>
      </c>
      <c r="C1728" s="5">
        <v>1080</v>
      </c>
      <c r="D1728" s="5" t="s">
        <v>9192</v>
      </c>
      <c r="E1728" t="s">
        <v>9182</v>
      </c>
      <c r="F1728" s="5" t="s">
        <v>9183</v>
      </c>
      <c r="G1728" s="5" t="s">
        <v>10920</v>
      </c>
      <c r="H1728" t="s">
        <v>9185</v>
      </c>
      <c r="I1728" s="14">
        <v>43795</v>
      </c>
      <c r="J1728" s="5">
        <f>MONTH(Loan[[#This Row],[Loan Date]])</f>
        <v>11</v>
      </c>
    </row>
    <row r="1729" spans="1:10" x14ac:dyDescent="0.25">
      <c r="A1729" s="2">
        <v>1728</v>
      </c>
      <c r="B1729" s="2">
        <v>1728</v>
      </c>
      <c r="C1729" s="5">
        <v>1200</v>
      </c>
      <c r="D1729" s="5" t="s">
        <v>9181</v>
      </c>
      <c r="E1729" t="s">
        <v>9193</v>
      </c>
      <c r="F1729" s="5" t="s">
        <v>9183</v>
      </c>
      <c r="G1729" s="5" t="s">
        <v>10921</v>
      </c>
      <c r="H1729" t="s">
        <v>9185</v>
      </c>
      <c r="I1729" s="14">
        <v>43502</v>
      </c>
      <c r="J1729" s="5">
        <f>MONTH(Loan[[#This Row],[Loan Date]])</f>
        <v>2</v>
      </c>
    </row>
    <row r="1730" spans="1:10" x14ac:dyDescent="0.25">
      <c r="A1730" s="2">
        <v>1729</v>
      </c>
      <c r="B1730" s="2">
        <v>1729</v>
      </c>
      <c r="C1730" s="5">
        <v>886</v>
      </c>
      <c r="D1730" s="5" t="s">
        <v>9186</v>
      </c>
      <c r="E1730" t="s">
        <v>9182</v>
      </c>
      <c r="F1730" s="5" t="s">
        <v>9183</v>
      </c>
      <c r="G1730" s="5" t="s">
        <v>10922</v>
      </c>
      <c r="H1730" t="s">
        <v>9185</v>
      </c>
      <c r="I1730" s="14">
        <v>43661</v>
      </c>
      <c r="J1730" s="5">
        <f>MONTH(Loan[[#This Row],[Loan Date]])</f>
        <v>7</v>
      </c>
    </row>
    <row r="1731" spans="1:10" x14ac:dyDescent="0.25">
      <c r="A1731" s="2">
        <v>1730</v>
      </c>
      <c r="B1731" s="2">
        <v>1730</v>
      </c>
      <c r="C1731" s="5">
        <v>947</v>
      </c>
      <c r="D1731" s="5" t="s">
        <v>9192</v>
      </c>
      <c r="E1731" t="s">
        <v>9195</v>
      </c>
      <c r="F1731" s="5" t="s">
        <v>9183</v>
      </c>
      <c r="G1731" s="5" t="s">
        <v>10923</v>
      </c>
      <c r="H1731" t="s">
        <v>9185</v>
      </c>
      <c r="I1731" s="14">
        <v>43492</v>
      </c>
      <c r="J1731" s="5">
        <f>MONTH(Loan[[#This Row],[Loan Date]])</f>
        <v>1</v>
      </c>
    </row>
    <row r="1732" spans="1:10" x14ac:dyDescent="0.25">
      <c r="A1732" s="2">
        <v>1731</v>
      </c>
      <c r="B1732" s="2">
        <v>1731</v>
      </c>
      <c r="C1732" s="5">
        <v>1043</v>
      </c>
      <c r="D1732" s="5" t="s">
        <v>9181</v>
      </c>
      <c r="E1732" t="s">
        <v>9195</v>
      </c>
      <c r="F1732" s="5" t="s">
        <v>9183</v>
      </c>
      <c r="G1732" s="5" t="s">
        <v>10924</v>
      </c>
      <c r="H1732" t="s">
        <v>9185</v>
      </c>
      <c r="I1732" s="14">
        <v>43514</v>
      </c>
      <c r="J1732" s="5">
        <f>MONTH(Loan[[#This Row],[Loan Date]])</f>
        <v>2</v>
      </c>
    </row>
    <row r="1733" spans="1:10" x14ac:dyDescent="0.25">
      <c r="A1733" s="2">
        <v>1732</v>
      </c>
      <c r="B1733" s="2">
        <v>1732</v>
      </c>
      <c r="C1733" s="5">
        <v>483</v>
      </c>
      <c r="D1733" s="5" t="s">
        <v>9192</v>
      </c>
      <c r="E1733" t="s">
        <v>9195</v>
      </c>
      <c r="F1733" s="5" t="s">
        <v>9183</v>
      </c>
      <c r="G1733" s="5" t="s">
        <v>10925</v>
      </c>
      <c r="H1733" t="s">
        <v>9185</v>
      </c>
      <c r="I1733" s="14">
        <v>43601</v>
      </c>
      <c r="J1733" s="5">
        <f>MONTH(Loan[[#This Row],[Loan Date]])</f>
        <v>5</v>
      </c>
    </row>
    <row r="1734" spans="1:10" x14ac:dyDescent="0.25">
      <c r="A1734" s="2">
        <v>1733</v>
      </c>
      <c r="B1734" s="2">
        <v>1733</v>
      </c>
      <c r="C1734" s="5">
        <v>1714</v>
      </c>
      <c r="D1734" s="5" t="s">
        <v>9181</v>
      </c>
      <c r="E1734" t="s">
        <v>9182</v>
      </c>
      <c r="F1734" s="5" t="s">
        <v>9183</v>
      </c>
      <c r="G1734" s="5" t="s">
        <v>10926</v>
      </c>
      <c r="H1734" t="s">
        <v>9185</v>
      </c>
      <c r="I1734" s="14">
        <v>43497</v>
      </c>
      <c r="J1734" s="5">
        <f>MONTH(Loan[[#This Row],[Loan Date]])</f>
        <v>2</v>
      </c>
    </row>
    <row r="1735" spans="1:10" x14ac:dyDescent="0.25">
      <c r="A1735" s="2">
        <v>1734</v>
      </c>
      <c r="B1735" s="2">
        <v>1734</v>
      </c>
      <c r="C1735" s="5">
        <v>268</v>
      </c>
      <c r="D1735" s="5" t="s">
        <v>9181</v>
      </c>
      <c r="E1735" t="s">
        <v>9182</v>
      </c>
      <c r="F1735" s="5" t="s">
        <v>9221</v>
      </c>
      <c r="G1735" s="5" t="s">
        <v>10927</v>
      </c>
      <c r="H1735" t="s">
        <v>9185</v>
      </c>
      <c r="I1735" s="14">
        <v>43675</v>
      </c>
      <c r="J1735" s="5">
        <f>MONTH(Loan[[#This Row],[Loan Date]])</f>
        <v>7</v>
      </c>
    </row>
    <row r="1736" spans="1:10" x14ac:dyDescent="0.25">
      <c r="A1736" s="2">
        <v>1735</v>
      </c>
      <c r="B1736" s="2">
        <v>1735</v>
      </c>
      <c r="C1736" s="5">
        <v>1774</v>
      </c>
      <c r="D1736" s="5" t="s">
        <v>9181</v>
      </c>
      <c r="E1736" t="s">
        <v>9195</v>
      </c>
      <c r="F1736" s="5" t="s">
        <v>9183</v>
      </c>
      <c r="G1736" s="5" t="s">
        <v>10928</v>
      </c>
      <c r="H1736" t="s">
        <v>9185</v>
      </c>
      <c r="I1736" s="14">
        <v>43610</v>
      </c>
      <c r="J1736" s="5">
        <f>MONTH(Loan[[#This Row],[Loan Date]])</f>
        <v>5</v>
      </c>
    </row>
    <row r="1737" spans="1:10" x14ac:dyDescent="0.25">
      <c r="A1737" s="2">
        <v>1736</v>
      </c>
      <c r="B1737" s="2">
        <v>1736</v>
      </c>
      <c r="C1737" s="5">
        <v>1958</v>
      </c>
      <c r="D1737" s="5" t="s">
        <v>9181</v>
      </c>
      <c r="E1737" t="s">
        <v>9195</v>
      </c>
      <c r="F1737" s="5" t="s">
        <v>9183</v>
      </c>
      <c r="G1737" s="5" t="s">
        <v>10929</v>
      </c>
      <c r="H1737" t="s">
        <v>9185</v>
      </c>
      <c r="I1737" s="14">
        <v>43653</v>
      </c>
      <c r="J1737" s="5">
        <f>MONTH(Loan[[#This Row],[Loan Date]])</f>
        <v>7</v>
      </c>
    </row>
    <row r="1738" spans="1:10" x14ac:dyDescent="0.25">
      <c r="A1738" s="2">
        <v>1737</v>
      </c>
      <c r="B1738" s="2">
        <v>1737</v>
      </c>
      <c r="C1738" s="5">
        <v>345</v>
      </c>
      <c r="D1738" s="5" t="s">
        <v>9181</v>
      </c>
      <c r="E1738" t="s">
        <v>9182</v>
      </c>
      <c r="F1738" s="5" t="s">
        <v>9183</v>
      </c>
      <c r="G1738" s="5" t="s">
        <v>10930</v>
      </c>
      <c r="H1738" t="s">
        <v>9188</v>
      </c>
      <c r="I1738" s="14">
        <v>43503</v>
      </c>
      <c r="J1738" s="5">
        <f>MONTH(Loan[[#This Row],[Loan Date]])</f>
        <v>2</v>
      </c>
    </row>
    <row r="1739" spans="1:10" x14ac:dyDescent="0.25">
      <c r="A1739" s="2">
        <v>1738</v>
      </c>
      <c r="B1739" s="2">
        <v>1738</v>
      </c>
      <c r="C1739" s="5">
        <v>1608</v>
      </c>
      <c r="D1739" s="5" t="s">
        <v>9192</v>
      </c>
      <c r="E1739" t="s">
        <v>9193</v>
      </c>
      <c r="F1739" s="5" t="s">
        <v>9183</v>
      </c>
      <c r="G1739" s="5" t="s">
        <v>10931</v>
      </c>
      <c r="H1739" t="s">
        <v>9185</v>
      </c>
      <c r="I1739" s="14">
        <v>43626</v>
      </c>
      <c r="J1739" s="5">
        <f>MONTH(Loan[[#This Row],[Loan Date]])</f>
        <v>6</v>
      </c>
    </row>
    <row r="1740" spans="1:10" x14ac:dyDescent="0.25">
      <c r="A1740" s="2">
        <v>1739</v>
      </c>
      <c r="B1740" s="2">
        <v>1739</v>
      </c>
      <c r="C1740" s="5">
        <v>531</v>
      </c>
      <c r="D1740" s="5" t="s">
        <v>9181</v>
      </c>
      <c r="E1740" t="s">
        <v>9182</v>
      </c>
      <c r="F1740" s="5" t="s">
        <v>9183</v>
      </c>
      <c r="G1740" s="5" t="s">
        <v>10932</v>
      </c>
      <c r="H1740" t="s">
        <v>9185</v>
      </c>
      <c r="I1740" s="14">
        <v>43581</v>
      </c>
      <c r="J1740" s="5">
        <f>MONTH(Loan[[#This Row],[Loan Date]])</f>
        <v>4</v>
      </c>
    </row>
    <row r="1741" spans="1:10" x14ac:dyDescent="0.25">
      <c r="A1741" s="2">
        <v>1740</v>
      </c>
      <c r="B1741" s="2">
        <v>1740</v>
      </c>
      <c r="C1741" s="5">
        <v>158</v>
      </c>
      <c r="D1741" s="5" t="s">
        <v>9186</v>
      </c>
      <c r="E1741" t="s">
        <v>9201</v>
      </c>
      <c r="F1741" s="5" t="s">
        <v>9183</v>
      </c>
      <c r="G1741" s="5" t="s">
        <v>10933</v>
      </c>
      <c r="H1741" t="s">
        <v>9185</v>
      </c>
      <c r="I1741" s="14">
        <v>43640</v>
      </c>
      <c r="J1741" s="5">
        <f>MONTH(Loan[[#This Row],[Loan Date]])</f>
        <v>6</v>
      </c>
    </row>
    <row r="1742" spans="1:10" x14ac:dyDescent="0.25">
      <c r="A1742" s="2">
        <v>1741</v>
      </c>
      <c r="B1742" s="2">
        <v>1741</v>
      </c>
      <c r="C1742" s="5">
        <v>581</v>
      </c>
      <c r="D1742" s="5" t="s">
        <v>9186</v>
      </c>
      <c r="E1742" t="s">
        <v>9195</v>
      </c>
      <c r="F1742" s="5" t="s">
        <v>9183</v>
      </c>
      <c r="G1742" s="5" t="s">
        <v>10934</v>
      </c>
      <c r="H1742" t="s">
        <v>9185</v>
      </c>
      <c r="I1742" s="14">
        <v>43577</v>
      </c>
      <c r="J1742" s="5">
        <f>MONTH(Loan[[#This Row],[Loan Date]])</f>
        <v>4</v>
      </c>
    </row>
    <row r="1743" spans="1:10" x14ac:dyDescent="0.25">
      <c r="A1743" s="2">
        <v>1742</v>
      </c>
      <c r="B1743" s="2">
        <v>1742</v>
      </c>
      <c r="C1743" s="5">
        <v>844</v>
      </c>
      <c r="D1743" s="5" t="s">
        <v>9181</v>
      </c>
      <c r="E1743" t="s">
        <v>9182</v>
      </c>
      <c r="F1743" s="5" t="s">
        <v>9183</v>
      </c>
      <c r="G1743" s="5" t="s">
        <v>10935</v>
      </c>
      <c r="H1743" t="s">
        <v>9185</v>
      </c>
      <c r="I1743" s="14">
        <v>43761</v>
      </c>
      <c r="J1743" s="5">
        <f>MONTH(Loan[[#This Row],[Loan Date]])</f>
        <v>10</v>
      </c>
    </row>
    <row r="1744" spans="1:10" x14ac:dyDescent="0.25">
      <c r="A1744" s="2">
        <v>1743</v>
      </c>
      <c r="B1744" s="2">
        <v>1743</v>
      </c>
      <c r="C1744" s="5">
        <v>1936</v>
      </c>
      <c r="D1744" s="5" t="s">
        <v>9181</v>
      </c>
      <c r="E1744" t="s">
        <v>9182</v>
      </c>
      <c r="F1744" s="5" t="s">
        <v>9183</v>
      </c>
      <c r="G1744" s="5" t="s">
        <v>10936</v>
      </c>
      <c r="H1744" t="s">
        <v>9188</v>
      </c>
      <c r="I1744" s="14">
        <v>43653</v>
      </c>
      <c r="J1744" s="5">
        <f>MONTH(Loan[[#This Row],[Loan Date]])</f>
        <v>7</v>
      </c>
    </row>
    <row r="1745" spans="1:10" x14ac:dyDescent="0.25">
      <c r="A1745" s="2">
        <v>1744</v>
      </c>
      <c r="B1745" s="2">
        <v>1744</v>
      </c>
      <c r="C1745" s="5">
        <v>1420</v>
      </c>
      <c r="D1745" s="5" t="s">
        <v>9181</v>
      </c>
      <c r="E1745" t="s">
        <v>9193</v>
      </c>
      <c r="F1745" s="5" t="s">
        <v>9183</v>
      </c>
      <c r="G1745" s="5" t="s">
        <v>10937</v>
      </c>
      <c r="H1745" t="s">
        <v>9185</v>
      </c>
      <c r="I1745" s="14">
        <v>43540</v>
      </c>
      <c r="J1745" s="5">
        <f>MONTH(Loan[[#This Row],[Loan Date]])</f>
        <v>3</v>
      </c>
    </row>
    <row r="1746" spans="1:10" x14ac:dyDescent="0.25">
      <c r="A1746" s="2">
        <v>1745</v>
      </c>
      <c r="B1746" s="2">
        <v>1745</v>
      </c>
      <c r="C1746" s="5">
        <v>1388</v>
      </c>
      <c r="D1746" s="5" t="s">
        <v>9186</v>
      </c>
      <c r="E1746" t="s">
        <v>9182</v>
      </c>
      <c r="F1746" s="5" t="s">
        <v>9183</v>
      </c>
      <c r="G1746" s="5" t="s">
        <v>10938</v>
      </c>
      <c r="H1746" t="s">
        <v>9188</v>
      </c>
      <c r="I1746" s="14">
        <v>43621</v>
      </c>
      <c r="J1746" s="5">
        <f>MONTH(Loan[[#This Row],[Loan Date]])</f>
        <v>6</v>
      </c>
    </row>
    <row r="1747" spans="1:10" x14ac:dyDescent="0.25">
      <c r="A1747" s="2">
        <v>1746</v>
      </c>
      <c r="B1747" s="2">
        <v>1746</v>
      </c>
      <c r="C1747" s="5">
        <v>1976</v>
      </c>
      <c r="D1747" s="5" t="s">
        <v>9181</v>
      </c>
      <c r="E1747" t="s">
        <v>9182</v>
      </c>
      <c r="F1747" s="5" t="s">
        <v>9183</v>
      </c>
      <c r="G1747" s="5" t="s">
        <v>10939</v>
      </c>
      <c r="H1747" t="s">
        <v>9188</v>
      </c>
      <c r="I1747" s="14">
        <v>43761</v>
      </c>
      <c r="J1747" s="5">
        <f>MONTH(Loan[[#This Row],[Loan Date]])</f>
        <v>10</v>
      </c>
    </row>
    <row r="1748" spans="1:10" x14ac:dyDescent="0.25">
      <c r="A1748" s="2">
        <v>1747</v>
      </c>
      <c r="B1748" s="2">
        <v>1747</v>
      </c>
      <c r="C1748" s="5">
        <v>358</v>
      </c>
      <c r="D1748" s="5" t="s">
        <v>9181</v>
      </c>
      <c r="E1748" t="s">
        <v>9182</v>
      </c>
      <c r="F1748" s="5" t="s">
        <v>9183</v>
      </c>
      <c r="G1748" s="5" t="s">
        <v>10940</v>
      </c>
      <c r="H1748" t="s">
        <v>9188</v>
      </c>
      <c r="I1748" s="14">
        <v>43717</v>
      </c>
      <c r="J1748" s="5">
        <f>MONTH(Loan[[#This Row],[Loan Date]])</f>
        <v>9</v>
      </c>
    </row>
    <row r="1749" spans="1:10" x14ac:dyDescent="0.25">
      <c r="A1749" s="2">
        <v>1748</v>
      </c>
      <c r="B1749" s="2">
        <v>1748</v>
      </c>
      <c r="C1749" s="5">
        <v>474</v>
      </c>
      <c r="D1749" s="5" t="s">
        <v>9181</v>
      </c>
      <c r="E1749" t="s">
        <v>9195</v>
      </c>
      <c r="F1749" s="5" t="s">
        <v>9183</v>
      </c>
      <c r="G1749" s="5" t="s">
        <v>10941</v>
      </c>
      <c r="H1749" t="s">
        <v>9185</v>
      </c>
      <c r="I1749" s="14">
        <v>43611</v>
      </c>
      <c r="J1749" s="5">
        <f>MONTH(Loan[[#This Row],[Loan Date]])</f>
        <v>5</v>
      </c>
    </row>
    <row r="1750" spans="1:10" x14ac:dyDescent="0.25">
      <c r="A1750" s="2">
        <v>1749</v>
      </c>
      <c r="B1750" s="2">
        <v>1749</v>
      </c>
      <c r="C1750" s="5">
        <v>1501</v>
      </c>
      <c r="D1750" s="5" t="s">
        <v>9181</v>
      </c>
      <c r="E1750" t="s">
        <v>9182</v>
      </c>
      <c r="F1750" s="5" t="s">
        <v>9183</v>
      </c>
      <c r="G1750" s="5" t="s">
        <v>10942</v>
      </c>
      <c r="H1750" t="s">
        <v>9188</v>
      </c>
      <c r="I1750" s="14">
        <v>43796</v>
      </c>
      <c r="J1750" s="5">
        <f>MONTH(Loan[[#This Row],[Loan Date]])</f>
        <v>11</v>
      </c>
    </row>
    <row r="1751" spans="1:10" x14ac:dyDescent="0.25">
      <c r="A1751" s="2">
        <v>1750</v>
      </c>
      <c r="B1751" s="2">
        <v>1750</v>
      </c>
      <c r="C1751" s="5">
        <v>1773</v>
      </c>
      <c r="D1751" s="5" t="s">
        <v>9181</v>
      </c>
      <c r="E1751" t="s">
        <v>9193</v>
      </c>
      <c r="F1751" s="5" t="s">
        <v>9183</v>
      </c>
      <c r="G1751" s="5" t="s">
        <v>10943</v>
      </c>
      <c r="H1751" t="s">
        <v>9185</v>
      </c>
      <c r="I1751" s="14">
        <v>43619</v>
      </c>
      <c r="J1751" s="5">
        <f>MONTH(Loan[[#This Row],[Loan Date]])</f>
        <v>6</v>
      </c>
    </row>
    <row r="1752" spans="1:10" x14ac:dyDescent="0.25">
      <c r="A1752" s="2">
        <v>1751</v>
      </c>
      <c r="B1752" s="2">
        <v>1751</v>
      </c>
      <c r="C1752" s="5">
        <v>816</v>
      </c>
      <c r="D1752" s="5" t="s">
        <v>9181</v>
      </c>
      <c r="E1752" t="s">
        <v>9182</v>
      </c>
      <c r="F1752" s="5" t="s">
        <v>9183</v>
      </c>
      <c r="G1752" s="5" t="s">
        <v>10944</v>
      </c>
      <c r="H1752" t="s">
        <v>9188</v>
      </c>
      <c r="I1752" s="14">
        <v>43815</v>
      </c>
      <c r="J1752" s="5">
        <f>MONTH(Loan[[#This Row],[Loan Date]])</f>
        <v>12</v>
      </c>
    </row>
    <row r="1753" spans="1:10" x14ac:dyDescent="0.25">
      <c r="A1753" s="2">
        <v>1752</v>
      </c>
      <c r="B1753" s="2">
        <v>1752</v>
      </c>
      <c r="C1753" s="5">
        <v>797</v>
      </c>
      <c r="D1753" s="5" t="s">
        <v>9186</v>
      </c>
      <c r="E1753" t="s">
        <v>9182</v>
      </c>
      <c r="F1753" s="5" t="s">
        <v>9183</v>
      </c>
      <c r="G1753" s="5" t="s">
        <v>10945</v>
      </c>
      <c r="H1753" t="s">
        <v>9185</v>
      </c>
      <c r="I1753" s="14">
        <v>43666</v>
      </c>
      <c r="J1753" s="5">
        <f>MONTH(Loan[[#This Row],[Loan Date]])</f>
        <v>7</v>
      </c>
    </row>
    <row r="1754" spans="1:10" x14ac:dyDescent="0.25">
      <c r="A1754" s="2">
        <v>1753</v>
      </c>
      <c r="B1754" s="2">
        <v>1753</v>
      </c>
      <c r="C1754" s="5">
        <v>853</v>
      </c>
      <c r="D1754" s="5" t="s">
        <v>9181</v>
      </c>
      <c r="E1754" t="s">
        <v>9195</v>
      </c>
      <c r="F1754" s="5" t="s">
        <v>9183</v>
      </c>
      <c r="G1754" s="5" t="s">
        <v>10946</v>
      </c>
      <c r="H1754" t="s">
        <v>9185</v>
      </c>
      <c r="I1754" s="14">
        <v>43777</v>
      </c>
      <c r="J1754" s="5">
        <f>MONTH(Loan[[#This Row],[Loan Date]])</f>
        <v>11</v>
      </c>
    </row>
    <row r="1755" spans="1:10" x14ac:dyDescent="0.25">
      <c r="A1755" s="2">
        <v>1754</v>
      </c>
      <c r="B1755" s="2">
        <v>1754</v>
      </c>
      <c r="C1755" s="5">
        <v>2002</v>
      </c>
      <c r="D1755" s="5" t="s">
        <v>9186</v>
      </c>
      <c r="E1755" t="s">
        <v>9182</v>
      </c>
      <c r="F1755" s="5" t="s">
        <v>9183</v>
      </c>
      <c r="G1755" s="5" t="s">
        <v>10947</v>
      </c>
      <c r="H1755" t="s">
        <v>9185</v>
      </c>
      <c r="I1755" s="14">
        <v>43696</v>
      </c>
      <c r="J1755" s="5">
        <f>MONTH(Loan[[#This Row],[Loan Date]])</f>
        <v>8</v>
      </c>
    </row>
    <row r="1756" spans="1:10" x14ac:dyDescent="0.25">
      <c r="A1756" s="2">
        <v>1755</v>
      </c>
      <c r="B1756" s="2">
        <v>1755</v>
      </c>
      <c r="C1756" s="5">
        <v>1913</v>
      </c>
      <c r="D1756" s="5" t="s">
        <v>9181</v>
      </c>
      <c r="E1756" t="s">
        <v>9182</v>
      </c>
      <c r="F1756" s="5" t="s">
        <v>9183</v>
      </c>
      <c r="G1756" s="5" t="s">
        <v>10948</v>
      </c>
      <c r="H1756" t="s">
        <v>9185</v>
      </c>
      <c r="I1756" s="14">
        <v>43614</v>
      </c>
      <c r="J1756" s="5">
        <f>MONTH(Loan[[#This Row],[Loan Date]])</f>
        <v>5</v>
      </c>
    </row>
    <row r="1757" spans="1:10" x14ac:dyDescent="0.25">
      <c r="A1757" s="2">
        <v>1756</v>
      </c>
      <c r="B1757" s="2">
        <v>1756</v>
      </c>
      <c r="C1757" s="5">
        <v>1984</v>
      </c>
      <c r="D1757" s="5" t="s">
        <v>9186</v>
      </c>
      <c r="E1757" t="s">
        <v>9182</v>
      </c>
      <c r="F1757" s="5" t="s">
        <v>9183</v>
      </c>
      <c r="G1757" s="5" t="s">
        <v>10949</v>
      </c>
      <c r="H1757" t="s">
        <v>9185</v>
      </c>
      <c r="I1757" s="14">
        <v>43532</v>
      </c>
      <c r="J1757" s="5">
        <f>MONTH(Loan[[#This Row],[Loan Date]])</f>
        <v>3</v>
      </c>
    </row>
    <row r="1758" spans="1:10" x14ac:dyDescent="0.25">
      <c r="A1758" s="2">
        <v>1757</v>
      </c>
      <c r="B1758" s="2">
        <v>1757</v>
      </c>
      <c r="C1758" s="5">
        <v>1397</v>
      </c>
      <c r="D1758" s="5" t="s">
        <v>9186</v>
      </c>
      <c r="E1758" t="s">
        <v>9206</v>
      </c>
      <c r="F1758" s="5" t="s">
        <v>9183</v>
      </c>
      <c r="G1758" s="5" t="s">
        <v>10950</v>
      </c>
      <c r="H1758" t="s">
        <v>9185</v>
      </c>
      <c r="I1758" s="14">
        <v>43554</v>
      </c>
      <c r="J1758" s="5">
        <f>MONTH(Loan[[#This Row],[Loan Date]])</f>
        <v>3</v>
      </c>
    </row>
    <row r="1759" spans="1:10" x14ac:dyDescent="0.25">
      <c r="A1759" s="2">
        <v>1758</v>
      </c>
      <c r="B1759" s="2">
        <v>1758</v>
      </c>
      <c r="C1759" s="5">
        <v>1563</v>
      </c>
      <c r="D1759" s="5" t="s">
        <v>9186</v>
      </c>
      <c r="E1759" t="s">
        <v>9182</v>
      </c>
      <c r="F1759" s="5" t="s">
        <v>9183</v>
      </c>
      <c r="G1759" s="5" t="s">
        <v>10951</v>
      </c>
      <c r="H1759" t="s">
        <v>9188</v>
      </c>
      <c r="I1759" s="14">
        <v>43769</v>
      </c>
      <c r="J1759" s="5">
        <f>MONTH(Loan[[#This Row],[Loan Date]])</f>
        <v>10</v>
      </c>
    </row>
    <row r="1760" spans="1:10" x14ac:dyDescent="0.25">
      <c r="A1760" s="2">
        <v>1759</v>
      </c>
      <c r="B1760" s="2">
        <v>1759</v>
      </c>
      <c r="C1760" s="5">
        <v>2072</v>
      </c>
      <c r="D1760" s="5" t="s">
        <v>9181</v>
      </c>
      <c r="E1760" t="s">
        <v>9195</v>
      </c>
      <c r="F1760" s="5" t="s">
        <v>9183</v>
      </c>
      <c r="G1760" s="5" t="s">
        <v>10952</v>
      </c>
      <c r="H1760" t="s">
        <v>9188</v>
      </c>
      <c r="I1760" s="14">
        <v>43812</v>
      </c>
      <c r="J1760" s="5">
        <f>MONTH(Loan[[#This Row],[Loan Date]])</f>
        <v>12</v>
      </c>
    </row>
    <row r="1761" spans="1:10" x14ac:dyDescent="0.25">
      <c r="A1761" s="2">
        <v>1760</v>
      </c>
      <c r="B1761" s="2">
        <v>1760</v>
      </c>
      <c r="C1761" s="5">
        <v>1381</v>
      </c>
      <c r="D1761" s="5" t="s">
        <v>9181</v>
      </c>
      <c r="E1761" t="s">
        <v>9182</v>
      </c>
      <c r="F1761" s="5" t="s">
        <v>9183</v>
      </c>
      <c r="G1761" s="5" t="s">
        <v>10953</v>
      </c>
      <c r="H1761" t="s">
        <v>9188</v>
      </c>
      <c r="I1761" s="14">
        <v>43608</v>
      </c>
      <c r="J1761" s="5">
        <f>MONTH(Loan[[#This Row],[Loan Date]])</f>
        <v>5</v>
      </c>
    </row>
    <row r="1762" spans="1:10" x14ac:dyDescent="0.25">
      <c r="A1762" s="2">
        <v>1761</v>
      </c>
      <c r="B1762" s="2">
        <v>1761</v>
      </c>
      <c r="C1762" s="5">
        <v>1749</v>
      </c>
      <c r="D1762" s="5" t="s">
        <v>9181</v>
      </c>
      <c r="E1762" t="s">
        <v>9182</v>
      </c>
      <c r="F1762" s="5" t="s">
        <v>9183</v>
      </c>
      <c r="G1762" s="5" t="s">
        <v>10954</v>
      </c>
      <c r="H1762" t="s">
        <v>9185</v>
      </c>
      <c r="I1762" s="14">
        <v>43602</v>
      </c>
      <c r="J1762" s="5">
        <f>MONTH(Loan[[#This Row],[Loan Date]])</f>
        <v>5</v>
      </c>
    </row>
    <row r="1763" spans="1:10" x14ac:dyDescent="0.25">
      <c r="A1763" s="2">
        <v>1762</v>
      </c>
      <c r="B1763" s="2">
        <v>1762</v>
      </c>
      <c r="C1763" s="5">
        <v>1800</v>
      </c>
      <c r="D1763" s="5" t="s">
        <v>9181</v>
      </c>
      <c r="E1763" t="s">
        <v>9182</v>
      </c>
      <c r="F1763" s="5" t="s">
        <v>9183</v>
      </c>
      <c r="G1763" s="5" t="s">
        <v>10955</v>
      </c>
      <c r="H1763" t="s">
        <v>9185</v>
      </c>
      <c r="I1763" s="14">
        <v>43625</v>
      </c>
      <c r="J1763" s="5">
        <f>MONTH(Loan[[#This Row],[Loan Date]])</f>
        <v>6</v>
      </c>
    </row>
    <row r="1764" spans="1:10" x14ac:dyDescent="0.25">
      <c r="A1764" s="2">
        <v>1763</v>
      </c>
      <c r="B1764" s="2">
        <v>1763</v>
      </c>
      <c r="C1764" s="5">
        <v>1713</v>
      </c>
      <c r="D1764" s="5" t="s">
        <v>9181</v>
      </c>
      <c r="E1764" t="s">
        <v>9182</v>
      </c>
      <c r="F1764" s="5" t="s">
        <v>9183</v>
      </c>
      <c r="G1764" s="5" t="s">
        <v>10956</v>
      </c>
      <c r="H1764" t="s">
        <v>9185</v>
      </c>
      <c r="I1764" s="14">
        <v>43605</v>
      </c>
      <c r="J1764" s="5">
        <f>MONTH(Loan[[#This Row],[Loan Date]])</f>
        <v>5</v>
      </c>
    </row>
    <row r="1765" spans="1:10" x14ac:dyDescent="0.25">
      <c r="A1765" s="2">
        <v>1764</v>
      </c>
      <c r="B1765" s="2">
        <v>1764</v>
      </c>
      <c r="C1765" s="5">
        <v>2042</v>
      </c>
      <c r="D1765" s="5" t="s">
        <v>9181</v>
      </c>
      <c r="E1765" t="s">
        <v>9195</v>
      </c>
      <c r="F1765" s="5" t="s">
        <v>9183</v>
      </c>
      <c r="G1765" s="5" t="s">
        <v>10957</v>
      </c>
      <c r="H1765" t="s">
        <v>9188</v>
      </c>
      <c r="I1765" s="14">
        <v>43678</v>
      </c>
      <c r="J1765" s="5">
        <f>MONTH(Loan[[#This Row],[Loan Date]])</f>
        <v>8</v>
      </c>
    </row>
    <row r="1766" spans="1:10" x14ac:dyDescent="0.25">
      <c r="A1766" s="2">
        <v>1765</v>
      </c>
      <c r="B1766" s="2">
        <v>1765</v>
      </c>
      <c r="C1766" s="5">
        <v>1451</v>
      </c>
      <c r="D1766" s="5" t="s">
        <v>9192</v>
      </c>
      <c r="E1766" t="s">
        <v>9201</v>
      </c>
      <c r="F1766" s="5" t="s">
        <v>9183</v>
      </c>
      <c r="G1766" s="5" t="s">
        <v>10958</v>
      </c>
      <c r="H1766" t="s">
        <v>9185</v>
      </c>
      <c r="I1766" s="14">
        <v>43673</v>
      </c>
      <c r="J1766" s="5">
        <f>MONTH(Loan[[#This Row],[Loan Date]])</f>
        <v>7</v>
      </c>
    </row>
    <row r="1767" spans="1:10" x14ac:dyDescent="0.25">
      <c r="A1767" s="2">
        <v>1766</v>
      </c>
      <c r="B1767" s="2">
        <v>1766</v>
      </c>
      <c r="C1767" s="5">
        <v>1339</v>
      </c>
      <c r="D1767" s="5" t="s">
        <v>9181</v>
      </c>
      <c r="E1767" t="s">
        <v>9195</v>
      </c>
      <c r="F1767" s="5" t="s">
        <v>9183</v>
      </c>
      <c r="G1767" s="5" t="s">
        <v>10959</v>
      </c>
      <c r="H1767" t="s">
        <v>9188</v>
      </c>
      <c r="I1767" s="14">
        <v>43757</v>
      </c>
      <c r="J1767" s="5">
        <f>MONTH(Loan[[#This Row],[Loan Date]])</f>
        <v>10</v>
      </c>
    </row>
    <row r="1768" spans="1:10" x14ac:dyDescent="0.25">
      <c r="A1768" s="2">
        <v>1767</v>
      </c>
      <c r="B1768" s="2">
        <v>1767</v>
      </c>
      <c r="C1768" s="5">
        <v>1576</v>
      </c>
      <c r="D1768" s="5" t="s">
        <v>9186</v>
      </c>
      <c r="E1768" t="s">
        <v>9182</v>
      </c>
      <c r="F1768" s="5" t="s">
        <v>9183</v>
      </c>
      <c r="G1768" s="5" t="s">
        <v>10960</v>
      </c>
      <c r="H1768" t="s">
        <v>9185</v>
      </c>
      <c r="I1768" s="14">
        <v>43731</v>
      </c>
      <c r="J1768" s="5">
        <f>MONTH(Loan[[#This Row],[Loan Date]])</f>
        <v>9</v>
      </c>
    </row>
    <row r="1769" spans="1:10" x14ac:dyDescent="0.25">
      <c r="A1769" s="2">
        <v>1768</v>
      </c>
      <c r="B1769" s="2">
        <v>1768</v>
      </c>
      <c r="C1769" s="5">
        <v>1614</v>
      </c>
      <c r="D1769" s="5" t="s">
        <v>9192</v>
      </c>
      <c r="E1769" t="s">
        <v>9195</v>
      </c>
      <c r="F1769" s="5" t="s">
        <v>9221</v>
      </c>
      <c r="G1769" s="5" t="s">
        <v>10961</v>
      </c>
      <c r="H1769" t="s">
        <v>9185</v>
      </c>
      <c r="I1769" s="14">
        <v>43653</v>
      </c>
      <c r="J1769" s="5">
        <f>MONTH(Loan[[#This Row],[Loan Date]])</f>
        <v>7</v>
      </c>
    </row>
    <row r="1770" spans="1:10" x14ac:dyDescent="0.25">
      <c r="A1770" s="2">
        <v>1769</v>
      </c>
      <c r="B1770" s="2">
        <v>1769</v>
      </c>
      <c r="C1770" s="5">
        <v>1998</v>
      </c>
      <c r="D1770" s="5" t="s">
        <v>9186</v>
      </c>
      <c r="E1770" t="s">
        <v>9182</v>
      </c>
      <c r="F1770" s="5" t="s">
        <v>9183</v>
      </c>
      <c r="G1770" s="5" t="s">
        <v>10962</v>
      </c>
      <c r="H1770" t="s">
        <v>9188</v>
      </c>
      <c r="I1770" s="14">
        <v>43510</v>
      </c>
      <c r="J1770" s="5">
        <f>MONTH(Loan[[#This Row],[Loan Date]])</f>
        <v>2</v>
      </c>
    </row>
    <row r="1771" spans="1:10" x14ac:dyDescent="0.25">
      <c r="A1771" s="2">
        <v>1770</v>
      </c>
      <c r="B1771" s="2">
        <v>1770</v>
      </c>
      <c r="C1771" s="5">
        <v>751</v>
      </c>
      <c r="D1771" s="5" t="s">
        <v>9186</v>
      </c>
      <c r="E1771" t="s">
        <v>9206</v>
      </c>
      <c r="F1771" s="5" t="s">
        <v>9183</v>
      </c>
      <c r="G1771" s="5" t="s">
        <v>10963</v>
      </c>
      <c r="H1771" t="s">
        <v>9185</v>
      </c>
      <c r="I1771" s="14">
        <v>43586</v>
      </c>
      <c r="J1771" s="5">
        <f>MONTH(Loan[[#This Row],[Loan Date]])</f>
        <v>5</v>
      </c>
    </row>
    <row r="1772" spans="1:10" x14ac:dyDescent="0.25">
      <c r="A1772" s="2">
        <v>1771</v>
      </c>
      <c r="B1772" s="2">
        <v>1771</v>
      </c>
      <c r="C1772" s="5">
        <v>587</v>
      </c>
      <c r="D1772" s="5" t="s">
        <v>9181</v>
      </c>
      <c r="E1772" t="s">
        <v>9182</v>
      </c>
      <c r="F1772" s="5" t="s">
        <v>9183</v>
      </c>
      <c r="G1772" s="5" t="s">
        <v>10964</v>
      </c>
      <c r="H1772" t="s">
        <v>9185</v>
      </c>
      <c r="I1772" s="14">
        <v>43757</v>
      </c>
      <c r="J1772" s="5">
        <f>MONTH(Loan[[#This Row],[Loan Date]])</f>
        <v>10</v>
      </c>
    </row>
    <row r="1773" spans="1:10" x14ac:dyDescent="0.25">
      <c r="A1773" s="2">
        <v>1772</v>
      </c>
      <c r="B1773" s="2">
        <v>1772</v>
      </c>
      <c r="C1773" s="5">
        <v>1426</v>
      </c>
      <c r="D1773" s="5" t="s">
        <v>9181</v>
      </c>
      <c r="E1773" t="s">
        <v>9182</v>
      </c>
      <c r="F1773" s="5" t="s">
        <v>9183</v>
      </c>
      <c r="G1773" s="5" t="s">
        <v>10965</v>
      </c>
      <c r="H1773" t="s">
        <v>9185</v>
      </c>
      <c r="I1773" s="14">
        <v>43666</v>
      </c>
      <c r="J1773" s="5">
        <f>MONTH(Loan[[#This Row],[Loan Date]])</f>
        <v>7</v>
      </c>
    </row>
    <row r="1774" spans="1:10" x14ac:dyDescent="0.25">
      <c r="A1774" s="2">
        <v>1773</v>
      </c>
      <c r="B1774" s="2">
        <v>1773</v>
      </c>
      <c r="C1774" s="5">
        <v>455</v>
      </c>
      <c r="D1774" s="5" t="s">
        <v>9186</v>
      </c>
      <c r="E1774" t="s">
        <v>9201</v>
      </c>
      <c r="F1774" s="5" t="s">
        <v>9183</v>
      </c>
      <c r="G1774" s="5" t="s">
        <v>10966</v>
      </c>
      <c r="H1774" t="s">
        <v>9188</v>
      </c>
      <c r="I1774" s="14">
        <v>43654</v>
      </c>
      <c r="J1774" s="5">
        <f>MONTH(Loan[[#This Row],[Loan Date]])</f>
        <v>7</v>
      </c>
    </row>
    <row r="1775" spans="1:10" x14ac:dyDescent="0.25">
      <c r="A1775" s="2">
        <v>1774</v>
      </c>
      <c r="B1775" s="2">
        <v>1774</v>
      </c>
      <c r="C1775" s="5">
        <v>1975</v>
      </c>
      <c r="D1775" s="5" t="s">
        <v>9192</v>
      </c>
      <c r="E1775" t="s">
        <v>9201</v>
      </c>
      <c r="F1775" s="5" t="s">
        <v>9183</v>
      </c>
      <c r="G1775" s="5" t="s">
        <v>10967</v>
      </c>
      <c r="H1775" t="s">
        <v>9188</v>
      </c>
      <c r="I1775" s="14">
        <v>43796</v>
      </c>
      <c r="J1775" s="5">
        <f>MONTH(Loan[[#This Row],[Loan Date]])</f>
        <v>11</v>
      </c>
    </row>
    <row r="1776" spans="1:10" x14ac:dyDescent="0.25">
      <c r="A1776" s="2">
        <v>1775</v>
      </c>
      <c r="B1776" s="2">
        <v>1775</v>
      </c>
      <c r="C1776" s="5">
        <v>1310</v>
      </c>
      <c r="D1776" s="5" t="s">
        <v>9181</v>
      </c>
      <c r="E1776" t="s">
        <v>9182</v>
      </c>
      <c r="F1776" s="5" t="s">
        <v>9183</v>
      </c>
      <c r="G1776" s="5" t="s">
        <v>10968</v>
      </c>
      <c r="H1776" t="s">
        <v>9185</v>
      </c>
      <c r="I1776" s="14">
        <v>43481</v>
      </c>
      <c r="J1776" s="5">
        <f>MONTH(Loan[[#This Row],[Loan Date]])</f>
        <v>1</v>
      </c>
    </row>
    <row r="1777" spans="1:10" x14ac:dyDescent="0.25">
      <c r="A1777" s="2">
        <v>1776</v>
      </c>
      <c r="B1777" s="2">
        <v>1776</v>
      </c>
      <c r="C1777" s="5">
        <v>1924</v>
      </c>
      <c r="D1777" s="5" t="s">
        <v>9181</v>
      </c>
      <c r="E1777" t="s">
        <v>9193</v>
      </c>
      <c r="F1777" s="5" t="s">
        <v>9183</v>
      </c>
      <c r="G1777" s="5" t="s">
        <v>10969</v>
      </c>
      <c r="H1777" t="s">
        <v>9185</v>
      </c>
      <c r="I1777" s="14">
        <v>43526</v>
      </c>
      <c r="J1777" s="5">
        <f>MONTH(Loan[[#This Row],[Loan Date]])</f>
        <v>3</v>
      </c>
    </row>
    <row r="1778" spans="1:10" x14ac:dyDescent="0.25">
      <c r="A1778" s="2">
        <v>1777</v>
      </c>
      <c r="B1778" s="2">
        <v>1777</v>
      </c>
      <c r="C1778" s="5">
        <v>1396</v>
      </c>
      <c r="D1778" s="5" t="s">
        <v>9192</v>
      </c>
      <c r="E1778" t="s">
        <v>9193</v>
      </c>
      <c r="F1778" s="5" t="s">
        <v>9183</v>
      </c>
      <c r="G1778" s="5" t="s">
        <v>10970</v>
      </c>
      <c r="H1778" t="s">
        <v>9188</v>
      </c>
      <c r="I1778" s="14">
        <v>43782</v>
      </c>
      <c r="J1778" s="5">
        <f>MONTH(Loan[[#This Row],[Loan Date]])</f>
        <v>11</v>
      </c>
    </row>
    <row r="1779" spans="1:10" x14ac:dyDescent="0.25">
      <c r="A1779" s="2">
        <v>1778</v>
      </c>
      <c r="B1779" s="2">
        <v>1778</v>
      </c>
      <c r="C1779" s="5">
        <v>513</v>
      </c>
      <c r="D1779" s="5" t="s">
        <v>9192</v>
      </c>
      <c r="E1779" t="s">
        <v>9195</v>
      </c>
      <c r="F1779" s="5" t="s">
        <v>9183</v>
      </c>
      <c r="G1779" s="5" t="s">
        <v>10971</v>
      </c>
      <c r="H1779" t="s">
        <v>9185</v>
      </c>
      <c r="I1779" s="14">
        <v>43646</v>
      </c>
      <c r="J1779" s="5">
        <f>MONTH(Loan[[#This Row],[Loan Date]])</f>
        <v>6</v>
      </c>
    </row>
    <row r="1780" spans="1:10" x14ac:dyDescent="0.25">
      <c r="A1780" s="2">
        <v>1779</v>
      </c>
      <c r="B1780" s="2">
        <v>1779</v>
      </c>
      <c r="C1780" s="5">
        <v>384</v>
      </c>
      <c r="D1780" s="5" t="s">
        <v>9181</v>
      </c>
      <c r="E1780" t="s">
        <v>9206</v>
      </c>
      <c r="F1780" s="5" t="s">
        <v>9183</v>
      </c>
      <c r="G1780" s="5" t="s">
        <v>10972</v>
      </c>
      <c r="H1780" t="s">
        <v>9185</v>
      </c>
      <c r="I1780" s="14">
        <v>43687</v>
      </c>
      <c r="J1780" s="5">
        <f>MONTH(Loan[[#This Row],[Loan Date]])</f>
        <v>8</v>
      </c>
    </row>
    <row r="1781" spans="1:10" x14ac:dyDescent="0.25">
      <c r="A1781" s="2">
        <v>1780</v>
      </c>
      <c r="B1781" s="2">
        <v>1780</v>
      </c>
      <c r="C1781" s="5">
        <v>1392</v>
      </c>
      <c r="D1781" s="5" t="s">
        <v>9181</v>
      </c>
      <c r="E1781" t="s">
        <v>9195</v>
      </c>
      <c r="F1781" s="5" t="s">
        <v>9183</v>
      </c>
      <c r="G1781" s="5" t="s">
        <v>10973</v>
      </c>
      <c r="H1781" t="s">
        <v>9185</v>
      </c>
      <c r="I1781" s="14">
        <v>43735</v>
      </c>
      <c r="J1781" s="5">
        <f>MONTH(Loan[[#This Row],[Loan Date]])</f>
        <v>9</v>
      </c>
    </row>
    <row r="1782" spans="1:10" x14ac:dyDescent="0.25">
      <c r="A1782" s="2">
        <v>1781</v>
      </c>
      <c r="B1782" s="2">
        <v>1781</v>
      </c>
      <c r="C1782" s="5">
        <v>1478</v>
      </c>
      <c r="D1782" s="5" t="s">
        <v>9181</v>
      </c>
      <c r="E1782" t="s">
        <v>9195</v>
      </c>
      <c r="F1782" s="5" t="s">
        <v>9183</v>
      </c>
      <c r="G1782" s="5" t="s">
        <v>10974</v>
      </c>
      <c r="H1782" t="s">
        <v>9185</v>
      </c>
      <c r="I1782" s="14">
        <v>43693</v>
      </c>
      <c r="J1782" s="5">
        <f>MONTH(Loan[[#This Row],[Loan Date]])</f>
        <v>8</v>
      </c>
    </row>
    <row r="1783" spans="1:10" x14ac:dyDescent="0.25">
      <c r="A1783" s="2">
        <v>1782</v>
      </c>
      <c r="B1783" s="2">
        <v>1782</v>
      </c>
      <c r="C1783" s="5">
        <v>1308</v>
      </c>
      <c r="D1783" s="5" t="s">
        <v>9181</v>
      </c>
      <c r="E1783" t="s">
        <v>9182</v>
      </c>
      <c r="F1783" s="5" t="s">
        <v>9183</v>
      </c>
      <c r="G1783" s="5" t="s">
        <v>10975</v>
      </c>
      <c r="H1783" t="s">
        <v>9185</v>
      </c>
      <c r="I1783" s="14">
        <v>43487</v>
      </c>
      <c r="J1783" s="5">
        <f>MONTH(Loan[[#This Row],[Loan Date]])</f>
        <v>1</v>
      </c>
    </row>
    <row r="1784" spans="1:10" x14ac:dyDescent="0.25">
      <c r="A1784" s="2">
        <v>1783</v>
      </c>
      <c r="B1784" s="2">
        <v>1783</v>
      </c>
      <c r="C1784" s="5">
        <v>1202</v>
      </c>
      <c r="D1784" s="5" t="s">
        <v>9186</v>
      </c>
      <c r="E1784" t="s">
        <v>9182</v>
      </c>
      <c r="F1784" s="5" t="s">
        <v>9183</v>
      </c>
      <c r="G1784" s="5" t="s">
        <v>10976</v>
      </c>
      <c r="H1784" t="s">
        <v>9185</v>
      </c>
      <c r="I1784" s="14">
        <v>43709</v>
      </c>
      <c r="J1784" s="5">
        <f>MONTH(Loan[[#This Row],[Loan Date]])</f>
        <v>9</v>
      </c>
    </row>
    <row r="1785" spans="1:10" x14ac:dyDescent="0.25">
      <c r="A1785" s="2">
        <v>1784</v>
      </c>
      <c r="B1785" s="2">
        <v>1784</v>
      </c>
      <c r="C1785" s="5">
        <v>1759</v>
      </c>
      <c r="D1785" s="5" t="s">
        <v>9186</v>
      </c>
      <c r="E1785" t="s">
        <v>9195</v>
      </c>
      <c r="F1785" s="5" t="s">
        <v>9183</v>
      </c>
      <c r="G1785" s="5" t="s">
        <v>10977</v>
      </c>
      <c r="H1785" t="s">
        <v>9185</v>
      </c>
      <c r="I1785" s="14">
        <v>43662</v>
      </c>
      <c r="J1785" s="5">
        <f>MONTH(Loan[[#This Row],[Loan Date]])</f>
        <v>7</v>
      </c>
    </row>
    <row r="1786" spans="1:10" x14ac:dyDescent="0.25">
      <c r="A1786" s="2">
        <v>1785</v>
      </c>
      <c r="B1786" s="2">
        <v>1785</v>
      </c>
      <c r="C1786" s="5">
        <v>537</v>
      </c>
      <c r="D1786" s="5" t="s">
        <v>9186</v>
      </c>
      <c r="E1786" t="s">
        <v>9195</v>
      </c>
      <c r="F1786" s="5" t="s">
        <v>9183</v>
      </c>
      <c r="G1786" s="5" t="s">
        <v>10978</v>
      </c>
      <c r="H1786" t="s">
        <v>9185</v>
      </c>
      <c r="I1786" s="14">
        <v>43657</v>
      </c>
      <c r="J1786" s="5">
        <f>MONTH(Loan[[#This Row],[Loan Date]])</f>
        <v>7</v>
      </c>
    </row>
    <row r="1787" spans="1:10" x14ac:dyDescent="0.25">
      <c r="A1787" s="2">
        <v>1786</v>
      </c>
      <c r="B1787" s="2">
        <v>1786</v>
      </c>
      <c r="C1787" s="5">
        <v>151</v>
      </c>
      <c r="D1787" s="5" t="s">
        <v>9181</v>
      </c>
      <c r="E1787" t="s">
        <v>9182</v>
      </c>
      <c r="F1787" s="5" t="s">
        <v>9221</v>
      </c>
      <c r="G1787" s="5" t="s">
        <v>10979</v>
      </c>
      <c r="H1787" t="s">
        <v>9188</v>
      </c>
      <c r="I1787" s="14">
        <v>43718</v>
      </c>
      <c r="J1787" s="5">
        <f>MONTH(Loan[[#This Row],[Loan Date]])</f>
        <v>9</v>
      </c>
    </row>
    <row r="1788" spans="1:10" x14ac:dyDescent="0.25">
      <c r="A1788" s="2">
        <v>1787</v>
      </c>
      <c r="B1788" s="2">
        <v>1787</v>
      </c>
      <c r="C1788" s="5">
        <v>1215</v>
      </c>
      <c r="D1788" s="5" t="s">
        <v>9181</v>
      </c>
      <c r="E1788" t="s">
        <v>9193</v>
      </c>
      <c r="F1788" s="5" t="s">
        <v>9183</v>
      </c>
      <c r="G1788" s="5" t="s">
        <v>10980</v>
      </c>
      <c r="H1788" t="s">
        <v>9185</v>
      </c>
      <c r="I1788" s="14">
        <v>43471</v>
      </c>
      <c r="J1788" s="5">
        <f>MONTH(Loan[[#This Row],[Loan Date]])</f>
        <v>1</v>
      </c>
    </row>
    <row r="1789" spans="1:10" x14ac:dyDescent="0.25">
      <c r="A1789" s="2">
        <v>1788</v>
      </c>
      <c r="B1789" s="2">
        <v>1788</v>
      </c>
      <c r="C1789" s="5">
        <v>806</v>
      </c>
      <c r="D1789" s="5" t="s">
        <v>9186</v>
      </c>
      <c r="E1789" t="s">
        <v>9195</v>
      </c>
      <c r="F1789" s="5" t="s">
        <v>9183</v>
      </c>
      <c r="G1789" s="5" t="s">
        <v>10981</v>
      </c>
      <c r="H1789" t="s">
        <v>9185</v>
      </c>
      <c r="I1789" s="14">
        <v>43470</v>
      </c>
      <c r="J1789" s="5">
        <f>MONTH(Loan[[#This Row],[Loan Date]])</f>
        <v>1</v>
      </c>
    </row>
    <row r="1790" spans="1:10" x14ac:dyDescent="0.25">
      <c r="A1790" s="2">
        <v>1789</v>
      </c>
      <c r="B1790" s="2">
        <v>1789</v>
      </c>
      <c r="C1790" s="5">
        <v>1060</v>
      </c>
      <c r="D1790" s="5" t="s">
        <v>9181</v>
      </c>
      <c r="E1790" t="s">
        <v>9182</v>
      </c>
      <c r="F1790" s="5" t="s">
        <v>9183</v>
      </c>
      <c r="G1790" s="5" t="s">
        <v>10982</v>
      </c>
      <c r="H1790" t="s">
        <v>9185</v>
      </c>
      <c r="I1790" s="14">
        <v>43759</v>
      </c>
      <c r="J1790" s="5">
        <f>MONTH(Loan[[#This Row],[Loan Date]])</f>
        <v>10</v>
      </c>
    </row>
    <row r="1791" spans="1:10" x14ac:dyDescent="0.25">
      <c r="A1791" s="2">
        <v>1790</v>
      </c>
      <c r="B1791" s="2">
        <v>1790</v>
      </c>
      <c r="C1791" s="5">
        <v>833</v>
      </c>
      <c r="D1791" s="5" t="s">
        <v>9186</v>
      </c>
      <c r="E1791" t="s">
        <v>9193</v>
      </c>
      <c r="F1791" s="5" t="s">
        <v>9183</v>
      </c>
      <c r="G1791" s="5" t="s">
        <v>10983</v>
      </c>
      <c r="H1791" t="s">
        <v>9185</v>
      </c>
      <c r="I1791" s="14">
        <v>43466</v>
      </c>
      <c r="J1791" s="5">
        <f>MONTH(Loan[[#This Row],[Loan Date]])</f>
        <v>1</v>
      </c>
    </row>
    <row r="1792" spans="1:10" x14ac:dyDescent="0.25">
      <c r="A1792" s="2">
        <v>1791</v>
      </c>
      <c r="B1792" s="2">
        <v>1791</v>
      </c>
      <c r="C1792" s="5">
        <v>1718</v>
      </c>
      <c r="D1792" s="5" t="s">
        <v>9181</v>
      </c>
      <c r="E1792" t="s">
        <v>9182</v>
      </c>
      <c r="F1792" s="5" t="s">
        <v>9183</v>
      </c>
      <c r="G1792" s="5" t="s">
        <v>10984</v>
      </c>
      <c r="H1792" t="s">
        <v>9185</v>
      </c>
      <c r="I1792" s="14">
        <v>43786</v>
      </c>
      <c r="J1792" s="5">
        <f>MONTH(Loan[[#This Row],[Loan Date]])</f>
        <v>11</v>
      </c>
    </row>
    <row r="1793" spans="1:10" x14ac:dyDescent="0.25">
      <c r="A1793" s="2">
        <v>1792</v>
      </c>
      <c r="B1793" s="2">
        <v>1792</v>
      </c>
      <c r="C1793" s="5">
        <v>553</v>
      </c>
      <c r="D1793" s="5" t="s">
        <v>9181</v>
      </c>
      <c r="E1793" t="s">
        <v>9182</v>
      </c>
      <c r="F1793" s="5" t="s">
        <v>9183</v>
      </c>
      <c r="G1793" s="5" t="s">
        <v>10985</v>
      </c>
      <c r="H1793" t="s">
        <v>9185</v>
      </c>
      <c r="I1793" s="14">
        <v>43569</v>
      </c>
      <c r="J1793" s="5">
        <f>MONTH(Loan[[#This Row],[Loan Date]])</f>
        <v>4</v>
      </c>
    </row>
    <row r="1794" spans="1:10" x14ac:dyDescent="0.25">
      <c r="A1794" s="2">
        <v>1793</v>
      </c>
      <c r="B1794" s="2">
        <v>1793</v>
      </c>
      <c r="C1794" s="5">
        <v>2020</v>
      </c>
      <c r="D1794" s="5" t="s">
        <v>9186</v>
      </c>
      <c r="E1794" t="s">
        <v>9182</v>
      </c>
      <c r="F1794" s="5" t="s">
        <v>9221</v>
      </c>
      <c r="G1794" s="5" t="s">
        <v>10986</v>
      </c>
      <c r="H1794" t="s">
        <v>9185</v>
      </c>
      <c r="I1794" s="14">
        <v>43701</v>
      </c>
      <c r="J1794" s="5">
        <f>MONTH(Loan[[#This Row],[Loan Date]])</f>
        <v>8</v>
      </c>
    </row>
    <row r="1795" spans="1:10" x14ac:dyDescent="0.25">
      <c r="A1795" s="2">
        <v>1794</v>
      </c>
      <c r="B1795" s="2">
        <v>1794</v>
      </c>
      <c r="C1795" s="5">
        <v>970</v>
      </c>
      <c r="D1795" s="5" t="s">
        <v>9186</v>
      </c>
      <c r="E1795" t="s">
        <v>9182</v>
      </c>
      <c r="F1795" s="5" t="s">
        <v>9183</v>
      </c>
      <c r="G1795" s="5" t="s">
        <v>10987</v>
      </c>
      <c r="H1795" t="s">
        <v>9188</v>
      </c>
      <c r="I1795" s="14">
        <v>43744</v>
      </c>
      <c r="J1795" s="5">
        <f>MONTH(Loan[[#This Row],[Loan Date]])</f>
        <v>10</v>
      </c>
    </row>
    <row r="1796" spans="1:10" x14ac:dyDescent="0.25">
      <c r="A1796" s="2">
        <v>1795</v>
      </c>
      <c r="B1796" s="2">
        <v>1795</v>
      </c>
      <c r="C1796" s="5">
        <v>195</v>
      </c>
      <c r="D1796" s="5" t="s">
        <v>9192</v>
      </c>
      <c r="E1796" t="s">
        <v>9182</v>
      </c>
      <c r="F1796" s="5" t="s">
        <v>9183</v>
      </c>
      <c r="G1796" s="5" t="s">
        <v>10988</v>
      </c>
      <c r="H1796" t="s">
        <v>9185</v>
      </c>
      <c r="I1796" s="14">
        <v>43467</v>
      </c>
      <c r="J1796" s="5">
        <f>MONTH(Loan[[#This Row],[Loan Date]])</f>
        <v>1</v>
      </c>
    </row>
    <row r="1797" spans="1:10" x14ac:dyDescent="0.25">
      <c r="A1797" s="2">
        <v>1796</v>
      </c>
      <c r="B1797" s="2">
        <v>1796</v>
      </c>
      <c r="C1797" s="5">
        <v>1002</v>
      </c>
      <c r="D1797" s="5" t="s">
        <v>9186</v>
      </c>
      <c r="E1797" t="s">
        <v>9182</v>
      </c>
      <c r="F1797" s="5" t="s">
        <v>9183</v>
      </c>
      <c r="G1797" s="5" t="s">
        <v>10989</v>
      </c>
      <c r="H1797" t="s">
        <v>9188</v>
      </c>
      <c r="I1797" s="14">
        <v>43806</v>
      </c>
      <c r="J1797" s="5">
        <f>MONTH(Loan[[#This Row],[Loan Date]])</f>
        <v>12</v>
      </c>
    </row>
    <row r="1798" spans="1:10" x14ac:dyDescent="0.25">
      <c r="A1798" s="2">
        <v>1797</v>
      </c>
      <c r="B1798" s="2">
        <v>1797</v>
      </c>
      <c r="C1798" s="5">
        <v>1949</v>
      </c>
      <c r="D1798" s="5" t="s">
        <v>9181</v>
      </c>
      <c r="E1798" t="s">
        <v>9195</v>
      </c>
      <c r="F1798" s="5" t="s">
        <v>9183</v>
      </c>
      <c r="G1798" s="5" t="s">
        <v>10990</v>
      </c>
      <c r="H1798" t="s">
        <v>9188</v>
      </c>
      <c r="I1798" s="14">
        <v>43784</v>
      </c>
      <c r="J1798" s="5">
        <f>MONTH(Loan[[#This Row],[Loan Date]])</f>
        <v>11</v>
      </c>
    </row>
    <row r="1799" spans="1:10" x14ac:dyDescent="0.25">
      <c r="A1799" s="2">
        <v>1798</v>
      </c>
      <c r="B1799" s="2">
        <v>1798</v>
      </c>
      <c r="C1799" s="5">
        <v>659</v>
      </c>
      <c r="D1799" s="5" t="s">
        <v>9186</v>
      </c>
      <c r="E1799" t="s">
        <v>9182</v>
      </c>
      <c r="F1799" s="5" t="s">
        <v>9183</v>
      </c>
      <c r="G1799" s="5" t="s">
        <v>10991</v>
      </c>
      <c r="H1799" t="s">
        <v>9185</v>
      </c>
      <c r="I1799" s="14">
        <v>43757</v>
      </c>
      <c r="J1799" s="5">
        <f>MONTH(Loan[[#This Row],[Loan Date]])</f>
        <v>10</v>
      </c>
    </row>
    <row r="1800" spans="1:10" x14ac:dyDescent="0.25">
      <c r="A1800" s="2">
        <v>1799</v>
      </c>
      <c r="B1800" s="2">
        <v>1799</v>
      </c>
      <c r="C1800" s="5">
        <v>1085</v>
      </c>
      <c r="D1800" s="5" t="s">
        <v>9181</v>
      </c>
      <c r="E1800" t="s">
        <v>9182</v>
      </c>
      <c r="F1800" s="5" t="s">
        <v>9183</v>
      </c>
      <c r="G1800" s="5" t="s">
        <v>10992</v>
      </c>
      <c r="H1800" t="s">
        <v>9188</v>
      </c>
      <c r="I1800" s="14">
        <v>43823</v>
      </c>
      <c r="J1800" s="5">
        <f>MONTH(Loan[[#This Row],[Loan Date]])</f>
        <v>12</v>
      </c>
    </row>
    <row r="1801" spans="1:10" x14ac:dyDescent="0.25">
      <c r="A1801" s="2">
        <v>1800</v>
      </c>
      <c r="B1801" s="2">
        <v>1800</v>
      </c>
      <c r="C1801" s="5">
        <v>879</v>
      </c>
      <c r="D1801" s="5" t="s">
        <v>9186</v>
      </c>
      <c r="E1801" t="s">
        <v>9201</v>
      </c>
      <c r="F1801" s="5" t="s">
        <v>9183</v>
      </c>
      <c r="G1801" s="5" t="s">
        <v>10993</v>
      </c>
      <c r="H1801" t="s">
        <v>9188</v>
      </c>
      <c r="I1801" s="14">
        <v>43467</v>
      </c>
      <c r="J1801" s="5">
        <f>MONTH(Loan[[#This Row],[Loan Date]])</f>
        <v>1</v>
      </c>
    </row>
    <row r="1802" spans="1:10" x14ac:dyDescent="0.25">
      <c r="A1802" s="2">
        <v>1801</v>
      </c>
      <c r="B1802" s="2">
        <v>1801</v>
      </c>
      <c r="C1802" s="5">
        <v>1416</v>
      </c>
      <c r="D1802" s="5" t="s">
        <v>9186</v>
      </c>
      <c r="E1802" t="s">
        <v>9195</v>
      </c>
      <c r="F1802" s="5" t="s">
        <v>9183</v>
      </c>
      <c r="G1802" s="5" t="s">
        <v>10994</v>
      </c>
      <c r="H1802" t="s">
        <v>9185</v>
      </c>
      <c r="I1802" s="14">
        <v>43802</v>
      </c>
      <c r="J1802" s="5">
        <f>MONTH(Loan[[#This Row],[Loan Date]])</f>
        <v>12</v>
      </c>
    </row>
    <row r="1803" spans="1:10" x14ac:dyDescent="0.25">
      <c r="A1803" s="2">
        <v>1802</v>
      </c>
      <c r="B1803" s="2">
        <v>1802</v>
      </c>
      <c r="C1803" s="5">
        <v>1356</v>
      </c>
      <c r="D1803" s="5" t="s">
        <v>9186</v>
      </c>
      <c r="E1803" t="s">
        <v>9201</v>
      </c>
      <c r="F1803" s="5" t="s">
        <v>9183</v>
      </c>
      <c r="G1803" s="5" t="s">
        <v>10995</v>
      </c>
      <c r="H1803" t="s">
        <v>9185</v>
      </c>
      <c r="I1803" s="14">
        <v>43512</v>
      </c>
      <c r="J1803" s="5">
        <f>MONTH(Loan[[#This Row],[Loan Date]])</f>
        <v>2</v>
      </c>
    </row>
    <row r="1804" spans="1:10" x14ac:dyDescent="0.25">
      <c r="A1804" s="2">
        <v>1803</v>
      </c>
      <c r="B1804" s="2">
        <v>1803</v>
      </c>
      <c r="C1804" s="5">
        <v>826</v>
      </c>
      <c r="D1804" s="5" t="s">
        <v>9181</v>
      </c>
      <c r="E1804" t="s">
        <v>9182</v>
      </c>
      <c r="F1804" s="5" t="s">
        <v>9221</v>
      </c>
      <c r="G1804" s="5" t="s">
        <v>10996</v>
      </c>
      <c r="H1804" t="s">
        <v>9185</v>
      </c>
      <c r="I1804" s="14">
        <v>43764</v>
      </c>
      <c r="J1804" s="5">
        <f>MONTH(Loan[[#This Row],[Loan Date]])</f>
        <v>10</v>
      </c>
    </row>
    <row r="1805" spans="1:10" x14ac:dyDescent="0.25">
      <c r="A1805" s="2">
        <v>1804</v>
      </c>
      <c r="B1805" s="2">
        <v>1804</v>
      </c>
      <c r="C1805" s="5">
        <v>808</v>
      </c>
      <c r="D1805" s="5" t="s">
        <v>9181</v>
      </c>
      <c r="E1805" t="s">
        <v>9182</v>
      </c>
      <c r="F1805" s="5" t="s">
        <v>9183</v>
      </c>
      <c r="G1805" s="5" t="s">
        <v>10997</v>
      </c>
      <c r="H1805" t="s">
        <v>9188</v>
      </c>
      <c r="I1805" s="14">
        <v>43563</v>
      </c>
      <c r="J1805" s="5">
        <f>MONTH(Loan[[#This Row],[Loan Date]])</f>
        <v>4</v>
      </c>
    </row>
    <row r="1806" spans="1:10" x14ac:dyDescent="0.25">
      <c r="A1806" s="2">
        <v>1805</v>
      </c>
      <c r="B1806" s="2">
        <v>1805</v>
      </c>
      <c r="C1806" s="5">
        <v>613</v>
      </c>
      <c r="D1806" s="5" t="s">
        <v>9186</v>
      </c>
      <c r="E1806" t="s">
        <v>9182</v>
      </c>
      <c r="F1806" s="5" t="s">
        <v>9183</v>
      </c>
      <c r="G1806" s="5" t="s">
        <v>10998</v>
      </c>
      <c r="H1806" t="s">
        <v>9188</v>
      </c>
      <c r="I1806" s="14">
        <v>43477</v>
      </c>
      <c r="J1806" s="5">
        <f>MONTH(Loan[[#This Row],[Loan Date]])</f>
        <v>1</v>
      </c>
    </row>
    <row r="1807" spans="1:10" x14ac:dyDescent="0.25">
      <c r="A1807" s="2">
        <v>1806</v>
      </c>
      <c r="B1807" s="2">
        <v>1806</v>
      </c>
      <c r="C1807" s="5">
        <v>1068</v>
      </c>
      <c r="D1807" s="5" t="s">
        <v>9192</v>
      </c>
      <c r="E1807" t="s">
        <v>9206</v>
      </c>
      <c r="F1807" s="5" t="s">
        <v>9183</v>
      </c>
      <c r="G1807" s="5" t="s">
        <v>10999</v>
      </c>
      <c r="H1807" t="s">
        <v>9188</v>
      </c>
      <c r="I1807" s="14">
        <v>43592</v>
      </c>
      <c r="J1807" s="5">
        <f>MONTH(Loan[[#This Row],[Loan Date]])</f>
        <v>5</v>
      </c>
    </row>
    <row r="1808" spans="1:10" x14ac:dyDescent="0.25">
      <c r="A1808" s="2">
        <v>1807</v>
      </c>
      <c r="B1808" s="2">
        <v>1807</v>
      </c>
      <c r="C1808" s="5">
        <v>1974</v>
      </c>
      <c r="D1808" s="5" t="s">
        <v>9186</v>
      </c>
      <c r="E1808" t="s">
        <v>9182</v>
      </c>
      <c r="F1808" s="5" t="s">
        <v>9183</v>
      </c>
      <c r="G1808" s="5" t="s">
        <v>11000</v>
      </c>
      <c r="H1808" t="s">
        <v>9188</v>
      </c>
      <c r="I1808" s="14">
        <v>43752</v>
      </c>
      <c r="J1808" s="5">
        <f>MONTH(Loan[[#This Row],[Loan Date]])</f>
        <v>10</v>
      </c>
    </row>
    <row r="1809" spans="1:10" x14ac:dyDescent="0.25">
      <c r="A1809" s="2">
        <v>1808</v>
      </c>
      <c r="B1809" s="2">
        <v>1808</v>
      </c>
      <c r="C1809" s="5">
        <v>1230</v>
      </c>
      <c r="D1809" s="5" t="s">
        <v>9181</v>
      </c>
      <c r="E1809" t="s">
        <v>9193</v>
      </c>
      <c r="F1809" s="5" t="s">
        <v>9183</v>
      </c>
      <c r="G1809" s="5" t="s">
        <v>11001</v>
      </c>
      <c r="H1809" t="s">
        <v>9185</v>
      </c>
      <c r="I1809" s="14">
        <v>43740</v>
      </c>
      <c r="J1809" s="5">
        <f>MONTH(Loan[[#This Row],[Loan Date]])</f>
        <v>10</v>
      </c>
    </row>
    <row r="1810" spans="1:10" x14ac:dyDescent="0.25">
      <c r="A1810" s="2">
        <v>1809</v>
      </c>
      <c r="B1810" s="2">
        <v>1809</v>
      </c>
      <c r="C1810" s="5">
        <v>1926</v>
      </c>
      <c r="D1810" s="5" t="s">
        <v>9181</v>
      </c>
      <c r="E1810" t="s">
        <v>9206</v>
      </c>
      <c r="F1810" s="5" t="s">
        <v>9183</v>
      </c>
      <c r="G1810" s="5" t="s">
        <v>11002</v>
      </c>
      <c r="H1810" t="s">
        <v>9185</v>
      </c>
      <c r="I1810" s="14">
        <v>43718</v>
      </c>
      <c r="J1810" s="5">
        <f>MONTH(Loan[[#This Row],[Loan Date]])</f>
        <v>9</v>
      </c>
    </row>
    <row r="1811" spans="1:10" x14ac:dyDescent="0.25">
      <c r="A1811" s="2">
        <v>1810</v>
      </c>
      <c r="B1811" s="2">
        <v>1810</v>
      </c>
      <c r="C1811" s="5">
        <v>221</v>
      </c>
      <c r="D1811" s="5" t="s">
        <v>9181</v>
      </c>
      <c r="E1811" t="s">
        <v>9193</v>
      </c>
      <c r="F1811" s="5" t="s">
        <v>9183</v>
      </c>
      <c r="G1811" s="5" t="s">
        <v>11003</v>
      </c>
      <c r="H1811" t="s">
        <v>9188</v>
      </c>
      <c r="I1811" s="14">
        <v>43568</v>
      </c>
      <c r="J1811" s="5">
        <f>MONTH(Loan[[#This Row],[Loan Date]])</f>
        <v>4</v>
      </c>
    </row>
    <row r="1812" spans="1:10" x14ac:dyDescent="0.25">
      <c r="A1812" s="2">
        <v>1811</v>
      </c>
      <c r="B1812" s="2">
        <v>1811</v>
      </c>
      <c r="C1812" s="5">
        <v>1494</v>
      </c>
      <c r="D1812" s="5" t="s">
        <v>9181</v>
      </c>
      <c r="E1812" t="s">
        <v>9182</v>
      </c>
      <c r="F1812" s="5" t="s">
        <v>9183</v>
      </c>
      <c r="G1812" s="5" t="s">
        <v>11004</v>
      </c>
      <c r="H1812" t="s">
        <v>9188</v>
      </c>
      <c r="I1812" s="14">
        <v>43637</v>
      </c>
      <c r="J1812" s="5">
        <f>MONTH(Loan[[#This Row],[Loan Date]])</f>
        <v>6</v>
      </c>
    </row>
    <row r="1813" spans="1:10" x14ac:dyDescent="0.25">
      <c r="A1813" s="2">
        <v>1812</v>
      </c>
      <c r="B1813" s="2">
        <v>1812</v>
      </c>
      <c r="C1813" s="5">
        <v>1746</v>
      </c>
      <c r="D1813" s="5" t="s">
        <v>9181</v>
      </c>
      <c r="E1813" t="s">
        <v>9182</v>
      </c>
      <c r="F1813" s="5" t="s">
        <v>9183</v>
      </c>
      <c r="G1813" s="5" t="s">
        <v>11005</v>
      </c>
      <c r="H1813" t="s">
        <v>9188</v>
      </c>
      <c r="I1813" s="14">
        <v>43643</v>
      </c>
      <c r="J1813" s="5">
        <f>MONTH(Loan[[#This Row],[Loan Date]])</f>
        <v>6</v>
      </c>
    </row>
    <row r="1814" spans="1:10" x14ac:dyDescent="0.25">
      <c r="A1814" s="2">
        <v>1813</v>
      </c>
      <c r="B1814" s="2">
        <v>1813</v>
      </c>
      <c r="C1814" s="5">
        <v>1776</v>
      </c>
      <c r="D1814" s="5" t="s">
        <v>9181</v>
      </c>
      <c r="E1814" t="s">
        <v>9193</v>
      </c>
      <c r="F1814" s="5" t="s">
        <v>9183</v>
      </c>
      <c r="G1814" s="5" t="s">
        <v>11006</v>
      </c>
      <c r="H1814" t="s">
        <v>9188</v>
      </c>
      <c r="I1814" s="14">
        <v>43600</v>
      </c>
      <c r="J1814" s="5">
        <f>MONTH(Loan[[#This Row],[Loan Date]])</f>
        <v>5</v>
      </c>
    </row>
    <row r="1815" spans="1:10" x14ac:dyDescent="0.25">
      <c r="A1815" s="2">
        <v>1814</v>
      </c>
      <c r="B1815" s="2">
        <v>1814</v>
      </c>
      <c r="C1815" s="5">
        <v>600</v>
      </c>
      <c r="D1815" s="5" t="s">
        <v>9181</v>
      </c>
      <c r="E1815" t="s">
        <v>9182</v>
      </c>
      <c r="F1815" s="5" t="s">
        <v>9183</v>
      </c>
      <c r="G1815" s="5" t="s">
        <v>11007</v>
      </c>
      <c r="H1815" t="s">
        <v>9185</v>
      </c>
      <c r="I1815" s="14">
        <v>43781</v>
      </c>
      <c r="J1815" s="5">
        <f>MONTH(Loan[[#This Row],[Loan Date]])</f>
        <v>11</v>
      </c>
    </row>
    <row r="1816" spans="1:10" x14ac:dyDescent="0.25">
      <c r="A1816" s="2">
        <v>1815</v>
      </c>
      <c r="B1816" s="2">
        <v>1815</v>
      </c>
      <c r="C1816" s="5">
        <v>1124</v>
      </c>
      <c r="D1816" s="5" t="s">
        <v>9186</v>
      </c>
      <c r="E1816" t="s">
        <v>9206</v>
      </c>
      <c r="F1816" s="5" t="s">
        <v>9183</v>
      </c>
      <c r="G1816" s="5" t="s">
        <v>11008</v>
      </c>
      <c r="H1816" t="s">
        <v>9185</v>
      </c>
      <c r="I1816" s="14">
        <v>43511</v>
      </c>
      <c r="J1816" s="5">
        <f>MONTH(Loan[[#This Row],[Loan Date]])</f>
        <v>2</v>
      </c>
    </row>
    <row r="1817" spans="1:10" x14ac:dyDescent="0.25">
      <c r="A1817" s="2">
        <v>1816</v>
      </c>
      <c r="B1817" s="2">
        <v>1816</v>
      </c>
      <c r="C1817" s="5">
        <v>1109</v>
      </c>
      <c r="D1817" s="5" t="s">
        <v>9181</v>
      </c>
      <c r="E1817" t="s">
        <v>9206</v>
      </c>
      <c r="F1817" s="5" t="s">
        <v>9183</v>
      </c>
      <c r="G1817" s="5" t="s">
        <v>11009</v>
      </c>
      <c r="H1817" t="s">
        <v>9188</v>
      </c>
      <c r="I1817" s="14">
        <v>43661</v>
      </c>
      <c r="J1817" s="5">
        <f>MONTH(Loan[[#This Row],[Loan Date]])</f>
        <v>7</v>
      </c>
    </row>
    <row r="1818" spans="1:10" x14ac:dyDescent="0.25">
      <c r="A1818" s="2">
        <v>1817</v>
      </c>
      <c r="B1818" s="2">
        <v>1817</v>
      </c>
      <c r="C1818" s="5">
        <v>2011</v>
      </c>
      <c r="D1818" s="5" t="s">
        <v>9181</v>
      </c>
      <c r="E1818" t="s">
        <v>9182</v>
      </c>
      <c r="F1818" s="5" t="s">
        <v>9183</v>
      </c>
      <c r="G1818" s="5" t="s">
        <v>11010</v>
      </c>
      <c r="H1818" t="s">
        <v>9188</v>
      </c>
      <c r="I1818" s="14">
        <v>43622</v>
      </c>
      <c r="J1818" s="5">
        <f>MONTH(Loan[[#This Row],[Loan Date]])</f>
        <v>6</v>
      </c>
    </row>
    <row r="1819" spans="1:10" x14ac:dyDescent="0.25">
      <c r="A1819" s="2">
        <v>1818</v>
      </c>
      <c r="B1819" s="2">
        <v>1818</v>
      </c>
      <c r="C1819" s="5">
        <v>1688</v>
      </c>
      <c r="D1819" s="5" t="s">
        <v>9192</v>
      </c>
      <c r="E1819" t="s">
        <v>9182</v>
      </c>
      <c r="F1819" s="5" t="s">
        <v>9183</v>
      </c>
      <c r="G1819" s="5" t="s">
        <v>11011</v>
      </c>
      <c r="H1819" t="s">
        <v>9185</v>
      </c>
      <c r="I1819" s="14">
        <v>43574</v>
      </c>
      <c r="J1819" s="5">
        <f>MONTH(Loan[[#This Row],[Loan Date]])</f>
        <v>4</v>
      </c>
    </row>
    <row r="1820" spans="1:10" x14ac:dyDescent="0.25">
      <c r="A1820" s="2">
        <v>1819</v>
      </c>
      <c r="B1820" s="2">
        <v>1819</v>
      </c>
      <c r="C1820" s="5">
        <v>967</v>
      </c>
      <c r="D1820" s="5" t="s">
        <v>9181</v>
      </c>
      <c r="E1820" t="s">
        <v>9195</v>
      </c>
      <c r="F1820" s="5" t="s">
        <v>9183</v>
      </c>
      <c r="G1820" s="5" t="s">
        <v>11012</v>
      </c>
      <c r="H1820" t="s">
        <v>9185</v>
      </c>
      <c r="I1820" s="14">
        <v>43550</v>
      </c>
      <c r="J1820" s="5">
        <f>MONTH(Loan[[#This Row],[Loan Date]])</f>
        <v>3</v>
      </c>
    </row>
    <row r="1821" spans="1:10" x14ac:dyDescent="0.25">
      <c r="A1821" s="2">
        <v>1820</v>
      </c>
      <c r="B1821" s="2">
        <v>1820</v>
      </c>
      <c r="C1821" s="5">
        <v>760</v>
      </c>
      <c r="D1821" s="5" t="s">
        <v>9181</v>
      </c>
      <c r="E1821" t="s">
        <v>9182</v>
      </c>
      <c r="F1821" s="5" t="s">
        <v>9183</v>
      </c>
      <c r="G1821" s="5" t="s">
        <v>11013</v>
      </c>
      <c r="H1821" t="s">
        <v>9188</v>
      </c>
      <c r="I1821" s="14">
        <v>43559</v>
      </c>
      <c r="J1821" s="5">
        <f>MONTH(Loan[[#This Row],[Loan Date]])</f>
        <v>4</v>
      </c>
    </row>
    <row r="1822" spans="1:10" x14ac:dyDescent="0.25">
      <c r="A1822" s="2">
        <v>1821</v>
      </c>
      <c r="B1822" s="2">
        <v>1821</v>
      </c>
      <c r="C1822" s="5">
        <v>1470</v>
      </c>
      <c r="D1822" s="5" t="s">
        <v>9186</v>
      </c>
      <c r="E1822" t="s">
        <v>9182</v>
      </c>
      <c r="F1822" s="5" t="s">
        <v>9221</v>
      </c>
      <c r="G1822" s="5" t="s">
        <v>11014</v>
      </c>
      <c r="H1822" t="s">
        <v>9188</v>
      </c>
      <c r="I1822" s="14">
        <v>43601</v>
      </c>
      <c r="J1822" s="5">
        <f>MONTH(Loan[[#This Row],[Loan Date]])</f>
        <v>5</v>
      </c>
    </row>
    <row r="1823" spans="1:10" x14ac:dyDescent="0.25">
      <c r="A1823" s="2">
        <v>1822</v>
      </c>
      <c r="B1823" s="2">
        <v>1822</v>
      </c>
      <c r="C1823" s="5">
        <v>190</v>
      </c>
      <c r="D1823" s="5" t="s">
        <v>9181</v>
      </c>
      <c r="E1823" t="s">
        <v>9182</v>
      </c>
      <c r="F1823" s="5" t="s">
        <v>9183</v>
      </c>
      <c r="G1823" s="5" t="s">
        <v>11015</v>
      </c>
      <c r="H1823" t="s">
        <v>9185</v>
      </c>
      <c r="I1823" s="14">
        <v>43615</v>
      </c>
      <c r="J1823" s="5">
        <f>MONTH(Loan[[#This Row],[Loan Date]])</f>
        <v>5</v>
      </c>
    </row>
    <row r="1824" spans="1:10" x14ac:dyDescent="0.25">
      <c r="A1824" s="2">
        <v>1823</v>
      </c>
      <c r="B1824" s="2">
        <v>1823</v>
      </c>
      <c r="C1824" s="5">
        <v>1390</v>
      </c>
      <c r="D1824" s="5" t="s">
        <v>9181</v>
      </c>
      <c r="E1824" t="s">
        <v>9206</v>
      </c>
      <c r="F1824" s="5" t="s">
        <v>9183</v>
      </c>
      <c r="G1824" s="5" t="s">
        <v>11016</v>
      </c>
      <c r="H1824" t="s">
        <v>9188</v>
      </c>
      <c r="I1824" s="14">
        <v>43591</v>
      </c>
      <c r="J1824" s="5">
        <f>MONTH(Loan[[#This Row],[Loan Date]])</f>
        <v>5</v>
      </c>
    </row>
    <row r="1825" spans="1:10" x14ac:dyDescent="0.25">
      <c r="A1825" s="2">
        <v>1824</v>
      </c>
      <c r="B1825" s="2">
        <v>1824</v>
      </c>
      <c r="C1825" s="5">
        <v>2075</v>
      </c>
      <c r="D1825" s="5" t="s">
        <v>9181</v>
      </c>
      <c r="E1825" t="s">
        <v>9182</v>
      </c>
      <c r="F1825" s="5" t="s">
        <v>9183</v>
      </c>
      <c r="G1825" s="5" t="s">
        <v>11017</v>
      </c>
      <c r="H1825" t="s">
        <v>9185</v>
      </c>
      <c r="I1825" s="14">
        <v>43764</v>
      </c>
      <c r="J1825" s="5">
        <f>MONTH(Loan[[#This Row],[Loan Date]])</f>
        <v>10</v>
      </c>
    </row>
    <row r="1826" spans="1:10" x14ac:dyDescent="0.25">
      <c r="A1826" s="2">
        <v>1825</v>
      </c>
      <c r="B1826" s="2">
        <v>1825</v>
      </c>
      <c r="C1826" s="5">
        <v>1869</v>
      </c>
      <c r="D1826" s="5" t="s">
        <v>9186</v>
      </c>
      <c r="E1826" t="s">
        <v>9182</v>
      </c>
      <c r="F1826" s="5" t="s">
        <v>9183</v>
      </c>
      <c r="G1826" s="5" t="s">
        <v>11018</v>
      </c>
      <c r="H1826" t="s">
        <v>9233</v>
      </c>
      <c r="I1826" s="14">
        <v>43557</v>
      </c>
      <c r="J1826" s="5">
        <f>MONTH(Loan[[#This Row],[Loan Date]])</f>
        <v>4</v>
      </c>
    </row>
    <row r="1827" spans="1:10" x14ac:dyDescent="0.25">
      <c r="A1827" s="2">
        <v>1826</v>
      </c>
      <c r="B1827" s="2">
        <v>1826</v>
      </c>
      <c r="C1827" s="5">
        <v>2071</v>
      </c>
      <c r="D1827" s="5" t="s">
        <v>9186</v>
      </c>
      <c r="E1827" t="s">
        <v>9193</v>
      </c>
      <c r="F1827" s="5" t="s">
        <v>9183</v>
      </c>
      <c r="G1827" s="5" t="s">
        <v>11019</v>
      </c>
      <c r="H1827" t="s">
        <v>9185</v>
      </c>
      <c r="I1827" s="14">
        <v>43586</v>
      </c>
      <c r="J1827" s="5">
        <f>MONTH(Loan[[#This Row],[Loan Date]])</f>
        <v>5</v>
      </c>
    </row>
    <row r="1828" spans="1:10" x14ac:dyDescent="0.25">
      <c r="A1828" s="2">
        <v>1827</v>
      </c>
      <c r="B1828" s="2">
        <v>1827</v>
      </c>
      <c r="C1828" s="5">
        <v>1034</v>
      </c>
      <c r="D1828" s="5" t="s">
        <v>9181</v>
      </c>
      <c r="E1828" t="s">
        <v>9193</v>
      </c>
      <c r="F1828" s="5" t="s">
        <v>9183</v>
      </c>
      <c r="G1828" s="5" t="s">
        <v>11020</v>
      </c>
      <c r="H1828" t="s">
        <v>9188</v>
      </c>
      <c r="I1828" s="14">
        <v>43520</v>
      </c>
      <c r="J1828" s="5">
        <f>MONTH(Loan[[#This Row],[Loan Date]])</f>
        <v>2</v>
      </c>
    </row>
    <row r="1829" spans="1:10" x14ac:dyDescent="0.25">
      <c r="A1829" s="2">
        <v>1828</v>
      </c>
      <c r="B1829" s="2">
        <v>1828</v>
      </c>
      <c r="C1829" s="5">
        <v>1348</v>
      </c>
      <c r="D1829" s="5" t="s">
        <v>9181</v>
      </c>
      <c r="E1829" t="s">
        <v>9201</v>
      </c>
      <c r="F1829" s="5" t="s">
        <v>9183</v>
      </c>
      <c r="G1829" s="5" t="s">
        <v>11021</v>
      </c>
      <c r="H1829" t="s">
        <v>9185</v>
      </c>
      <c r="I1829" s="14">
        <v>43816</v>
      </c>
      <c r="J1829" s="5">
        <f>MONTH(Loan[[#This Row],[Loan Date]])</f>
        <v>12</v>
      </c>
    </row>
    <row r="1830" spans="1:10" x14ac:dyDescent="0.25">
      <c r="A1830" s="2">
        <v>1829</v>
      </c>
      <c r="B1830" s="2">
        <v>1829</v>
      </c>
      <c r="C1830" s="5">
        <v>266</v>
      </c>
      <c r="D1830" s="5" t="s">
        <v>9181</v>
      </c>
      <c r="E1830" t="s">
        <v>9195</v>
      </c>
      <c r="F1830" s="5" t="s">
        <v>9221</v>
      </c>
      <c r="G1830" s="5" t="s">
        <v>11022</v>
      </c>
      <c r="H1830" t="s">
        <v>9185</v>
      </c>
      <c r="I1830" s="14">
        <v>43615</v>
      </c>
      <c r="J1830" s="5">
        <f>MONTH(Loan[[#This Row],[Loan Date]])</f>
        <v>5</v>
      </c>
    </row>
    <row r="1831" spans="1:10" x14ac:dyDescent="0.25">
      <c r="A1831" s="2">
        <v>1830</v>
      </c>
      <c r="B1831" s="2">
        <v>1830</v>
      </c>
      <c r="C1831" s="5">
        <v>1139</v>
      </c>
      <c r="D1831" s="5" t="s">
        <v>9181</v>
      </c>
      <c r="E1831" t="s">
        <v>9206</v>
      </c>
      <c r="F1831" s="5" t="s">
        <v>9183</v>
      </c>
      <c r="G1831" s="5" t="s">
        <v>11023</v>
      </c>
      <c r="H1831" t="s">
        <v>9188</v>
      </c>
      <c r="I1831" s="14">
        <v>43596</v>
      </c>
      <c r="J1831" s="5">
        <f>MONTH(Loan[[#This Row],[Loan Date]])</f>
        <v>5</v>
      </c>
    </row>
    <row r="1832" spans="1:10" x14ac:dyDescent="0.25">
      <c r="A1832" s="2">
        <v>1831</v>
      </c>
      <c r="B1832" s="2">
        <v>1831</v>
      </c>
      <c r="C1832" s="5">
        <v>1697</v>
      </c>
      <c r="D1832" s="5" t="s">
        <v>9181</v>
      </c>
      <c r="E1832" t="s">
        <v>9182</v>
      </c>
      <c r="F1832" s="5" t="s">
        <v>9221</v>
      </c>
      <c r="G1832" s="5" t="s">
        <v>11024</v>
      </c>
      <c r="H1832" t="s">
        <v>9185</v>
      </c>
      <c r="I1832" s="14">
        <v>43760</v>
      </c>
      <c r="J1832" s="5">
        <f>MONTH(Loan[[#This Row],[Loan Date]])</f>
        <v>10</v>
      </c>
    </row>
    <row r="1833" spans="1:10" x14ac:dyDescent="0.25">
      <c r="A1833" s="2">
        <v>1832</v>
      </c>
      <c r="B1833" s="2">
        <v>1832</v>
      </c>
      <c r="C1833" s="5">
        <v>1071</v>
      </c>
      <c r="D1833" s="5" t="s">
        <v>9186</v>
      </c>
      <c r="E1833" t="s">
        <v>9193</v>
      </c>
      <c r="F1833" s="5" t="s">
        <v>9183</v>
      </c>
      <c r="G1833" s="5" t="s">
        <v>11025</v>
      </c>
      <c r="H1833" t="s">
        <v>9188</v>
      </c>
      <c r="I1833" s="14">
        <v>43470</v>
      </c>
      <c r="J1833" s="5">
        <f>MONTH(Loan[[#This Row],[Loan Date]])</f>
        <v>1</v>
      </c>
    </row>
    <row r="1834" spans="1:10" x14ac:dyDescent="0.25">
      <c r="A1834" s="2">
        <v>1833</v>
      </c>
      <c r="B1834" s="2">
        <v>1833</v>
      </c>
      <c r="C1834" s="5">
        <v>418</v>
      </c>
      <c r="D1834" s="5" t="s">
        <v>9181</v>
      </c>
      <c r="E1834" t="s">
        <v>9182</v>
      </c>
      <c r="F1834" s="5" t="s">
        <v>9183</v>
      </c>
      <c r="G1834" s="5" t="s">
        <v>11026</v>
      </c>
      <c r="H1834" t="s">
        <v>9188</v>
      </c>
      <c r="I1834" s="14">
        <v>43615</v>
      </c>
      <c r="J1834" s="5">
        <f>MONTH(Loan[[#This Row],[Loan Date]])</f>
        <v>5</v>
      </c>
    </row>
    <row r="1835" spans="1:10" x14ac:dyDescent="0.25">
      <c r="A1835" s="2">
        <v>1834</v>
      </c>
      <c r="B1835" s="2">
        <v>1834</v>
      </c>
      <c r="C1835" s="5">
        <v>1267</v>
      </c>
      <c r="D1835" s="5" t="s">
        <v>9186</v>
      </c>
      <c r="E1835" t="s">
        <v>9193</v>
      </c>
      <c r="F1835" s="5" t="s">
        <v>9183</v>
      </c>
      <c r="G1835" s="5" t="s">
        <v>11027</v>
      </c>
      <c r="H1835" t="s">
        <v>9188</v>
      </c>
      <c r="I1835" s="14">
        <v>43506</v>
      </c>
      <c r="J1835" s="5">
        <f>MONTH(Loan[[#This Row],[Loan Date]])</f>
        <v>2</v>
      </c>
    </row>
    <row r="1836" spans="1:10" x14ac:dyDescent="0.25">
      <c r="A1836" s="2">
        <v>1835</v>
      </c>
      <c r="B1836" s="2">
        <v>1835</v>
      </c>
      <c r="C1836" s="5">
        <v>1701</v>
      </c>
      <c r="D1836" s="5" t="s">
        <v>9181</v>
      </c>
      <c r="E1836" t="s">
        <v>9182</v>
      </c>
      <c r="F1836" s="5" t="s">
        <v>9183</v>
      </c>
      <c r="G1836" s="5" t="s">
        <v>11028</v>
      </c>
      <c r="H1836" t="s">
        <v>9188</v>
      </c>
      <c r="I1836" s="14">
        <v>43658</v>
      </c>
      <c r="J1836" s="5">
        <f>MONTH(Loan[[#This Row],[Loan Date]])</f>
        <v>7</v>
      </c>
    </row>
    <row r="1837" spans="1:10" x14ac:dyDescent="0.25">
      <c r="A1837" s="2">
        <v>1836</v>
      </c>
      <c r="B1837" s="2">
        <v>1836</v>
      </c>
      <c r="C1837" s="5">
        <v>475</v>
      </c>
      <c r="D1837" s="5" t="s">
        <v>9181</v>
      </c>
      <c r="E1837" t="s">
        <v>9182</v>
      </c>
      <c r="F1837" s="5" t="s">
        <v>9183</v>
      </c>
      <c r="G1837" s="5" t="s">
        <v>11029</v>
      </c>
      <c r="H1837" t="s">
        <v>9185</v>
      </c>
      <c r="I1837" s="14">
        <v>43527</v>
      </c>
      <c r="J1837" s="5">
        <f>MONTH(Loan[[#This Row],[Loan Date]])</f>
        <v>3</v>
      </c>
    </row>
    <row r="1838" spans="1:10" x14ac:dyDescent="0.25">
      <c r="A1838" s="2">
        <v>1837</v>
      </c>
      <c r="B1838" s="2">
        <v>1837</v>
      </c>
      <c r="C1838" s="5">
        <v>2060</v>
      </c>
      <c r="D1838" s="5" t="s">
        <v>9186</v>
      </c>
      <c r="E1838" t="s">
        <v>9193</v>
      </c>
      <c r="F1838" s="5" t="s">
        <v>9221</v>
      </c>
      <c r="G1838" s="5" t="s">
        <v>11030</v>
      </c>
      <c r="H1838" t="s">
        <v>9188</v>
      </c>
      <c r="I1838" s="14">
        <v>43557</v>
      </c>
      <c r="J1838" s="5">
        <f>MONTH(Loan[[#This Row],[Loan Date]])</f>
        <v>4</v>
      </c>
    </row>
    <row r="1839" spans="1:10" x14ac:dyDescent="0.25">
      <c r="A1839" s="2">
        <v>1838</v>
      </c>
      <c r="B1839" s="2">
        <v>1838</v>
      </c>
      <c r="C1839" s="5">
        <v>485</v>
      </c>
      <c r="D1839" s="5" t="s">
        <v>9181</v>
      </c>
      <c r="E1839" t="s">
        <v>9182</v>
      </c>
      <c r="F1839" s="5" t="s">
        <v>9183</v>
      </c>
      <c r="G1839" s="5" t="s">
        <v>11031</v>
      </c>
      <c r="H1839" t="s">
        <v>9185</v>
      </c>
      <c r="I1839" s="14">
        <v>43800</v>
      </c>
      <c r="J1839" s="5">
        <f>MONTH(Loan[[#This Row],[Loan Date]])</f>
        <v>12</v>
      </c>
    </row>
    <row r="1840" spans="1:10" x14ac:dyDescent="0.25">
      <c r="A1840" s="2">
        <v>1839</v>
      </c>
      <c r="B1840" s="2">
        <v>1839</v>
      </c>
      <c r="C1840" s="5">
        <v>1507</v>
      </c>
      <c r="D1840" s="5" t="s">
        <v>9181</v>
      </c>
      <c r="E1840" t="s">
        <v>9182</v>
      </c>
      <c r="F1840" s="5" t="s">
        <v>9183</v>
      </c>
      <c r="G1840" s="5" t="s">
        <v>11032</v>
      </c>
      <c r="H1840" t="s">
        <v>9188</v>
      </c>
      <c r="I1840" s="14">
        <v>43608</v>
      </c>
      <c r="J1840" s="5">
        <f>MONTH(Loan[[#This Row],[Loan Date]])</f>
        <v>5</v>
      </c>
    </row>
    <row r="1841" spans="1:10" x14ac:dyDescent="0.25">
      <c r="A1841" s="2">
        <v>1840</v>
      </c>
      <c r="B1841" s="2">
        <v>1840</v>
      </c>
      <c r="C1841" s="5">
        <v>376</v>
      </c>
      <c r="D1841" s="5" t="s">
        <v>9186</v>
      </c>
      <c r="E1841" t="s">
        <v>9182</v>
      </c>
      <c r="F1841" s="5" t="s">
        <v>9183</v>
      </c>
      <c r="G1841" s="5" t="s">
        <v>11033</v>
      </c>
      <c r="H1841" t="s">
        <v>9188</v>
      </c>
      <c r="I1841" s="14">
        <v>43827</v>
      </c>
      <c r="J1841" s="5">
        <f>MONTH(Loan[[#This Row],[Loan Date]])</f>
        <v>12</v>
      </c>
    </row>
    <row r="1842" spans="1:10" x14ac:dyDescent="0.25">
      <c r="A1842" s="2">
        <v>1841</v>
      </c>
      <c r="B1842" s="2">
        <v>1841</v>
      </c>
      <c r="C1842" s="5">
        <v>1006</v>
      </c>
      <c r="D1842" s="5" t="s">
        <v>9181</v>
      </c>
      <c r="E1842" t="s">
        <v>9182</v>
      </c>
      <c r="F1842" s="5" t="s">
        <v>9183</v>
      </c>
      <c r="G1842" s="5" t="s">
        <v>11034</v>
      </c>
      <c r="H1842" t="s">
        <v>9185</v>
      </c>
      <c r="I1842" s="14">
        <v>43760</v>
      </c>
      <c r="J1842" s="5">
        <f>MONTH(Loan[[#This Row],[Loan Date]])</f>
        <v>10</v>
      </c>
    </row>
    <row r="1843" spans="1:10" x14ac:dyDescent="0.25">
      <c r="A1843" s="2">
        <v>1842</v>
      </c>
      <c r="B1843" s="2">
        <v>1842</v>
      </c>
      <c r="C1843" s="5">
        <v>867</v>
      </c>
      <c r="D1843" s="5" t="s">
        <v>9181</v>
      </c>
      <c r="E1843" t="s">
        <v>9182</v>
      </c>
      <c r="F1843" s="5" t="s">
        <v>9183</v>
      </c>
      <c r="G1843" s="5" t="s">
        <v>11035</v>
      </c>
      <c r="H1843" t="s">
        <v>9185</v>
      </c>
      <c r="I1843" s="14">
        <v>43629</v>
      </c>
      <c r="J1843" s="5">
        <f>MONTH(Loan[[#This Row],[Loan Date]])</f>
        <v>6</v>
      </c>
    </row>
    <row r="1844" spans="1:10" x14ac:dyDescent="0.25">
      <c r="A1844" s="2">
        <v>1843</v>
      </c>
      <c r="B1844" s="2">
        <v>1843</v>
      </c>
      <c r="C1844" s="5">
        <v>2086</v>
      </c>
      <c r="D1844" s="5" t="s">
        <v>9181</v>
      </c>
      <c r="E1844" t="s">
        <v>9182</v>
      </c>
      <c r="F1844" s="5" t="s">
        <v>9183</v>
      </c>
      <c r="G1844" s="5" t="s">
        <v>11036</v>
      </c>
      <c r="H1844" t="s">
        <v>9188</v>
      </c>
      <c r="I1844" s="14">
        <v>43625</v>
      </c>
      <c r="J1844" s="5">
        <f>MONTH(Loan[[#This Row],[Loan Date]])</f>
        <v>6</v>
      </c>
    </row>
    <row r="1845" spans="1:10" x14ac:dyDescent="0.25">
      <c r="A1845" s="2">
        <v>1844</v>
      </c>
      <c r="B1845" s="2">
        <v>1844</v>
      </c>
      <c r="C1845" s="5">
        <v>1830</v>
      </c>
      <c r="D1845" s="5" t="s">
        <v>9186</v>
      </c>
      <c r="E1845" t="s">
        <v>9182</v>
      </c>
      <c r="F1845" s="5" t="s">
        <v>9183</v>
      </c>
      <c r="G1845" s="5" t="s">
        <v>11037</v>
      </c>
      <c r="H1845" t="s">
        <v>9188</v>
      </c>
      <c r="I1845" s="14">
        <v>43528</v>
      </c>
      <c r="J1845" s="5">
        <f>MONTH(Loan[[#This Row],[Loan Date]])</f>
        <v>3</v>
      </c>
    </row>
    <row r="1846" spans="1:10" x14ac:dyDescent="0.25">
      <c r="A1846" s="2">
        <v>1845</v>
      </c>
      <c r="B1846" s="2">
        <v>1845</v>
      </c>
      <c r="C1846" s="5">
        <v>1373</v>
      </c>
      <c r="D1846" s="5" t="s">
        <v>9181</v>
      </c>
      <c r="E1846" t="s">
        <v>9182</v>
      </c>
      <c r="F1846" s="5" t="s">
        <v>9183</v>
      </c>
      <c r="G1846" s="5" t="s">
        <v>11038</v>
      </c>
      <c r="H1846" t="s">
        <v>9185</v>
      </c>
      <c r="I1846" s="14">
        <v>43665</v>
      </c>
      <c r="J1846" s="5">
        <f>MONTH(Loan[[#This Row],[Loan Date]])</f>
        <v>7</v>
      </c>
    </row>
    <row r="1847" spans="1:10" x14ac:dyDescent="0.25">
      <c r="A1847" s="2">
        <v>1846</v>
      </c>
      <c r="B1847" s="2">
        <v>1846</v>
      </c>
      <c r="C1847" s="5">
        <v>388</v>
      </c>
      <c r="D1847" s="5" t="s">
        <v>9186</v>
      </c>
      <c r="E1847" t="s">
        <v>9182</v>
      </c>
      <c r="F1847" s="5" t="s">
        <v>9183</v>
      </c>
      <c r="G1847" s="5" t="s">
        <v>11039</v>
      </c>
      <c r="H1847" t="s">
        <v>9188</v>
      </c>
      <c r="I1847" s="14">
        <v>43692</v>
      </c>
      <c r="J1847" s="5">
        <f>MONTH(Loan[[#This Row],[Loan Date]])</f>
        <v>8</v>
      </c>
    </row>
    <row r="1848" spans="1:10" x14ac:dyDescent="0.25">
      <c r="A1848" s="2">
        <v>1847</v>
      </c>
      <c r="B1848" s="2">
        <v>1847</v>
      </c>
      <c r="C1848" s="5">
        <v>1900</v>
      </c>
      <c r="D1848" s="5" t="s">
        <v>9181</v>
      </c>
      <c r="E1848" t="s">
        <v>9193</v>
      </c>
      <c r="F1848" s="5" t="s">
        <v>9221</v>
      </c>
      <c r="G1848" s="5" t="s">
        <v>11040</v>
      </c>
      <c r="H1848" t="s">
        <v>9185</v>
      </c>
      <c r="I1848" s="14">
        <v>43825</v>
      </c>
      <c r="J1848" s="5">
        <f>MONTH(Loan[[#This Row],[Loan Date]])</f>
        <v>12</v>
      </c>
    </row>
    <row r="1849" spans="1:10" x14ac:dyDescent="0.25">
      <c r="A1849" s="2">
        <v>1848</v>
      </c>
      <c r="B1849" s="2">
        <v>1848</v>
      </c>
      <c r="C1849" s="5">
        <v>1921</v>
      </c>
      <c r="D1849" s="5" t="s">
        <v>9181</v>
      </c>
      <c r="E1849" t="s">
        <v>9193</v>
      </c>
      <c r="F1849" s="5" t="s">
        <v>9183</v>
      </c>
      <c r="G1849" s="5" t="s">
        <v>11041</v>
      </c>
      <c r="H1849" t="s">
        <v>9185</v>
      </c>
      <c r="I1849" s="14">
        <v>43672</v>
      </c>
      <c r="J1849" s="5">
        <f>MONTH(Loan[[#This Row],[Loan Date]])</f>
        <v>7</v>
      </c>
    </row>
    <row r="1850" spans="1:10" x14ac:dyDescent="0.25">
      <c r="A1850" s="2">
        <v>1849</v>
      </c>
      <c r="B1850" s="2">
        <v>1849</v>
      </c>
      <c r="C1850" s="5">
        <v>1281</v>
      </c>
      <c r="D1850" s="5" t="s">
        <v>9186</v>
      </c>
      <c r="E1850" t="s">
        <v>9193</v>
      </c>
      <c r="F1850" s="5" t="s">
        <v>9183</v>
      </c>
      <c r="G1850" s="5" t="s">
        <v>11042</v>
      </c>
      <c r="H1850" t="s">
        <v>9188</v>
      </c>
      <c r="I1850" s="14">
        <v>43640</v>
      </c>
      <c r="J1850" s="5">
        <f>MONTH(Loan[[#This Row],[Loan Date]])</f>
        <v>6</v>
      </c>
    </row>
    <row r="1851" spans="1:10" x14ac:dyDescent="0.25">
      <c r="A1851" s="2">
        <v>1850</v>
      </c>
      <c r="B1851" s="2">
        <v>1850</v>
      </c>
      <c r="C1851" s="5">
        <v>323</v>
      </c>
      <c r="D1851" s="5" t="s">
        <v>9186</v>
      </c>
      <c r="E1851" t="s">
        <v>9195</v>
      </c>
      <c r="F1851" s="5" t="s">
        <v>9183</v>
      </c>
      <c r="G1851" s="5" t="s">
        <v>11043</v>
      </c>
      <c r="H1851" t="s">
        <v>9185</v>
      </c>
      <c r="I1851" s="14">
        <v>43731</v>
      </c>
      <c r="J1851" s="5">
        <f>MONTH(Loan[[#This Row],[Loan Date]])</f>
        <v>9</v>
      </c>
    </row>
    <row r="1852" spans="1:10" x14ac:dyDescent="0.25">
      <c r="A1852" s="2">
        <v>1851</v>
      </c>
      <c r="B1852" s="2">
        <v>1851</v>
      </c>
      <c r="C1852" s="5">
        <v>1664</v>
      </c>
      <c r="D1852" s="5" t="s">
        <v>9186</v>
      </c>
      <c r="E1852" t="s">
        <v>9182</v>
      </c>
      <c r="F1852" s="5" t="s">
        <v>9183</v>
      </c>
      <c r="G1852" s="5" t="s">
        <v>11044</v>
      </c>
      <c r="H1852" t="s">
        <v>9188</v>
      </c>
      <c r="I1852" s="14">
        <v>43545</v>
      </c>
      <c r="J1852" s="5">
        <f>MONTH(Loan[[#This Row],[Loan Date]])</f>
        <v>3</v>
      </c>
    </row>
    <row r="1853" spans="1:10" x14ac:dyDescent="0.25">
      <c r="A1853" s="2">
        <v>1852</v>
      </c>
      <c r="B1853" s="2">
        <v>1852</v>
      </c>
      <c r="C1853" s="5">
        <v>280</v>
      </c>
      <c r="D1853" s="5" t="s">
        <v>9181</v>
      </c>
      <c r="E1853" t="s">
        <v>9206</v>
      </c>
      <c r="F1853" s="5" t="s">
        <v>9183</v>
      </c>
      <c r="G1853" s="5" t="s">
        <v>11045</v>
      </c>
      <c r="H1853" t="s">
        <v>9185</v>
      </c>
      <c r="I1853" s="14">
        <v>43629</v>
      </c>
      <c r="J1853" s="5">
        <f>MONTH(Loan[[#This Row],[Loan Date]])</f>
        <v>6</v>
      </c>
    </row>
    <row r="1854" spans="1:10" x14ac:dyDescent="0.25">
      <c r="A1854" s="2">
        <v>1853</v>
      </c>
      <c r="B1854" s="2">
        <v>1853</v>
      </c>
      <c r="C1854" s="5">
        <v>1721</v>
      </c>
      <c r="D1854" s="5" t="s">
        <v>9186</v>
      </c>
      <c r="E1854" t="s">
        <v>9193</v>
      </c>
      <c r="F1854" s="5" t="s">
        <v>9183</v>
      </c>
      <c r="G1854" s="5" t="s">
        <v>11046</v>
      </c>
      <c r="H1854" t="s">
        <v>9185</v>
      </c>
      <c r="I1854" s="14">
        <v>43592</v>
      </c>
      <c r="J1854" s="5">
        <f>MONTH(Loan[[#This Row],[Loan Date]])</f>
        <v>5</v>
      </c>
    </row>
    <row r="1855" spans="1:10" x14ac:dyDescent="0.25">
      <c r="A1855" s="2">
        <v>1854</v>
      </c>
      <c r="B1855" s="2">
        <v>1854</v>
      </c>
      <c r="C1855" s="5">
        <v>526</v>
      </c>
      <c r="D1855" s="5" t="s">
        <v>9181</v>
      </c>
      <c r="E1855" t="s">
        <v>9206</v>
      </c>
      <c r="F1855" s="5" t="s">
        <v>9183</v>
      </c>
      <c r="G1855" s="5" t="s">
        <v>11047</v>
      </c>
      <c r="H1855" t="s">
        <v>9185</v>
      </c>
      <c r="I1855" s="14">
        <v>43771</v>
      </c>
      <c r="J1855" s="5">
        <f>MONTH(Loan[[#This Row],[Loan Date]])</f>
        <v>11</v>
      </c>
    </row>
    <row r="1856" spans="1:10" x14ac:dyDescent="0.25">
      <c r="A1856" s="2">
        <v>1855</v>
      </c>
      <c r="B1856" s="2">
        <v>1855</v>
      </c>
      <c r="C1856" s="5">
        <v>601</v>
      </c>
      <c r="D1856" s="5" t="s">
        <v>9186</v>
      </c>
      <c r="E1856" t="s">
        <v>9193</v>
      </c>
      <c r="F1856" s="5" t="s">
        <v>9183</v>
      </c>
      <c r="G1856" s="5" t="s">
        <v>11048</v>
      </c>
      <c r="H1856" t="s">
        <v>9188</v>
      </c>
      <c r="I1856" s="14">
        <v>43467</v>
      </c>
      <c r="J1856" s="5">
        <f>MONTH(Loan[[#This Row],[Loan Date]])</f>
        <v>1</v>
      </c>
    </row>
    <row r="1857" spans="1:10" x14ac:dyDescent="0.25">
      <c r="A1857" s="2">
        <v>1856</v>
      </c>
      <c r="B1857" s="2">
        <v>1856</v>
      </c>
      <c r="C1857" s="5">
        <v>1364</v>
      </c>
      <c r="D1857" s="5" t="s">
        <v>9186</v>
      </c>
      <c r="E1857" t="s">
        <v>9193</v>
      </c>
      <c r="F1857" s="5" t="s">
        <v>9183</v>
      </c>
      <c r="G1857" s="5" t="s">
        <v>11049</v>
      </c>
      <c r="H1857" t="s">
        <v>9188</v>
      </c>
      <c r="I1857" s="14">
        <v>43473</v>
      </c>
      <c r="J1857" s="5">
        <f>MONTH(Loan[[#This Row],[Loan Date]])</f>
        <v>1</v>
      </c>
    </row>
    <row r="1858" spans="1:10" x14ac:dyDescent="0.25">
      <c r="A1858" s="2">
        <v>1857</v>
      </c>
      <c r="B1858" s="2">
        <v>1857</v>
      </c>
      <c r="C1858" s="5">
        <v>1168</v>
      </c>
      <c r="D1858" s="5" t="s">
        <v>9186</v>
      </c>
      <c r="E1858" t="s">
        <v>9182</v>
      </c>
      <c r="F1858" s="5" t="s">
        <v>9183</v>
      </c>
      <c r="G1858" s="5" t="s">
        <v>11050</v>
      </c>
      <c r="H1858" t="s">
        <v>9185</v>
      </c>
      <c r="I1858" s="14">
        <v>43502</v>
      </c>
      <c r="J1858" s="5">
        <f>MONTH(Loan[[#This Row],[Loan Date]])</f>
        <v>2</v>
      </c>
    </row>
    <row r="1859" spans="1:10" x14ac:dyDescent="0.25">
      <c r="A1859" s="2">
        <v>1858</v>
      </c>
      <c r="B1859" s="2">
        <v>1858</v>
      </c>
      <c r="C1859" s="5">
        <v>1251</v>
      </c>
      <c r="D1859" s="5" t="s">
        <v>9181</v>
      </c>
      <c r="E1859" t="s">
        <v>9182</v>
      </c>
      <c r="F1859" s="5" t="s">
        <v>9183</v>
      </c>
      <c r="G1859" s="5" t="s">
        <v>11051</v>
      </c>
      <c r="H1859" t="s">
        <v>9185</v>
      </c>
      <c r="I1859" s="14">
        <v>43618</v>
      </c>
      <c r="J1859" s="5">
        <f>MONTH(Loan[[#This Row],[Loan Date]])</f>
        <v>6</v>
      </c>
    </row>
    <row r="1860" spans="1:10" x14ac:dyDescent="0.25">
      <c r="A1860" s="2">
        <v>1859</v>
      </c>
      <c r="B1860" s="2">
        <v>1859</v>
      </c>
      <c r="C1860" s="5">
        <v>675</v>
      </c>
      <c r="D1860" s="5" t="s">
        <v>9186</v>
      </c>
      <c r="E1860" t="s">
        <v>9182</v>
      </c>
      <c r="F1860" s="5" t="s">
        <v>9183</v>
      </c>
      <c r="G1860" s="5" t="s">
        <v>11052</v>
      </c>
      <c r="H1860" t="s">
        <v>9185</v>
      </c>
      <c r="I1860" s="14">
        <v>43822</v>
      </c>
      <c r="J1860" s="5">
        <f>MONTH(Loan[[#This Row],[Loan Date]])</f>
        <v>12</v>
      </c>
    </row>
    <row r="1861" spans="1:10" x14ac:dyDescent="0.25">
      <c r="A1861" s="2">
        <v>1860</v>
      </c>
      <c r="B1861" s="2">
        <v>1860</v>
      </c>
      <c r="C1861" s="5">
        <v>1665</v>
      </c>
      <c r="D1861" s="5" t="s">
        <v>9192</v>
      </c>
      <c r="E1861" t="s">
        <v>9206</v>
      </c>
      <c r="F1861" s="5" t="s">
        <v>9183</v>
      </c>
      <c r="G1861" s="5" t="s">
        <v>11053</v>
      </c>
      <c r="H1861" t="s">
        <v>9185</v>
      </c>
      <c r="I1861" s="14">
        <v>43534</v>
      </c>
      <c r="J1861" s="5">
        <f>MONTH(Loan[[#This Row],[Loan Date]])</f>
        <v>3</v>
      </c>
    </row>
    <row r="1862" spans="1:10" x14ac:dyDescent="0.25">
      <c r="A1862" s="2">
        <v>1861</v>
      </c>
      <c r="B1862" s="2">
        <v>1861</v>
      </c>
      <c r="C1862" s="5">
        <v>1460</v>
      </c>
      <c r="D1862" s="5" t="s">
        <v>9181</v>
      </c>
      <c r="E1862" t="s">
        <v>9195</v>
      </c>
      <c r="F1862" s="5" t="s">
        <v>9183</v>
      </c>
      <c r="G1862" s="5" t="s">
        <v>11054</v>
      </c>
      <c r="H1862" t="s">
        <v>9188</v>
      </c>
      <c r="I1862" s="14">
        <v>43678</v>
      </c>
      <c r="J1862" s="5">
        <f>MONTH(Loan[[#This Row],[Loan Date]])</f>
        <v>8</v>
      </c>
    </row>
    <row r="1863" spans="1:10" x14ac:dyDescent="0.25">
      <c r="A1863" s="2">
        <v>1862</v>
      </c>
      <c r="B1863" s="2">
        <v>1862</v>
      </c>
      <c r="C1863" s="5">
        <v>1462</v>
      </c>
      <c r="D1863" s="5" t="s">
        <v>9181</v>
      </c>
      <c r="E1863" t="s">
        <v>9182</v>
      </c>
      <c r="F1863" s="5" t="s">
        <v>9183</v>
      </c>
      <c r="G1863" s="5" t="s">
        <v>11055</v>
      </c>
      <c r="H1863" t="s">
        <v>9188</v>
      </c>
      <c r="I1863" s="14">
        <v>43558</v>
      </c>
      <c r="J1863" s="5">
        <f>MONTH(Loan[[#This Row],[Loan Date]])</f>
        <v>4</v>
      </c>
    </row>
    <row r="1864" spans="1:10" x14ac:dyDescent="0.25">
      <c r="A1864" s="2">
        <v>1863</v>
      </c>
      <c r="B1864" s="2">
        <v>1863</v>
      </c>
      <c r="C1864" s="5">
        <v>1137</v>
      </c>
      <c r="D1864" s="5" t="s">
        <v>9181</v>
      </c>
      <c r="E1864" t="s">
        <v>9182</v>
      </c>
      <c r="F1864" s="5" t="s">
        <v>9183</v>
      </c>
      <c r="G1864" s="5" t="s">
        <v>11056</v>
      </c>
      <c r="H1864" t="s">
        <v>9185</v>
      </c>
      <c r="I1864" s="14">
        <v>43782</v>
      </c>
      <c r="J1864" s="5">
        <f>MONTH(Loan[[#This Row],[Loan Date]])</f>
        <v>11</v>
      </c>
    </row>
    <row r="1865" spans="1:10" x14ac:dyDescent="0.25">
      <c r="A1865" s="2">
        <v>1864</v>
      </c>
      <c r="B1865" s="2">
        <v>1864</v>
      </c>
      <c r="C1865" s="5">
        <v>1446</v>
      </c>
      <c r="D1865" s="5" t="s">
        <v>9181</v>
      </c>
      <c r="E1865" t="s">
        <v>9182</v>
      </c>
      <c r="F1865" s="5" t="s">
        <v>9183</v>
      </c>
      <c r="G1865" s="5" t="s">
        <v>11057</v>
      </c>
      <c r="H1865" t="s">
        <v>9188</v>
      </c>
      <c r="I1865" s="14">
        <v>43675</v>
      </c>
      <c r="J1865" s="5">
        <f>MONTH(Loan[[#This Row],[Loan Date]])</f>
        <v>7</v>
      </c>
    </row>
    <row r="1866" spans="1:10" x14ac:dyDescent="0.25">
      <c r="A1866" s="2">
        <v>1865</v>
      </c>
      <c r="B1866" s="2">
        <v>1865</v>
      </c>
      <c r="C1866" s="5">
        <v>1409</v>
      </c>
      <c r="D1866" s="5" t="s">
        <v>9181</v>
      </c>
      <c r="E1866" t="s">
        <v>9195</v>
      </c>
      <c r="F1866" s="5" t="s">
        <v>9183</v>
      </c>
      <c r="G1866" s="5" t="s">
        <v>11058</v>
      </c>
      <c r="H1866" t="s">
        <v>9185</v>
      </c>
      <c r="I1866" s="14">
        <v>43645</v>
      </c>
      <c r="J1866" s="5">
        <f>MONTH(Loan[[#This Row],[Loan Date]])</f>
        <v>6</v>
      </c>
    </row>
    <row r="1867" spans="1:10" x14ac:dyDescent="0.25">
      <c r="A1867" s="2">
        <v>1866</v>
      </c>
      <c r="B1867" s="2">
        <v>1866</v>
      </c>
      <c r="C1867" s="5">
        <v>2093</v>
      </c>
      <c r="D1867" s="5" t="s">
        <v>9186</v>
      </c>
      <c r="E1867" t="s">
        <v>9182</v>
      </c>
      <c r="F1867" s="5" t="s">
        <v>9221</v>
      </c>
      <c r="G1867" s="5" t="s">
        <v>11059</v>
      </c>
      <c r="H1867" t="s">
        <v>9185</v>
      </c>
      <c r="I1867" s="14">
        <v>43670</v>
      </c>
      <c r="J1867" s="5">
        <f>MONTH(Loan[[#This Row],[Loan Date]])</f>
        <v>7</v>
      </c>
    </row>
    <row r="1868" spans="1:10" x14ac:dyDescent="0.25">
      <c r="A1868" s="2">
        <v>1867</v>
      </c>
      <c r="B1868" s="2">
        <v>1867</v>
      </c>
      <c r="C1868" s="5">
        <v>1893</v>
      </c>
      <c r="D1868" s="5" t="s">
        <v>9192</v>
      </c>
      <c r="E1868" t="s">
        <v>9182</v>
      </c>
      <c r="F1868" s="5" t="s">
        <v>9221</v>
      </c>
      <c r="G1868" s="5" t="s">
        <v>11060</v>
      </c>
      <c r="H1868" t="s">
        <v>9185</v>
      </c>
      <c r="I1868" s="14">
        <v>43495</v>
      </c>
      <c r="J1868" s="5">
        <f>MONTH(Loan[[#This Row],[Loan Date]])</f>
        <v>1</v>
      </c>
    </row>
    <row r="1869" spans="1:10" x14ac:dyDescent="0.25">
      <c r="A1869" s="2">
        <v>1868</v>
      </c>
      <c r="B1869" s="2">
        <v>1868</v>
      </c>
      <c r="C1869" s="5">
        <v>904</v>
      </c>
      <c r="D1869" s="5" t="s">
        <v>9192</v>
      </c>
      <c r="E1869" t="s">
        <v>9182</v>
      </c>
      <c r="F1869" s="5" t="s">
        <v>9183</v>
      </c>
      <c r="G1869" s="5" t="s">
        <v>11061</v>
      </c>
      <c r="H1869" t="s">
        <v>9185</v>
      </c>
      <c r="I1869" s="14">
        <v>43751</v>
      </c>
      <c r="J1869" s="5">
        <f>MONTH(Loan[[#This Row],[Loan Date]])</f>
        <v>10</v>
      </c>
    </row>
    <row r="1870" spans="1:10" x14ac:dyDescent="0.25">
      <c r="A1870" s="2">
        <v>1869</v>
      </c>
      <c r="B1870" s="2">
        <v>1869</v>
      </c>
      <c r="C1870" s="5">
        <v>1959</v>
      </c>
      <c r="D1870" s="5" t="s">
        <v>9181</v>
      </c>
      <c r="E1870" t="s">
        <v>9182</v>
      </c>
      <c r="F1870" s="5" t="s">
        <v>9183</v>
      </c>
      <c r="G1870" s="5" t="s">
        <v>11062</v>
      </c>
      <c r="H1870" t="s">
        <v>9233</v>
      </c>
      <c r="I1870" s="14">
        <v>43678</v>
      </c>
      <c r="J1870" s="5">
        <f>MONTH(Loan[[#This Row],[Loan Date]])</f>
        <v>8</v>
      </c>
    </row>
    <row r="1871" spans="1:10" x14ac:dyDescent="0.25">
      <c r="A1871" s="2">
        <v>1870</v>
      </c>
      <c r="B1871" s="2">
        <v>1870</v>
      </c>
      <c r="C1871" s="5">
        <v>1418</v>
      </c>
      <c r="D1871" s="5" t="s">
        <v>9181</v>
      </c>
      <c r="E1871" t="s">
        <v>9201</v>
      </c>
      <c r="F1871" s="5" t="s">
        <v>9183</v>
      </c>
      <c r="G1871" s="5" t="s">
        <v>11063</v>
      </c>
      <c r="H1871" t="s">
        <v>9188</v>
      </c>
      <c r="I1871" s="14">
        <v>43609</v>
      </c>
      <c r="J1871" s="5">
        <f>MONTH(Loan[[#This Row],[Loan Date]])</f>
        <v>5</v>
      </c>
    </row>
    <row r="1872" spans="1:10" x14ac:dyDescent="0.25">
      <c r="A1872" s="2">
        <v>1871</v>
      </c>
      <c r="B1872" s="2">
        <v>1871</v>
      </c>
      <c r="C1872" s="5">
        <v>1421</v>
      </c>
      <c r="D1872" s="5" t="s">
        <v>9186</v>
      </c>
      <c r="E1872" t="s">
        <v>9195</v>
      </c>
      <c r="F1872" s="5" t="s">
        <v>9183</v>
      </c>
      <c r="G1872" s="5" t="s">
        <v>11064</v>
      </c>
      <c r="H1872" t="s">
        <v>9188</v>
      </c>
      <c r="I1872" s="14">
        <v>43655</v>
      </c>
      <c r="J1872" s="5">
        <f>MONTH(Loan[[#This Row],[Loan Date]])</f>
        <v>7</v>
      </c>
    </row>
    <row r="1873" spans="1:10" x14ac:dyDescent="0.25">
      <c r="A1873" s="2">
        <v>1872</v>
      </c>
      <c r="B1873" s="2">
        <v>1872</v>
      </c>
      <c r="C1873" s="5">
        <v>894</v>
      </c>
      <c r="D1873" s="5" t="s">
        <v>9186</v>
      </c>
      <c r="E1873" t="s">
        <v>9182</v>
      </c>
      <c r="F1873" s="5" t="s">
        <v>9183</v>
      </c>
      <c r="G1873" s="5" t="s">
        <v>11065</v>
      </c>
      <c r="H1873" t="s">
        <v>9188</v>
      </c>
      <c r="I1873" s="14">
        <v>43799</v>
      </c>
      <c r="J1873" s="5">
        <f>MONTH(Loan[[#This Row],[Loan Date]])</f>
        <v>11</v>
      </c>
    </row>
    <row r="1874" spans="1:10" x14ac:dyDescent="0.25">
      <c r="A1874" s="2">
        <v>1873</v>
      </c>
      <c r="B1874" s="2">
        <v>1873</v>
      </c>
      <c r="C1874" s="5">
        <v>517</v>
      </c>
      <c r="D1874" s="5" t="s">
        <v>9181</v>
      </c>
      <c r="E1874" t="s">
        <v>9182</v>
      </c>
      <c r="F1874" s="5" t="s">
        <v>9183</v>
      </c>
      <c r="G1874" s="5" t="s">
        <v>11066</v>
      </c>
      <c r="H1874" t="s">
        <v>9185</v>
      </c>
      <c r="I1874" s="14">
        <v>43508</v>
      </c>
      <c r="J1874" s="5">
        <f>MONTH(Loan[[#This Row],[Loan Date]])</f>
        <v>2</v>
      </c>
    </row>
    <row r="1875" spans="1:10" x14ac:dyDescent="0.25">
      <c r="A1875" s="2">
        <v>1874</v>
      </c>
      <c r="B1875" s="2">
        <v>1874</v>
      </c>
      <c r="C1875" s="5">
        <v>287</v>
      </c>
      <c r="D1875" s="5" t="s">
        <v>9181</v>
      </c>
      <c r="E1875" t="s">
        <v>9182</v>
      </c>
      <c r="F1875" s="5" t="s">
        <v>9183</v>
      </c>
      <c r="G1875" s="5" t="s">
        <v>11067</v>
      </c>
      <c r="H1875" t="s">
        <v>9185</v>
      </c>
      <c r="I1875" s="14">
        <v>43567</v>
      </c>
      <c r="J1875" s="5">
        <f>MONTH(Loan[[#This Row],[Loan Date]])</f>
        <v>4</v>
      </c>
    </row>
    <row r="1876" spans="1:10" x14ac:dyDescent="0.25">
      <c r="A1876" s="2">
        <v>1875</v>
      </c>
      <c r="B1876" s="2">
        <v>1875</v>
      </c>
      <c r="C1876" s="5">
        <v>931</v>
      </c>
      <c r="D1876" s="5" t="s">
        <v>9181</v>
      </c>
      <c r="E1876" t="s">
        <v>9201</v>
      </c>
      <c r="F1876" s="5" t="s">
        <v>9183</v>
      </c>
      <c r="G1876" s="5" t="s">
        <v>11068</v>
      </c>
      <c r="H1876" t="s">
        <v>9188</v>
      </c>
      <c r="I1876" s="14">
        <v>43708</v>
      </c>
      <c r="J1876" s="5">
        <f>MONTH(Loan[[#This Row],[Loan Date]])</f>
        <v>8</v>
      </c>
    </row>
    <row r="1877" spans="1:10" x14ac:dyDescent="0.25">
      <c r="A1877" s="2">
        <v>1876</v>
      </c>
      <c r="B1877" s="2">
        <v>1876</v>
      </c>
      <c r="C1877" s="5">
        <v>1906</v>
      </c>
      <c r="D1877" s="5" t="s">
        <v>9181</v>
      </c>
      <c r="E1877" t="s">
        <v>9206</v>
      </c>
      <c r="F1877" s="5" t="s">
        <v>9183</v>
      </c>
      <c r="G1877" s="5" t="s">
        <v>11069</v>
      </c>
      <c r="H1877" t="s">
        <v>9185</v>
      </c>
      <c r="I1877" s="14">
        <v>43585</v>
      </c>
      <c r="J1877" s="5">
        <f>MONTH(Loan[[#This Row],[Loan Date]])</f>
        <v>4</v>
      </c>
    </row>
    <row r="1878" spans="1:10" x14ac:dyDescent="0.25">
      <c r="A1878" s="2">
        <v>1877</v>
      </c>
      <c r="B1878" s="2">
        <v>1877</v>
      </c>
      <c r="C1878" s="5">
        <v>1298</v>
      </c>
      <c r="D1878" s="5" t="s">
        <v>9181</v>
      </c>
      <c r="E1878" t="s">
        <v>9193</v>
      </c>
      <c r="F1878" s="5" t="s">
        <v>9183</v>
      </c>
      <c r="G1878" s="5" t="s">
        <v>11070</v>
      </c>
      <c r="H1878" t="s">
        <v>9185</v>
      </c>
      <c r="I1878" s="14">
        <v>43672</v>
      </c>
      <c r="J1878" s="5">
        <f>MONTH(Loan[[#This Row],[Loan Date]])</f>
        <v>7</v>
      </c>
    </row>
    <row r="1879" spans="1:10" x14ac:dyDescent="0.25">
      <c r="A1879" s="2">
        <v>1878</v>
      </c>
      <c r="B1879" s="2">
        <v>1878</v>
      </c>
      <c r="C1879" s="5">
        <v>1543</v>
      </c>
      <c r="D1879" s="5" t="s">
        <v>9186</v>
      </c>
      <c r="E1879" t="s">
        <v>9201</v>
      </c>
      <c r="F1879" s="5" t="s">
        <v>9183</v>
      </c>
      <c r="G1879" s="5" t="s">
        <v>11071</v>
      </c>
      <c r="H1879" t="s">
        <v>9188</v>
      </c>
      <c r="I1879" s="14">
        <v>43504</v>
      </c>
      <c r="J1879" s="5">
        <f>MONTH(Loan[[#This Row],[Loan Date]])</f>
        <v>2</v>
      </c>
    </row>
    <row r="1880" spans="1:10" x14ac:dyDescent="0.25">
      <c r="A1880" s="2">
        <v>1879</v>
      </c>
      <c r="B1880" s="2">
        <v>1879</v>
      </c>
      <c r="C1880" s="5">
        <v>1259</v>
      </c>
      <c r="D1880" s="5" t="s">
        <v>9192</v>
      </c>
      <c r="E1880" t="s">
        <v>9201</v>
      </c>
      <c r="F1880" s="5" t="s">
        <v>9183</v>
      </c>
      <c r="G1880" s="5" t="s">
        <v>11072</v>
      </c>
      <c r="H1880" t="s">
        <v>9188</v>
      </c>
      <c r="I1880" s="14">
        <v>43797</v>
      </c>
      <c r="J1880" s="5">
        <f>MONTH(Loan[[#This Row],[Loan Date]])</f>
        <v>11</v>
      </c>
    </row>
    <row r="1881" spans="1:10" x14ac:dyDescent="0.25">
      <c r="A1881" s="2">
        <v>1880</v>
      </c>
      <c r="B1881" s="2">
        <v>1880</v>
      </c>
      <c r="C1881" s="5">
        <v>1685</v>
      </c>
      <c r="D1881" s="5" t="s">
        <v>9181</v>
      </c>
      <c r="E1881" t="s">
        <v>9193</v>
      </c>
      <c r="F1881" s="5" t="s">
        <v>9183</v>
      </c>
      <c r="G1881" s="5" t="s">
        <v>11073</v>
      </c>
      <c r="H1881" t="s">
        <v>9188</v>
      </c>
      <c r="I1881" s="14">
        <v>43709</v>
      </c>
      <c r="J1881" s="5">
        <f>MONTH(Loan[[#This Row],[Loan Date]])</f>
        <v>9</v>
      </c>
    </row>
    <row r="1882" spans="1:10" x14ac:dyDescent="0.25">
      <c r="A1882" s="2">
        <v>1881</v>
      </c>
      <c r="B1882" s="2">
        <v>1881</v>
      </c>
      <c r="C1882" s="5">
        <v>288</v>
      </c>
      <c r="D1882" s="5" t="s">
        <v>9181</v>
      </c>
      <c r="E1882" t="s">
        <v>9182</v>
      </c>
      <c r="F1882" s="5" t="s">
        <v>9221</v>
      </c>
      <c r="G1882" s="5" t="s">
        <v>11074</v>
      </c>
      <c r="H1882" t="s">
        <v>9188</v>
      </c>
      <c r="I1882" s="14">
        <v>43674</v>
      </c>
      <c r="J1882" s="5">
        <f>MONTH(Loan[[#This Row],[Loan Date]])</f>
        <v>7</v>
      </c>
    </row>
    <row r="1883" spans="1:10" x14ac:dyDescent="0.25">
      <c r="A1883" s="2">
        <v>1882</v>
      </c>
      <c r="B1883" s="2">
        <v>1882</v>
      </c>
      <c r="C1883" s="5">
        <v>2025</v>
      </c>
      <c r="D1883" s="5" t="s">
        <v>9181</v>
      </c>
      <c r="E1883" t="s">
        <v>9182</v>
      </c>
      <c r="F1883" s="5" t="s">
        <v>9183</v>
      </c>
      <c r="G1883" s="5" t="s">
        <v>11075</v>
      </c>
      <c r="H1883" t="s">
        <v>9185</v>
      </c>
      <c r="I1883" s="14">
        <v>43564</v>
      </c>
      <c r="J1883" s="5">
        <f>MONTH(Loan[[#This Row],[Loan Date]])</f>
        <v>4</v>
      </c>
    </row>
    <row r="1884" spans="1:10" x14ac:dyDescent="0.25">
      <c r="A1884" s="2">
        <v>1883</v>
      </c>
      <c r="B1884" s="2">
        <v>1883</v>
      </c>
      <c r="C1884" s="5">
        <v>1914</v>
      </c>
      <c r="D1884" s="5" t="s">
        <v>9181</v>
      </c>
      <c r="E1884" t="s">
        <v>9206</v>
      </c>
      <c r="F1884" s="5" t="s">
        <v>9183</v>
      </c>
      <c r="G1884" s="5" t="s">
        <v>11076</v>
      </c>
      <c r="H1884" t="s">
        <v>9188</v>
      </c>
      <c r="I1884" s="14">
        <v>43513</v>
      </c>
      <c r="J1884" s="5">
        <f>MONTH(Loan[[#This Row],[Loan Date]])</f>
        <v>2</v>
      </c>
    </row>
    <row r="1885" spans="1:10" x14ac:dyDescent="0.25">
      <c r="A1885" s="2">
        <v>1884</v>
      </c>
      <c r="B1885" s="2">
        <v>1884</v>
      </c>
      <c r="C1885" s="5">
        <v>1702</v>
      </c>
      <c r="D1885" s="5" t="s">
        <v>9181</v>
      </c>
      <c r="E1885" t="s">
        <v>9195</v>
      </c>
      <c r="F1885" s="5" t="s">
        <v>9183</v>
      </c>
      <c r="G1885" s="5" t="s">
        <v>11077</v>
      </c>
      <c r="H1885" t="s">
        <v>9185</v>
      </c>
      <c r="I1885" s="14">
        <v>43508</v>
      </c>
      <c r="J1885" s="5">
        <f>MONTH(Loan[[#This Row],[Loan Date]])</f>
        <v>2</v>
      </c>
    </row>
    <row r="1886" spans="1:10" x14ac:dyDescent="0.25">
      <c r="A1886" s="2">
        <v>1885</v>
      </c>
      <c r="B1886" s="2">
        <v>1885</v>
      </c>
      <c r="C1886" s="5">
        <v>857</v>
      </c>
      <c r="D1886" s="5" t="s">
        <v>9181</v>
      </c>
      <c r="E1886" t="s">
        <v>9201</v>
      </c>
      <c r="F1886" s="5" t="s">
        <v>9183</v>
      </c>
      <c r="G1886" s="5" t="s">
        <v>11078</v>
      </c>
      <c r="H1886" t="s">
        <v>9188</v>
      </c>
      <c r="I1886" s="14">
        <v>43516</v>
      </c>
      <c r="J1886" s="5">
        <f>MONTH(Loan[[#This Row],[Loan Date]])</f>
        <v>2</v>
      </c>
    </row>
    <row r="1887" spans="1:10" x14ac:dyDescent="0.25">
      <c r="A1887" s="2">
        <v>1886</v>
      </c>
      <c r="B1887" s="2">
        <v>1886</v>
      </c>
      <c r="C1887" s="5">
        <v>622</v>
      </c>
      <c r="D1887" s="5" t="s">
        <v>9192</v>
      </c>
      <c r="E1887" t="s">
        <v>9206</v>
      </c>
      <c r="F1887" s="5" t="s">
        <v>9183</v>
      </c>
      <c r="G1887" s="5" t="s">
        <v>11079</v>
      </c>
      <c r="H1887" t="s">
        <v>9233</v>
      </c>
      <c r="I1887" s="14">
        <v>43488</v>
      </c>
      <c r="J1887" s="5">
        <f>MONTH(Loan[[#This Row],[Loan Date]])</f>
        <v>1</v>
      </c>
    </row>
    <row r="1888" spans="1:10" x14ac:dyDescent="0.25">
      <c r="A1888" s="2">
        <v>1887</v>
      </c>
      <c r="B1888" s="2">
        <v>1887</v>
      </c>
      <c r="C1888" s="5">
        <v>1029</v>
      </c>
      <c r="D1888" s="5" t="s">
        <v>9181</v>
      </c>
      <c r="E1888" t="s">
        <v>9182</v>
      </c>
      <c r="F1888" s="5" t="s">
        <v>9183</v>
      </c>
      <c r="G1888" s="5" t="s">
        <v>11080</v>
      </c>
      <c r="H1888" t="s">
        <v>9185</v>
      </c>
      <c r="I1888" s="14">
        <v>43653</v>
      </c>
      <c r="J1888" s="5">
        <f>MONTH(Loan[[#This Row],[Loan Date]])</f>
        <v>7</v>
      </c>
    </row>
    <row r="1889" spans="1:10" x14ac:dyDescent="0.25">
      <c r="A1889" s="2">
        <v>1888</v>
      </c>
      <c r="B1889" s="2">
        <v>1888</v>
      </c>
      <c r="C1889" s="5">
        <v>1542</v>
      </c>
      <c r="D1889" s="5" t="s">
        <v>9181</v>
      </c>
      <c r="E1889" t="s">
        <v>9201</v>
      </c>
      <c r="F1889" s="5" t="s">
        <v>9183</v>
      </c>
      <c r="G1889" s="5" t="s">
        <v>11081</v>
      </c>
      <c r="H1889" t="s">
        <v>9185</v>
      </c>
      <c r="I1889" s="14">
        <v>43802</v>
      </c>
      <c r="J1889" s="5">
        <f>MONTH(Loan[[#This Row],[Loan Date]])</f>
        <v>12</v>
      </c>
    </row>
    <row r="1890" spans="1:10" x14ac:dyDescent="0.25">
      <c r="A1890" s="2">
        <v>1889</v>
      </c>
      <c r="B1890" s="2">
        <v>1889</v>
      </c>
      <c r="C1890" s="5">
        <v>2049</v>
      </c>
      <c r="D1890" s="5" t="s">
        <v>9186</v>
      </c>
      <c r="E1890" t="s">
        <v>9193</v>
      </c>
      <c r="F1890" s="5" t="s">
        <v>9183</v>
      </c>
      <c r="G1890" s="5" t="s">
        <v>11082</v>
      </c>
      <c r="H1890" t="s">
        <v>9188</v>
      </c>
      <c r="I1890" s="14">
        <v>43501</v>
      </c>
      <c r="J1890" s="5">
        <f>MONTH(Loan[[#This Row],[Loan Date]])</f>
        <v>2</v>
      </c>
    </row>
    <row r="1891" spans="1:10" x14ac:dyDescent="0.25">
      <c r="A1891" s="2">
        <v>1890</v>
      </c>
      <c r="B1891" s="2">
        <v>1890</v>
      </c>
      <c r="C1891" s="5">
        <v>1937</v>
      </c>
      <c r="D1891" s="5" t="s">
        <v>9181</v>
      </c>
      <c r="E1891" t="s">
        <v>9182</v>
      </c>
      <c r="F1891" s="5" t="s">
        <v>9183</v>
      </c>
      <c r="G1891" s="5" t="s">
        <v>11083</v>
      </c>
      <c r="H1891" t="s">
        <v>9185</v>
      </c>
      <c r="I1891" s="14">
        <v>43579</v>
      </c>
      <c r="J1891" s="5">
        <f>MONTH(Loan[[#This Row],[Loan Date]])</f>
        <v>4</v>
      </c>
    </row>
    <row r="1892" spans="1:10" x14ac:dyDescent="0.25">
      <c r="A1892" s="2">
        <v>1891</v>
      </c>
      <c r="B1892" s="2">
        <v>1891</v>
      </c>
      <c r="C1892" s="5">
        <v>1799</v>
      </c>
      <c r="D1892" s="5" t="s">
        <v>9181</v>
      </c>
      <c r="E1892" t="s">
        <v>9182</v>
      </c>
      <c r="F1892" s="5" t="s">
        <v>9183</v>
      </c>
      <c r="G1892" s="5" t="s">
        <v>11084</v>
      </c>
      <c r="H1892" t="s">
        <v>9188</v>
      </c>
      <c r="I1892" s="14">
        <v>43700</v>
      </c>
      <c r="J1892" s="5">
        <f>MONTH(Loan[[#This Row],[Loan Date]])</f>
        <v>8</v>
      </c>
    </row>
    <row r="1893" spans="1:10" x14ac:dyDescent="0.25">
      <c r="A1893" s="2">
        <v>1892</v>
      </c>
      <c r="B1893" s="2">
        <v>1892</v>
      </c>
      <c r="C1893" s="5">
        <v>2057</v>
      </c>
      <c r="D1893" s="5" t="s">
        <v>9181</v>
      </c>
      <c r="E1893" t="s">
        <v>9182</v>
      </c>
      <c r="F1893" s="5" t="s">
        <v>9183</v>
      </c>
      <c r="G1893" s="5" t="s">
        <v>11085</v>
      </c>
      <c r="H1893" t="s">
        <v>9188</v>
      </c>
      <c r="I1893" s="14">
        <v>43522</v>
      </c>
      <c r="J1893" s="5">
        <f>MONTH(Loan[[#This Row],[Loan Date]])</f>
        <v>2</v>
      </c>
    </row>
    <row r="1894" spans="1:10" x14ac:dyDescent="0.25">
      <c r="A1894" s="2">
        <v>1893</v>
      </c>
      <c r="B1894" s="2">
        <v>1893</v>
      </c>
      <c r="C1894" s="5">
        <v>444</v>
      </c>
      <c r="D1894" s="5" t="s">
        <v>9186</v>
      </c>
      <c r="E1894" t="s">
        <v>9182</v>
      </c>
      <c r="F1894" s="5" t="s">
        <v>9183</v>
      </c>
      <c r="G1894" s="5" t="s">
        <v>11086</v>
      </c>
      <c r="H1894" t="s">
        <v>9188</v>
      </c>
      <c r="I1894" s="14">
        <v>43757</v>
      </c>
      <c r="J1894" s="5">
        <f>MONTH(Loan[[#This Row],[Loan Date]])</f>
        <v>10</v>
      </c>
    </row>
    <row r="1895" spans="1:10" x14ac:dyDescent="0.25">
      <c r="A1895" s="2">
        <v>1894</v>
      </c>
      <c r="B1895" s="2">
        <v>1894</v>
      </c>
      <c r="C1895" s="5">
        <v>451</v>
      </c>
      <c r="D1895" s="5" t="s">
        <v>9181</v>
      </c>
      <c r="E1895" t="s">
        <v>9182</v>
      </c>
      <c r="F1895" s="5" t="s">
        <v>9183</v>
      </c>
      <c r="G1895" s="5" t="s">
        <v>11087</v>
      </c>
      <c r="H1895" t="s">
        <v>9185</v>
      </c>
      <c r="I1895" s="14">
        <v>43565</v>
      </c>
      <c r="J1895" s="5">
        <f>MONTH(Loan[[#This Row],[Loan Date]])</f>
        <v>4</v>
      </c>
    </row>
    <row r="1896" spans="1:10" x14ac:dyDescent="0.25">
      <c r="A1896" s="2">
        <v>1895</v>
      </c>
      <c r="B1896" s="2">
        <v>1895</v>
      </c>
      <c r="C1896" s="5">
        <v>770</v>
      </c>
      <c r="D1896" s="5" t="s">
        <v>9181</v>
      </c>
      <c r="E1896" t="s">
        <v>9182</v>
      </c>
      <c r="F1896" s="5" t="s">
        <v>9183</v>
      </c>
      <c r="G1896" s="5" t="s">
        <v>11088</v>
      </c>
      <c r="H1896" t="s">
        <v>9188</v>
      </c>
      <c r="I1896" s="14">
        <v>43764</v>
      </c>
      <c r="J1896" s="5">
        <f>MONTH(Loan[[#This Row],[Loan Date]])</f>
        <v>10</v>
      </c>
    </row>
    <row r="1897" spans="1:10" x14ac:dyDescent="0.25">
      <c r="A1897" s="2">
        <v>1896</v>
      </c>
      <c r="B1897" s="2">
        <v>1896</v>
      </c>
      <c r="C1897" s="5">
        <v>1293</v>
      </c>
      <c r="D1897" s="5" t="s">
        <v>9181</v>
      </c>
      <c r="E1897" t="s">
        <v>9182</v>
      </c>
      <c r="F1897" s="5" t="s">
        <v>9183</v>
      </c>
      <c r="G1897" s="5" t="s">
        <v>11089</v>
      </c>
      <c r="H1897" t="s">
        <v>9188</v>
      </c>
      <c r="I1897" s="14">
        <v>43728</v>
      </c>
      <c r="J1897" s="5">
        <f>MONTH(Loan[[#This Row],[Loan Date]])</f>
        <v>9</v>
      </c>
    </row>
    <row r="1898" spans="1:10" x14ac:dyDescent="0.25">
      <c r="A1898" s="2">
        <v>1897</v>
      </c>
      <c r="B1898" s="2">
        <v>1897</v>
      </c>
      <c r="C1898" s="5">
        <v>2073</v>
      </c>
      <c r="D1898" s="5" t="s">
        <v>9181</v>
      </c>
      <c r="E1898" t="s">
        <v>9182</v>
      </c>
      <c r="F1898" s="5" t="s">
        <v>9183</v>
      </c>
      <c r="G1898" s="5" t="s">
        <v>11090</v>
      </c>
      <c r="H1898" t="s">
        <v>9185</v>
      </c>
      <c r="I1898" s="14">
        <v>43493</v>
      </c>
      <c r="J1898" s="5">
        <f>MONTH(Loan[[#This Row],[Loan Date]])</f>
        <v>1</v>
      </c>
    </row>
    <row r="1899" spans="1:10" x14ac:dyDescent="0.25">
      <c r="A1899" s="2">
        <v>1898</v>
      </c>
      <c r="B1899" s="2">
        <v>1898</v>
      </c>
      <c r="C1899" s="5">
        <v>1950</v>
      </c>
      <c r="D1899" s="5" t="s">
        <v>9186</v>
      </c>
      <c r="E1899" t="s">
        <v>9182</v>
      </c>
      <c r="F1899" s="5" t="s">
        <v>9183</v>
      </c>
      <c r="G1899" s="5" t="s">
        <v>11091</v>
      </c>
      <c r="H1899" t="s">
        <v>9185</v>
      </c>
      <c r="I1899" s="14">
        <v>43744</v>
      </c>
      <c r="J1899" s="5">
        <f>MONTH(Loan[[#This Row],[Loan Date]])</f>
        <v>10</v>
      </c>
    </row>
    <row r="1900" spans="1:10" x14ac:dyDescent="0.25">
      <c r="A1900" s="2">
        <v>1899</v>
      </c>
      <c r="B1900" s="2">
        <v>1899</v>
      </c>
      <c r="C1900" s="5">
        <v>1810</v>
      </c>
      <c r="D1900" s="5" t="s">
        <v>9181</v>
      </c>
      <c r="E1900" t="s">
        <v>9193</v>
      </c>
      <c r="F1900" s="5" t="s">
        <v>9183</v>
      </c>
      <c r="G1900" s="5" t="s">
        <v>11092</v>
      </c>
      <c r="H1900" t="s">
        <v>9188</v>
      </c>
      <c r="I1900" s="14">
        <v>43698</v>
      </c>
      <c r="J1900" s="5">
        <f>MONTH(Loan[[#This Row],[Loan Date]])</f>
        <v>8</v>
      </c>
    </row>
    <row r="1901" spans="1:10" x14ac:dyDescent="0.25">
      <c r="A1901" s="2">
        <v>1900</v>
      </c>
      <c r="B1901" s="2">
        <v>1900</v>
      </c>
      <c r="C1901" s="5">
        <v>324</v>
      </c>
      <c r="D1901" s="5" t="s">
        <v>9181</v>
      </c>
      <c r="E1901" t="s">
        <v>9195</v>
      </c>
      <c r="F1901" s="5" t="s">
        <v>9183</v>
      </c>
      <c r="G1901" s="5" t="s">
        <v>11093</v>
      </c>
      <c r="H1901" t="s">
        <v>9185</v>
      </c>
      <c r="I1901" s="14">
        <v>43699</v>
      </c>
      <c r="J1901" s="5">
        <f>MONTH(Loan[[#This Row],[Loan Date]])</f>
        <v>8</v>
      </c>
    </row>
    <row r="1902" spans="1:10" x14ac:dyDescent="0.25">
      <c r="A1902" s="2">
        <v>1901</v>
      </c>
      <c r="B1902" s="2">
        <v>1901</v>
      </c>
      <c r="C1902" s="5">
        <v>1188</v>
      </c>
      <c r="D1902" s="5" t="s">
        <v>9186</v>
      </c>
      <c r="E1902" t="s">
        <v>9182</v>
      </c>
      <c r="F1902" s="5" t="s">
        <v>9183</v>
      </c>
      <c r="G1902" s="5" t="s">
        <v>11094</v>
      </c>
      <c r="H1902" t="s">
        <v>9188</v>
      </c>
      <c r="I1902" s="14">
        <v>43625</v>
      </c>
      <c r="J1902" s="5">
        <f>MONTH(Loan[[#This Row],[Loan Date]])</f>
        <v>6</v>
      </c>
    </row>
    <row r="1903" spans="1:10" x14ac:dyDescent="0.25">
      <c r="A1903" s="2">
        <v>1902</v>
      </c>
      <c r="B1903" s="2">
        <v>1902</v>
      </c>
      <c r="C1903" s="5">
        <v>408</v>
      </c>
      <c r="D1903" s="5" t="s">
        <v>9186</v>
      </c>
      <c r="E1903" t="s">
        <v>9182</v>
      </c>
      <c r="F1903" s="5" t="s">
        <v>9183</v>
      </c>
      <c r="G1903" s="5" t="s">
        <v>11095</v>
      </c>
      <c r="H1903" t="s">
        <v>9185</v>
      </c>
      <c r="I1903" s="14">
        <v>43671</v>
      </c>
      <c r="J1903" s="5">
        <f>MONTH(Loan[[#This Row],[Loan Date]])</f>
        <v>7</v>
      </c>
    </row>
    <row r="1904" spans="1:10" x14ac:dyDescent="0.25">
      <c r="A1904" s="2">
        <v>1903</v>
      </c>
      <c r="B1904" s="2">
        <v>1903</v>
      </c>
      <c r="C1904" s="5">
        <v>1174</v>
      </c>
      <c r="D1904" s="5" t="s">
        <v>9181</v>
      </c>
      <c r="E1904" t="s">
        <v>9195</v>
      </c>
      <c r="F1904" s="5" t="s">
        <v>9183</v>
      </c>
      <c r="G1904" s="5" t="s">
        <v>11096</v>
      </c>
      <c r="H1904" t="s">
        <v>9185</v>
      </c>
      <c r="I1904" s="14">
        <v>43766</v>
      </c>
      <c r="J1904" s="5">
        <f>MONTH(Loan[[#This Row],[Loan Date]])</f>
        <v>10</v>
      </c>
    </row>
    <row r="1905" spans="1:10" x14ac:dyDescent="0.25">
      <c r="A1905" s="2">
        <v>1904</v>
      </c>
      <c r="B1905" s="2">
        <v>1904</v>
      </c>
      <c r="C1905" s="5">
        <v>2039</v>
      </c>
      <c r="D1905" s="5" t="s">
        <v>9181</v>
      </c>
      <c r="E1905" t="s">
        <v>9182</v>
      </c>
      <c r="F1905" s="5" t="s">
        <v>9183</v>
      </c>
      <c r="G1905" s="5" t="s">
        <v>11097</v>
      </c>
      <c r="H1905" t="s">
        <v>9185</v>
      </c>
      <c r="I1905" s="14">
        <v>43667</v>
      </c>
      <c r="J1905" s="5">
        <f>MONTH(Loan[[#This Row],[Loan Date]])</f>
        <v>7</v>
      </c>
    </row>
    <row r="1906" spans="1:10" x14ac:dyDescent="0.25">
      <c r="A1906" s="2">
        <v>1905</v>
      </c>
      <c r="B1906" s="2">
        <v>1905</v>
      </c>
      <c r="C1906" s="5">
        <v>746</v>
      </c>
      <c r="D1906" s="5" t="s">
        <v>9181</v>
      </c>
      <c r="E1906" t="s">
        <v>9193</v>
      </c>
      <c r="F1906" s="5" t="s">
        <v>9183</v>
      </c>
      <c r="G1906" s="5" t="s">
        <v>11098</v>
      </c>
      <c r="H1906" t="s">
        <v>9188</v>
      </c>
      <c r="I1906" s="14">
        <v>43658</v>
      </c>
      <c r="J1906" s="5">
        <f>MONTH(Loan[[#This Row],[Loan Date]])</f>
        <v>7</v>
      </c>
    </row>
    <row r="1907" spans="1:10" x14ac:dyDescent="0.25">
      <c r="A1907" s="2">
        <v>1906</v>
      </c>
      <c r="B1907" s="2">
        <v>1906</v>
      </c>
      <c r="C1907" s="5">
        <v>270</v>
      </c>
      <c r="D1907" s="5" t="s">
        <v>9181</v>
      </c>
      <c r="E1907" t="s">
        <v>9193</v>
      </c>
      <c r="F1907" s="5" t="s">
        <v>9183</v>
      </c>
      <c r="G1907" s="5" t="s">
        <v>11099</v>
      </c>
      <c r="H1907" t="s">
        <v>9185</v>
      </c>
      <c r="I1907" s="14">
        <v>43485</v>
      </c>
      <c r="J1907" s="5">
        <f>MONTH(Loan[[#This Row],[Loan Date]])</f>
        <v>1</v>
      </c>
    </row>
    <row r="1908" spans="1:10" x14ac:dyDescent="0.25">
      <c r="A1908" s="2">
        <v>1907</v>
      </c>
      <c r="B1908" s="2">
        <v>1907</v>
      </c>
      <c r="C1908" s="5">
        <v>472</v>
      </c>
      <c r="D1908" s="5" t="s">
        <v>9186</v>
      </c>
      <c r="E1908" t="s">
        <v>9182</v>
      </c>
      <c r="F1908" s="5" t="s">
        <v>9183</v>
      </c>
      <c r="G1908" s="5" t="s">
        <v>11100</v>
      </c>
      <c r="H1908" t="s">
        <v>9185</v>
      </c>
      <c r="I1908" s="14">
        <v>43578</v>
      </c>
      <c r="J1908" s="5">
        <f>MONTH(Loan[[#This Row],[Loan Date]])</f>
        <v>4</v>
      </c>
    </row>
    <row r="1909" spans="1:10" x14ac:dyDescent="0.25">
      <c r="A1909" s="2">
        <v>1908</v>
      </c>
      <c r="B1909" s="2">
        <v>1908</v>
      </c>
      <c r="C1909" s="5">
        <v>301</v>
      </c>
      <c r="D1909" s="5" t="s">
        <v>9181</v>
      </c>
      <c r="E1909" t="s">
        <v>9182</v>
      </c>
      <c r="F1909" s="5" t="s">
        <v>9183</v>
      </c>
      <c r="G1909" s="5" t="s">
        <v>11101</v>
      </c>
      <c r="H1909" t="s">
        <v>9185</v>
      </c>
      <c r="I1909" s="14">
        <v>43642</v>
      </c>
      <c r="J1909" s="5">
        <f>MONTH(Loan[[#This Row],[Loan Date]])</f>
        <v>6</v>
      </c>
    </row>
    <row r="1910" spans="1:10" x14ac:dyDescent="0.25">
      <c r="A1910" s="2">
        <v>1909</v>
      </c>
      <c r="B1910" s="2">
        <v>1909</v>
      </c>
      <c r="C1910" s="5">
        <v>802</v>
      </c>
      <c r="D1910" s="5" t="s">
        <v>9181</v>
      </c>
      <c r="E1910" t="s">
        <v>9195</v>
      </c>
      <c r="F1910" s="5" t="s">
        <v>9183</v>
      </c>
      <c r="G1910" s="5" t="s">
        <v>11102</v>
      </c>
      <c r="H1910" t="s">
        <v>9185</v>
      </c>
      <c r="I1910" s="14">
        <v>43769</v>
      </c>
      <c r="J1910" s="5">
        <f>MONTH(Loan[[#This Row],[Loan Date]])</f>
        <v>10</v>
      </c>
    </row>
    <row r="1911" spans="1:10" x14ac:dyDescent="0.25">
      <c r="A1911" s="2">
        <v>1910</v>
      </c>
      <c r="B1911" s="2">
        <v>1910</v>
      </c>
      <c r="C1911" s="5">
        <v>744</v>
      </c>
      <c r="D1911" s="5" t="s">
        <v>9181</v>
      </c>
      <c r="E1911" t="s">
        <v>9206</v>
      </c>
      <c r="F1911" s="5" t="s">
        <v>9183</v>
      </c>
      <c r="G1911" s="5" t="s">
        <v>11103</v>
      </c>
      <c r="H1911" t="s">
        <v>9185</v>
      </c>
      <c r="I1911" s="14">
        <v>43502</v>
      </c>
      <c r="J1911" s="5">
        <f>MONTH(Loan[[#This Row],[Loan Date]])</f>
        <v>2</v>
      </c>
    </row>
    <row r="1912" spans="1:10" x14ac:dyDescent="0.25">
      <c r="A1912" s="2">
        <v>1911</v>
      </c>
      <c r="B1912" s="2">
        <v>1911</v>
      </c>
      <c r="C1912" s="5">
        <v>678</v>
      </c>
      <c r="D1912" s="5" t="s">
        <v>9181</v>
      </c>
      <c r="E1912" t="s">
        <v>9182</v>
      </c>
      <c r="F1912" s="5" t="s">
        <v>9183</v>
      </c>
      <c r="G1912" s="5" t="s">
        <v>11104</v>
      </c>
      <c r="H1912" t="s">
        <v>9188</v>
      </c>
      <c r="I1912" s="14">
        <v>43666</v>
      </c>
      <c r="J1912" s="5">
        <f>MONTH(Loan[[#This Row],[Loan Date]])</f>
        <v>7</v>
      </c>
    </row>
    <row r="1913" spans="1:10" x14ac:dyDescent="0.25">
      <c r="A1913" s="2">
        <v>1912</v>
      </c>
      <c r="B1913" s="2">
        <v>1912</v>
      </c>
      <c r="C1913" s="5">
        <v>1637</v>
      </c>
      <c r="D1913" s="5" t="s">
        <v>9181</v>
      </c>
      <c r="E1913" t="s">
        <v>9195</v>
      </c>
      <c r="F1913" s="5" t="s">
        <v>9183</v>
      </c>
      <c r="G1913" s="5" t="s">
        <v>11105</v>
      </c>
      <c r="H1913" t="s">
        <v>9185</v>
      </c>
      <c r="I1913" s="14">
        <v>43781</v>
      </c>
      <c r="J1913" s="5">
        <f>MONTH(Loan[[#This Row],[Loan Date]])</f>
        <v>11</v>
      </c>
    </row>
    <row r="1914" spans="1:10" x14ac:dyDescent="0.25">
      <c r="A1914" s="2">
        <v>1913</v>
      </c>
      <c r="B1914" s="2">
        <v>1913</v>
      </c>
      <c r="C1914" s="5">
        <v>1282</v>
      </c>
      <c r="D1914" s="5" t="s">
        <v>9181</v>
      </c>
      <c r="E1914" t="s">
        <v>9182</v>
      </c>
      <c r="F1914" s="5" t="s">
        <v>9183</v>
      </c>
      <c r="G1914" s="5" t="s">
        <v>11106</v>
      </c>
      <c r="H1914" t="s">
        <v>9185</v>
      </c>
      <c r="I1914" s="14">
        <v>43691</v>
      </c>
      <c r="J1914" s="5">
        <f>MONTH(Loan[[#This Row],[Loan Date]])</f>
        <v>8</v>
      </c>
    </row>
    <row r="1915" spans="1:10" x14ac:dyDescent="0.25">
      <c r="A1915" s="2">
        <v>1914</v>
      </c>
      <c r="B1915" s="2">
        <v>1914</v>
      </c>
      <c r="C1915" s="5">
        <v>488</v>
      </c>
      <c r="D1915" s="5" t="s">
        <v>9181</v>
      </c>
      <c r="E1915" t="s">
        <v>9193</v>
      </c>
      <c r="F1915" s="5" t="s">
        <v>9183</v>
      </c>
      <c r="G1915" s="5" t="s">
        <v>11107</v>
      </c>
      <c r="H1915" t="s">
        <v>9188</v>
      </c>
      <c r="I1915" s="14">
        <v>43539</v>
      </c>
      <c r="J1915" s="5">
        <f>MONTH(Loan[[#This Row],[Loan Date]])</f>
        <v>3</v>
      </c>
    </row>
    <row r="1916" spans="1:10" x14ac:dyDescent="0.25">
      <c r="A1916" s="2">
        <v>1915</v>
      </c>
      <c r="B1916" s="2">
        <v>1915</v>
      </c>
      <c r="C1916" s="5">
        <v>239</v>
      </c>
      <c r="D1916" s="5" t="s">
        <v>9181</v>
      </c>
      <c r="E1916" t="s">
        <v>9195</v>
      </c>
      <c r="F1916" s="5" t="s">
        <v>9221</v>
      </c>
      <c r="G1916" s="5" t="s">
        <v>11108</v>
      </c>
      <c r="H1916" t="s">
        <v>9185</v>
      </c>
      <c r="I1916" s="14">
        <v>43509</v>
      </c>
      <c r="J1916" s="5">
        <f>MONTH(Loan[[#This Row],[Loan Date]])</f>
        <v>2</v>
      </c>
    </row>
    <row r="1917" spans="1:10" x14ac:dyDescent="0.25">
      <c r="A1917" s="2">
        <v>1916</v>
      </c>
      <c r="B1917" s="2">
        <v>1916</v>
      </c>
      <c r="C1917" s="5">
        <v>1278</v>
      </c>
      <c r="D1917" s="5" t="s">
        <v>9181</v>
      </c>
      <c r="E1917" t="s">
        <v>9182</v>
      </c>
      <c r="F1917" s="5" t="s">
        <v>9183</v>
      </c>
      <c r="G1917" s="5" t="s">
        <v>11109</v>
      </c>
      <c r="H1917" t="s">
        <v>9185</v>
      </c>
      <c r="I1917" s="14">
        <v>43756</v>
      </c>
      <c r="J1917" s="5">
        <f>MONTH(Loan[[#This Row],[Loan Date]])</f>
        <v>10</v>
      </c>
    </row>
    <row r="1918" spans="1:10" x14ac:dyDescent="0.25">
      <c r="A1918" s="2">
        <v>1917</v>
      </c>
      <c r="B1918" s="2">
        <v>1917</v>
      </c>
      <c r="C1918" s="5">
        <v>2054</v>
      </c>
      <c r="D1918" s="5" t="s">
        <v>9192</v>
      </c>
      <c r="E1918" t="s">
        <v>9182</v>
      </c>
      <c r="F1918" s="5" t="s">
        <v>9183</v>
      </c>
      <c r="G1918" s="5" t="s">
        <v>11110</v>
      </c>
      <c r="H1918" t="s">
        <v>9185</v>
      </c>
      <c r="I1918" s="14">
        <v>43521</v>
      </c>
      <c r="J1918" s="5">
        <f>MONTH(Loan[[#This Row],[Loan Date]])</f>
        <v>2</v>
      </c>
    </row>
    <row r="1919" spans="1:10" x14ac:dyDescent="0.25">
      <c r="A1919" s="2">
        <v>1918</v>
      </c>
      <c r="B1919" s="2">
        <v>1918</v>
      </c>
      <c r="C1919" s="5">
        <v>1328</v>
      </c>
      <c r="D1919" s="5" t="s">
        <v>9181</v>
      </c>
      <c r="E1919" t="s">
        <v>9193</v>
      </c>
      <c r="F1919" s="5" t="s">
        <v>9183</v>
      </c>
      <c r="G1919" s="5" t="s">
        <v>11111</v>
      </c>
      <c r="H1919" t="s">
        <v>9188</v>
      </c>
      <c r="I1919" s="14">
        <v>43783</v>
      </c>
      <c r="J1919" s="5">
        <f>MONTH(Loan[[#This Row],[Loan Date]])</f>
        <v>11</v>
      </c>
    </row>
    <row r="1920" spans="1:10" x14ac:dyDescent="0.25">
      <c r="A1920" s="2">
        <v>1919</v>
      </c>
      <c r="B1920" s="2">
        <v>1919</v>
      </c>
      <c r="C1920" s="5">
        <v>217</v>
      </c>
      <c r="D1920" s="5" t="s">
        <v>9186</v>
      </c>
      <c r="E1920" t="s">
        <v>9182</v>
      </c>
      <c r="F1920" s="5" t="s">
        <v>9183</v>
      </c>
      <c r="G1920" s="5" t="s">
        <v>11112</v>
      </c>
      <c r="H1920" t="s">
        <v>9188</v>
      </c>
      <c r="I1920" s="14">
        <v>43659</v>
      </c>
      <c r="J1920" s="5">
        <f>MONTH(Loan[[#This Row],[Loan Date]])</f>
        <v>7</v>
      </c>
    </row>
    <row r="1921" spans="1:10" x14ac:dyDescent="0.25">
      <c r="A1921" s="2">
        <v>1920</v>
      </c>
      <c r="B1921" s="2">
        <v>1920</v>
      </c>
      <c r="C1921" s="5">
        <v>1935</v>
      </c>
      <c r="D1921" s="5" t="s">
        <v>9181</v>
      </c>
      <c r="E1921" t="s">
        <v>9182</v>
      </c>
      <c r="F1921" s="5" t="s">
        <v>9183</v>
      </c>
      <c r="G1921" s="5" t="s">
        <v>11113</v>
      </c>
      <c r="H1921" t="s">
        <v>9185</v>
      </c>
      <c r="I1921" s="14">
        <v>43669</v>
      </c>
      <c r="J1921" s="5">
        <f>MONTH(Loan[[#This Row],[Loan Date]])</f>
        <v>7</v>
      </c>
    </row>
    <row r="1922" spans="1:10" x14ac:dyDescent="0.25">
      <c r="A1922" s="2">
        <v>1921</v>
      </c>
      <c r="B1922" s="2">
        <v>1921</v>
      </c>
      <c r="C1922" s="5">
        <v>626</v>
      </c>
      <c r="D1922" s="5" t="s">
        <v>9186</v>
      </c>
      <c r="E1922" t="s">
        <v>9195</v>
      </c>
      <c r="F1922" s="5" t="s">
        <v>9183</v>
      </c>
      <c r="G1922" s="5" t="s">
        <v>11114</v>
      </c>
      <c r="H1922" t="s">
        <v>9185</v>
      </c>
      <c r="I1922" s="14">
        <v>43520</v>
      </c>
      <c r="J1922" s="5">
        <f>MONTH(Loan[[#This Row],[Loan Date]])</f>
        <v>2</v>
      </c>
    </row>
    <row r="1923" spans="1:10" x14ac:dyDescent="0.25">
      <c r="A1923" s="2">
        <v>1922</v>
      </c>
      <c r="B1923" s="2">
        <v>1922</v>
      </c>
      <c r="C1923" s="5">
        <v>194</v>
      </c>
      <c r="D1923" s="5" t="s">
        <v>9181</v>
      </c>
      <c r="E1923" t="s">
        <v>9182</v>
      </c>
      <c r="F1923" s="5" t="s">
        <v>9183</v>
      </c>
      <c r="G1923" s="5" t="s">
        <v>11115</v>
      </c>
      <c r="H1923" t="s">
        <v>9188</v>
      </c>
      <c r="I1923" s="14">
        <v>43571</v>
      </c>
      <c r="J1923" s="5">
        <f>MONTH(Loan[[#This Row],[Loan Date]])</f>
        <v>4</v>
      </c>
    </row>
    <row r="1924" spans="1:10" x14ac:dyDescent="0.25">
      <c r="A1924" s="2">
        <v>1923</v>
      </c>
      <c r="B1924" s="2">
        <v>1923</v>
      </c>
      <c r="C1924" s="5">
        <v>926</v>
      </c>
      <c r="D1924" s="5" t="s">
        <v>9181</v>
      </c>
      <c r="E1924" t="s">
        <v>9193</v>
      </c>
      <c r="F1924" s="5" t="s">
        <v>9183</v>
      </c>
      <c r="G1924" s="5" t="s">
        <v>11116</v>
      </c>
      <c r="H1924" t="s">
        <v>9188</v>
      </c>
      <c r="I1924" s="14">
        <v>43576</v>
      </c>
      <c r="J1924" s="5">
        <f>MONTH(Loan[[#This Row],[Loan Date]])</f>
        <v>4</v>
      </c>
    </row>
    <row r="1925" spans="1:10" x14ac:dyDescent="0.25">
      <c r="A1925" s="2">
        <v>1924</v>
      </c>
      <c r="B1925" s="2">
        <v>1924</v>
      </c>
      <c r="C1925" s="5">
        <v>1131</v>
      </c>
      <c r="D1925" s="5" t="s">
        <v>9181</v>
      </c>
      <c r="E1925" t="s">
        <v>9193</v>
      </c>
      <c r="F1925" s="5" t="s">
        <v>9183</v>
      </c>
      <c r="G1925" s="5" t="s">
        <v>11117</v>
      </c>
      <c r="H1925" t="s">
        <v>9188</v>
      </c>
      <c r="I1925" s="14">
        <v>43606</v>
      </c>
      <c r="J1925" s="5">
        <f>MONTH(Loan[[#This Row],[Loan Date]])</f>
        <v>5</v>
      </c>
    </row>
    <row r="1926" spans="1:10" x14ac:dyDescent="0.25">
      <c r="A1926" s="2">
        <v>1925</v>
      </c>
      <c r="B1926" s="2">
        <v>1925</v>
      </c>
      <c r="C1926" s="5">
        <v>594</v>
      </c>
      <c r="D1926" s="5" t="s">
        <v>9181</v>
      </c>
      <c r="E1926" t="s">
        <v>9182</v>
      </c>
      <c r="F1926" s="5" t="s">
        <v>9183</v>
      </c>
      <c r="G1926" s="5" t="s">
        <v>11118</v>
      </c>
      <c r="H1926" t="s">
        <v>9185</v>
      </c>
      <c r="I1926" s="14">
        <v>43635</v>
      </c>
      <c r="J1926" s="5">
        <f>MONTH(Loan[[#This Row],[Loan Date]])</f>
        <v>6</v>
      </c>
    </row>
    <row r="1927" spans="1:10" x14ac:dyDescent="0.25">
      <c r="A1927" s="2">
        <v>1926</v>
      </c>
      <c r="B1927" s="2">
        <v>1926</v>
      </c>
      <c r="C1927" s="5">
        <v>1149</v>
      </c>
      <c r="D1927" s="5" t="s">
        <v>9192</v>
      </c>
      <c r="E1927" t="s">
        <v>9182</v>
      </c>
      <c r="F1927" s="5" t="s">
        <v>9183</v>
      </c>
      <c r="G1927" s="5" t="s">
        <v>11119</v>
      </c>
      <c r="H1927" t="s">
        <v>9233</v>
      </c>
      <c r="I1927" s="14">
        <v>43535</v>
      </c>
      <c r="J1927" s="5">
        <f>MONTH(Loan[[#This Row],[Loan Date]])</f>
        <v>3</v>
      </c>
    </row>
    <row r="1928" spans="1:10" x14ac:dyDescent="0.25">
      <c r="A1928" s="2">
        <v>1927</v>
      </c>
      <c r="B1928" s="2">
        <v>1927</v>
      </c>
      <c r="C1928" s="5">
        <v>405</v>
      </c>
      <c r="D1928" s="5" t="s">
        <v>9186</v>
      </c>
      <c r="E1928" t="s">
        <v>9182</v>
      </c>
      <c r="F1928" s="5" t="s">
        <v>9183</v>
      </c>
      <c r="G1928" s="5" t="s">
        <v>11120</v>
      </c>
      <c r="H1928" t="s">
        <v>9188</v>
      </c>
      <c r="I1928" s="14">
        <v>43580</v>
      </c>
      <c r="J1928" s="5">
        <f>MONTH(Loan[[#This Row],[Loan Date]])</f>
        <v>4</v>
      </c>
    </row>
    <row r="1929" spans="1:10" x14ac:dyDescent="0.25">
      <c r="A1929" s="2">
        <v>1928</v>
      </c>
      <c r="B1929" s="2">
        <v>1928</v>
      </c>
      <c r="C1929" s="5">
        <v>175</v>
      </c>
      <c r="D1929" s="5" t="s">
        <v>9186</v>
      </c>
      <c r="E1929" t="s">
        <v>9182</v>
      </c>
      <c r="F1929" s="5" t="s">
        <v>9183</v>
      </c>
      <c r="G1929" s="5" t="s">
        <v>11121</v>
      </c>
      <c r="H1929" t="s">
        <v>9188</v>
      </c>
      <c r="I1929" s="14">
        <v>43641</v>
      </c>
      <c r="J1929" s="5">
        <f>MONTH(Loan[[#This Row],[Loan Date]])</f>
        <v>6</v>
      </c>
    </row>
    <row r="1930" spans="1:10" x14ac:dyDescent="0.25">
      <c r="A1930" s="2">
        <v>1929</v>
      </c>
      <c r="B1930" s="2">
        <v>1929</v>
      </c>
      <c r="C1930" s="5">
        <v>901</v>
      </c>
      <c r="D1930" s="5" t="s">
        <v>9192</v>
      </c>
      <c r="E1930" t="s">
        <v>9182</v>
      </c>
      <c r="F1930" s="5" t="s">
        <v>9183</v>
      </c>
      <c r="G1930" s="5" t="s">
        <v>11122</v>
      </c>
      <c r="H1930" t="s">
        <v>9185</v>
      </c>
      <c r="I1930" s="14">
        <v>43489</v>
      </c>
      <c r="J1930" s="5">
        <f>MONTH(Loan[[#This Row],[Loan Date]])</f>
        <v>1</v>
      </c>
    </row>
    <row r="1931" spans="1:10" x14ac:dyDescent="0.25">
      <c r="A1931" s="2">
        <v>1930</v>
      </c>
      <c r="B1931" s="2">
        <v>1930</v>
      </c>
      <c r="C1931" s="5">
        <v>592</v>
      </c>
      <c r="D1931" s="5" t="s">
        <v>9186</v>
      </c>
      <c r="E1931" t="s">
        <v>9182</v>
      </c>
      <c r="F1931" s="5" t="s">
        <v>9183</v>
      </c>
      <c r="G1931" s="5" t="s">
        <v>11123</v>
      </c>
      <c r="H1931" t="s">
        <v>9188</v>
      </c>
      <c r="I1931" s="14">
        <v>43828</v>
      </c>
      <c r="J1931" s="5">
        <f>MONTH(Loan[[#This Row],[Loan Date]])</f>
        <v>12</v>
      </c>
    </row>
    <row r="1932" spans="1:10" x14ac:dyDescent="0.25">
      <c r="A1932" s="2">
        <v>1931</v>
      </c>
      <c r="B1932" s="2">
        <v>1931</v>
      </c>
      <c r="C1932" s="5">
        <v>249</v>
      </c>
      <c r="D1932" s="5" t="s">
        <v>9181</v>
      </c>
      <c r="E1932" t="s">
        <v>9201</v>
      </c>
      <c r="F1932" s="5" t="s">
        <v>9183</v>
      </c>
      <c r="G1932" s="5" t="s">
        <v>11124</v>
      </c>
      <c r="H1932" t="s">
        <v>9185</v>
      </c>
      <c r="I1932" s="14">
        <v>43594</v>
      </c>
      <c r="J1932" s="5">
        <f>MONTH(Loan[[#This Row],[Loan Date]])</f>
        <v>5</v>
      </c>
    </row>
    <row r="1933" spans="1:10" x14ac:dyDescent="0.25">
      <c r="A1933" s="2">
        <v>1932</v>
      </c>
      <c r="B1933" s="2">
        <v>1932</v>
      </c>
      <c r="C1933" s="5">
        <v>1284</v>
      </c>
      <c r="D1933" s="5" t="s">
        <v>9181</v>
      </c>
      <c r="E1933" t="s">
        <v>9182</v>
      </c>
      <c r="F1933" s="5" t="s">
        <v>9183</v>
      </c>
      <c r="G1933" s="5" t="s">
        <v>11125</v>
      </c>
      <c r="H1933" t="s">
        <v>9185</v>
      </c>
      <c r="I1933" s="14">
        <v>43565</v>
      </c>
      <c r="J1933" s="5">
        <f>MONTH(Loan[[#This Row],[Loan Date]])</f>
        <v>4</v>
      </c>
    </row>
    <row r="1934" spans="1:10" x14ac:dyDescent="0.25">
      <c r="A1934" s="2">
        <v>1933</v>
      </c>
      <c r="B1934" s="2">
        <v>1933</v>
      </c>
      <c r="C1934" s="5">
        <v>1146</v>
      </c>
      <c r="D1934" s="5" t="s">
        <v>9186</v>
      </c>
      <c r="E1934" t="s">
        <v>9182</v>
      </c>
      <c r="F1934" s="5" t="s">
        <v>9183</v>
      </c>
      <c r="G1934" s="5" t="s">
        <v>11126</v>
      </c>
      <c r="H1934" t="s">
        <v>9188</v>
      </c>
      <c r="I1934" s="14">
        <v>43544</v>
      </c>
      <c r="J1934" s="5">
        <f>MONTH(Loan[[#This Row],[Loan Date]])</f>
        <v>3</v>
      </c>
    </row>
    <row r="1935" spans="1:10" x14ac:dyDescent="0.25">
      <c r="A1935" s="2">
        <v>1934</v>
      </c>
      <c r="B1935" s="2">
        <v>1934</v>
      </c>
      <c r="C1935" s="5">
        <v>597</v>
      </c>
      <c r="D1935" s="5" t="s">
        <v>9181</v>
      </c>
      <c r="E1935" t="s">
        <v>9182</v>
      </c>
      <c r="F1935" s="5" t="s">
        <v>9221</v>
      </c>
      <c r="G1935" s="5" t="s">
        <v>11127</v>
      </c>
      <c r="H1935" t="s">
        <v>9185</v>
      </c>
      <c r="I1935" s="14">
        <v>43540</v>
      </c>
      <c r="J1935" s="5">
        <f>MONTH(Loan[[#This Row],[Loan Date]])</f>
        <v>3</v>
      </c>
    </row>
    <row r="1936" spans="1:10" x14ac:dyDescent="0.25">
      <c r="A1936" s="2">
        <v>1935</v>
      </c>
      <c r="B1936" s="2">
        <v>1935</v>
      </c>
      <c r="C1936" s="5">
        <v>822</v>
      </c>
      <c r="D1936" s="5" t="s">
        <v>9186</v>
      </c>
      <c r="E1936" t="s">
        <v>9182</v>
      </c>
      <c r="F1936" s="5" t="s">
        <v>9221</v>
      </c>
      <c r="G1936" s="5" t="s">
        <v>11128</v>
      </c>
      <c r="H1936" t="s">
        <v>9185</v>
      </c>
      <c r="I1936" s="14">
        <v>43817</v>
      </c>
      <c r="J1936" s="5">
        <f>MONTH(Loan[[#This Row],[Loan Date]])</f>
        <v>12</v>
      </c>
    </row>
    <row r="1937" spans="1:10" x14ac:dyDescent="0.25">
      <c r="A1937" s="2">
        <v>1936</v>
      </c>
      <c r="B1937" s="2">
        <v>1936</v>
      </c>
      <c r="C1937" s="5">
        <v>1301</v>
      </c>
      <c r="D1937" s="5" t="s">
        <v>9181</v>
      </c>
      <c r="E1937" t="s">
        <v>9195</v>
      </c>
      <c r="F1937" s="5" t="s">
        <v>9183</v>
      </c>
      <c r="G1937" s="5" t="s">
        <v>11129</v>
      </c>
      <c r="H1937" t="s">
        <v>9185</v>
      </c>
      <c r="I1937" s="14">
        <v>43808</v>
      </c>
      <c r="J1937" s="5">
        <f>MONTH(Loan[[#This Row],[Loan Date]])</f>
        <v>12</v>
      </c>
    </row>
    <row r="1938" spans="1:10" x14ac:dyDescent="0.25">
      <c r="A1938" s="2">
        <v>1937</v>
      </c>
      <c r="B1938" s="2">
        <v>1937</v>
      </c>
      <c r="C1938" s="5">
        <v>1856</v>
      </c>
      <c r="D1938" s="5" t="s">
        <v>9181</v>
      </c>
      <c r="E1938" t="s">
        <v>9193</v>
      </c>
      <c r="F1938" s="5" t="s">
        <v>9183</v>
      </c>
      <c r="G1938" s="5" t="s">
        <v>11130</v>
      </c>
      <c r="H1938" t="s">
        <v>9185</v>
      </c>
      <c r="I1938" s="14">
        <v>43811</v>
      </c>
      <c r="J1938" s="5">
        <f>MONTH(Loan[[#This Row],[Loan Date]])</f>
        <v>12</v>
      </c>
    </row>
    <row r="1939" spans="1:10" x14ac:dyDescent="0.25">
      <c r="A1939" s="2">
        <v>1938</v>
      </c>
      <c r="B1939" s="2">
        <v>1938</v>
      </c>
      <c r="C1939" s="5">
        <v>862</v>
      </c>
      <c r="D1939" s="5" t="s">
        <v>9181</v>
      </c>
      <c r="E1939" t="s">
        <v>9193</v>
      </c>
      <c r="F1939" s="5" t="s">
        <v>9183</v>
      </c>
      <c r="G1939" s="5" t="s">
        <v>11131</v>
      </c>
      <c r="H1939" t="s">
        <v>9188</v>
      </c>
      <c r="I1939" s="14">
        <v>43486</v>
      </c>
      <c r="J1939" s="5">
        <f>MONTH(Loan[[#This Row],[Loan Date]])</f>
        <v>1</v>
      </c>
    </row>
    <row r="1940" spans="1:10" x14ac:dyDescent="0.25">
      <c r="A1940" s="2">
        <v>1939</v>
      </c>
      <c r="B1940" s="2">
        <v>1939</v>
      </c>
      <c r="C1940" s="5">
        <v>1487</v>
      </c>
      <c r="D1940" s="5" t="s">
        <v>9186</v>
      </c>
      <c r="E1940" t="s">
        <v>9182</v>
      </c>
      <c r="F1940" s="5" t="s">
        <v>9183</v>
      </c>
      <c r="G1940" s="5" t="s">
        <v>11132</v>
      </c>
      <c r="H1940" t="s">
        <v>9185</v>
      </c>
      <c r="I1940" s="14">
        <v>43657</v>
      </c>
      <c r="J1940" s="5">
        <f>MONTH(Loan[[#This Row],[Loan Date]])</f>
        <v>7</v>
      </c>
    </row>
    <row r="1941" spans="1:10" x14ac:dyDescent="0.25">
      <c r="A1941" s="2">
        <v>1940</v>
      </c>
      <c r="B1941" s="2">
        <v>1940</v>
      </c>
      <c r="C1941" s="5">
        <v>1572</v>
      </c>
      <c r="D1941" s="5" t="s">
        <v>9181</v>
      </c>
      <c r="E1941" t="s">
        <v>9195</v>
      </c>
      <c r="F1941" s="5" t="s">
        <v>9221</v>
      </c>
      <c r="G1941" s="5" t="s">
        <v>11133</v>
      </c>
      <c r="H1941" t="s">
        <v>9188</v>
      </c>
      <c r="I1941" s="14">
        <v>43529</v>
      </c>
      <c r="J1941" s="5">
        <f>MONTH(Loan[[#This Row],[Loan Date]])</f>
        <v>3</v>
      </c>
    </row>
    <row r="1942" spans="1:10" x14ac:dyDescent="0.25">
      <c r="A1942" s="2">
        <v>1941</v>
      </c>
      <c r="B1942" s="2">
        <v>1941</v>
      </c>
      <c r="C1942" s="5">
        <v>856</v>
      </c>
      <c r="D1942" s="5" t="s">
        <v>9192</v>
      </c>
      <c r="E1942" t="s">
        <v>9201</v>
      </c>
      <c r="F1942" s="5" t="s">
        <v>9183</v>
      </c>
      <c r="G1942" s="5" t="s">
        <v>11134</v>
      </c>
      <c r="H1942" t="s">
        <v>9185</v>
      </c>
      <c r="I1942" s="14">
        <v>43739</v>
      </c>
      <c r="J1942" s="5">
        <f>MONTH(Loan[[#This Row],[Loan Date]])</f>
        <v>10</v>
      </c>
    </row>
    <row r="1943" spans="1:10" x14ac:dyDescent="0.25">
      <c r="A1943" s="2">
        <v>1942</v>
      </c>
      <c r="B1943" s="2">
        <v>1942</v>
      </c>
      <c r="C1943" s="5">
        <v>1078</v>
      </c>
      <c r="D1943" s="5" t="s">
        <v>9181</v>
      </c>
      <c r="E1943" t="s">
        <v>9195</v>
      </c>
      <c r="F1943" s="5" t="s">
        <v>9183</v>
      </c>
      <c r="G1943" s="5" t="s">
        <v>11135</v>
      </c>
      <c r="H1943" t="s">
        <v>9185</v>
      </c>
      <c r="I1943" s="14">
        <v>43607</v>
      </c>
      <c r="J1943" s="5">
        <f>MONTH(Loan[[#This Row],[Loan Date]])</f>
        <v>5</v>
      </c>
    </row>
    <row r="1944" spans="1:10" x14ac:dyDescent="0.25">
      <c r="A1944" s="2">
        <v>1943</v>
      </c>
      <c r="B1944" s="2">
        <v>1943</v>
      </c>
      <c r="C1944" s="5">
        <v>1880</v>
      </c>
      <c r="D1944" s="5" t="s">
        <v>9186</v>
      </c>
      <c r="E1944" t="s">
        <v>9193</v>
      </c>
      <c r="F1944" s="5" t="s">
        <v>9183</v>
      </c>
      <c r="G1944" s="5" t="s">
        <v>11136</v>
      </c>
      <c r="H1944" t="s">
        <v>9185</v>
      </c>
      <c r="I1944" s="14">
        <v>43671</v>
      </c>
      <c r="J1944" s="5">
        <f>MONTH(Loan[[#This Row],[Loan Date]])</f>
        <v>7</v>
      </c>
    </row>
    <row r="1945" spans="1:10" x14ac:dyDescent="0.25">
      <c r="A1945" s="2">
        <v>1944</v>
      </c>
      <c r="B1945" s="2">
        <v>1944</v>
      </c>
      <c r="C1945" s="5">
        <v>1244</v>
      </c>
      <c r="D1945" s="5" t="s">
        <v>9181</v>
      </c>
      <c r="E1945" t="s">
        <v>9195</v>
      </c>
      <c r="F1945" s="5" t="s">
        <v>9183</v>
      </c>
      <c r="G1945" s="5" t="s">
        <v>11137</v>
      </c>
      <c r="H1945" t="s">
        <v>9188</v>
      </c>
      <c r="I1945" s="14">
        <v>43536</v>
      </c>
      <c r="J1945" s="5">
        <f>MONTH(Loan[[#This Row],[Loan Date]])</f>
        <v>3</v>
      </c>
    </row>
    <row r="1946" spans="1:10" x14ac:dyDescent="0.25">
      <c r="A1946" s="2">
        <v>1945</v>
      </c>
      <c r="B1946" s="2">
        <v>1945</v>
      </c>
      <c r="C1946" s="5">
        <v>258</v>
      </c>
      <c r="D1946" s="5" t="s">
        <v>9181</v>
      </c>
      <c r="E1946" t="s">
        <v>9182</v>
      </c>
      <c r="F1946" s="5" t="s">
        <v>9183</v>
      </c>
      <c r="G1946" s="5" t="s">
        <v>11138</v>
      </c>
      <c r="H1946" t="s">
        <v>9185</v>
      </c>
      <c r="I1946" s="14">
        <v>43657</v>
      </c>
      <c r="J1946" s="5">
        <f>MONTH(Loan[[#This Row],[Loan Date]])</f>
        <v>7</v>
      </c>
    </row>
    <row r="1947" spans="1:10" x14ac:dyDescent="0.25">
      <c r="A1947" s="2">
        <v>1946</v>
      </c>
      <c r="B1947" s="2">
        <v>1946</v>
      </c>
      <c r="C1947" s="5">
        <v>1666</v>
      </c>
      <c r="D1947" s="5" t="s">
        <v>9181</v>
      </c>
      <c r="E1947" t="s">
        <v>9201</v>
      </c>
      <c r="F1947" s="5" t="s">
        <v>9183</v>
      </c>
      <c r="G1947" s="5" t="s">
        <v>11139</v>
      </c>
      <c r="H1947" t="s">
        <v>9185</v>
      </c>
      <c r="I1947" s="14">
        <v>43758</v>
      </c>
      <c r="J1947" s="5">
        <f>MONTH(Loan[[#This Row],[Loan Date]])</f>
        <v>10</v>
      </c>
    </row>
    <row r="1948" spans="1:10" x14ac:dyDescent="0.25">
      <c r="A1948" s="2">
        <v>1947</v>
      </c>
      <c r="B1948" s="2">
        <v>1947</v>
      </c>
      <c r="C1948" s="5">
        <v>1484</v>
      </c>
      <c r="D1948" s="5" t="s">
        <v>9181</v>
      </c>
      <c r="E1948" t="s">
        <v>9195</v>
      </c>
      <c r="F1948" s="5" t="s">
        <v>9183</v>
      </c>
      <c r="G1948" s="5" t="s">
        <v>11140</v>
      </c>
      <c r="H1948" t="s">
        <v>9188</v>
      </c>
      <c r="I1948" s="14">
        <v>43592</v>
      </c>
      <c r="J1948" s="5">
        <f>MONTH(Loan[[#This Row],[Loan Date]])</f>
        <v>5</v>
      </c>
    </row>
    <row r="1949" spans="1:10" x14ac:dyDescent="0.25">
      <c r="A1949" s="2">
        <v>1948</v>
      </c>
      <c r="B1949" s="2">
        <v>1948</v>
      </c>
      <c r="C1949" s="5">
        <v>1511</v>
      </c>
      <c r="D1949" s="5" t="s">
        <v>9181</v>
      </c>
      <c r="E1949" t="s">
        <v>9206</v>
      </c>
      <c r="F1949" s="5" t="s">
        <v>9183</v>
      </c>
      <c r="G1949" s="5" t="s">
        <v>11141</v>
      </c>
      <c r="H1949" t="s">
        <v>9185</v>
      </c>
      <c r="I1949" s="14">
        <v>43470</v>
      </c>
      <c r="J1949" s="5">
        <f>MONTH(Loan[[#This Row],[Loan Date]])</f>
        <v>1</v>
      </c>
    </row>
    <row r="1950" spans="1:10" x14ac:dyDescent="0.25">
      <c r="A1950" s="2">
        <v>1949</v>
      </c>
      <c r="B1950" s="2">
        <v>1949</v>
      </c>
      <c r="C1950" s="5">
        <v>330</v>
      </c>
      <c r="D1950" s="5" t="s">
        <v>9181</v>
      </c>
      <c r="E1950" t="s">
        <v>9206</v>
      </c>
      <c r="F1950" s="5" t="s">
        <v>9183</v>
      </c>
      <c r="G1950" s="5" t="s">
        <v>11142</v>
      </c>
      <c r="H1950" t="s">
        <v>9188</v>
      </c>
      <c r="I1950" s="14">
        <v>43757</v>
      </c>
      <c r="J1950" s="5">
        <f>MONTH(Loan[[#This Row],[Loan Date]])</f>
        <v>10</v>
      </c>
    </row>
    <row r="1951" spans="1:10" x14ac:dyDescent="0.25">
      <c r="A1951" s="2">
        <v>1950</v>
      </c>
      <c r="B1951" s="2">
        <v>1950</v>
      </c>
      <c r="C1951" s="5">
        <v>1662</v>
      </c>
      <c r="D1951" s="5" t="s">
        <v>9181</v>
      </c>
      <c r="E1951" t="s">
        <v>9201</v>
      </c>
      <c r="F1951" s="5" t="s">
        <v>9183</v>
      </c>
      <c r="G1951" s="5" t="s">
        <v>11143</v>
      </c>
      <c r="H1951" t="s">
        <v>9188</v>
      </c>
      <c r="I1951" s="14">
        <v>43480</v>
      </c>
      <c r="J1951" s="5">
        <f>MONTH(Loan[[#This Row],[Loan Date]])</f>
        <v>1</v>
      </c>
    </row>
    <row r="1952" spans="1:10" x14ac:dyDescent="0.25">
      <c r="A1952" s="2">
        <v>1951</v>
      </c>
      <c r="B1952" s="2">
        <v>1951</v>
      </c>
      <c r="C1952" s="5">
        <v>1765</v>
      </c>
      <c r="D1952" s="5" t="s">
        <v>9181</v>
      </c>
      <c r="E1952" t="s">
        <v>9206</v>
      </c>
      <c r="F1952" s="5" t="s">
        <v>9183</v>
      </c>
      <c r="G1952" s="5" t="s">
        <v>11144</v>
      </c>
      <c r="H1952" t="s">
        <v>9188</v>
      </c>
      <c r="I1952" s="14">
        <v>43724</v>
      </c>
      <c r="J1952" s="5">
        <f>MONTH(Loan[[#This Row],[Loan Date]])</f>
        <v>9</v>
      </c>
    </row>
    <row r="1953" spans="1:10" x14ac:dyDescent="0.25">
      <c r="A1953" s="2">
        <v>1952</v>
      </c>
      <c r="B1953" s="2">
        <v>1952</v>
      </c>
      <c r="C1953" s="5">
        <v>2019</v>
      </c>
      <c r="D1953" s="5" t="s">
        <v>9192</v>
      </c>
      <c r="E1953" t="s">
        <v>9193</v>
      </c>
      <c r="F1953" s="5" t="s">
        <v>9183</v>
      </c>
      <c r="G1953" s="5" t="s">
        <v>11145</v>
      </c>
      <c r="H1953" t="s">
        <v>9188</v>
      </c>
      <c r="I1953" s="14">
        <v>43814</v>
      </c>
      <c r="J1953" s="5">
        <f>MONTH(Loan[[#This Row],[Loan Date]])</f>
        <v>12</v>
      </c>
    </row>
    <row r="1954" spans="1:10" x14ac:dyDescent="0.25">
      <c r="A1954" s="2">
        <v>1953</v>
      </c>
      <c r="B1954" s="2">
        <v>1953</v>
      </c>
      <c r="C1954" s="5">
        <v>1027</v>
      </c>
      <c r="D1954" s="5" t="s">
        <v>9181</v>
      </c>
      <c r="E1954" t="s">
        <v>9201</v>
      </c>
      <c r="F1954" s="5" t="s">
        <v>9183</v>
      </c>
      <c r="G1954" s="5" t="s">
        <v>11146</v>
      </c>
      <c r="H1954" t="s">
        <v>9188</v>
      </c>
      <c r="I1954" s="14">
        <v>43524</v>
      </c>
      <c r="J1954" s="5">
        <f>MONTH(Loan[[#This Row],[Loan Date]])</f>
        <v>2</v>
      </c>
    </row>
    <row r="1955" spans="1:10" x14ac:dyDescent="0.25">
      <c r="A1955" s="2">
        <v>1954</v>
      </c>
      <c r="B1955" s="2">
        <v>1954</v>
      </c>
      <c r="C1955" s="5">
        <v>1872</v>
      </c>
      <c r="D1955" s="5" t="s">
        <v>9192</v>
      </c>
      <c r="E1955" t="s">
        <v>9193</v>
      </c>
      <c r="F1955" s="5" t="s">
        <v>9183</v>
      </c>
      <c r="G1955" s="5" t="s">
        <v>11147</v>
      </c>
      <c r="H1955" t="s">
        <v>9185</v>
      </c>
      <c r="I1955" s="14">
        <v>43697</v>
      </c>
      <c r="J1955" s="5">
        <f>MONTH(Loan[[#This Row],[Loan Date]])</f>
        <v>8</v>
      </c>
    </row>
    <row r="1956" spans="1:10" x14ac:dyDescent="0.25">
      <c r="A1956" s="2">
        <v>1955</v>
      </c>
      <c r="B1956" s="2">
        <v>1955</v>
      </c>
      <c r="C1956" s="5">
        <v>552</v>
      </c>
      <c r="D1956" s="5" t="s">
        <v>9186</v>
      </c>
      <c r="E1956" t="s">
        <v>9182</v>
      </c>
      <c r="F1956" s="5" t="s">
        <v>9183</v>
      </c>
      <c r="G1956" s="5" t="s">
        <v>11148</v>
      </c>
      <c r="H1956" t="s">
        <v>9185</v>
      </c>
      <c r="I1956" s="14">
        <v>43507</v>
      </c>
      <c r="J1956" s="5">
        <f>MONTH(Loan[[#This Row],[Loan Date]])</f>
        <v>2</v>
      </c>
    </row>
    <row r="1957" spans="1:10" x14ac:dyDescent="0.25">
      <c r="A1957" s="2">
        <v>1956</v>
      </c>
      <c r="B1957" s="2">
        <v>1956</v>
      </c>
      <c r="C1957" s="5">
        <v>1003</v>
      </c>
      <c r="D1957" s="5" t="s">
        <v>9181</v>
      </c>
      <c r="E1957" t="s">
        <v>9193</v>
      </c>
      <c r="F1957" s="5" t="s">
        <v>9183</v>
      </c>
      <c r="G1957" s="5" t="s">
        <v>11149</v>
      </c>
      <c r="H1957" t="s">
        <v>9185</v>
      </c>
      <c r="I1957" s="14">
        <v>43617</v>
      </c>
      <c r="J1957" s="5">
        <f>MONTH(Loan[[#This Row],[Loan Date]])</f>
        <v>6</v>
      </c>
    </row>
    <row r="1958" spans="1:10" x14ac:dyDescent="0.25">
      <c r="A1958" s="2">
        <v>1957</v>
      </c>
      <c r="B1958" s="2">
        <v>1957</v>
      </c>
      <c r="C1958" s="5">
        <v>772</v>
      </c>
      <c r="D1958" s="5" t="s">
        <v>9181</v>
      </c>
      <c r="E1958" t="s">
        <v>9182</v>
      </c>
      <c r="F1958" s="5" t="s">
        <v>9183</v>
      </c>
      <c r="G1958" s="5" t="s">
        <v>11150</v>
      </c>
      <c r="H1958" t="s">
        <v>9188</v>
      </c>
      <c r="I1958" s="14">
        <v>43825</v>
      </c>
      <c r="J1958" s="5">
        <f>MONTH(Loan[[#This Row],[Loan Date]])</f>
        <v>12</v>
      </c>
    </row>
    <row r="1959" spans="1:10" x14ac:dyDescent="0.25">
      <c r="A1959" s="2">
        <v>1958</v>
      </c>
      <c r="B1959" s="2">
        <v>1958</v>
      </c>
      <c r="C1959" s="5">
        <v>2055</v>
      </c>
      <c r="D1959" s="5" t="s">
        <v>9181</v>
      </c>
      <c r="E1959" t="s">
        <v>9195</v>
      </c>
      <c r="F1959" s="5" t="s">
        <v>9183</v>
      </c>
      <c r="G1959" s="5" t="s">
        <v>11151</v>
      </c>
      <c r="H1959" t="s">
        <v>9188</v>
      </c>
      <c r="I1959" s="14">
        <v>43755</v>
      </c>
      <c r="J1959" s="5">
        <f>MONTH(Loan[[#This Row],[Loan Date]])</f>
        <v>10</v>
      </c>
    </row>
    <row r="1960" spans="1:10" x14ac:dyDescent="0.25">
      <c r="A1960" s="2">
        <v>1959</v>
      </c>
      <c r="B1960" s="2">
        <v>1959</v>
      </c>
      <c r="C1960" s="5">
        <v>1552</v>
      </c>
      <c r="D1960" s="5" t="s">
        <v>9186</v>
      </c>
      <c r="E1960" t="s">
        <v>9206</v>
      </c>
      <c r="F1960" s="5" t="s">
        <v>9183</v>
      </c>
      <c r="G1960" s="5" t="s">
        <v>11152</v>
      </c>
      <c r="H1960" t="s">
        <v>9185</v>
      </c>
      <c r="I1960" s="14">
        <v>43469</v>
      </c>
      <c r="J1960" s="5">
        <f>MONTH(Loan[[#This Row],[Loan Date]])</f>
        <v>1</v>
      </c>
    </row>
    <row r="1961" spans="1:10" x14ac:dyDescent="0.25">
      <c r="A1961" s="2">
        <v>1960</v>
      </c>
      <c r="B1961" s="2">
        <v>1960</v>
      </c>
      <c r="C1961" s="5">
        <v>1194</v>
      </c>
      <c r="D1961" s="5" t="s">
        <v>9181</v>
      </c>
      <c r="E1961" t="s">
        <v>9182</v>
      </c>
      <c r="F1961" s="5" t="s">
        <v>9221</v>
      </c>
      <c r="G1961" s="5" t="s">
        <v>11153</v>
      </c>
      <c r="H1961" t="s">
        <v>9185</v>
      </c>
      <c r="I1961" s="14">
        <v>43789</v>
      </c>
      <c r="J1961" s="5">
        <f>MONTH(Loan[[#This Row],[Loan Date]])</f>
        <v>11</v>
      </c>
    </row>
    <row r="1962" spans="1:10" x14ac:dyDescent="0.25">
      <c r="A1962" s="2">
        <v>1961</v>
      </c>
      <c r="B1962" s="2">
        <v>1961</v>
      </c>
      <c r="C1962" s="5">
        <v>1644</v>
      </c>
      <c r="D1962" s="5" t="s">
        <v>9181</v>
      </c>
      <c r="E1962" t="s">
        <v>9182</v>
      </c>
      <c r="F1962" s="5" t="s">
        <v>9183</v>
      </c>
      <c r="G1962" s="5" t="s">
        <v>11154</v>
      </c>
      <c r="H1962" t="s">
        <v>9185</v>
      </c>
      <c r="I1962" s="14">
        <v>43599</v>
      </c>
      <c r="J1962" s="5">
        <f>MONTH(Loan[[#This Row],[Loan Date]])</f>
        <v>5</v>
      </c>
    </row>
    <row r="1963" spans="1:10" x14ac:dyDescent="0.25">
      <c r="A1963" s="2">
        <v>1962</v>
      </c>
      <c r="B1963" s="2">
        <v>1962</v>
      </c>
      <c r="C1963" s="5">
        <v>1672</v>
      </c>
      <c r="D1963" s="5" t="s">
        <v>9186</v>
      </c>
      <c r="E1963" t="s">
        <v>9182</v>
      </c>
      <c r="F1963" s="5" t="s">
        <v>9183</v>
      </c>
      <c r="G1963" s="5" t="s">
        <v>11155</v>
      </c>
      <c r="H1963" t="s">
        <v>9188</v>
      </c>
      <c r="I1963" s="14">
        <v>43661</v>
      </c>
      <c r="J1963" s="5">
        <f>MONTH(Loan[[#This Row],[Loan Date]])</f>
        <v>7</v>
      </c>
    </row>
    <row r="1964" spans="1:10" x14ac:dyDescent="0.25">
      <c r="A1964" s="2">
        <v>1963</v>
      </c>
      <c r="B1964" s="2">
        <v>1963</v>
      </c>
      <c r="C1964" s="5">
        <v>1602</v>
      </c>
      <c r="D1964" s="5" t="s">
        <v>9181</v>
      </c>
      <c r="E1964" t="s">
        <v>9182</v>
      </c>
      <c r="F1964" s="5" t="s">
        <v>9183</v>
      </c>
      <c r="G1964" s="5" t="s">
        <v>11156</v>
      </c>
      <c r="H1964" t="s">
        <v>9185</v>
      </c>
      <c r="I1964" s="14">
        <v>43604</v>
      </c>
      <c r="J1964" s="5">
        <f>MONTH(Loan[[#This Row],[Loan Date]])</f>
        <v>5</v>
      </c>
    </row>
    <row r="1965" spans="1:10" x14ac:dyDescent="0.25">
      <c r="A1965" s="2">
        <v>1964</v>
      </c>
      <c r="B1965" s="2">
        <v>1964</v>
      </c>
      <c r="C1965" s="5">
        <v>1678</v>
      </c>
      <c r="D1965" s="5" t="s">
        <v>9181</v>
      </c>
      <c r="E1965" t="s">
        <v>9182</v>
      </c>
      <c r="F1965" s="5" t="s">
        <v>9183</v>
      </c>
      <c r="G1965" s="5" t="s">
        <v>11157</v>
      </c>
      <c r="H1965" t="s">
        <v>9188</v>
      </c>
      <c r="I1965" s="14">
        <v>43542</v>
      </c>
      <c r="J1965" s="5">
        <f>MONTH(Loan[[#This Row],[Loan Date]])</f>
        <v>3</v>
      </c>
    </row>
    <row r="1966" spans="1:10" x14ac:dyDescent="0.25">
      <c r="A1966" s="2">
        <v>1965</v>
      </c>
      <c r="B1966" s="2">
        <v>1965</v>
      </c>
      <c r="C1966" s="5">
        <v>401</v>
      </c>
      <c r="D1966" s="5" t="s">
        <v>9181</v>
      </c>
      <c r="E1966" t="s">
        <v>9182</v>
      </c>
      <c r="F1966" s="5" t="s">
        <v>9183</v>
      </c>
      <c r="G1966" s="5" t="s">
        <v>11158</v>
      </c>
      <c r="H1966" t="s">
        <v>9188</v>
      </c>
      <c r="I1966" s="14">
        <v>43585</v>
      </c>
      <c r="J1966" s="5">
        <f>MONTH(Loan[[#This Row],[Loan Date]])</f>
        <v>4</v>
      </c>
    </row>
    <row r="1967" spans="1:10" x14ac:dyDescent="0.25">
      <c r="A1967" s="2">
        <v>1966</v>
      </c>
      <c r="B1967" s="2">
        <v>1966</v>
      </c>
      <c r="C1967" s="5">
        <v>410</v>
      </c>
      <c r="D1967" s="5" t="s">
        <v>9181</v>
      </c>
      <c r="E1967" t="s">
        <v>9195</v>
      </c>
      <c r="F1967" s="5" t="s">
        <v>9183</v>
      </c>
      <c r="G1967" s="5" t="s">
        <v>11159</v>
      </c>
      <c r="H1967" t="s">
        <v>9188</v>
      </c>
      <c r="I1967" s="14">
        <v>43502</v>
      </c>
      <c r="J1967" s="5">
        <f>MONTH(Loan[[#This Row],[Loan Date]])</f>
        <v>2</v>
      </c>
    </row>
    <row r="1968" spans="1:10" x14ac:dyDescent="0.25">
      <c r="A1968" s="2">
        <v>1967</v>
      </c>
      <c r="B1968" s="2">
        <v>1967</v>
      </c>
      <c r="C1968" s="5">
        <v>1096</v>
      </c>
      <c r="D1968" s="5" t="s">
        <v>9192</v>
      </c>
      <c r="E1968" t="s">
        <v>9182</v>
      </c>
      <c r="F1968" s="5" t="s">
        <v>9183</v>
      </c>
      <c r="G1968" s="5" t="s">
        <v>11160</v>
      </c>
      <c r="H1968" t="s">
        <v>9185</v>
      </c>
      <c r="I1968" s="14">
        <v>43682</v>
      </c>
      <c r="J1968" s="5">
        <f>MONTH(Loan[[#This Row],[Loan Date]])</f>
        <v>8</v>
      </c>
    </row>
    <row r="1969" spans="1:10" x14ac:dyDescent="0.25">
      <c r="A1969" s="2">
        <v>1968</v>
      </c>
      <c r="B1969" s="2">
        <v>1968</v>
      </c>
      <c r="C1969" s="5">
        <v>1527</v>
      </c>
      <c r="D1969" s="5" t="s">
        <v>9186</v>
      </c>
      <c r="E1969" t="s">
        <v>9182</v>
      </c>
      <c r="F1969" s="5" t="s">
        <v>9183</v>
      </c>
      <c r="G1969" s="5" t="s">
        <v>11161</v>
      </c>
      <c r="H1969" t="s">
        <v>9185</v>
      </c>
      <c r="I1969" s="14">
        <v>43504</v>
      </c>
      <c r="J1969" s="5">
        <f>MONTH(Loan[[#This Row],[Loan Date]])</f>
        <v>2</v>
      </c>
    </row>
    <row r="1970" spans="1:10" x14ac:dyDescent="0.25">
      <c r="A1970" s="2">
        <v>1969</v>
      </c>
      <c r="B1970" s="2">
        <v>1969</v>
      </c>
      <c r="C1970" s="5">
        <v>1496</v>
      </c>
      <c r="D1970" s="5" t="s">
        <v>9181</v>
      </c>
      <c r="E1970" t="s">
        <v>9193</v>
      </c>
      <c r="F1970" s="5" t="s">
        <v>9183</v>
      </c>
      <c r="G1970" s="5" t="s">
        <v>11162</v>
      </c>
      <c r="H1970" t="s">
        <v>9185</v>
      </c>
      <c r="I1970" s="14">
        <v>43568</v>
      </c>
      <c r="J1970" s="5">
        <f>MONTH(Loan[[#This Row],[Loan Date]])</f>
        <v>4</v>
      </c>
    </row>
    <row r="1971" spans="1:10" x14ac:dyDescent="0.25">
      <c r="A1971" s="2">
        <v>1970</v>
      </c>
      <c r="B1971" s="2">
        <v>1970</v>
      </c>
      <c r="C1971" s="5">
        <v>1434</v>
      </c>
      <c r="D1971" s="5" t="s">
        <v>9186</v>
      </c>
      <c r="E1971" t="s">
        <v>9182</v>
      </c>
      <c r="F1971" s="5" t="s">
        <v>9183</v>
      </c>
      <c r="G1971" s="5" t="s">
        <v>11163</v>
      </c>
      <c r="H1971" t="s">
        <v>9185</v>
      </c>
      <c r="I1971" s="14">
        <v>43671</v>
      </c>
      <c r="J1971" s="5">
        <f>MONTH(Loan[[#This Row],[Loan Date]])</f>
        <v>7</v>
      </c>
    </row>
    <row r="1972" spans="1:10" x14ac:dyDescent="0.25">
      <c r="A1972" s="2">
        <v>1971</v>
      </c>
      <c r="B1972" s="2">
        <v>1971</v>
      </c>
      <c r="C1972" s="5">
        <v>1971</v>
      </c>
      <c r="D1972" s="5" t="s">
        <v>9186</v>
      </c>
      <c r="E1972" t="s">
        <v>9193</v>
      </c>
      <c r="F1972" s="5" t="s">
        <v>9183</v>
      </c>
      <c r="G1972" s="5" t="s">
        <v>11164</v>
      </c>
      <c r="H1972" t="s">
        <v>9188</v>
      </c>
      <c r="I1972" s="14">
        <v>43637</v>
      </c>
      <c r="J1972" s="5">
        <f>MONTH(Loan[[#This Row],[Loan Date]])</f>
        <v>6</v>
      </c>
    </row>
    <row r="1973" spans="1:10" x14ac:dyDescent="0.25">
      <c r="A1973" s="2">
        <v>1972</v>
      </c>
      <c r="B1973" s="2">
        <v>1972</v>
      </c>
      <c r="C1973" s="5">
        <v>1436</v>
      </c>
      <c r="D1973" s="5" t="s">
        <v>9186</v>
      </c>
      <c r="E1973" t="s">
        <v>9182</v>
      </c>
      <c r="F1973" s="5" t="s">
        <v>9183</v>
      </c>
      <c r="G1973" s="5" t="s">
        <v>11165</v>
      </c>
      <c r="H1973" t="s">
        <v>9188</v>
      </c>
      <c r="I1973" s="14">
        <v>43804</v>
      </c>
      <c r="J1973" s="5">
        <f>MONTH(Loan[[#This Row],[Loan Date]])</f>
        <v>12</v>
      </c>
    </row>
    <row r="1974" spans="1:10" x14ac:dyDescent="0.25">
      <c r="A1974" s="2">
        <v>1973</v>
      </c>
      <c r="B1974" s="2">
        <v>1973</v>
      </c>
      <c r="C1974" s="5">
        <v>316</v>
      </c>
      <c r="D1974" s="5" t="s">
        <v>9181</v>
      </c>
      <c r="E1974" t="s">
        <v>9182</v>
      </c>
      <c r="F1974" s="5" t="s">
        <v>9183</v>
      </c>
      <c r="G1974" s="5" t="s">
        <v>11166</v>
      </c>
      <c r="H1974" t="s">
        <v>9188</v>
      </c>
      <c r="I1974" s="14">
        <v>43730</v>
      </c>
      <c r="J1974" s="5">
        <f>MONTH(Loan[[#This Row],[Loan Date]])</f>
        <v>9</v>
      </c>
    </row>
    <row r="1975" spans="1:10" x14ac:dyDescent="0.25">
      <c r="A1975" s="2">
        <v>1974</v>
      </c>
      <c r="B1975" s="2">
        <v>1974</v>
      </c>
      <c r="C1975" s="5">
        <v>843</v>
      </c>
      <c r="D1975" s="5" t="s">
        <v>9186</v>
      </c>
      <c r="E1975" t="s">
        <v>9193</v>
      </c>
      <c r="F1975" s="5" t="s">
        <v>9183</v>
      </c>
      <c r="G1975" s="5" t="s">
        <v>11167</v>
      </c>
      <c r="H1975" t="s">
        <v>9185</v>
      </c>
      <c r="I1975" s="14">
        <v>43739</v>
      </c>
      <c r="J1975" s="5">
        <f>MONTH(Loan[[#This Row],[Loan Date]])</f>
        <v>10</v>
      </c>
    </row>
    <row r="1976" spans="1:10" x14ac:dyDescent="0.25">
      <c r="A1976" s="2">
        <v>1975</v>
      </c>
      <c r="B1976" s="2">
        <v>1975</v>
      </c>
      <c r="C1976" s="5">
        <v>237</v>
      </c>
      <c r="D1976" s="5" t="s">
        <v>9181</v>
      </c>
      <c r="E1976" t="s">
        <v>9195</v>
      </c>
      <c r="F1976" s="5" t="s">
        <v>9183</v>
      </c>
      <c r="G1976" s="5" t="s">
        <v>11168</v>
      </c>
      <c r="H1976" t="s">
        <v>9185</v>
      </c>
      <c r="I1976" s="14">
        <v>43687</v>
      </c>
      <c r="J1976" s="5">
        <f>MONTH(Loan[[#This Row],[Loan Date]])</f>
        <v>8</v>
      </c>
    </row>
    <row r="1977" spans="1:10" x14ac:dyDescent="0.25">
      <c r="A1977" s="2">
        <v>1976</v>
      </c>
      <c r="B1977" s="2">
        <v>1976</v>
      </c>
      <c r="C1977" s="5">
        <v>1295</v>
      </c>
      <c r="D1977" s="5" t="s">
        <v>9181</v>
      </c>
      <c r="E1977" t="s">
        <v>9182</v>
      </c>
      <c r="F1977" s="5" t="s">
        <v>9183</v>
      </c>
      <c r="G1977" s="5" t="s">
        <v>11169</v>
      </c>
      <c r="H1977" t="s">
        <v>9185</v>
      </c>
      <c r="I1977" s="14">
        <v>43715</v>
      </c>
      <c r="J1977" s="5">
        <f>MONTH(Loan[[#This Row],[Loan Date]])</f>
        <v>9</v>
      </c>
    </row>
    <row r="1978" spans="1:10" x14ac:dyDescent="0.25">
      <c r="A1978" s="2">
        <v>1977</v>
      </c>
      <c r="B1978" s="2">
        <v>1977</v>
      </c>
      <c r="C1978" s="5">
        <v>1082</v>
      </c>
      <c r="D1978" s="5" t="s">
        <v>9181</v>
      </c>
      <c r="E1978" t="s">
        <v>9195</v>
      </c>
      <c r="F1978" s="5" t="s">
        <v>9183</v>
      </c>
      <c r="G1978" s="5" t="s">
        <v>11170</v>
      </c>
      <c r="H1978" t="s">
        <v>9188</v>
      </c>
      <c r="I1978" s="14">
        <v>43537</v>
      </c>
      <c r="J1978" s="5">
        <f>MONTH(Loan[[#This Row],[Loan Date]])</f>
        <v>3</v>
      </c>
    </row>
    <row r="1979" spans="1:10" x14ac:dyDescent="0.25">
      <c r="A1979" s="2">
        <v>1978</v>
      </c>
      <c r="B1979" s="2">
        <v>1978</v>
      </c>
      <c r="C1979" s="5">
        <v>1007</v>
      </c>
      <c r="D1979" s="5" t="s">
        <v>9186</v>
      </c>
      <c r="E1979" t="s">
        <v>9182</v>
      </c>
      <c r="F1979" s="5" t="s">
        <v>9183</v>
      </c>
      <c r="G1979" s="5" t="s">
        <v>11171</v>
      </c>
      <c r="H1979" t="s">
        <v>9233</v>
      </c>
      <c r="I1979" s="14">
        <v>43596</v>
      </c>
      <c r="J1979" s="5">
        <f>MONTH(Loan[[#This Row],[Loan Date]])</f>
        <v>5</v>
      </c>
    </row>
    <row r="1980" spans="1:10" x14ac:dyDescent="0.25">
      <c r="A1980" s="2">
        <v>1979</v>
      </c>
      <c r="B1980" s="2">
        <v>1979</v>
      </c>
      <c r="C1980" s="5">
        <v>1858</v>
      </c>
      <c r="D1980" s="5" t="s">
        <v>9181</v>
      </c>
      <c r="E1980" t="s">
        <v>9182</v>
      </c>
      <c r="F1980" s="5" t="s">
        <v>9183</v>
      </c>
      <c r="G1980" s="5" t="s">
        <v>11172</v>
      </c>
      <c r="H1980" t="s">
        <v>9185</v>
      </c>
      <c r="I1980" s="14">
        <v>43819</v>
      </c>
      <c r="J1980" s="5">
        <f>MONTH(Loan[[#This Row],[Loan Date]])</f>
        <v>12</v>
      </c>
    </row>
    <row r="1981" spans="1:10" x14ac:dyDescent="0.25">
      <c r="A1981" s="2">
        <v>1980</v>
      </c>
      <c r="B1981" s="2">
        <v>1980</v>
      </c>
      <c r="C1981" s="5">
        <v>240</v>
      </c>
      <c r="D1981" s="5" t="s">
        <v>9181</v>
      </c>
      <c r="E1981" t="s">
        <v>9182</v>
      </c>
      <c r="F1981" s="5" t="s">
        <v>9183</v>
      </c>
      <c r="G1981" s="5" t="s">
        <v>11173</v>
      </c>
      <c r="H1981" t="s">
        <v>9185</v>
      </c>
      <c r="I1981" s="14">
        <v>43576</v>
      </c>
      <c r="J1981" s="5">
        <f>MONTH(Loan[[#This Row],[Loan Date]])</f>
        <v>4</v>
      </c>
    </row>
    <row r="1982" spans="1:10" x14ac:dyDescent="0.25">
      <c r="A1982" s="2">
        <v>1981</v>
      </c>
      <c r="B1982" s="2">
        <v>1981</v>
      </c>
      <c r="C1982" s="5">
        <v>633</v>
      </c>
      <c r="D1982" s="5" t="s">
        <v>9181</v>
      </c>
      <c r="E1982" t="s">
        <v>9182</v>
      </c>
      <c r="F1982" s="5" t="s">
        <v>9183</v>
      </c>
      <c r="G1982" s="5" t="s">
        <v>11174</v>
      </c>
      <c r="H1982" t="s">
        <v>9185</v>
      </c>
      <c r="I1982" s="14">
        <v>43640</v>
      </c>
      <c r="J1982" s="5">
        <f>MONTH(Loan[[#This Row],[Loan Date]])</f>
        <v>6</v>
      </c>
    </row>
    <row r="1983" spans="1:10" x14ac:dyDescent="0.25">
      <c r="A1983" s="2">
        <v>1982</v>
      </c>
      <c r="B1983" s="2">
        <v>1982</v>
      </c>
      <c r="C1983" s="5">
        <v>1934</v>
      </c>
      <c r="D1983" s="5" t="s">
        <v>9181</v>
      </c>
      <c r="E1983" t="s">
        <v>9182</v>
      </c>
      <c r="F1983" s="5" t="s">
        <v>9221</v>
      </c>
      <c r="G1983" s="5" t="s">
        <v>11175</v>
      </c>
      <c r="H1983" t="s">
        <v>9185</v>
      </c>
      <c r="I1983" s="14">
        <v>43595</v>
      </c>
      <c r="J1983" s="5">
        <f>MONTH(Loan[[#This Row],[Loan Date]])</f>
        <v>5</v>
      </c>
    </row>
    <row r="1984" spans="1:10" x14ac:dyDescent="0.25">
      <c r="A1984" s="2">
        <v>1983</v>
      </c>
      <c r="B1984" s="2">
        <v>1983</v>
      </c>
      <c r="C1984" s="5">
        <v>1057</v>
      </c>
      <c r="D1984" s="5" t="s">
        <v>9186</v>
      </c>
      <c r="E1984" t="s">
        <v>9193</v>
      </c>
      <c r="F1984" s="5" t="s">
        <v>9183</v>
      </c>
      <c r="G1984" s="5" t="s">
        <v>11176</v>
      </c>
      <c r="H1984" t="s">
        <v>9188</v>
      </c>
      <c r="I1984" s="14">
        <v>43723</v>
      </c>
      <c r="J1984" s="5">
        <f>MONTH(Loan[[#This Row],[Loan Date]])</f>
        <v>9</v>
      </c>
    </row>
    <row r="1985" spans="1:10" x14ac:dyDescent="0.25">
      <c r="A1985" s="2">
        <v>1984</v>
      </c>
      <c r="B1985" s="2">
        <v>1984</v>
      </c>
      <c r="C1985" s="5">
        <v>935</v>
      </c>
      <c r="D1985" s="5" t="s">
        <v>9181</v>
      </c>
      <c r="E1985" t="s">
        <v>9182</v>
      </c>
      <c r="F1985" s="5" t="s">
        <v>9221</v>
      </c>
      <c r="G1985" s="5" t="s">
        <v>11177</v>
      </c>
      <c r="H1985" t="s">
        <v>9188</v>
      </c>
      <c r="I1985" s="14">
        <v>43519</v>
      </c>
      <c r="J1985" s="5">
        <f>MONTH(Loan[[#This Row],[Loan Date]])</f>
        <v>2</v>
      </c>
    </row>
    <row r="1986" spans="1:10" x14ac:dyDescent="0.25">
      <c r="A1986" s="2">
        <v>1985</v>
      </c>
      <c r="B1986" s="2">
        <v>1985</v>
      </c>
      <c r="C1986" s="5">
        <v>1151</v>
      </c>
      <c r="D1986" s="5" t="s">
        <v>9186</v>
      </c>
      <c r="E1986" t="s">
        <v>9201</v>
      </c>
      <c r="F1986" s="5" t="s">
        <v>9183</v>
      </c>
      <c r="G1986" s="5" t="s">
        <v>11178</v>
      </c>
      <c r="H1986" t="s">
        <v>9185</v>
      </c>
      <c r="I1986" s="14">
        <v>43481</v>
      </c>
      <c r="J1986" s="5">
        <f>MONTH(Loan[[#This Row],[Loan Date]])</f>
        <v>1</v>
      </c>
    </row>
    <row r="1987" spans="1:10" x14ac:dyDescent="0.25">
      <c r="A1987" s="2">
        <v>1986</v>
      </c>
      <c r="B1987" s="2">
        <v>1986</v>
      </c>
      <c r="C1987" s="5">
        <v>509</v>
      </c>
      <c r="D1987" s="5" t="s">
        <v>9181</v>
      </c>
      <c r="E1987" t="s">
        <v>9182</v>
      </c>
      <c r="F1987" s="5" t="s">
        <v>9183</v>
      </c>
      <c r="G1987" s="5" t="s">
        <v>11179</v>
      </c>
      <c r="H1987" t="s">
        <v>9185</v>
      </c>
      <c r="I1987" s="14">
        <v>43695</v>
      </c>
      <c r="J1987" s="5">
        <f>MONTH(Loan[[#This Row],[Loan Date]])</f>
        <v>8</v>
      </c>
    </row>
    <row r="1988" spans="1:10" x14ac:dyDescent="0.25">
      <c r="A1988" s="2">
        <v>1987</v>
      </c>
      <c r="B1988" s="2">
        <v>1987</v>
      </c>
      <c r="C1988" s="5">
        <v>1753</v>
      </c>
      <c r="D1988" s="5" t="s">
        <v>9186</v>
      </c>
      <c r="E1988" t="s">
        <v>9182</v>
      </c>
      <c r="F1988" s="5" t="s">
        <v>9183</v>
      </c>
      <c r="G1988" s="5" t="s">
        <v>11180</v>
      </c>
      <c r="H1988" t="s">
        <v>9188</v>
      </c>
      <c r="I1988" s="14">
        <v>43550</v>
      </c>
      <c r="J1988" s="5">
        <f>MONTH(Loan[[#This Row],[Loan Date]])</f>
        <v>3</v>
      </c>
    </row>
    <row r="1989" spans="1:10" x14ac:dyDescent="0.25">
      <c r="A1989" s="2">
        <v>1988</v>
      </c>
      <c r="B1989" s="2">
        <v>1988</v>
      </c>
      <c r="C1989" s="5">
        <v>1963</v>
      </c>
      <c r="D1989" s="5" t="s">
        <v>9181</v>
      </c>
      <c r="E1989" t="s">
        <v>9206</v>
      </c>
      <c r="F1989" s="5" t="s">
        <v>9183</v>
      </c>
      <c r="G1989" s="5" t="s">
        <v>11181</v>
      </c>
      <c r="H1989" t="s">
        <v>9185</v>
      </c>
      <c r="I1989" s="14">
        <v>43748</v>
      </c>
      <c r="J1989" s="5">
        <f>MONTH(Loan[[#This Row],[Loan Date]])</f>
        <v>10</v>
      </c>
    </row>
    <row r="1990" spans="1:10" x14ac:dyDescent="0.25">
      <c r="A1990" s="2">
        <v>1989</v>
      </c>
      <c r="B1990" s="2">
        <v>1989</v>
      </c>
      <c r="C1990" s="5">
        <v>2000</v>
      </c>
      <c r="D1990" s="5" t="s">
        <v>9181</v>
      </c>
      <c r="E1990" t="s">
        <v>9182</v>
      </c>
      <c r="F1990" s="5" t="s">
        <v>9183</v>
      </c>
      <c r="G1990" s="5" t="s">
        <v>11182</v>
      </c>
      <c r="H1990" t="s">
        <v>9188</v>
      </c>
      <c r="I1990" s="14">
        <v>43746</v>
      </c>
      <c r="J1990" s="5">
        <f>MONTH(Loan[[#This Row],[Loan Date]])</f>
        <v>10</v>
      </c>
    </row>
    <row r="1991" spans="1:10" x14ac:dyDescent="0.25">
      <c r="A1991" s="2">
        <v>1990</v>
      </c>
      <c r="B1991" s="2">
        <v>1990</v>
      </c>
      <c r="C1991" s="5">
        <v>380</v>
      </c>
      <c r="D1991" s="5" t="s">
        <v>9181</v>
      </c>
      <c r="E1991" t="s">
        <v>9182</v>
      </c>
      <c r="F1991" s="5" t="s">
        <v>9183</v>
      </c>
      <c r="G1991" s="5" t="s">
        <v>11183</v>
      </c>
      <c r="H1991" t="s">
        <v>9188</v>
      </c>
      <c r="I1991" s="14">
        <v>43779</v>
      </c>
      <c r="J1991" s="5">
        <f>MONTH(Loan[[#This Row],[Loan Date]])</f>
        <v>11</v>
      </c>
    </row>
    <row r="1992" spans="1:10" x14ac:dyDescent="0.25">
      <c r="A1992" s="2">
        <v>1991</v>
      </c>
      <c r="B1992" s="2">
        <v>1991</v>
      </c>
      <c r="C1992" s="5">
        <v>1705</v>
      </c>
      <c r="D1992" s="5" t="s">
        <v>9186</v>
      </c>
      <c r="E1992" t="s">
        <v>9182</v>
      </c>
      <c r="F1992" s="5" t="s">
        <v>9183</v>
      </c>
      <c r="G1992" s="5" t="s">
        <v>11184</v>
      </c>
      <c r="H1992" t="s">
        <v>9188</v>
      </c>
      <c r="I1992" s="14">
        <v>43671</v>
      </c>
      <c r="J1992" s="5">
        <f>MONTH(Loan[[#This Row],[Loan Date]])</f>
        <v>7</v>
      </c>
    </row>
    <row r="1993" spans="1:10" x14ac:dyDescent="0.25">
      <c r="A1993" s="2">
        <v>1992</v>
      </c>
      <c r="B1993" s="2">
        <v>1992</v>
      </c>
      <c r="C1993" s="5">
        <v>1879</v>
      </c>
      <c r="D1993" s="5" t="s">
        <v>9186</v>
      </c>
      <c r="E1993" t="s">
        <v>9193</v>
      </c>
      <c r="F1993" s="5" t="s">
        <v>9183</v>
      </c>
      <c r="G1993" s="5" t="s">
        <v>11185</v>
      </c>
      <c r="H1993" t="s">
        <v>9185</v>
      </c>
      <c r="I1993" s="14">
        <v>43819</v>
      </c>
      <c r="J1993" s="5">
        <f>MONTH(Loan[[#This Row],[Loan Date]])</f>
        <v>12</v>
      </c>
    </row>
    <row r="1994" spans="1:10" x14ac:dyDescent="0.25">
      <c r="A1994" s="2">
        <v>1993</v>
      </c>
      <c r="B1994" s="2">
        <v>1993</v>
      </c>
      <c r="C1994" s="5">
        <v>498</v>
      </c>
      <c r="D1994" s="5" t="s">
        <v>9186</v>
      </c>
      <c r="E1994" t="s">
        <v>9182</v>
      </c>
      <c r="F1994" s="5" t="s">
        <v>9183</v>
      </c>
      <c r="G1994" s="5" t="s">
        <v>11186</v>
      </c>
      <c r="H1994" t="s">
        <v>9185</v>
      </c>
      <c r="I1994" s="14">
        <v>43789</v>
      </c>
      <c r="J1994" s="5">
        <f>MONTH(Loan[[#This Row],[Loan Date]])</f>
        <v>11</v>
      </c>
    </row>
    <row r="1995" spans="1:10" x14ac:dyDescent="0.25">
      <c r="A1995" s="2">
        <v>1994</v>
      </c>
      <c r="B1995" s="2">
        <v>1994</v>
      </c>
      <c r="C1995" s="5">
        <v>691</v>
      </c>
      <c r="D1995" s="5" t="s">
        <v>9186</v>
      </c>
      <c r="E1995" t="s">
        <v>9195</v>
      </c>
      <c r="F1995" s="5" t="s">
        <v>9183</v>
      </c>
      <c r="G1995" s="5" t="s">
        <v>11187</v>
      </c>
      <c r="H1995" t="s">
        <v>9185</v>
      </c>
      <c r="I1995" s="14">
        <v>43711</v>
      </c>
      <c r="J1995" s="5">
        <f>MONTH(Loan[[#This Row],[Loan Date]])</f>
        <v>9</v>
      </c>
    </row>
    <row r="1996" spans="1:10" x14ac:dyDescent="0.25">
      <c r="A1996" s="2">
        <v>1995</v>
      </c>
      <c r="B1996" s="2">
        <v>1995</v>
      </c>
      <c r="C1996" s="5">
        <v>543</v>
      </c>
      <c r="D1996" s="5" t="s">
        <v>9186</v>
      </c>
      <c r="E1996" t="s">
        <v>9182</v>
      </c>
      <c r="F1996" s="5" t="s">
        <v>9183</v>
      </c>
      <c r="G1996" s="5" t="s">
        <v>11188</v>
      </c>
      <c r="H1996" t="s">
        <v>9188</v>
      </c>
      <c r="I1996" s="14">
        <v>43787</v>
      </c>
      <c r="J1996" s="5">
        <f>MONTH(Loan[[#This Row],[Loan Date]])</f>
        <v>11</v>
      </c>
    </row>
    <row r="1997" spans="1:10" x14ac:dyDescent="0.25">
      <c r="A1997" s="2">
        <v>1996</v>
      </c>
      <c r="B1997" s="2">
        <v>1996</v>
      </c>
      <c r="C1997" s="5">
        <v>2099</v>
      </c>
      <c r="D1997" s="5" t="s">
        <v>9186</v>
      </c>
      <c r="E1997" t="s">
        <v>9182</v>
      </c>
      <c r="F1997" s="5" t="s">
        <v>9183</v>
      </c>
      <c r="G1997" s="5" t="s">
        <v>11189</v>
      </c>
      <c r="H1997" t="s">
        <v>9188</v>
      </c>
      <c r="I1997" s="14">
        <v>43825</v>
      </c>
      <c r="J1997" s="5">
        <f>MONTH(Loan[[#This Row],[Loan Date]])</f>
        <v>12</v>
      </c>
    </row>
    <row r="1998" spans="1:10" x14ac:dyDescent="0.25">
      <c r="A1998" s="2">
        <v>1997</v>
      </c>
      <c r="B1998" s="2">
        <v>1997</v>
      </c>
      <c r="C1998" s="5">
        <v>674</v>
      </c>
      <c r="D1998" s="5" t="s">
        <v>9186</v>
      </c>
      <c r="E1998" t="s">
        <v>9201</v>
      </c>
      <c r="F1998" s="5" t="s">
        <v>9183</v>
      </c>
      <c r="G1998" s="5" t="s">
        <v>11190</v>
      </c>
      <c r="H1998" t="s">
        <v>9185</v>
      </c>
      <c r="I1998" s="14">
        <v>43530</v>
      </c>
      <c r="J1998" s="5">
        <f>MONTH(Loan[[#This Row],[Loan Date]])</f>
        <v>3</v>
      </c>
    </row>
    <row r="1999" spans="1:10" x14ac:dyDescent="0.25">
      <c r="A1999" s="2">
        <v>1998</v>
      </c>
      <c r="B1999" s="2">
        <v>1998</v>
      </c>
      <c r="C1999" s="5">
        <v>1275</v>
      </c>
      <c r="D1999" s="5" t="s">
        <v>9181</v>
      </c>
      <c r="E1999" t="s">
        <v>9182</v>
      </c>
      <c r="F1999" s="5" t="s">
        <v>9183</v>
      </c>
      <c r="G1999" s="5" t="s">
        <v>11191</v>
      </c>
      <c r="H1999" t="s">
        <v>9188</v>
      </c>
      <c r="I1999" s="14">
        <v>43476</v>
      </c>
      <c r="J1999" s="5">
        <f>MONTH(Loan[[#This Row],[Loan Date]])</f>
        <v>1</v>
      </c>
    </row>
    <row r="2000" spans="1:10" x14ac:dyDescent="0.25">
      <c r="A2000" s="2">
        <v>1999</v>
      </c>
      <c r="B2000" s="2">
        <v>1999</v>
      </c>
      <c r="C2000" s="5">
        <v>846</v>
      </c>
      <c r="D2000" s="5" t="s">
        <v>9181</v>
      </c>
      <c r="E2000" t="s">
        <v>9193</v>
      </c>
      <c r="F2000" s="5" t="s">
        <v>9183</v>
      </c>
      <c r="G2000" s="5" t="s">
        <v>11192</v>
      </c>
      <c r="H2000" t="s">
        <v>9188</v>
      </c>
      <c r="I2000" s="14">
        <v>43601</v>
      </c>
      <c r="J2000" s="5">
        <f>MONTH(Loan[[#This Row],[Loan Date]])</f>
        <v>5</v>
      </c>
    </row>
    <row r="2001" spans="1:10" x14ac:dyDescent="0.25">
      <c r="A2001" s="2">
        <v>2000</v>
      </c>
      <c r="B2001" s="2">
        <v>2000</v>
      </c>
      <c r="C2001" s="5">
        <v>1894</v>
      </c>
      <c r="D2001" s="5" t="s">
        <v>9186</v>
      </c>
      <c r="E2001" t="s">
        <v>9201</v>
      </c>
      <c r="F2001" s="5" t="s">
        <v>9183</v>
      </c>
      <c r="G2001" s="5" t="s">
        <v>11193</v>
      </c>
      <c r="H2001" t="s">
        <v>9188</v>
      </c>
      <c r="I2001" s="14">
        <v>43495</v>
      </c>
      <c r="J2001" s="5">
        <f>MONTH(Loan[[#This Row],[Loan Date]])</f>
        <v>1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35E5-6DF5-4911-BA92-A0F2A35373EC}">
  <dimension ref="A1:H2001"/>
  <sheetViews>
    <sheetView workbookViewId="0"/>
  </sheetViews>
  <sheetFormatPr defaultColWidth="9.28515625" defaultRowHeight="15" x14ac:dyDescent="0.25"/>
  <cols>
    <col min="1" max="1" width="14.5703125" style="5" customWidth="1"/>
    <col min="2" max="2" width="13.140625" style="5" customWidth="1"/>
    <col min="3" max="3" width="18.7109375" style="5" bestFit="1" customWidth="1"/>
    <col min="4" max="4" width="15.85546875" style="5" customWidth="1"/>
    <col min="5" max="5" width="14" style="5" customWidth="1"/>
    <col min="6" max="6" width="24.28515625" style="5" customWidth="1"/>
    <col min="7" max="7" width="24.7109375" style="5" customWidth="1"/>
    <col min="8" max="8" width="27" style="5" bestFit="1" customWidth="1"/>
    <col min="9" max="16384" width="9.28515625" style="5"/>
  </cols>
  <sheetData>
    <row r="1" spans="1:8" x14ac:dyDescent="0.25">
      <c r="A1" s="13" t="s">
        <v>11194</v>
      </c>
      <c r="B1" s="13" t="s">
        <v>9174</v>
      </c>
      <c r="C1" s="13" t="s">
        <v>11195</v>
      </c>
      <c r="D1" s="13" t="s">
        <v>11196</v>
      </c>
      <c r="E1" s="13" t="s">
        <v>11197</v>
      </c>
      <c r="F1" s="13" t="s">
        <v>11198</v>
      </c>
      <c r="G1" s="13" t="s">
        <v>11199</v>
      </c>
      <c r="H1" s="13" t="s">
        <v>11200</v>
      </c>
    </row>
    <row r="2" spans="1:8" x14ac:dyDescent="0.25">
      <c r="A2" s="2">
        <v>1</v>
      </c>
      <c r="B2" s="5">
        <v>2093</v>
      </c>
      <c r="C2" t="s">
        <v>22</v>
      </c>
      <c r="D2" t="s">
        <v>23</v>
      </c>
      <c r="E2" s="3">
        <v>88125</v>
      </c>
      <c r="F2" s="2" t="s">
        <v>11201</v>
      </c>
      <c r="G2" s="6" t="s">
        <v>11202</v>
      </c>
      <c r="H2" s="2" t="s">
        <v>11203</v>
      </c>
    </row>
    <row r="3" spans="1:8" x14ac:dyDescent="0.25">
      <c r="A3" s="2">
        <v>2</v>
      </c>
      <c r="B3" s="5">
        <v>2098</v>
      </c>
      <c r="C3" t="s">
        <v>34</v>
      </c>
      <c r="D3" t="s">
        <v>23</v>
      </c>
      <c r="E3" s="3">
        <v>87275</v>
      </c>
      <c r="F3" s="2" t="s">
        <v>11204</v>
      </c>
      <c r="G3" s="6" t="s">
        <v>11205</v>
      </c>
      <c r="H3" s="2" t="s">
        <v>11206</v>
      </c>
    </row>
    <row r="4" spans="1:8" x14ac:dyDescent="0.25">
      <c r="A4" s="2">
        <v>3</v>
      </c>
      <c r="B4" s="5">
        <v>196</v>
      </c>
      <c r="C4" t="s">
        <v>41</v>
      </c>
      <c r="D4" t="s">
        <v>23</v>
      </c>
      <c r="E4" s="3">
        <v>47414</v>
      </c>
      <c r="F4" s="2" t="s">
        <v>11207</v>
      </c>
      <c r="G4" s="6" t="s">
        <v>11208</v>
      </c>
      <c r="H4" s="2" t="s">
        <v>11209</v>
      </c>
    </row>
    <row r="5" spans="1:8" x14ac:dyDescent="0.25">
      <c r="A5" s="2">
        <v>4</v>
      </c>
      <c r="B5" s="5">
        <v>322</v>
      </c>
      <c r="C5" t="s">
        <v>48</v>
      </c>
      <c r="D5" t="s">
        <v>23</v>
      </c>
      <c r="E5" s="3">
        <v>63610</v>
      </c>
      <c r="F5" s="2" t="s">
        <v>11210</v>
      </c>
      <c r="G5" s="6" t="s">
        <v>11211</v>
      </c>
      <c r="H5" s="2" t="s">
        <v>11212</v>
      </c>
    </row>
    <row r="6" spans="1:8" x14ac:dyDescent="0.25">
      <c r="A6" s="2">
        <v>5</v>
      </c>
      <c r="B6" s="2">
        <v>227</v>
      </c>
      <c r="C6" t="s">
        <v>59</v>
      </c>
      <c r="D6" t="s">
        <v>23</v>
      </c>
      <c r="E6" s="3">
        <v>27056</v>
      </c>
      <c r="F6" s="2" t="s">
        <v>11213</v>
      </c>
      <c r="G6" s="6" t="s">
        <v>11214</v>
      </c>
      <c r="H6" s="2" t="s">
        <v>11215</v>
      </c>
    </row>
    <row r="7" spans="1:8" x14ac:dyDescent="0.25">
      <c r="A7" s="2">
        <v>6</v>
      </c>
      <c r="B7" s="5">
        <v>1032</v>
      </c>
      <c r="C7" t="s">
        <v>67</v>
      </c>
      <c r="D7" t="s">
        <v>68</v>
      </c>
      <c r="E7" s="3">
        <v>94986</v>
      </c>
      <c r="F7" s="2" t="s">
        <v>11216</v>
      </c>
      <c r="G7" s="6" t="s">
        <v>11217</v>
      </c>
      <c r="H7" s="2" t="s">
        <v>11218</v>
      </c>
    </row>
    <row r="8" spans="1:8" x14ac:dyDescent="0.25">
      <c r="A8" s="2">
        <v>7</v>
      </c>
      <c r="B8" s="5">
        <v>277</v>
      </c>
      <c r="C8" t="s">
        <v>76</v>
      </c>
      <c r="D8" t="s">
        <v>77</v>
      </c>
      <c r="E8" s="3">
        <v>33267</v>
      </c>
      <c r="F8" s="2" t="s">
        <v>11219</v>
      </c>
      <c r="G8" s="6" t="s">
        <v>11220</v>
      </c>
      <c r="H8" s="2" t="s">
        <v>11221</v>
      </c>
    </row>
    <row r="9" spans="1:8" x14ac:dyDescent="0.25">
      <c r="A9" s="2">
        <v>8</v>
      </c>
      <c r="B9" s="5">
        <v>1810</v>
      </c>
      <c r="C9" t="s">
        <v>84</v>
      </c>
      <c r="D9" t="s">
        <v>77</v>
      </c>
      <c r="E9" s="3">
        <v>11590</v>
      </c>
      <c r="F9" s="2" t="s">
        <v>11222</v>
      </c>
      <c r="G9" s="6" t="s">
        <v>11223</v>
      </c>
      <c r="H9" s="2" t="s">
        <v>11224</v>
      </c>
    </row>
    <row r="10" spans="1:8" x14ac:dyDescent="0.25">
      <c r="A10" s="2">
        <v>9</v>
      </c>
      <c r="B10" s="5">
        <v>1146</v>
      </c>
      <c r="C10" t="s">
        <v>92</v>
      </c>
      <c r="D10" t="s">
        <v>93</v>
      </c>
      <c r="E10" s="3">
        <v>38997</v>
      </c>
      <c r="F10" s="2" t="s">
        <v>11225</v>
      </c>
      <c r="G10" s="6" t="s">
        <v>11226</v>
      </c>
      <c r="H10" s="2" t="s">
        <v>11227</v>
      </c>
    </row>
    <row r="11" spans="1:8" x14ac:dyDescent="0.25">
      <c r="A11" s="2">
        <v>10</v>
      </c>
      <c r="B11" s="5">
        <v>1661</v>
      </c>
      <c r="C11" t="s">
        <v>102</v>
      </c>
      <c r="D11" t="s">
        <v>93</v>
      </c>
      <c r="E11" s="3">
        <v>64019</v>
      </c>
      <c r="F11" s="2" t="s">
        <v>11228</v>
      </c>
      <c r="G11" s="6" t="s">
        <v>11229</v>
      </c>
      <c r="H11" s="2" t="s">
        <v>11230</v>
      </c>
    </row>
    <row r="12" spans="1:8" x14ac:dyDescent="0.25">
      <c r="A12" s="2">
        <v>11</v>
      </c>
      <c r="B12" s="5">
        <v>1281</v>
      </c>
      <c r="C12" t="s">
        <v>109</v>
      </c>
      <c r="D12" t="s">
        <v>93</v>
      </c>
      <c r="E12" s="3">
        <v>44101</v>
      </c>
      <c r="F12" s="2" t="s">
        <v>11231</v>
      </c>
      <c r="G12" s="6" t="s">
        <v>11232</v>
      </c>
      <c r="H12" s="2" t="s">
        <v>11233</v>
      </c>
    </row>
    <row r="13" spans="1:8" x14ac:dyDescent="0.25">
      <c r="A13" s="2">
        <v>12</v>
      </c>
      <c r="B13" s="5">
        <v>1546</v>
      </c>
      <c r="C13" t="s">
        <v>116</v>
      </c>
      <c r="D13" t="s">
        <v>93</v>
      </c>
      <c r="E13" s="3">
        <v>67793</v>
      </c>
      <c r="F13" s="2" t="s">
        <v>11234</v>
      </c>
      <c r="G13" s="6" t="s">
        <v>11235</v>
      </c>
      <c r="H13" s="2" t="s">
        <v>11236</v>
      </c>
    </row>
    <row r="14" spans="1:8" x14ac:dyDescent="0.25">
      <c r="A14" s="2">
        <v>13</v>
      </c>
      <c r="B14" s="5">
        <v>1962</v>
      </c>
      <c r="C14" t="s">
        <v>121</v>
      </c>
      <c r="D14" t="s">
        <v>93</v>
      </c>
      <c r="E14" s="3">
        <v>76779</v>
      </c>
      <c r="F14" s="2" t="s">
        <v>11237</v>
      </c>
      <c r="G14" s="6" t="s">
        <v>11238</v>
      </c>
      <c r="H14" s="2" t="s">
        <v>11239</v>
      </c>
    </row>
    <row r="15" spans="1:8" x14ac:dyDescent="0.25">
      <c r="A15" s="2">
        <v>14</v>
      </c>
      <c r="B15" s="5">
        <v>1003</v>
      </c>
      <c r="C15" t="s">
        <v>128</v>
      </c>
      <c r="D15" t="s">
        <v>129</v>
      </c>
      <c r="E15" s="3">
        <v>74008</v>
      </c>
      <c r="F15" s="2" t="s">
        <v>11240</v>
      </c>
      <c r="G15" s="6" t="s">
        <v>11241</v>
      </c>
      <c r="H15" s="2" t="s">
        <v>11242</v>
      </c>
    </row>
    <row r="16" spans="1:8" x14ac:dyDescent="0.25">
      <c r="A16" s="2">
        <v>15</v>
      </c>
      <c r="B16" s="5">
        <v>494</v>
      </c>
      <c r="C16" t="s">
        <v>136</v>
      </c>
      <c r="D16" t="s">
        <v>137</v>
      </c>
      <c r="E16" s="3">
        <v>26637</v>
      </c>
      <c r="F16" s="2" t="s">
        <v>11243</v>
      </c>
      <c r="G16" s="6" t="s">
        <v>11244</v>
      </c>
      <c r="H16" s="2" t="s">
        <v>11245</v>
      </c>
    </row>
    <row r="17" spans="1:8" x14ac:dyDescent="0.25">
      <c r="A17" s="2">
        <v>16</v>
      </c>
      <c r="B17" s="5">
        <v>2038</v>
      </c>
      <c r="C17" t="s">
        <v>144</v>
      </c>
      <c r="D17" t="s">
        <v>145</v>
      </c>
      <c r="E17" s="3">
        <v>15178</v>
      </c>
      <c r="F17" s="2" t="s">
        <v>11246</v>
      </c>
      <c r="G17" s="6" t="s">
        <v>11247</v>
      </c>
      <c r="H17" s="2" t="s">
        <v>11248</v>
      </c>
    </row>
    <row r="18" spans="1:8" x14ac:dyDescent="0.25">
      <c r="A18" s="2">
        <v>17</v>
      </c>
      <c r="B18" s="2">
        <v>713</v>
      </c>
      <c r="C18" t="s">
        <v>152</v>
      </c>
      <c r="D18" t="s">
        <v>145</v>
      </c>
      <c r="E18" s="3">
        <v>32146</v>
      </c>
      <c r="F18" s="2" t="s">
        <v>11249</v>
      </c>
      <c r="G18" s="6" t="s">
        <v>11250</v>
      </c>
      <c r="H18" s="2" t="s">
        <v>11251</v>
      </c>
    </row>
    <row r="19" spans="1:8" x14ac:dyDescent="0.25">
      <c r="A19" s="2">
        <v>18</v>
      </c>
      <c r="B19" s="5">
        <v>1528</v>
      </c>
      <c r="C19" t="s">
        <v>159</v>
      </c>
      <c r="D19" t="s">
        <v>145</v>
      </c>
      <c r="E19" s="3">
        <v>27839</v>
      </c>
      <c r="F19" s="2" t="s">
        <v>11252</v>
      </c>
      <c r="G19" s="6" t="s">
        <v>11253</v>
      </c>
      <c r="H19" s="2" t="s">
        <v>11254</v>
      </c>
    </row>
    <row r="20" spans="1:8" x14ac:dyDescent="0.25">
      <c r="A20" s="2">
        <v>19</v>
      </c>
      <c r="B20" s="5">
        <v>1427</v>
      </c>
      <c r="C20" t="s">
        <v>166</v>
      </c>
      <c r="D20" t="s">
        <v>145</v>
      </c>
      <c r="E20" s="3">
        <v>97841</v>
      </c>
      <c r="F20" s="2" t="s">
        <v>11255</v>
      </c>
      <c r="G20" s="6" t="s">
        <v>11256</v>
      </c>
      <c r="H20" s="2" t="s">
        <v>11257</v>
      </c>
    </row>
    <row r="21" spans="1:8" x14ac:dyDescent="0.25">
      <c r="A21" s="2">
        <v>20</v>
      </c>
      <c r="B21" s="5">
        <v>2033</v>
      </c>
      <c r="C21" t="s">
        <v>174</v>
      </c>
      <c r="D21" t="s">
        <v>175</v>
      </c>
      <c r="E21" s="3">
        <v>25972</v>
      </c>
      <c r="F21" s="2" t="s">
        <v>11258</v>
      </c>
      <c r="G21" s="6" t="s">
        <v>11259</v>
      </c>
      <c r="H21" s="2" t="s">
        <v>11260</v>
      </c>
    </row>
    <row r="22" spans="1:8" x14ac:dyDescent="0.25">
      <c r="A22" s="2">
        <v>21</v>
      </c>
      <c r="B22" s="5">
        <v>1297</v>
      </c>
      <c r="C22" t="s">
        <v>182</v>
      </c>
      <c r="D22" t="s">
        <v>175</v>
      </c>
      <c r="E22" s="3">
        <v>69044</v>
      </c>
      <c r="F22" s="2" t="s">
        <v>11261</v>
      </c>
      <c r="G22" s="6" t="s">
        <v>11262</v>
      </c>
      <c r="H22" s="2" t="s">
        <v>11263</v>
      </c>
    </row>
    <row r="23" spans="1:8" x14ac:dyDescent="0.25">
      <c r="A23" s="2">
        <v>22</v>
      </c>
      <c r="B23" s="5">
        <v>1567</v>
      </c>
      <c r="C23" t="s">
        <v>189</v>
      </c>
      <c r="D23" t="s">
        <v>175</v>
      </c>
      <c r="E23" s="3">
        <v>91807</v>
      </c>
      <c r="F23" s="2" t="s">
        <v>11264</v>
      </c>
      <c r="G23" s="6" t="s">
        <v>11265</v>
      </c>
      <c r="H23" s="2" t="s">
        <v>11266</v>
      </c>
    </row>
    <row r="24" spans="1:8" x14ac:dyDescent="0.25">
      <c r="A24" s="2">
        <v>23</v>
      </c>
      <c r="B24" s="5">
        <v>802</v>
      </c>
      <c r="C24" t="s">
        <v>196</v>
      </c>
      <c r="D24" t="s">
        <v>175</v>
      </c>
      <c r="E24" s="3">
        <v>34455</v>
      </c>
      <c r="F24" s="2" t="s">
        <v>11267</v>
      </c>
      <c r="G24" s="6" t="s">
        <v>11268</v>
      </c>
      <c r="H24" s="2" t="s">
        <v>11269</v>
      </c>
    </row>
    <row r="25" spans="1:8" x14ac:dyDescent="0.25">
      <c r="A25" s="2">
        <v>24</v>
      </c>
      <c r="B25" s="5">
        <v>1982</v>
      </c>
      <c r="C25" t="s">
        <v>203</v>
      </c>
      <c r="D25" t="s">
        <v>175</v>
      </c>
      <c r="E25" s="3">
        <v>33076</v>
      </c>
      <c r="F25" s="2" t="s">
        <v>11270</v>
      </c>
      <c r="G25" s="6" t="s">
        <v>11271</v>
      </c>
      <c r="H25" s="2" t="s">
        <v>11272</v>
      </c>
    </row>
    <row r="26" spans="1:8" x14ac:dyDescent="0.25">
      <c r="A26" s="2">
        <v>25</v>
      </c>
      <c r="B26" s="5">
        <v>1704</v>
      </c>
      <c r="C26" t="s">
        <v>210</v>
      </c>
      <c r="D26" t="s">
        <v>175</v>
      </c>
      <c r="E26" s="3">
        <v>79393</v>
      </c>
      <c r="F26" s="2" t="s">
        <v>11273</v>
      </c>
      <c r="G26" s="6" t="s">
        <v>11274</v>
      </c>
      <c r="H26" s="2" t="s">
        <v>11275</v>
      </c>
    </row>
    <row r="27" spans="1:8" x14ac:dyDescent="0.25">
      <c r="A27" s="2">
        <v>26</v>
      </c>
      <c r="B27" s="5">
        <v>1551</v>
      </c>
      <c r="C27" t="s">
        <v>217</v>
      </c>
      <c r="D27" t="s">
        <v>175</v>
      </c>
      <c r="E27" s="3">
        <v>78271</v>
      </c>
      <c r="F27" s="2" t="s">
        <v>11276</v>
      </c>
      <c r="G27" s="6" t="s">
        <v>11277</v>
      </c>
      <c r="H27" s="2" t="s">
        <v>11278</v>
      </c>
    </row>
    <row r="28" spans="1:8" x14ac:dyDescent="0.25">
      <c r="A28" s="2">
        <v>27</v>
      </c>
      <c r="B28" s="5">
        <v>442</v>
      </c>
      <c r="C28" t="s">
        <v>224</v>
      </c>
      <c r="D28" t="s">
        <v>175</v>
      </c>
      <c r="E28" s="3">
        <v>45026</v>
      </c>
      <c r="F28" s="2" t="s">
        <v>11279</v>
      </c>
      <c r="G28" s="6" t="s">
        <v>11280</v>
      </c>
      <c r="H28" s="2" t="s">
        <v>11281</v>
      </c>
    </row>
    <row r="29" spans="1:8" x14ac:dyDescent="0.25">
      <c r="A29" s="2">
        <v>28</v>
      </c>
      <c r="B29" s="5">
        <v>902</v>
      </c>
      <c r="C29" t="s">
        <v>231</v>
      </c>
      <c r="D29" t="s">
        <v>175</v>
      </c>
      <c r="E29" s="3">
        <v>23972</v>
      </c>
      <c r="F29" s="2" t="s">
        <v>11282</v>
      </c>
      <c r="G29" s="6" t="s">
        <v>11283</v>
      </c>
      <c r="H29" s="2" t="s">
        <v>11284</v>
      </c>
    </row>
    <row r="30" spans="1:8" x14ac:dyDescent="0.25">
      <c r="A30" s="2">
        <v>29</v>
      </c>
      <c r="B30" s="5">
        <v>398</v>
      </c>
      <c r="C30" t="s">
        <v>238</v>
      </c>
      <c r="D30" t="s">
        <v>175</v>
      </c>
      <c r="E30" s="3">
        <v>61376</v>
      </c>
      <c r="F30" s="2" t="s">
        <v>11285</v>
      </c>
      <c r="G30" s="6" t="s">
        <v>11286</v>
      </c>
      <c r="H30" s="2" t="s">
        <v>11287</v>
      </c>
    </row>
    <row r="31" spans="1:8" x14ac:dyDescent="0.25">
      <c r="A31" s="2">
        <v>30</v>
      </c>
      <c r="B31" s="5">
        <v>1703</v>
      </c>
      <c r="C31" t="s">
        <v>246</v>
      </c>
      <c r="D31" t="s">
        <v>175</v>
      </c>
      <c r="E31" s="3">
        <v>20811</v>
      </c>
      <c r="F31" s="2" t="s">
        <v>11288</v>
      </c>
      <c r="G31" s="6" t="s">
        <v>11289</v>
      </c>
      <c r="H31" s="2" t="s">
        <v>11290</v>
      </c>
    </row>
    <row r="32" spans="1:8" x14ac:dyDescent="0.25">
      <c r="A32" s="2">
        <v>31</v>
      </c>
      <c r="B32" s="5">
        <v>1382</v>
      </c>
      <c r="C32" t="s">
        <v>253</v>
      </c>
      <c r="D32" t="s">
        <v>175</v>
      </c>
      <c r="E32" s="3">
        <v>34441</v>
      </c>
      <c r="F32" s="2" t="s">
        <v>11291</v>
      </c>
      <c r="G32" s="6" t="s">
        <v>11292</v>
      </c>
      <c r="H32" s="2" t="s">
        <v>11293</v>
      </c>
    </row>
    <row r="33" spans="1:8" x14ac:dyDescent="0.25">
      <c r="A33" s="2">
        <v>32</v>
      </c>
      <c r="B33" s="2">
        <v>1122</v>
      </c>
      <c r="C33" t="s">
        <v>260</v>
      </c>
      <c r="D33" t="s">
        <v>261</v>
      </c>
      <c r="E33" s="3">
        <v>87127</v>
      </c>
      <c r="F33" s="2" t="s">
        <v>11294</v>
      </c>
      <c r="G33" s="6" t="s">
        <v>11295</v>
      </c>
      <c r="H33" s="2" t="s">
        <v>11296</v>
      </c>
    </row>
    <row r="34" spans="1:8" x14ac:dyDescent="0.25">
      <c r="A34" s="2">
        <v>33</v>
      </c>
      <c r="B34" s="5">
        <v>1716</v>
      </c>
      <c r="C34" t="s">
        <v>268</v>
      </c>
      <c r="D34" t="s">
        <v>261</v>
      </c>
      <c r="E34" s="3">
        <v>70216</v>
      </c>
      <c r="F34" s="2" t="s">
        <v>11297</v>
      </c>
      <c r="G34" s="6" t="s">
        <v>11298</v>
      </c>
      <c r="H34" s="2" t="s">
        <v>11299</v>
      </c>
    </row>
    <row r="35" spans="1:8" x14ac:dyDescent="0.25">
      <c r="A35" s="2">
        <v>34</v>
      </c>
      <c r="B35" s="5">
        <v>481</v>
      </c>
      <c r="C35" t="s">
        <v>275</v>
      </c>
      <c r="D35" t="s">
        <v>261</v>
      </c>
      <c r="E35" s="3">
        <v>51883</v>
      </c>
      <c r="F35" s="2" t="s">
        <v>11300</v>
      </c>
      <c r="G35" s="6" t="s">
        <v>11301</v>
      </c>
      <c r="H35" s="2" t="s">
        <v>11302</v>
      </c>
    </row>
    <row r="36" spans="1:8" x14ac:dyDescent="0.25">
      <c r="A36" s="2">
        <v>35</v>
      </c>
      <c r="B36" s="5">
        <v>437</v>
      </c>
      <c r="C36" t="s">
        <v>282</v>
      </c>
      <c r="D36" t="s">
        <v>261</v>
      </c>
      <c r="E36" s="3">
        <v>60954</v>
      </c>
      <c r="F36" s="2" t="s">
        <v>11303</v>
      </c>
      <c r="G36" s="6" t="s">
        <v>11304</v>
      </c>
      <c r="H36" s="2" t="s">
        <v>11305</v>
      </c>
    </row>
    <row r="37" spans="1:8" x14ac:dyDescent="0.25">
      <c r="A37" s="2">
        <v>36</v>
      </c>
      <c r="B37" s="2">
        <v>925</v>
      </c>
      <c r="C37" t="s">
        <v>289</v>
      </c>
      <c r="D37" t="s">
        <v>261</v>
      </c>
      <c r="E37" s="3">
        <v>30900</v>
      </c>
      <c r="F37" s="2" t="s">
        <v>11306</v>
      </c>
      <c r="G37" s="6" t="s">
        <v>11307</v>
      </c>
      <c r="H37" s="2" t="s">
        <v>11308</v>
      </c>
    </row>
    <row r="38" spans="1:8" x14ac:dyDescent="0.25">
      <c r="A38" s="2">
        <v>37</v>
      </c>
      <c r="B38" s="5">
        <v>1718</v>
      </c>
      <c r="C38" t="s">
        <v>296</v>
      </c>
      <c r="D38" t="s">
        <v>261</v>
      </c>
      <c r="E38" s="3">
        <v>11457</v>
      </c>
      <c r="F38" s="2" t="s">
        <v>11309</v>
      </c>
      <c r="G38" s="6" t="s">
        <v>11310</v>
      </c>
      <c r="H38" s="2" t="s">
        <v>11311</v>
      </c>
    </row>
    <row r="39" spans="1:8" x14ac:dyDescent="0.25">
      <c r="A39" s="2">
        <v>38</v>
      </c>
      <c r="B39" s="5">
        <v>955</v>
      </c>
      <c r="C39" t="s">
        <v>303</v>
      </c>
      <c r="D39" t="s">
        <v>261</v>
      </c>
      <c r="E39" s="3">
        <v>32977</v>
      </c>
      <c r="F39" s="2" t="s">
        <v>11312</v>
      </c>
      <c r="G39" s="6" t="s">
        <v>11313</v>
      </c>
      <c r="H39" s="2" t="s">
        <v>11314</v>
      </c>
    </row>
    <row r="40" spans="1:8" x14ac:dyDescent="0.25">
      <c r="A40" s="2">
        <v>39</v>
      </c>
      <c r="B40" s="2">
        <v>241</v>
      </c>
      <c r="C40" t="s">
        <v>310</v>
      </c>
      <c r="D40" t="s">
        <v>261</v>
      </c>
      <c r="E40" s="3">
        <v>95721</v>
      </c>
      <c r="F40" s="2" t="s">
        <v>11315</v>
      </c>
      <c r="G40" s="6" t="s">
        <v>11316</v>
      </c>
      <c r="H40" s="2" t="s">
        <v>11317</v>
      </c>
    </row>
    <row r="41" spans="1:8" x14ac:dyDescent="0.25">
      <c r="A41" s="2">
        <v>40</v>
      </c>
      <c r="B41" s="5">
        <v>160</v>
      </c>
      <c r="C41" t="s">
        <v>317</v>
      </c>
      <c r="D41" t="s">
        <v>261</v>
      </c>
      <c r="E41" s="3">
        <v>14951</v>
      </c>
      <c r="F41" s="2" t="s">
        <v>11318</v>
      </c>
      <c r="G41" s="6" t="s">
        <v>11319</v>
      </c>
      <c r="H41" s="2" t="s">
        <v>11320</v>
      </c>
    </row>
    <row r="42" spans="1:8" x14ac:dyDescent="0.25">
      <c r="A42" s="2">
        <v>41</v>
      </c>
      <c r="B42" s="5">
        <v>1100</v>
      </c>
      <c r="C42" t="s">
        <v>324</v>
      </c>
      <c r="D42" t="s">
        <v>261</v>
      </c>
      <c r="E42" s="3">
        <v>86748</v>
      </c>
      <c r="F42" s="2" t="s">
        <v>11321</v>
      </c>
      <c r="G42" s="6" t="s">
        <v>11322</v>
      </c>
      <c r="H42" s="2" t="s">
        <v>11323</v>
      </c>
    </row>
    <row r="43" spans="1:8" x14ac:dyDescent="0.25">
      <c r="A43" s="2">
        <v>42</v>
      </c>
      <c r="B43" s="5">
        <v>404</v>
      </c>
      <c r="C43" t="s">
        <v>331</v>
      </c>
      <c r="D43" t="s">
        <v>261</v>
      </c>
      <c r="E43" s="3">
        <v>17272</v>
      </c>
      <c r="F43" s="2" t="s">
        <v>11324</v>
      </c>
      <c r="G43" s="6" t="s">
        <v>11325</v>
      </c>
      <c r="H43" s="2" t="s">
        <v>11326</v>
      </c>
    </row>
    <row r="44" spans="1:8" x14ac:dyDescent="0.25">
      <c r="A44" s="2">
        <v>43</v>
      </c>
      <c r="B44" s="5">
        <v>615</v>
      </c>
      <c r="C44" t="s">
        <v>338</v>
      </c>
      <c r="D44" t="s">
        <v>261</v>
      </c>
      <c r="E44" s="3">
        <v>74829</v>
      </c>
      <c r="F44" s="2" t="s">
        <v>11327</v>
      </c>
      <c r="G44" s="6" t="s">
        <v>11328</v>
      </c>
      <c r="H44" s="2" t="s">
        <v>11329</v>
      </c>
    </row>
    <row r="45" spans="1:8" x14ac:dyDescent="0.25">
      <c r="A45" s="2">
        <v>44</v>
      </c>
      <c r="B45" s="5">
        <v>1712</v>
      </c>
      <c r="C45" t="s">
        <v>345</v>
      </c>
      <c r="D45" t="s">
        <v>346</v>
      </c>
      <c r="E45" s="3">
        <v>34143</v>
      </c>
      <c r="F45" s="2" t="s">
        <v>11330</v>
      </c>
      <c r="G45" s="6" t="s">
        <v>11331</v>
      </c>
      <c r="H45" s="2" t="s">
        <v>11332</v>
      </c>
    </row>
    <row r="46" spans="1:8" x14ac:dyDescent="0.25">
      <c r="A46" s="2">
        <v>45</v>
      </c>
      <c r="B46" s="5">
        <v>1102</v>
      </c>
      <c r="C46" t="s">
        <v>353</v>
      </c>
      <c r="D46" t="s">
        <v>346</v>
      </c>
      <c r="E46" s="3">
        <v>92122</v>
      </c>
      <c r="F46" s="2" t="s">
        <v>11333</v>
      </c>
      <c r="G46" s="6" t="s">
        <v>11334</v>
      </c>
      <c r="H46" s="2" t="s">
        <v>11335</v>
      </c>
    </row>
    <row r="47" spans="1:8" x14ac:dyDescent="0.25">
      <c r="A47" s="2">
        <v>46</v>
      </c>
      <c r="B47" s="5">
        <v>114</v>
      </c>
      <c r="C47" t="s">
        <v>360</v>
      </c>
      <c r="D47" t="s">
        <v>361</v>
      </c>
      <c r="E47" s="3">
        <v>14794</v>
      </c>
      <c r="F47" s="5" t="s">
        <v>11336</v>
      </c>
      <c r="G47" s="6" t="s">
        <v>11337</v>
      </c>
      <c r="H47" s="5" t="s">
        <v>11338</v>
      </c>
    </row>
    <row r="48" spans="1:8" x14ac:dyDescent="0.25">
      <c r="A48" s="2">
        <v>47</v>
      </c>
      <c r="B48" s="5">
        <v>755</v>
      </c>
      <c r="C48" t="s">
        <v>367</v>
      </c>
      <c r="D48" t="s">
        <v>361</v>
      </c>
      <c r="E48" s="3">
        <v>63827</v>
      </c>
      <c r="F48" s="5" t="s">
        <v>11339</v>
      </c>
      <c r="G48" s="6" t="s">
        <v>11340</v>
      </c>
      <c r="H48" s="5" t="s">
        <v>11341</v>
      </c>
    </row>
    <row r="49" spans="1:8" x14ac:dyDescent="0.25">
      <c r="A49" s="2">
        <v>48</v>
      </c>
      <c r="B49" s="2">
        <v>1845</v>
      </c>
      <c r="C49" t="s">
        <v>373</v>
      </c>
      <c r="D49" t="s">
        <v>361</v>
      </c>
      <c r="E49" s="3">
        <v>54952</v>
      </c>
      <c r="F49" s="5" t="s">
        <v>11342</v>
      </c>
      <c r="G49" s="6" t="s">
        <v>11343</v>
      </c>
      <c r="H49" s="5" t="s">
        <v>11344</v>
      </c>
    </row>
    <row r="50" spans="1:8" x14ac:dyDescent="0.25">
      <c r="A50" s="2">
        <v>49</v>
      </c>
      <c r="B50" s="5">
        <v>335</v>
      </c>
      <c r="C50" t="s">
        <v>380</v>
      </c>
      <c r="D50" t="s">
        <v>361</v>
      </c>
      <c r="E50" s="3">
        <v>88779</v>
      </c>
      <c r="F50" s="5" t="s">
        <v>11345</v>
      </c>
      <c r="G50" s="6" t="s">
        <v>11346</v>
      </c>
      <c r="H50" s="5" t="s">
        <v>11347</v>
      </c>
    </row>
    <row r="51" spans="1:8" x14ac:dyDescent="0.25">
      <c r="A51" s="2">
        <v>50</v>
      </c>
      <c r="B51" s="5">
        <v>633</v>
      </c>
      <c r="C51" t="s">
        <v>387</v>
      </c>
      <c r="D51" t="s">
        <v>361</v>
      </c>
      <c r="E51" s="3">
        <v>50070</v>
      </c>
      <c r="F51" s="5" t="s">
        <v>11348</v>
      </c>
      <c r="G51" s="6" t="s">
        <v>11349</v>
      </c>
      <c r="H51" s="5" t="s">
        <v>11350</v>
      </c>
    </row>
    <row r="52" spans="1:8" x14ac:dyDescent="0.25">
      <c r="A52" s="2">
        <v>51</v>
      </c>
      <c r="B52" s="5">
        <v>814</v>
      </c>
      <c r="C52" t="s">
        <v>394</v>
      </c>
      <c r="D52" t="s">
        <v>361</v>
      </c>
      <c r="E52" s="3">
        <v>84761</v>
      </c>
      <c r="F52" s="5" t="s">
        <v>11351</v>
      </c>
      <c r="G52" s="6" t="s">
        <v>11352</v>
      </c>
      <c r="H52" s="5" t="s">
        <v>11353</v>
      </c>
    </row>
    <row r="53" spans="1:8" x14ac:dyDescent="0.25">
      <c r="A53" s="2">
        <v>52</v>
      </c>
      <c r="B53" s="5">
        <v>1218</v>
      </c>
      <c r="C53" t="s">
        <v>401</v>
      </c>
      <c r="D53" t="s">
        <v>361</v>
      </c>
      <c r="E53" s="3">
        <v>84371</v>
      </c>
      <c r="F53" s="5" t="s">
        <v>11354</v>
      </c>
      <c r="G53" s="6" t="s">
        <v>11355</v>
      </c>
      <c r="H53" s="5" t="s">
        <v>11356</v>
      </c>
    </row>
    <row r="54" spans="1:8" x14ac:dyDescent="0.25">
      <c r="A54" s="2">
        <v>53</v>
      </c>
      <c r="B54" s="5">
        <v>1555</v>
      </c>
      <c r="C54" t="s">
        <v>408</v>
      </c>
      <c r="D54" t="s">
        <v>409</v>
      </c>
      <c r="E54" s="3">
        <v>16365</v>
      </c>
      <c r="F54" s="5" t="s">
        <v>11357</v>
      </c>
      <c r="G54" s="6" t="s">
        <v>11358</v>
      </c>
      <c r="H54" s="5" t="s">
        <v>11359</v>
      </c>
    </row>
    <row r="55" spans="1:8" x14ac:dyDescent="0.25">
      <c r="A55" s="2">
        <v>54</v>
      </c>
      <c r="B55" s="2">
        <v>1389</v>
      </c>
      <c r="C55" t="s">
        <v>416</v>
      </c>
      <c r="D55" t="s">
        <v>409</v>
      </c>
      <c r="E55" s="3">
        <v>62284</v>
      </c>
      <c r="F55" s="5" t="s">
        <v>11360</v>
      </c>
      <c r="G55" s="6" t="s">
        <v>11361</v>
      </c>
      <c r="H55" s="5" t="s">
        <v>11362</v>
      </c>
    </row>
    <row r="56" spans="1:8" x14ac:dyDescent="0.25">
      <c r="A56" s="2">
        <v>55</v>
      </c>
      <c r="B56" s="5">
        <v>1169</v>
      </c>
      <c r="C56" t="s">
        <v>422</v>
      </c>
      <c r="D56" t="s">
        <v>409</v>
      </c>
      <c r="E56" s="3">
        <v>55699</v>
      </c>
      <c r="F56" s="5" t="s">
        <v>11363</v>
      </c>
      <c r="G56" s="6" t="s">
        <v>11364</v>
      </c>
      <c r="H56" s="5" t="s">
        <v>11365</v>
      </c>
    </row>
    <row r="57" spans="1:8" x14ac:dyDescent="0.25">
      <c r="A57" s="2">
        <v>56</v>
      </c>
      <c r="B57" s="5">
        <v>1001</v>
      </c>
      <c r="C57" t="s">
        <v>429</v>
      </c>
      <c r="D57" t="s">
        <v>409</v>
      </c>
      <c r="E57" s="3">
        <v>81316</v>
      </c>
      <c r="F57" s="5" t="s">
        <v>11366</v>
      </c>
      <c r="G57" s="6" t="s">
        <v>11367</v>
      </c>
      <c r="H57" s="5" t="s">
        <v>11368</v>
      </c>
    </row>
    <row r="58" spans="1:8" x14ac:dyDescent="0.25">
      <c r="A58" s="2">
        <v>57</v>
      </c>
      <c r="B58" s="5">
        <v>222</v>
      </c>
      <c r="C58" t="s">
        <v>436</v>
      </c>
      <c r="D58" t="s">
        <v>437</v>
      </c>
      <c r="E58" s="3">
        <v>48756</v>
      </c>
      <c r="F58" s="5" t="s">
        <v>11369</v>
      </c>
      <c r="G58" s="6" t="s">
        <v>11370</v>
      </c>
      <c r="H58" s="5" t="s">
        <v>11371</v>
      </c>
    </row>
    <row r="59" spans="1:8" x14ac:dyDescent="0.25">
      <c r="A59" s="2">
        <v>58</v>
      </c>
      <c r="B59" s="5">
        <v>562</v>
      </c>
      <c r="C59" t="s">
        <v>444</v>
      </c>
      <c r="D59" t="s">
        <v>437</v>
      </c>
      <c r="E59" s="3">
        <v>97937</v>
      </c>
      <c r="F59" s="5" t="s">
        <v>11372</v>
      </c>
      <c r="G59" s="6" t="s">
        <v>11373</v>
      </c>
      <c r="H59" s="5" t="s">
        <v>11374</v>
      </c>
    </row>
    <row r="60" spans="1:8" x14ac:dyDescent="0.25">
      <c r="A60" s="2">
        <v>59</v>
      </c>
      <c r="B60" s="5">
        <v>639</v>
      </c>
      <c r="C60" t="s">
        <v>451</v>
      </c>
      <c r="D60" t="s">
        <v>437</v>
      </c>
      <c r="E60" s="3">
        <v>22767</v>
      </c>
      <c r="F60" s="5" t="s">
        <v>11375</v>
      </c>
      <c r="G60" s="6" t="s">
        <v>11376</v>
      </c>
      <c r="H60" s="5" t="s">
        <v>11377</v>
      </c>
    </row>
    <row r="61" spans="1:8" x14ac:dyDescent="0.25">
      <c r="A61" s="2">
        <v>60</v>
      </c>
      <c r="B61" s="5">
        <v>1762</v>
      </c>
      <c r="C61" t="s">
        <v>458</v>
      </c>
      <c r="D61" t="s">
        <v>437</v>
      </c>
      <c r="E61" s="3">
        <v>70534</v>
      </c>
      <c r="F61" s="5" t="s">
        <v>11378</v>
      </c>
      <c r="G61" s="6" t="s">
        <v>11379</v>
      </c>
      <c r="H61" s="5" t="s">
        <v>11380</v>
      </c>
    </row>
    <row r="62" spans="1:8" x14ac:dyDescent="0.25">
      <c r="A62" s="2">
        <v>61</v>
      </c>
      <c r="B62" s="5">
        <v>1158</v>
      </c>
      <c r="C62" t="s">
        <v>464</v>
      </c>
      <c r="D62" t="s">
        <v>437</v>
      </c>
      <c r="E62" s="3">
        <v>72336</v>
      </c>
      <c r="F62" s="5" t="s">
        <v>11381</v>
      </c>
      <c r="G62" s="6" t="s">
        <v>11382</v>
      </c>
      <c r="H62" s="5" t="s">
        <v>11383</v>
      </c>
    </row>
    <row r="63" spans="1:8" x14ac:dyDescent="0.25">
      <c r="A63" s="2">
        <v>62</v>
      </c>
      <c r="B63" s="5">
        <v>1508</v>
      </c>
      <c r="C63" t="s">
        <v>471</v>
      </c>
      <c r="D63" t="s">
        <v>472</v>
      </c>
      <c r="E63" s="3">
        <v>75998</v>
      </c>
      <c r="F63" s="5" t="s">
        <v>11384</v>
      </c>
      <c r="G63" s="6" t="s">
        <v>11385</v>
      </c>
      <c r="H63" s="5" t="s">
        <v>11386</v>
      </c>
    </row>
    <row r="64" spans="1:8" x14ac:dyDescent="0.25">
      <c r="A64" s="2">
        <v>63</v>
      </c>
      <c r="B64" s="5">
        <v>1943</v>
      </c>
      <c r="C64" t="s">
        <v>479</v>
      </c>
      <c r="D64" t="s">
        <v>472</v>
      </c>
      <c r="E64" s="3">
        <v>54680</v>
      </c>
      <c r="F64" s="5" t="s">
        <v>11387</v>
      </c>
      <c r="G64" s="6" t="s">
        <v>11388</v>
      </c>
      <c r="H64" s="5" t="s">
        <v>11389</v>
      </c>
    </row>
    <row r="65" spans="1:8" x14ac:dyDescent="0.25">
      <c r="A65" s="2">
        <v>64</v>
      </c>
      <c r="B65" s="5">
        <v>1061</v>
      </c>
      <c r="C65" t="s">
        <v>485</v>
      </c>
      <c r="D65" t="s">
        <v>486</v>
      </c>
      <c r="E65" s="3">
        <v>99007</v>
      </c>
      <c r="F65" s="5" t="s">
        <v>11390</v>
      </c>
      <c r="G65" s="6" t="s">
        <v>11391</v>
      </c>
      <c r="H65" s="5" t="s">
        <v>11392</v>
      </c>
    </row>
    <row r="66" spans="1:8" x14ac:dyDescent="0.25">
      <c r="A66" s="2">
        <v>65</v>
      </c>
      <c r="B66" s="5">
        <v>877</v>
      </c>
      <c r="C66" t="s">
        <v>493</v>
      </c>
      <c r="D66" t="s">
        <v>486</v>
      </c>
      <c r="E66" s="3">
        <v>86781</v>
      </c>
      <c r="F66" s="5" t="s">
        <v>11393</v>
      </c>
      <c r="G66" s="6" t="s">
        <v>11394</v>
      </c>
      <c r="H66" s="5" t="s">
        <v>11395</v>
      </c>
    </row>
    <row r="67" spans="1:8" x14ac:dyDescent="0.25">
      <c r="A67" s="2">
        <v>66</v>
      </c>
      <c r="B67" s="5">
        <v>405</v>
      </c>
      <c r="C67" t="s">
        <v>500</v>
      </c>
      <c r="D67" t="s">
        <v>501</v>
      </c>
      <c r="E67" s="3">
        <v>25565</v>
      </c>
      <c r="F67" s="5" t="s">
        <v>11396</v>
      </c>
      <c r="G67" s="6" t="s">
        <v>11397</v>
      </c>
      <c r="H67" s="5" t="s">
        <v>11398</v>
      </c>
    </row>
    <row r="68" spans="1:8" x14ac:dyDescent="0.25">
      <c r="A68" s="2">
        <v>67</v>
      </c>
      <c r="B68" s="5">
        <v>1710</v>
      </c>
      <c r="C68" t="s">
        <v>508</v>
      </c>
      <c r="D68" t="s">
        <v>501</v>
      </c>
      <c r="E68" s="3">
        <v>69770</v>
      </c>
      <c r="F68" s="5" t="s">
        <v>11399</v>
      </c>
      <c r="G68" s="6" t="s">
        <v>11400</v>
      </c>
      <c r="H68" s="5" t="s">
        <v>11401</v>
      </c>
    </row>
    <row r="69" spans="1:8" x14ac:dyDescent="0.25">
      <c r="A69" s="2">
        <v>68</v>
      </c>
      <c r="B69" s="2">
        <v>1767</v>
      </c>
      <c r="C69" t="s">
        <v>515</v>
      </c>
      <c r="D69" t="s">
        <v>501</v>
      </c>
      <c r="E69" s="3">
        <v>34862</v>
      </c>
      <c r="F69" s="5" t="s">
        <v>11402</v>
      </c>
      <c r="G69" s="6" t="s">
        <v>11403</v>
      </c>
      <c r="H69" s="5" t="s">
        <v>11404</v>
      </c>
    </row>
    <row r="70" spans="1:8" x14ac:dyDescent="0.25">
      <c r="A70" s="2">
        <v>69</v>
      </c>
      <c r="B70" s="5">
        <v>910</v>
      </c>
      <c r="C70" t="s">
        <v>521</v>
      </c>
      <c r="D70" t="s">
        <v>522</v>
      </c>
      <c r="E70" s="3">
        <v>88340</v>
      </c>
      <c r="F70" s="5" t="s">
        <v>11405</v>
      </c>
      <c r="G70" s="6" t="s">
        <v>11406</v>
      </c>
      <c r="H70" s="5" t="s">
        <v>11407</v>
      </c>
    </row>
    <row r="71" spans="1:8" x14ac:dyDescent="0.25">
      <c r="A71" s="2">
        <v>70</v>
      </c>
      <c r="B71" s="5">
        <v>1605</v>
      </c>
      <c r="C71" t="s">
        <v>529</v>
      </c>
      <c r="D71" t="s">
        <v>522</v>
      </c>
      <c r="E71" s="3">
        <v>76019</v>
      </c>
      <c r="F71" s="5" t="s">
        <v>11408</v>
      </c>
      <c r="G71" s="6" t="s">
        <v>11409</v>
      </c>
      <c r="H71" s="5" t="s">
        <v>11410</v>
      </c>
    </row>
    <row r="72" spans="1:8" x14ac:dyDescent="0.25">
      <c r="A72" s="2">
        <v>71</v>
      </c>
      <c r="B72" s="5">
        <v>661</v>
      </c>
      <c r="C72" t="s">
        <v>529</v>
      </c>
      <c r="D72" t="s">
        <v>522</v>
      </c>
      <c r="E72" s="3">
        <v>45521</v>
      </c>
      <c r="F72" s="5" t="s">
        <v>11411</v>
      </c>
      <c r="G72" s="6" t="s">
        <v>11412</v>
      </c>
      <c r="H72" s="5" t="s">
        <v>11413</v>
      </c>
    </row>
    <row r="73" spans="1:8" x14ac:dyDescent="0.25">
      <c r="A73" s="2">
        <v>72</v>
      </c>
      <c r="B73" s="5">
        <v>460</v>
      </c>
      <c r="C73" t="s">
        <v>541</v>
      </c>
      <c r="D73" t="s">
        <v>522</v>
      </c>
      <c r="E73" s="3">
        <v>18773</v>
      </c>
      <c r="F73" s="5" t="s">
        <v>11414</v>
      </c>
      <c r="G73" s="6" t="s">
        <v>11415</v>
      </c>
      <c r="H73" s="5" t="s">
        <v>11416</v>
      </c>
    </row>
    <row r="74" spans="1:8" x14ac:dyDescent="0.25">
      <c r="A74" s="2">
        <v>73</v>
      </c>
      <c r="B74" s="5">
        <v>1887</v>
      </c>
      <c r="C74" t="s">
        <v>548</v>
      </c>
      <c r="D74" t="s">
        <v>522</v>
      </c>
      <c r="E74" s="3">
        <v>65614</v>
      </c>
      <c r="F74" s="5" t="s">
        <v>11417</v>
      </c>
      <c r="G74" s="6" t="s">
        <v>11418</v>
      </c>
      <c r="H74" s="5" t="s">
        <v>11419</v>
      </c>
    </row>
    <row r="75" spans="1:8" x14ac:dyDescent="0.25">
      <c r="A75" s="2">
        <v>74</v>
      </c>
      <c r="B75" s="5">
        <v>1908</v>
      </c>
      <c r="C75" t="s">
        <v>554</v>
      </c>
      <c r="D75" t="s">
        <v>522</v>
      </c>
      <c r="E75" s="3">
        <v>19678</v>
      </c>
      <c r="F75" s="5" t="s">
        <v>11420</v>
      </c>
      <c r="G75" s="6" t="s">
        <v>11421</v>
      </c>
      <c r="H75" s="5" t="s">
        <v>11422</v>
      </c>
    </row>
    <row r="76" spans="1:8" x14ac:dyDescent="0.25">
      <c r="A76" s="2">
        <v>75</v>
      </c>
      <c r="B76" s="5">
        <v>1654</v>
      </c>
      <c r="C76" t="s">
        <v>560</v>
      </c>
      <c r="D76" t="s">
        <v>561</v>
      </c>
      <c r="E76" s="3">
        <v>70599</v>
      </c>
      <c r="F76" s="5" t="s">
        <v>11423</v>
      </c>
      <c r="G76" s="6" t="s">
        <v>11424</v>
      </c>
      <c r="H76" s="5" t="s">
        <v>11425</v>
      </c>
    </row>
    <row r="77" spans="1:8" x14ac:dyDescent="0.25">
      <c r="A77" s="2">
        <v>76</v>
      </c>
      <c r="B77" s="5">
        <v>1785</v>
      </c>
      <c r="C77" t="s">
        <v>567</v>
      </c>
      <c r="D77" t="s">
        <v>561</v>
      </c>
      <c r="E77" s="3">
        <v>37869</v>
      </c>
      <c r="F77" s="5" t="s">
        <v>11426</v>
      </c>
      <c r="G77" s="6" t="s">
        <v>11427</v>
      </c>
      <c r="H77" s="5" t="s">
        <v>11428</v>
      </c>
    </row>
    <row r="78" spans="1:8" x14ac:dyDescent="0.25">
      <c r="A78" s="2">
        <v>77</v>
      </c>
      <c r="B78" s="5">
        <v>1170</v>
      </c>
      <c r="C78" t="s">
        <v>573</v>
      </c>
      <c r="D78" t="s">
        <v>561</v>
      </c>
      <c r="E78" s="3">
        <v>17839</v>
      </c>
      <c r="F78" s="5" t="s">
        <v>11429</v>
      </c>
      <c r="G78" s="6" t="s">
        <v>11430</v>
      </c>
      <c r="H78" s="5" t="s">
        <v>11431</v>
      </c>
    </row>
    <row r="79" spans="1:8" x14ac:dyDescent="0.25">
      <c r="A79" s="2">
        <v>78</v>
      </c>
      <c r="B79" s="5">
        <v>1983</v>
      </c>
      <c r="C79" t="s">
        <v>573</v>
      </c>
      <c r="D79" t="s">
        <v>561</v>
      </c>
      <c r="E79" s="3">
        <v>66960</v>
      </c>
      <c r="F79" s="5" t="s">
        <v>11432</v>
      </c>
      <c r="G79" s="6" t="s">
        <v>11433</v>
      </c>
      <c r="H79" s="5" t="s">
        <v>11434</v>
      </c>
    </row>
    <row r="80" spans="1:8" x14ac:dyDescent="0.25">
      <c r="A80" s="2">
        <v>79</v>
      </c>
      <c r="B80" s="5">
        <v>1691</v>
      </c>
      <c r="C80" t="s">
        <v>573</v>
      </c>
      <c r="D80" t="s">
        <v>561</v>
      </c>
      <c r="E80" s="3">
        <v>59380</v>
      </c>
      <c r="F80" s="5" t="s">
        <v>11435</v>
      </c>
      <c r="G80" s="6" t="s">
        <v>11436</v>
      </c>
      <c r="H80" s="5" t="s">
        <v>11437</v>
      </c>
    </row>
    <row r="81" spans="1:8" x14ac:dyDescent="0.25">
      <c r="A81" s="2">
        <v>80</v>
      </c>
      <c r="B81" s="2">
        <v>1769</v>
      </c>
      <c r="C81" t="s">
        <v>590</v>
      </c>
      <c r="D81" t="s">
        <v>561</v>
      </c>
      <c r="E81" s="3">
        <v>62142</v>
      </c>
      <c r="F81" s="5" t="s">
        <v>11438</v>
      </c>
      <c r="G81" s="6" t="s">
        <v>11439</v>
      </c>
      <c r="H81" s="5" t="s">
        <v>11440</v>
      </c>
    </row>
    <row r="82" spans="1:8" x14ac:dyDescent="0.25">
      <c r="A82" s="2">
        <v>81</v>
      </c>
      <c r="B82" s="5">
        <v>777</v>
      </c>
      <c r="C82" t="s">
        <v>596</v>
      </c>
      <c r="D82" t="s">
        <v>561</v>
      </c>
      <c r="E82" s="3">
        <v>85668</v>
      </c>
      <c r="F82" s="5" t="s">
        <v>11441</v>
      </c>
      <c r="G82" s="6" t="s">
        <v>11442</v>
      </c>
      <c r="H82" s="5" t="s">
        <v>11443</v>
      </c>
    </row>
    <row r="83" spans="1:8" x14ac:dyDescent="0.25">
      <c r="A83" s="2">
        <v>82</v>
      </c>
      <c r="B83" s="5">
        <v>1882</v>
      </c>
      <c r="C83" t="s">
        <v>603</v>
      </c>
      <c r="D83" t="s">
        <v>604</v>
      </c>
      <c r="E83" s="3">
        <v>94032</v>
      </c>
      <c r="F83" s="5" t="s">
        <v>11444</v>
      </c>
      <c r="G83" s="6" t="s">
        <v>11445</v>
      </c>
      <c r="H83" s="5" t="s">
        <v>11446</v>
      </c>
    </row>
    <row r="84" spans="1:8" x14ac:dyDescent="0.25">
      <c r="A84" s="2">
        <v>83</v>
      </c>
      <c r="B84" s="5">
        <v>2070</v>
      </c>
      <c r="C84" t="s">
        <v>611</v>
      </c>
      <c r="D84" t="s">
        <v>604</v>
      </c>
      <c r="E84" s="3">
        <v>28988</v>
      </c>
      <c r="F84" s="5" t="s">
        <v>11447</v>
      </c>
      <c r="G84" s="6" t="s">
        <v>11448</v>
      </c>
      <c r="H84" s="5" t="s">
        <v>11449</v>
      </c>
    </row>
    <row r="85" spans="1:8" x14ac:dyDescent="0.25">
      <c r="A85" s="2">
        <v>84</v>
      </c>
      <c r="B85" s="5">
        <v>278</v>
      </c>
      <c r="C85" t="s">
        <v>618</v>
      </c>
      <c r="D85" t="s">
        <v>604</v>
      </c>
      <c r="E85" s="3">
        <v>23349</v>
      </c>
      <c r="F85" s="5" t="s">
        <v>11450</v>
      </c>
      <c r="G85" s="6" t="s">
        <v>11451</v>
      </c>
      <c r="H85" s="5" t="s">
        <v>11452</v>
      </c>
    </row>
    <row r="86" spans="1:8" x14ac:dyDescent="0.25">
      <c r="A86" s="2">
        <v>85</v>
      </c>
      <c r="B86" s="5">
        <v>1083</v>
      </c>
      <c r="C86" t="s">
        <v>624</v>
      </c>
      <c r="D86" t="s">
        <v>604</v>
      </c>
      <c r="E86" s="3">
        <v>74451</v>
      </c>
      <c r="F86" s="5" t="s">
        <v>11453</v>
      </c>
      <c r="G86" s="6" t="s">
        <v>11454</v>
      </c>
      <c r="H86" s="5" t="s">
        <v>11455</v>
      </c>
    </row>
    <row r="87" spans="1:8" x14ac:dyDescent="0.25">
      <c r="A87" s="2">
        <v>86</v>
      </c>
      <c r="B87" s="5">
        <v>1662</v>
      </c>
      <c r="C87" t="s">
        <v>264</v>
      </c>
      <c r="D87" t="s">
        <v>604</v>
      </c>
      <c r="E87" s="3">
        <v>82969</v>
      </c>
      <c r="F87" s="5" t="s">
        <v>11456</v>
      </c>
      <c r="G87" s="6" t="s">
        <v>11457</v>
      </c>
      <c r="H87" s="5" t="s">
        <v>11458</v>
      </c>
    </row>
    <row r="88" spans="1:8" x14ac:dyDescent="0.25">
      <c r="A88" s="2">
        <v>87</v>
      </c>
      <c r="B88" s="5">
        <v>860</v>
      </c>
      <c r="C88" t="s">
        <v>637</v>
      </c>
      <c r="D88" t="s">
        <v>604</v>
      </c>
      <c r="E88" s="3">
        <v>38821</v>
      </c>
      <c r="F88" s="5" t="s">
        <v>11459</v>
      </c>
      <c r="G88" s="6" t="s">
        <v>11460</v>
      </c>
      <c r="H88" s="5" t="s">
        <v>11461</v>
      </c>
    </row>
    <row r="89" spans="1:8" x14ac:dyDescent="0.25">
      <c r="A89" s="2">
        <v>88</v>
      </c>
      <c r="B89" s="5">
        <v>1892</v>
      </c>
      <c r="C89" t="s">
        <v>644</v>
      </c>
      <c r="D89" t="s">
        <v>604</v>
      </c>
      <c r="E89" s="3">
        <v>86423</v>
      </c>
      <c r="F89" s="5" t="s">
        <v>11462</v>
      </c>
      <c r="G89" s="6" t="s">
        <v>11463</v>
      </c>
      <c r="H89" s="5" t="s">
        <v>11464</v>
      </c>
    </row>
    <row r="90" spans="1:8" x14ac:dyDescent="0.25">
      <c r="A90" s="2">
        <v>89</v>
      </c>
      <c r="B90" s="2">
        <v>198</v>
      </c>
      <c r="C90" t="s">
        <v>650</v>
      </c>
      <c r="D90" t="s">
        <v>604</v>
      </c>
      <c r="E90" s="3">
        <v>80016</v>
      </c>
      <c r="F90" s="5" t="s">
        <v>11465</v>
      </c>
      <c r="G90" s="6" t="s">
        <v>11466</v>
      </c>
      <c r="H90" s="5" t="s">
        <v>11467</v>
      </c>
    </row>
    <row r="91" spans="1:8" x14ac:dyDescent="0.25">
      <c r="A91" s="2">
        <v>90</v>
      </c>
      <c r="B91" s="5">
        <v>371</v>
      </c>
      <c r="C91" t="s">
        <v>657</v>
      </c>
      <c r="D91" t="s">
        <v>658</v>
      </c>
      <c r="E91" s="3">
        <v>44411</v>
      </c>
      <c r="F91" s="5" t="s">
        <v>11468</v>
      </c>
      <c r="G91" s="6" t="s">
        <v>11469</v>
      </c>
      <c r="H91" s="5" t="s">
        <v>11470</v>
      </c>
    </row>
    <row r="92" spans="1:8" x14ac:dyDescent="0.25">
      <c r="A92" s="2">
        <v>91</v>
      </c>
      <c r="B92" s="5">
        <v>136</v>
      </c>
      <c r="C92" t="s">
        <v>663</v>
      </c>
      <c r="D92" t="s">
        <v>658</v>
      </c>
      <c r="E92" s="3">
        <v>62581</v>
      </c>
      <c r="F92" s="5" t="s">
        <v>11471</v>
      </c>
      <c r="G92" s="6" t="s">
        <v>11472</v>
      </c>
      <c r="H92" s="5" t="s">
        <v>11473</v>
      </c>
    </row>
    <row r="93" spans="1:8" x14ac:dyDescent="0.25">
      <c r="A93" s="2">
        <v>92</v>
      </c>
      <c r="B93" s="5">
        <v>1363</v>
      </c>
      <c r="C93" t="s">
        <v>669</v>
      </c>
      <c r="D93" t="s">
        <v>658</v>
      </c>
      <c r="E93" s="3">
        <v>43377</v>
      </c>
      <c r="F93" s="5" t="s">
        <v>11474</v>
      </c>
      <c r="G93" s="6" t="s">
        <v>11475</v>
      </c>
      <c r="H93" s="5" t="s">
        <v>11476</v>
      </c>
    </row>
    <row r="94" spans="1:8" x14ac:dyDescent="0.25">
      <c r="A94" s="2">
        <v>93</v>
      </c>
      <c r="B94" s="2">
        <v>1812</v>
      </c>
      <c r="C94" t="s">
        <v>676</v>
      </c>
      <c r="D94" t="s">
        <v>658</v>
      </c>
      <c r="E94" s="3">
        <v>56951</v>
      </c>
      <c r="F94" s="5" t="s">
        <v>11477</v>
      </c>
      <c r="G94" s="6" t="s">
        <v>11478</v>
      </c>
      <c r="H94" s="5" t="s">
        <v>11479</v>
      </c>
    </row>
    <row r="95" spans="1:8" x14ac:dyDescent="0.25">
      <c r="A95" s="2">
        <v>94</v>
      </c>
      <c r="B95" s="5">
        <v>1665</v>
      </c>
      <c r="C95" t="s">
        <v>682</v>
      </c>
      <c r="D95" t="s">
        <v>658</v>
      </c>
      <c r="E95" s="3">
        <v>52721</v>
      </c>
      <c r="F95" s="5" t="s">
        <v>11480</v>
      </c>
      <c r="G95" s="6" t="s">
        <v>11481</v>
      </c>
      <c r="H95" s="5" t="s">
        <v>11482</v>
      </c>
    </row>
    <row r="96" spans="1:8" x14ac:dyDescent="0.25">
      <c r="A96" s="2">
        <v>95</v>
      </c>
      <c r="B96" s="5">
        <v>1948</v>
      </c>
      <c r="C96" t="s">
        <v>689</v>
      </c>
      <c r="D96" t="s">
        <v>658</v>
      </c>
      <c r="E96" s="3">
        <v>62812</v>
      </c>
      <c r="F96" s="5" t="s">
        <v>11483</v>
      </c>
      <c r="G96" s="6" t="s">
        <v>11484</v>
      </c>
      <c r="H96" s="5" t="s">
        <v>11485</v>
      </c>
    </row>
    <row r="97" spans="1:8" x14ac:dyDescent="0.25">
      <c r="A97" s="2">
        <v>96</v>
      </c>
      <c r="B97" s="5">
        <v>1949</v>
      </c>
      <c r="C97" t="s">
        <v>696</v>
      </c>
      <c r="D97" t="s">
        <v>697</v>
      </c>
      <c r="E97" s="3">
        <v>79708</v>
      </c>
      <c r="F97" s="5" t="s">
        <v>11486</v>
      </c>
      <c r="G97" s="6" t="s">
        <v>11487</v>
      </c>
      <c r="H97" s="5" t="s">
        <v>11488</v>
      </c>
    </row>
    <row r="98" spans="1:8" x14ac:dyDescent="0.25">
      <c r="A98" s="2">
        <v>97</v>
      </c>
      <c r="B98" s="5">
        <v>1994</v>
      </c>
      <c r="C98" t="s">
        <v>704</v>
      </c>
      <c r="D98" t="s">
        <v>697</v>
      </c>
      <c r="E98" s="3">
        <v>39384</v>
      </c>
      <c r="F98" s="5" t="s">
        <v>11489</v>
      </c>
      <c r="G98" s="6" t="s">
        <v>11490</v>
      </c>
      <c r="H98" s="5" t="s">
        <v>11491</v>
      </c>
    </row>
    <row r="99" spans="1:8" x14ac:dyDescent="0.25">
      <c r="A99" s="2">
        <v>98</v>
      </c>
      <c r="B99" s="2">
        <v>996</v>
      </c>
      <c r="C99" t="s">
        <v>711</v>
      </c>
      <c r="D99" t="s">
        <v>712</v>
      </c>
      <c r="E99" s="3">
        <v>33635</v>
      </c>
      <c r="F99" s="5" t="s">
        <v>11492</v>
      </c>
      <c r="G99" s="6" t="s">
        <v>11493</v>
      </c>
      <c r="H99" s="5" t="s">
        <v>11494</v>
      </c>
    </row>
    <row r="100" spans="1:8" x14ac:dyDescent="0.25">
      <c r="A100" s="2">
        <v>99</v>
      </c>
      <c r="B100" s="5">
        <v>842</v>
      </c>
      <c r="C100" t="s">
        <v>719</v>
      </c>
      <c r="D100" t="s">
        <v>712</v>
      </c>
      <c r="E100" s="3">
        <v>87924</v>
      </c>
      <c r="F100" s="5" t="s">
        <v>11495</v>
      </c>
      <c r="G100" s="6" t="s">
        <v>11496</v>
      </c>
      <c r="H100" s="5" t="s">
        <v>11497</v>
      </c>
    </row>
    <row r="101" spans="1:8" x14ac:dyDescent="0.25">
      <c r="A101" s="2">
        <v>100</v>
      </c>
      <c r="B101" s="5">
        <v>1132</v>
      </c>
      <c r="C101" t="s">
        <v>726</v>
      </c>
      <c r="D101" t="s">
        <v>712</v>
      </c>
      <c r="E101" s="3">
        <v>33309</v>
      </c>
      <c r="F101" s="5" t="s">
        <v>11498</v>
      </c>
      <c r="G101" s="6" t="s">
        <v>11499</v>
      </c>
      <c r="H101" s="5" t="s">
        <v>11500</v>
      </c>
    </row>
    <row r="102" spans="1:8" x14ac:dyDescent="0.25">
      <c r="A102" s="2">
        <v>101</v>
      </c>
      <c r="B102" s="5">
        <v>1373</v>
      </c>
      <c r="C102" t="s">
        <v>733</v>
      </c>
      <c r="D102" t="s">
        <v>712</v>
      </c>
      <c r="E102" s="3">
        <v>24268</v>
      </c>
      <c r="F102" s="5" t="s">
        <v>11501</v>
      </c>
      <c r="G102" s="6" t="s">
        <v>11502</v>
      </c>
      <c r="H102" s="5" t="s">
        <v>11503</v>
      </c>
    </row>
    <row r="103" spans="1:8" x14ac:dyDescent="0.25">
      <c r="A103" s="2">
        <v>102</v>
      </c>
      <c r="B103" s="5">
        <v>962</v>
      </c>
      <c r="C103" t="s">
        <v>740</v>
      </c>
      <c r="D103" t="s">
        <v>712</v>
      </c>
      <c r="E103" s="3">
        <v>24424</v>
      </c>
      <c r="F103" s="5" t="s">
        <v>11504</v>
      </c>
      <c r="G103" s="6" t="s">
        <v>11505</v>
      </c>
      <c r="H103" s="5" t="s">
        <v>11506</v>
      </c>
    </row>
    <row r="104" spans="1:8" x14ac:dyDescent="0.25">
      <c r="A104" s="2">
        <v>103</v>
      </c>
      <c r="B104" s="5">
        <v>1453</v>
      </c>
      <c r="C104" t="s">
        <v>747</v>
      </c>
      <c r="D104" t="s">
        <v>712</v>
      </c>
      <c r="E104" s="3">
        <v>31730</v>
      </c>
      <c r="F104" s="5" t="s">
        <v>11507</v>
      </c>
      <c r="G104" s="6" t="s">
        <v>11508</v>
      </c>
      <c r="H104" s="5" t="s">
        <v>11509</v>
      </c>
    </row>
    <row r="105" spans="1:8" x14ac:dyDescent="0.25">
      <c r="A105" s="2">
        <v>104</v>
      </c>
      <c r="B105" s="5">
        <v>1745</v>
      </c>
      <c r="C105" t="s">
        <v>753</v>
      </c>
      <c r="D105" t="s">
        <v>712</v>
      </c>
      <c r="E105" s="3">
        <v>25869</v>
      </c>
      <c r="F105" s="5" t="s">
        <v>11510</v>
      </c>
      <c r="G105" s="6" t="s">
        <v>11511</v>
      </c>
      <c r="H105" s="5" t="s">
        <v>11512</v>
      </c>
    </row>
    <row r="106" spans="1:8" x14ac:dyDescent="0.25">
      <c r="A106" s="2">
        <v>105</v>
      </c>
      <c r="B106" s="5">
        <v>1547</v>
      </c>
      <c r="C106" t="s">
        <v>760</v>
      </c>
      <c r="D106" t="s">
        <v>712</v>
      </c>
      <c r="E106" s="3">
        <v>57158</v>
      </c>
      <c r="F106" s="5" t="s">
        <v>11513</v>
      </c>
      <c r="G106" s="6" t="s">
        <v>11514</v>
      </c>
      <c r="H106" s="5" t="s">
        <v>11515</v>
      </c>
    </row>
    <row r="107" spans="1:8" x14ac:dyDescent="0.25">
      <c r="A107" s="2">
        <v>106</v>
      </c>
      <c r="B107" s="5">
        <v>2028</v>
      </c>
      <c r="C107" t="s">
        <v>767</v>
      </c>
      <c r="D107" t="s">
        <v>712</v>
      </c>
      <c r="E107" s="3">
        <v>96550</v>
      </c>
      <c r="F107" s="5" t="s">
        <v>11516</v>
      </c>
      <c r="G107" s="6" t="s">
        <v>11517</v>
      </c>
      <c r="H107" s="5" t="s">
        <v>11518</v>
      </c>
    </row>
    <row r="108" spans="1:8" x14ac:dyDescent="0.25">
      <c r="A108" s="2">
        <v>107</v>
      </c>
      <c r="B108" s="5">
        <v>1535</v>
      </c>
      <c r="C108" t="s">
        <v>774</v>
      </c>
      <c r="D108" t="s">
        <v>712</v>
      </c>
      <c r="E108" s="3">
        <v>45472</v>
      </c>
      <c r="F108" s="5" t="s">
        <v>11519</v>
      </c>
      <c r="G108" s="6" t="s">
        <v>11520</v>
      </c>
      <c r="H108" s="5" t="s">
        <v>11521</v>
      </c>
    </row>
    <row r="109" spans="1:8" x14ac:dyDescent="0.25">
      <c r="A109" s="2">
        <v>108</v>
      </c>
      <c r="B109" s="2">
        <v>130</v>
      </c>
      <c r="C109" t="s">
        <v>780</v>
      </c>
      <c r="D109" t="s">
        <v>781</v>
      </c>
      <c r="E109" s="3">
        <v>36783</v>
      </c>
      <c r="F109" s="5" t="s">
        <v>11522</v>
      </c>
      <c r="G109" s="6" t="s">
        <v>11523</v>
      </c>
      <c r="H109" s="5" t="s">
        <v>11524</v>
      </c>
    </row>
    <row r="110" spans="1:8" x14ac:dyDescent="0.25">
      <c r="A110" s="2">
        <v>109</v>
      </c>
      <c r="B110" s="5">
        <v>534</v>
      </c>
      <c r="C110" t="s">
        <v>787</v>
      </c>
      <c r="D110" t="s">
        <v>781</v>
      </c>
      <c r="E110" s="3">
        <v>70492</v>
      </c>
      <c r="F110" s="5" t="s">
        <v>11525</v>
      </c>
      <c r="G110" s="6" t="s">
        <v>11526</v>
      </c>
      <c r="H110" s="5" t="s">
        <v>11527</v>
      </c>
    </row>
    <row r="111" spans="1:8" x14ac:dyDescent="0.25">
      <c r="A111" s="2">
        <v>110</v>
      </c>
      <c r="B111" s="5">
        <v>1857</v>
      </c>
      <c r="C111" t="s">
        <v>794</v>
      </c>
      <c r="D111" t="s">
        <v>781</v>
      </c>
      <c r="E111" s="3">
        <v>30818</v>
      </c>
      <c r="F111" s="5" t="s">
        <v>11528</v>
      </c>
      <c r="G111" s="6" t="s">
        <v>11529</v>
      </c>
      <c r="H111" s="5" t="s">
        <v>11530</v>
      </c>
    </row>
    <row r="112" spans="1:8" x14ac:dyDescent="0.25">
      <c r="A112" s="2">
        <v>111</v>
      </c>
      <c r="B112" s="2">
        <v>394</v>
      </c>
      <c r="C112" t="s">
        <v>800</v>
      </c>
      <c r="D112" t="s">
        <v>781</v>
      </c>
      <c r="E112" s="3">
        <v>72357</v>
      </c>
      <c r="F112" s="5" t="s">
        <v>11531</v>
      </c>
      <c r="G112" s="6" t="s">
        <v>11532</v>
      </c>
      <c r="H112" s="5" t="s">
        <v>11533</v>
      </c>
    </row>
    <row r="113" spans="1:8" x14ac:dyDescent="0.25">
      <c r="A113" s="2">
        <v>112</v>
      </c>
      <c r="B113" s="5">
        <v>1557</v>
      </c>
      <c r="C113" t="s">
        <v>806</v>
      </c>
      <c r="D113" t="s">
        <v>781</v>
      </c>
      <c r="E113" s="3">
        <v>39558</v>
      </c>
      <c r="F113" s="5" t="s">
        <v>11534</v>
      </c>
      <c r="G113" s="6" t="s">
        <v>11535</v>
      </c>
      <c r="H113" s="5" t="s">
        <v>11536</v>
      </c>
    </row>
    <row r="114" spans="1:8" x14ac:dyDescent="0.25">
      <c r="A114" s="2">
        <v>113</v>
      </c>
      <c r="B114" s="2">
        <v>306</v>
      </c>
      <c r="C114" t="s">
        <v>813</v>
      </c>
      <c r="D114" t="s">
        <v>781</v>
      </c>
      <c r="E114" s="3">
        <v>14376</v>
      </c>
      <c r="F114" s="5" t="s">
        <v>11537</v>
      </c>
      <c r="G114" s="6" t="s">
        <v>11538</v>
      </c>
      <c r="H114" s="5" t="s">
        <v>11539</v>
      </c>
    </row>
    <row r="115" spans="1:8" x14ac:dyDescent="0.25">
      <c r="A115" s="2">
        <v>114</v>
      </c>
      <c r="B115" s="5">
        <v>148</v>
      </c>
      <c r="C115" t="s">
        <v>820</v>
      </c>
      <c r="D115" t="s">
        <v>781</v>
      </c>
      <c r="E115" s="3">
        <v>95037</v>
      </c>
      <c r="F115" s="5" t="s">
        <v>11540</v>
      </c>
      <c r="G115" s="7" t="s">
        <v>11541</v>
      </c>
      <c r="H115" s="5" t="s">
        <v>11542</v>
      </c>
    </row>
    <row r="116" spans="1:8" x14ac:dyDescent="0.25">
      <c r="A116" s="2">
        <v>115</v>
      </c>
      <c r="B116" s="5">
        <v>855</v>
      </c>
      <c r="C116" t="s">
        <v>827</v>
      </c>
      <c r="D116" t="s">
        <v>781</v>
      </c>
      <c r="E116" s="3">
        <v>34585</v>
      </c>
      <c r="F116" s="5" t="s">
        <v>11543</v>
      </c>
      <c r="G116" s="7" t="s">
        <v>11544</v>
      </c>
      <c r="H116" s="5" t="s">
        <v>11545</v>
      </c>
    </row>
    <row r="117" spans="1:8" x14ac:dyDescent="0.25">
      <c r="A117" s="2">
        <v>116</v>
      </c>
      <c r="B117" s="5">
        <v>734</v>
      </c>
      <c r="C117" t="s">
        <v>833</v>
      </c>
      <c r="D117" t="s">
        <v>834</v>
      </c>
      <c r="E117" s="3">
        <v>70718</v>
      </c>
      <c r="F117" s="5" t="s">
        <v>11546</v>
      </c>
      <c r="G117" s="7" t="s">
        <v>11547</v>
      </c>
      <c r="H117" s="5" t="s">
        <v>11548</v>
      </c>
    </row>
    <row r="118" spans="1:8" x14ac:dyDescent="0.25">
      <c r="A118" s="2">
        <v>117</v>
      </c>
      <c r="B118" s="2">
        <v>1423</v>
      </c>
      <c r="C118" t="s">
        <v>841</v>
      </c>
      <c r="D118" t="s">
        <v>834</v>
      </c>
      <c r="E118" s="3">
        <v>99863</v>
      </c>
      <c r="F118" s="5" t="s">
        <v>11549</v>
      </c>
      <c r="G118" s="7" t="s">
        <v>11550</v>
      </c>
      <c r="H118" s="5" t="s">
        <v>11551</v>
      </c>
    </row>
    <row r="119" spans="1:8" x14ac:dyDescent="0.25">
      <c r="A119" s="2">
        <v>118</v>
      </c>
      <c r="B119" s="5">
        <v>1312</v>
      </c>
      <c r="C119" t="s">
        <v>848</v>
      </c>
      <c r="D119" t="s">
        <v>834</v>
      </c>
      <c r="E119" s="3">
        <v>44174</v>
      </c>
      <c r="F119" s="5" t="s">
        <v>11552</v>
      </c>
      <c r="G119" s="7" t="s">
        <v>11553</v>
      </c>
      <c r="H119" s="5" t="s">
        <v>11554</v>
      </c>
    </row>
    <row r="120" spans="1:8" x14ac:dyDescent="0.25">
      <c r="A120" s="2">
        <v>119</v>
      </c>
      <c r="B120" s="5">
        <v>711</v>
      </c>
      <c r="C120" t="s">
        <v>854</v>
      </c>
      <c r="D120" t="s">
        <v>855</v>
      </c>
      <c r="E120" s="3">
        <v>42882</v>
      </c>
      <c r="F120" s="5" t="s">
        <v>11555</v>
      </c>
      <c r="G120" s="7" t="s">
        <v>11556</v>
      </c>
      <c r="H120" s="5" t="s">
        <v>11557</v>
      </c>
    </row>
    <row r="121" spans="1:8" x14ac:dyDescent="0.25">
      <c r="A121" s="2">
        <v>120</v>
      </c>
      <c r="B121" s="5">
        <v>544</v>
      </c>
      <c r="C121" t="s">
        <v>861</v>
      </c>
      <c r="D121" t="s">
        <v>855</v>
      </c>
      <c r="E121" s="3">
        <v>51211</v>
      </c>
      <c r="F121" s="5" t="s">
        <v>11558</v>
      </c>
      <c r="G121" s="7" t="s">
        <v>11559</v>
      </c>
      <c r="H121" s="5" t="s">
        <v>11560</v>
      </c>
    </row>
    <row r="122" spans="1:8" x14ac:dyDescent="0.25">
      <c r="A122" s="2">
        <v>121</v>
      </c>
      <c r="B122" s="5">
        <v>1996</v>
      </c>
      <c r="C122" t="s">
        <v>867</v>
      </c>
      <c r="D122" t="s">
        <v>855</v>
      </c>
      <c r="E122" s="3">
        <v>74735</v>
      </c>
      <c r="F122" s="5" t="s">
        <v>11561</v>
      </c>
      <c r="G122" s="7" t="s">
        <v>11562</v>
      </c>
      <c r="H122" s="5" t="s">
        <v>11563</v>
      </c>
    </row>
    <row r="123" spans="1:8" x14ac:dyDescent="0.25">
      <c r="A123" s="2">
        <v>122</v>
      </c>
      <c r="B123" s="5">
        <v>2042</v>
      </c>
      <c r="C123" t="s">
        <v>873</v>
      </c>
      <c r="D123" t="s">
        <v>855</v>
      </c>
      <c r="E123" s="3">
        <v>33008</v>
      </c>
      <c r="F123" s="5" t="s">
        <v>11564</v>
      </c>
      <c r="G123" s="7" t="s">
        <v>11565</v>
      </c>
      <c r="H123" s="5" t="s">
        <v>11566</v>
      </c>
    </row>
    <row r="124" spans="1:8" x14ac:dyDescent="0.25">
      <c r="A124" s="2">
        <v>123</v>
      </c>
      <c r="B124" s="5">
        <v>225</v>
      </c>
      <c r="C124" t="s">
        <v>879</v>
      </c>
      <c r="D124" t="s">
        <v>855</v>
      </c>
      <c r="E124" s="3">
        <v>88530</v>
      </c>
      <c r="F124" s="5" t="s">
        <v>11567</v>
      </c>
      <c r="G124" s="7" t="s">
        <v>11568</v>
      </c>
      <c r="H124" s="5" t="s">
        <v>11569</v>
      </c>
    </row>
    <row r="125" spans="1:8" x14ac:dyDescent="0.25">
      <c r="A125" s="2">
        <v>124</v>
      </c>
      <c r="B125" s="5">
        <v>1748</v>
      </c>
      <c r="C125" t="s">
        <v>886</v>
      </c>
      <c r="D125" t="s">
        <v>887</v>
      </c>
      <c r="E125" s="3">
        <v>80314</v>
      </c>
      <c r="F125" s="5" t="s">
        <v>11570</v>
      </c>
      <c r="G125" s="7" t="s">
        <v>11571</v>
      </c>
      <c r="H125" s="5" t="s">
        <v>11572</v>
      </c>
    </row>
    <row r="126" spans="1:8" x14ac:dyDescent="0.25">
      <c r="A126" s="2">
        <v>125</v>
      </c>
      <c r="B126" s="5">
        <v>799</v>
      </c>
      <c r="C126" t="s">
        <v>246</v>
      </c>
      <c r="D126" t="s">
        <v>894</v>
      </c>
      <c r="E126" s="3">
        <v>51782</v>
      </c>
      <c r="F126" s="5" t="s">
        <v>11573</v>
      </c>
      <c r="G126" s="7" t="s">
        <v>11574</v>
      </c>
      <c r="H126" s="5" t="s">
        <v>11575</v>
      </c>
    </row>
    <row r="127" spans="1:8" x14ac:dyDescent="0.25">
      <c r="A127" s="2">
        <v>126</v>
      </c>
      <c r="B127" s="5">
        <v>1951</v>
      </c>
      <c r="C127" t="s">
        <v>901</v>
      </c>
      <c r="D127" t="s">
        <v>894</v>
      </c>
      <c r="E127" s="3">
        <v>21292</v>
      </c>
      <c r="F127" s="5" t="s">
        <v>11576</v>
      </c>
      <c r="G127" s="7" t="s">
        <v>11577</v>
      </c>
      <c r="H127" s="5" t="s">
        <v>11578</v>
      </c>
    </row>
    <row r="128" spans="1:8" x14ac:dyDescent="0.25">
      <c r="A128" s="2">
        <v>127</v>
      </c>
      <c r="B128" s="2">
        <v>1743</v>
      </c>
      <c r="C128" t="s">
        <v>907</v>
      </c>
      <c r="D128" t="s">
        <v>894</v>
      </c>
      <c r="E128" s="3">
        <v>27900</v>
      </c>
      <c r="F128" s="5" t="s">
        <v>11579</v>
      </c>
      <c r="G128" s="7" t="s">
        <v>11580</v>
      </c>
      <c r="H128" s="5" t="s">
        <v>11581</v>
      </c>
    </row>
    <row r="129" spans="1:8" x14ac:dyDescent="0.25">
      <c r="A129" s="2">
        <v>128</v>
      </c>
      <c r="B129" s="5">
        <v>928</v>
      </c>
      <c r="C129" t="s">
        <v>914</v>
      </c>
      <c r="D129" t="s">
        <v>894</v>
      </c>
      <c r="E129" s="3">
        <v>32043</v>
      </c>
      <c r="F129" s="5" t="s">
        <v>11582</v>
      </c>
      <c r="G129" s="7" t="s">
        <v>11583</v>
      </c>
      <c r="H129" s="5" t="s">
        <v>11584</v>
      </c>
    </row>
    <row r="130" spans="1:8" x14ac:dyDescent="0.25">
      <c r="A130" s="2">
        <v>129</v>
      </c>
      <c r="B130" s="5">
        <v>1359</v>
      </c>
      <c r="C130" t="s">
        <v>921</v>
      </c>
      <c r="D130" t="s">
        <v>922</v>
      </c>
      <c r="E130" s="3">
        <v>99588</v>
      </c>
      <c r="F130" s="5" t="s">
        <v>11585</v>
      </c>
      <c r="G130" s="7" t="s">
        <v>11586</v>
      </c>
      <c r="H130" s="5" t="s">
        <v>11587</v>
      </c>
    </row>
    <row r="131" spans="1:8" x14ac:dyDescent="0.25">
      <c r="A131" s="2">
        <v>130</v>
      </c>
      <c r="B131" s="5">
        <v>1850</v>
      </c>
      <c r="C131" t="s">
        <v>929</v>
      </c>
      <c r="D131" t="s">
        <v>922</v>
      </c>
      <c r="E131" s="3">
        <v>11404</v>
      </c>
      <c r="F131" s="5" t="s">
        <v>11588</v>
      </c>
      <c r="G131" s="7" t="s">
        <v>11589</v>
      </c>
      <c r="H131" s="5" t="s">
        <v>11590</v>
      </c>
    </row>
    <row r="132" spans="1:8" x14ac:dyDescent="0.25">
      <c r="A132" s="2">
        <v>131</v>
      </c>
      <c r="B132" s="5">
        <v>726</v>
      </c>
      <c r="C132" t="s">
        <v>936</v>
      </c>
      <c r="D132" t="s">
        <v>922</v>
      </c>
      <c r="E132" s="3">
        <v>39480</v>
      </c>
      <c r="F132" s="5" t="s">
        <v>11591</v>
      </c>
      <c r="G132" s="7" t="s">
        <v>11592</v>
      </c>
      <c r="H132" s="5" t="s">
        <v>11593</v>
      </c>
    </row>
    <row r="133" spans="1:8" x14ac:dyDescent="0.25">
      <c r="A133" s="2">
        <v>132</v>
      </c>
      <c r="B133" s="5">
        <v>1286</v>
      </c>
      <c r="C133" t="s">
        <v>942</v>
      </c>
      <c r="D133" t="s">
        <v>922</v>
      </c>
      <c r="E133" s="3">
        <v>74053</v>
      </c>
      <c r="F133" s="5" t="s">
        <v>11594</v>
      </c>
      <c r="G133" s="7" t="s">
        <v>11595</v>
      </c>
      <c r="H133" s="5" t="s">
        <v>11596</v>
      </c>
    </row>
    <row r="134" spans="1:8" x14ac:dyDescent="0.25">
      <c r="A134" s="2">
        <v>133</v>
      </c>
      <c r="B134" s="5">
        <v>1848</v>
      </c>
      <c r="C134" t="s">
        <v>949</v>
      </c>
      <c r="D134" t="s">
        <v>950</v>
      </c>
      <c r="E134" s="3">
        <v>35805</v>
      </c>
      <c r="F134" s="5" t="s">
        <v>11597</v>
      </c>
      <c r="G134" s="7" t="s">
        <v>11598</v>
      </c>
      <c r="H134" s="5" t="s">
        <v>11599</v>
      </c>
    </row>
    <row r="135" spans="1:8" x14ac:dyDescent="0.25">
      <c r="A135" s="2">
        <v>134</v>
      </c>
      <c r="B135" s="5">
        <v>1127</v>
      </c>
      <c r="C135" t="s">
        <v>956</v>
      </c>
      <c r="D135" t="s">
        <v>950</v>
      </c>
      <c r="E135" s="3">
        <v>38506</v>
      </c>
      <c r="F135" s="5" t="s">
        <v>11600</v>
      </c>
      <c r="G135" s="7" t="s">
        <v>11601</v>
      </c>
      <c r="H135" s="5" t="s">
        <v>11602</v>
      </c>
    </row>
    <row r="136" spans="1:8" x14ac:dyDescent="0.25">
      <c r="A136" s="2">
        <v>135</v>
      </c>
      <c r="B136" s="5">
        <v>1746</v>
      </c>
      <c r="C136" t="s">
        <v>963</v>
      </c>
      <c r="D136" t="s">
        <v>950</v>
      </c>
      <c r="E136" s="3">
        <v>23410</v>
      </c>
      <c r="F136" s="5" t="s">
        <v>11603</v>
      </c>
      <c r="G136" s="7" t="s">
        <v>11604</v>
      </c>
      <c r="H136" s="5" t="s">
        <v>11605</v>
      </c>
    </row>
    <row r="137" spans="1:8" x14ac:dyDescent="0.25">
      <c r="A137" s="2">
        <v>136</v>
      </c>
      <c r="B137" s="5">
        <v>189</v>
      </c>
      <c r="C137" t="s">
        <v>970</v>
      </c>
      <c r="D137" t="s">
        <v>950</v>
      </c>
      <c r="E137" s="3">
        <v>39051</v>
      </c>
      <c r="F137" s="5" t="s">
        <v>11606</v>
      </c>
      <c r="G137" s="7" t="s">
        <v>11607</v>
      </c>
      <c r="H137" s="5" t="s">
        <v>11608</v>
      </c>
    </row>
    <row r="138" spans="1:8" x14ac:dyDescent="0.25">
      <c r="A138" s="2">
        <v>137</v>
      </c>
      <c r="B138" s="5">
        <v>2079</v>
      </c>
      <c r="C138" t="s">
        <v>977</v>
      </c>
      <c r="D138" t="s">
        <v>950</v>
      </c>
      <c r="E138" s="3">
        <v>52943</v>
      </c>
      <c r="F138" s="5" t="s">
        <v>11609</v>
      </c>
      <c r="G138" s="7" t="s">
        <v>11610</v>
      </c>
      <c r="H138" s="5" t="s">
        <v>11611</v>
      </c>
    </row>
    <row r="139" spans="1:8" x14ac:dyDescent="0.25">
      <c r="A139" s="2">
        <v>138</v>
      </c>
      <c r="B139" s="5">
        <v>413</v>
      </c>
      <c r="C139" t="s">
        <v>983</v>
      </c>
      <c r="D139" t="s">
        <v>950</v>
      </c>
      <c r="E139" s="3">
        <v>93199</v>
      </c>
      <c r="F139" s="5" t="s">
        <v>11612</v>
      </c>
      <c r="G139" s="7" t="s">
        <v>11613</v>
      </c>
      <c r="H139" s="5" t="s">
        <v>11614</v>
      </c>
    </row>
    <row r="140" spans="1:8" x14ac:dyDescent="0.25">
      <c r="A140" s="2">
        <v>139</v>
      </c>
      <c r="B140" s="5">
        <v>1039</v>
      </c>
      <c r="C140" t="s">
        <v>990</v>
      </c>
      <c r="D140" t="s">
        <v>950</v>
      </c>
      <c r="E140" s="3">
        <v>13513</v>
      </c>
      <c r="F140" s="5" t="s">
        <v>11615</v>
      </c>
      <c r="G140" s="7" t="s">
        <v>11616</v>
      </c>
      <c r="H140" s="5" t="s">
        <v>11617</v>
      </c>
    </row>
    <row r="141" spans="1:8" x14ac:dyDescent="0.25">
      <c r="A141" s="2">
        <v>140</v>
      </c>
      <c r="B141" s="5">
        <v>118</v>
      </c>
      <c r="C141" t="s">
        <v>997</v>
      </c>
      <c r="D141" t="s">
        <v>998</v>
      </c>
      <c r="E141" s="3">
        <v>78698</v>
      </c>
      <c r="F141" s="5" t="s">
        <v>11618</v>
      </c>
      <c r="G141" s="7" t="s">
        <v>11619</v>
      </c>
      <c r="H141" s="5" t="s">
        <v>11620</v>
      </c>
    </row>
    <row r="142" spans="1:8" x14ac:dyDescent="0.25">
      <c r="A142" s="2">
        <v>141</v>
      </c>
      <c r="B142" s="5">
        <v>102</v>
      </c>
      <c r="C142" t="s">
        <v>1003</v>
      </c>
      <c r="D142" t="s">
        <v>998</v>
      </c>
      <c r="E142" s="3">
        <v>16643</v>
      </c>
      <c r="F142" s="5" t="s">
        <v>11621</v>
      </c>
      <c r="G142" s="7" t="s">
        <v>11622</v>
      </c>
      <c r="H142" s="5" t="s">
        <v>11623</v>
      </c>
    </row>
    <row r="143" spans="1:8" x14ac:dyDescent="0.25">
      <c r="A143" s="2">
        <v>142</v>
      </c>
      <c r="B143" s="5">
        <v>1597</v>
      </c>
      <c r="C143" t="s">
        <v>1009</v>
      </c>
      <c r="D143" t="s">
        <v>998</v>
      </c>
      <c r="E143" s="3">
        <v>66681</v>
      </c>
      <c r="F143" s="5" t="s">
        <v>11624</v>
      </c>
      <c r="G143" s="7" t="s">
        <v>11625</v>
      </c>
      <c r="H143" s="5" t="s">
        <v>11626</v>
      </c>
    </row>
    <row r="144" spans="1:8" x14ac:dyDescent="0.25">
      <c r="A144" s="2">
        <v>143</v>
      </c>
      <c r="B144" s="5">
        <v>1458</v>
      </c>
      <c r="C144" t="s">
        <v>1015</v>
      </c>
      <c r="D144" t="s">
        <v>1016</v>
      </c>
      <c r="E144" s="3">
        <v>71821</v>
      </c>
      <c r="F144" s="5" t="s">
        <v>11627</v>
      </c>
      <c r="G144" s="7" t="s">
        <v>11628</v>
      </c>
      <c r="H144" s="5" t="s">
        <v>11629</v>
      </c>
    </row>
    <row r="145" spans="1:8" x14ac:dyDescent="0.25">
      <c r="A145" s="2">
        <v>144</v>
      </c>
      <c r="B145" s="2">
        <v>1754</v>
      </c>
      <c r="C145" t="s">
        <v>1023</v>
      </c>
      <c r="D145" t="s">
        <v>1016</v>
      </c>
      <c r="E145" s="3">
        <v>80014</v>
      </c>
      <c r="F145" s="5" t="s">
        <v>11630</v>
      </c>
      <c r="G145" s="7" t="s">
        <v>11631</v>
      </c>
      <c r="H145" s="5" t="s">
        <v>11632</v>
      </c>
    </row>
    <row r="146" spans="1:8" x14ac:dyDescent="0.25">
      <c r="A146" s="2">
        <v>145</v>
      </c>
      <c r="B146" s="5">
        <v>1791</v>
      </c>
      <c r="C146" t="s">
        <v>1029</v>
      </c>
      <c r="D146" t="s">
        <v>1016</v>
      </c>
      <c r="E146" s="3">
        <v>46465</v>
      </c>
      <c r="F146" s="5" t="s">
        <v>11633</v>
      </c>
      <c r="G146" s="7" t="s">
        <v>11634</v>
      </c>
      <c r="H146" s="5" t="s">
        <v>11635</v>
      </c>
    </row>
    <row r="147" spans="1:8" x14ac:dyDescent="0.25">
      <c r="A147" s="2">
        <v>146</v>
      </c>
      <c r="B147" s="2">
        <v>385</v>
      </c>
      <c r="C147" t="s">
        <v>1036</v>
      </c>
      <c r="D147" t="s">
        <v>1016</v>
      </c>
      <c r="E147" s="3">
        <v>78399</v>
      </c>
      <c r="F147" s="5" t="s">
        <v>11636</v>
      </c>
      <c r="G147" s="7" t="s">
        <v>11637</v>
      </c>
      <c r="H147" s="5" t="s">
        <v>11638</v>
      </c>
    </row>
    <row r="148" spans="1:8" x14ac:dyDescent="0.25">
      <c r="A148" s="2">
        <v>147</v>
      </c>
      <c r="B148" s="5">
        <v>679</v>
      </c>
      <c r="C148" t="s">
        <v>875</v>
      </c>
      <c r="D148" t="s">
        <v>1016</v>
      </c>
      <c r="E148" s="3">
        <v>25615</v>
      </c>
      <c r="F148" s="5" t="s">
        <v>11639</v>
      </c>
      <c r="G148" s="7" t="s">
        <v>11640</v>
      </c>
      <c r="H148" s="5" t="s">
        <v>11641</v>
      </c>
    </row>
    <row r="149" spans="1:8" x14ac:dyDescent="0.25">
      <c r="A149" s="2">
        <v>148</v>
      </c>
      <c r="B149" s="5">
        <v>754</v>
      </c>
      <c r="C149" t="s">
        <v>1048</v>
      </c>
      <c r="D149" t="s">
        <v>1049</v>
      </c>
      <c r="E149" s="3">
        <v>94291</v>
      </c>
      <c r="F149" s="5" t="s">
        <v>11642</v>
      </c>
      <c r="G149" s="7" t="s">
        <v>11643</v>
      </c>
      <c r="H149" s="5" t="s">
        <v>11644</v>
      </c>
    </row>
    <row r="150" spans="1:8" x14ac:dyDescent="0.25">
      <c r="A150" s="2">
        <v>149</v>
      </c>
      <c r="B150" s="5">
        <v>1747</v>
      </c>
      <c r="C150" t="s">
        <v>1055</v>
      </c>
      <c r="D150" t="s">
        <v>1056</v>
      </c>
      <c r="E150" s="3">
        <v>39164</v>
      </c>
      <c r="F150" s="5" t="s">
        <v>11645</v>
      </c>
      <c r="G150" s="7" t="s">
        <v>11646</v>
      </c>
      <c r="H150" s="5" t="s">
        <v>11647</v>
      </c>
    </row>
    <row r="151" spans="1:8" x14ac:dyDescent="0.25">
      <c r="A151" s="2">
        <v>150</v>
      </c>
      <c r="B151" s="5">
        <v>880</v>
      </c>
      <c r="C151" t="s">
        <v>1062</v>
      </c>
      <c r="D151" t="s">
        <v>1056</v>
      </c>
      <c r="E151" s="3">
        <v>16211</v>
      </c>
      <c r="F151" s="5" t="s">
        <v>11648</v>
      </c>
      <c r="G151" s="7" t="s">
        <v>11649</v>
      </c>
      <c r="H151" s="5" t="s">
        <v>11650</v>
      </c>
    </row>
    <row r="152" spans="1:8" x14ac:dyDescent="0.25">
      <c r="A152" s="2">
        <v>151</v>
      </c>
      <c r="B152" s="5">
        <v>1844</v>
      </c>
      <c r="C152" t="s">
        <v>1068</v>
      </c>
      <c r="D152" t="s">
        <v>1069</v>
      </c>
      <c r="E152" s="3">
        <v>36946</v>
      </c>
      <c r="F152" s="5" t="s">
        <v>11651</v>
      </c>
      <c r="G152" s="7" t="s">
        <v>11652</v>
      </c>
      <c r="H152" s="5" t="s">
        <v>11653</v>
      </c>
    </row>
    <row r="153" spans="1:8" x14ac:dyDescent="0.25">
      <c r="A153" s="2">
        <v>152</v>
      </c>
      <c r="B153" s="5">
        <v>695</v>
      </c>
      <c r="C153" t="s">
        <v>1074</v>
      </c>
      <c r="D153" t="s">
        <v>1069</v>
      </c>
      <c r="E153" s="3">
        <v>68491</v>
      </c>
      <c r="F153" s="5" t="s">
        <v>11654</v>
      </c>
      <c r="G153" s="7" t="s">
        <v>11655</v>
      </c>
      <c r="H153" s="5" t="s">
        <v>11656</v>
      </c>
    </row>
    <row r="154" spans="1:8" x14ac:dyDescent="0.25">
      <c r="A154" s="2">
        <v>153</v>
      </c>
      <c r="B154" s="2">
        <v>1619</v>
      </c>
      <c r="C154" t="s">
        <v>1080</v>
      </c>
      <c r="D154" t="s">
        <v>1069</v>
      </c>
      <c r="E154" s="3">
        <v>24476</v>
      </c>
      <c r="F154" s="5" t="s">
        <v>11657</v>
      </c>
      <c r="G154" s="7" t="s">
        <v>11658</v>
      </c>
      <c r="H154" s="5" t="s">
        <v>11659</v>
      </c>
    </row>
    <row r="155" spans="1:8" x14ac:dyDescent="0.25">
      <c r="A155" s="2">
        <v>154</v>
      </c>
      <c r="B155" s="5">
        <v>1271</v>
      </c>
      <c r="C155" t="s">
        <v>1087</v>
      </c>
      <c r="D155" t="s">
        <v>1088</v>
      </c>
      <c r="E155" s="3">
        <v>89038</v>
      </c>
      <c r="F155" s="5" t="s">
        <v>11660</v>
      </c>
      <c r="G155" s="7" t="s">
        <v>11661</v>
      </c>
      <c r="H155" s="5" t="s">
        <v>11662</v>
      </c>
    </row>
    <row r="156" spans="1:8" x14ac:dyDescent="0.25">
      <c r="A156" s="2">
        <v>155</v>
      </c>
      <c r="B156" s="5">
        <v>788</v>
      </c>
      <c r="C156" t="s">
        <v>1095</v>
      </c>
      <c r="D156" t="s">
        <v>1088</v>
      </c>
      <c r="E156" s="3">
        <v>24677</v>
      </c>
      <c r="F156" s="5" t="s">
        <v>11663</v>
      </c>
      <c r="G156" s="7" t="s">
        <v>11664</v>
      </c>
      <c r="H156" s="5" t="s">
        <v>11665</v>
      </c>
    </row>
    <row r="157" spans="1:8" x14ac:dyDescent="0.25">
      <c r="A157" s="2">
        <v>156</v>
      </c>
      <c r="B157" s="5">
        <v>170</v>
      </c>
      <c r="C157" t="s">
        <v>1101</v>
      </c>
      <c r="D157" t="s">
        <v>1088</v>
      </c>
      <c r="E157" s="3">
        <v>49159</v>
      </c>
      <c r="F157" s="5" t="s">
        <v>11666</v>
      </c>
      <c r="G157" s="7" t="s">
        <v>11667</v>
      </c>
      <c r="H157" s="5" t="s">
        <v>11668</v>
      </c>
    </row>
    <row r="158" spans="1:8" x14ac:dyDescent="0.25">
      <c r="A158" s="2">
        <v>157</v>
      </c>
      <c r="B158" s="5">
        <v>857</v>
      </c>
      <c r="C158" t="s">
        <v>1107</v>
      </c>
      <c r="D158" t="s">
        <v>1088</v>
      </c>
      <c r="E158" s="3">
        <v>93394</v>
      </c>
      <c r="F158" s="5" t="s">
        <v>11669</v>
      </c>
      <c r="G158" s="7" t="s">
        <v>11670</v>
      </c>
      <c r="H158" s="5" t="s">
        <v>11671</v>
      </c>
    </row>
    <row r="159" spans="1:8" x14ac:dyDescent="0.25">
      <c r="A159" s="2">
        <v>158</v>
      </c>
      <c r="B159" s="5">
        <v>524</v>
      </c>
      <c r="C159" t="s">
        <v>1032</v>
      </c>
      <c r="D159" t="s">
        <v>1088</v>
      </c>
      <c r="E159" s="3">
        <v>52023</v>
      </c>
      <c r="F159" s="5" t="s">
        <v>11672</v>
      </c>
      <c r="G159" s="7" t="s">
        <v>11673</v>
      </c>
      <c r="H159" s="5" t="s">
        <v>11674</v>
      </c>
    </row>
    <row r="160" spans="1:8" x14ac:dyDescent="0.25">
      <c r="A160" s="2">
        <v>159</v>
      </c>
      <c r="B160" s="5">
        <v>1220</v>
      </c>
      <c r="C160" t="s">
        <v>1120</v>
      </c>
      <c r="D160" t="s">
        <v>1088</v>
      </c>
      <c r="E160" s="3">
        <v>99005</v>
      </c>
      <c r="F160" s="5" t="s">
        <v>11675</v>
      </c>
      <c r="G160" s="7" t="s">
        <v>11676</v>
      </c>
      <c r="H160" s="5" t="s">
        <v>11677</v>
      </c>
    </row>
    <row r="161" spans="1:8" x14ac:dyDescent="0.25">
      <c r="A161" s="2">
        <v>160</v>
      </c>
      <c r="B161" s="5">
        <v>1722</v>
      </c>
      <c r="C161" t="s">
        <v>1126</v>
      </c>
      <c r="D161" t="s">
        <v>1127</v>
      </c>
      <c r="E161" s="3">
        <v>48823</v>
      </c>
      <c r="F161" s="5" t="s">
        <v>11678</v>
      </c>
      <c r="G161" s="7" t="s">
        <v>11679</v>
      </c>
      <c r="H161" s="5" t="s">
        <v>11680</v>
      </c>
    </row>
    <row r="162" spans="1:8" x14ac:dyDescent="0.25">
      <c r="A162" s="2">
        <v>161</v>
      </c>
      <c r="B162" s="5">
        <v>1611</v>
      </c>
      <c r="C162" t="s">
        <v>1134</v>
      </c>
      <c r="D162" t="s">
        <v>1127</v>
      </c>
      <c r="E162" s="3">
        <v>78953</v>
      </c>
      <c r="F162" s="5" t="s">
        <v>11681</v>
      </c>
      <c r="G162" s="7" t="s">
        <v>11682</v>
      </c>
      <c r="H162" s="5" t="s">
        <v>11683</v>
      </c>
    </row>
    <row r="163" spans="1:8" x14ac:dyDescent="0.25">
      <c r="A163" s="2">
        <v>162</v>
      </c>
      <c r="B163" s="2">
        <v>941</v>
      </c>
      <c r="C163" t="s">
        <v>1140</v>
      </c>
      <c r="D163" t="s">
        <v>1127</v>
      </c>
      <c r="E163" s="3">
        <v>74185</v>
      </c>
      <c r="F163" s="5" t="s">
        <v>11684</v>
      </c>
      <c r="G163" s="7" t="s">
        <v>11685</v>
      </c>
      <c r="H163" s="5" t="s">
        <v>11686</v>
      </c>
    </row>
    <row r="164" spans="1:8" x14ac:dyDescent="0.25">
      <c r="A164" s="2">
        <v>163</v>
      </c>
      <c r="B164" s="5">
        <v>1680</v>
      </c>
      <c r="C164" t="s">
        <v>1146</v>
      </c>
      <c r="D164" t="s">
        <v>1127</v>
      </c>
      <c r="E164" s="3">
        <v>28498</v>
      </c>
      <c r="F164" s="5" t="s">
        <v>11687</v>
      </c>
      <c r="G164" s="7" t="s">
        <v>11688</v>
      </c>
      <c r="H164" s="5" t="s">
        <v>11689</v>
      </c>
    </row>
    <row r="165" spans="1:8" x14ac:dyDescent="0.25">
      <c r="A165" s="2">
        <v>164</v>
      </c>
      <c r="B165" s="5">
        <v>621</v>
      </c>
      <c r="C165" t="s">
        <v>1151</v>
      </c>
      <c r="D165" t="s">
        <v>1127</v>
      </c>
      <c r="E165" s="3">
        <v>24908</v>
      </c>
      <c r="F165" s="5" t="s">
        <v>11690</v>
      </c>
      <c r="G165" s="7" t="s">
        <v>11691</v>
      </c>
      <c r="H165" s="5" t="s">
        <v>11692</v>
      </c>
    </row>
    <row r="166" spans="1:8" x14ac:dyDescent="0.25">
      <c r="A166" s="2">
        <v>165</v>
      </c>
      <c r="B166" s="5">
        <v>1626</v>
      </c>
      <c r="C166" t="s">
        <v>1156</v>
      </c>
      <c r="D166" t="s">
        <v>1127</v>
      </c>
      <c r="E166" s="3">
        <v>69512</v>
      </c>
      <c r="F166" s="5" t="s">
        <v>11693</v>
      </c>
      <c r="G166" s="7" t="s">
        <v>11694</v>
      </c>
      <c r="H166" s="5" t="s">
        <v>11695</v>
      </c>
    </row>
    <row r="167" spans="1:8" x14ac:dyDescent="0.25">
      <c r="A167" s="2">
        <v>166</v>
      </c>
      <c r="B167" s="5">
        <v>757</v>
      </c>
      <c r="C167" t="s">
        <v>1162</v>
      </c>
      <c r="D167" t="s">
        <v>1127</v>
      </c>
      <c r="E167" s="3">
        <v>98577</v>
      </c>
      <c r="F167" s="5" t="s">
        <v>11696</v>
      </c>
      <c r="G167" s="7" t="s">
        <v>11697</v>
      </c>
      <c r="H167" s="5" t="s">
        <v>11437</v>
      </c>
    </row>
    <row r="168" spans="1:8" x14ac:dyDescent="0.25">
      <c r="A168" s="2">
        <v>167</v>
      </c>
      <c r="B168" s="2">
        <v>1727</v>
      </c>
      <c r="C168" t="s">
        <v>1168</v>
      </c>
      <c r="D168" t="s">
        <v>1169</v>
      </c>
      <c r="E168" s="3">
        <v>79624</v>
      </c>
      <c r="F168" s="5" t="s">
        <v>11698</v>
      </c>
      <c r="G168" s="7" t="s">
        <v>11699</v>
      </c>
      <c r="H168" s="5" t="s">
        <v>11700</v>
      </c>
    </row>
    <row r="169" spans="1:8" x14ac:dyDescent="0.25">
      <c r="A169" s="2">
        <v>168</v>
      </c>
      <c r="B169" s="5">
        <v>1239</v>
      </c>
      <c r="C169" t="s">
        <v>1176</v>
      </c>
      <c r="D169" t="s">
        <v>1169</v>
      </c>
      <c r="E169" s="3">
        <v>61133</v>
      </c>
      <c r="F169" s="5" t="s">
        <v>11701</v>
      </c>
      <c r="G169" s="7" t="s">
        <v>11702</v>
      </c>
      <c r="H169" s="5" t="s">
        <v>11703</v>
      </c>
    </row>
    <row r="170" spans="1:8" x14ac:dyDescent="0.25">
      <c r="A170" s="2">
        <v>169</v>
      </c>
      <c r="B170" s="5">
        <v>1761</v>
      </c>
      <c r="C170" t="s">
        <v>1182</v>
      </c>
      <c r="D170" t="s">
        <v>1169</v>
      </c>
      <c r="E170" s="3">
        <v>44531</v>
      </c>
      <c r="F170" s="5" t="s">
        <v>11704</v>
      </c>
      <c r="G170" s="7" t="s">
        <v>11705</v>
      </c>
      <c r="H170" s="5" t="s">
        <v>11706</v>
      </c>
    </row>
    <row r="171" spans="1:8" x14ac:dyDescent="0.25">
      <c r="A171" s="2">
        <v>170</v>
      </c>
      <c r="B171" s="5">
        <v>360</v>
      </c>
      <c r="C171" t="s">
        <v>16</v>
      </c>
      <c r="D171" t="s">
        <v>1188</v>
      </c>
      <c r="E171" s="3">
        <v>34939</v>
      </c>
      <c r="F171" s="5" t="s">
        <v>11707</v>
      </c>
      <c r="G171" s="7" t="s">
        <v>11708</v>
      </c>
      <c r="H171" s="5" t="s">
        <v>11709</v>
      </c>
    </row>
    <row r="172" spans="1:8" x14ac:dyDescent="0.25">
      <c r="A172" s="2">
        <v>171</v>
      </c>
      <c r="B172" s="5">
        <v>870</v>
      </c>
      <c r="C172" t="s">
        <v>1194</v>
      </c>
      <c r="D172" t="s">
        <v>1195</v>
      </c>
      <c r="E172" s="3">
        <v>78782</v>
      </c>
      <c r="F172" s="5" t="s">
        <v>11710</v>
      </c>
      <c r="G172" s="7" t="s">
        <v>11711</v>
      </c>
      <c r="H172" s="5" t="s">
        <v>11712</v>
      </c>
    </row>
    <row r="173" spans="1:8" x14ac:dyDescent="0.25">
      <c r="A173" s="2">
        <v>172</v>
      </c>
      <c r="B173" s="5">
        <v>1496</v>
      </c>
      <c r="C173" t="s">
        <v>1200</v>
      </c>
      <c r="D173" t="s">
        <v>1195</v>
      </c>
      <c r="E173" s="3">
        <v>31425</v>
      </c>
      <c r="F173" s="5" t="s">
        <v>11713</v>
      </c>
      <c r="G173" s="7" t="s">
        <v>11714</v>
      </c>
      <c r="H173" s="5" t="s">
        <v>11715</v>
      </c>
    </row>
    <row r="174" spans="1:8" x14ac:dyDescent="0.25">
      <c r="A174" s="2">
        <v>173</v>
      </c>
      <c r="B174" s="5">
        <v>2022</v>
      </c>
      <c r="C174" t="s">
        <v>1207</v>
      </c>
      <c r="D174" t="s">
        <v>1195</v>
      </c>
      <c r="E174" s="3">
        <v>72855</v>
      </c>
      <c r="F174" s="5" t="s">
        <v>11716</v>
      </c>
      <c r="G174" s="7" t="s">
        <v>11717</v>
      </c>
      <c r="H174" s="5" t="s">
        <v>11718</v>
      </c>
    </row>
    <row r="175" spans="1:8" x14ac:dyDescent="0.25">
      <c r="A175" s="2">
        <v>174</v>
      </c>
      <c r="B175" s="5">
        <v>1247</v>
      </c>
      <c r="C175" t="s">
        <v>1214</v>
      </c>
      <c r="D175" t="s">
        <v>1215</v>
      </c>
      <c r="E175" s="3">
        <v>64860</v>
      </c>
      <c r="F175" s="5" t="s">
        <v>11719</v>
      </c>
      <c r="G175" s="7" t="s">
        <v>11720</v>
      </c>
      <c r="H175" s="5" t="s">
        <v>11721</v>
      </c>
    </row>
    <row r="176" spans="1:8" x14ac:dyDescent="0.25">
      <c r="A176" s="2">
        <v>175</v>
      </c>
      <c r="B176" s="5">
        <v>990</v>
      </c>
      <c r="C176" t="s">
        <v>1221</v>
      </c>
      <c r="D176" t="s">
        <v>1215</v>
      </c>
      <c r="E176" s="3">
        <v>26834</v>
      </c>
      <c r="F176" s="5" t="s">
        <v>11722</v>
      </c>
      <c r="G176" s="7" t="s">
        <v>11723</v>
      </c>
      <c r="H176" s="5" t="s">
        <v>11724</v>
      </c>
    </row>
    <row r="177" spans="1:8" x14ac:dyDescent="0.25">
      <c r="A177" s="2">
        <v>176</v>
      </c>
      <c r="B177" s="5">
        <v>1324</v>
      </c>
      <c r="C177" t="s">
        <v>1226</v>
      </c>
      <c r="D177" t="s">
        <v>1227</v>
      </c>
      <c r="E177" s="3">
        <v>96322</v>
      </c>
      <c r="F177" s="5" t="s">
        <v>11725</v>
      </c>
      <c r="G177" s="7" t="s">
        <v>11726</v>
      </c>
      <c r="H177" s="5" t="s">
        <v>11727</v>
      </c>
    </row>
    <row r="178" spans="1:8" x14ac:dyDescent="0.25">
      <c r="A178" s="2">
        <v>177</v>
      </c>
      <c r="B178" s="5">
        <v>459</v>
      </c>
      <c r="C178" t="s">
        <v>1233</v>
      </c>
      <c r="D178" t="s">
        <v>1227</v>
      </c>
      <c r="E178" s="3">
        <v>83498</v>
      </c>
      <c r="F178" s="5" t="s">
        <v>11728</v>
      </c>
      <c r="G178" s="7" t="s">
        <v>11729</v>
      </c>
      <c r="H178" s="5" t="s">
        <v>11730</v>
      </c>
    </row>
    <row r="179" spans="1:8" x14ac:dyDescent="0.25">
      <c r="A179" s="2">
        <v>178</v>
      </c>
      <c r="B179" s="5">
        <v>840</v>
      </c>
      <c r="C179" t="s">
        <v>1240</v>
      </c>
      <c r="D179" t="s">
        <v>1241</v>
      </c>
      <c r="E179" s="3">
        <v>69428</v>
      </c>
      <c r="F179" s="5" t="s">
        <v>11731</v>
      </c>
      <c r="G179" s="7" t="s">
        <v>11732</v>
      </c>
      <c r="H179" s="5" t="s">
        <v>11733</v>
      </c>
    </row>
    <row r="180" spans="1:8" x14ac:dyDescent="0.25">
      <c r="A180" s="2">
        <v>179</v>
      </c>
      <c r="B180" s="5">
        <v>824</v>
      </c>
      <c r="C180" t="s">
        <v>1247</v>
      </c>
      <c r="D180" t="s">
        <v>1248</v>
      </c>
      <c r="E180" s="3">
        <v>16138</v>
      </c>
      <c r="F180" s="5" t="s">
        <v>11734</v>
      </c>
      <c r="G180" s="7" t="s">
        <v>11735</v>
      </c>
      <c r="H180" s="5" t="s">
        <v>11736</v>
      </c>
    </row>
    <row r="181" spans="1:8" x14ac:dyDescent="0.25">
      <c r="A181" s="2">
        <v>180</v>
      </c>
      <c r="B181" s="5">
        <v>134</v>
      </c>
      <c r="C181" t="s">
        <v>1255</v>
      </c>
      <c r="D181" t="s">
        <v>1248</v>
      </c>
      <c r="E181" s="3">
        <v>51880</v>
      </c>
      <c r="F181" s="5" t="s">
        <v>11737</v>
      </c>
      <c r="G181" s="7" t="s">
        <v>11738</v>
      </c>
      <c r="H181" s="5" t="s">
        <v>11739</v>
      </c>
    </row>
    <row r="182" spans="1:8" x14ac:dyDescent="0.25">
      <c r="A182" s="2">
        <v>181</v>
      </c>
      <c r="B182" s="5">
        <v>1667</v>
      </c>
      <c r="C182" t="s">
        <v>1261</v>
      </c>
      <c r="D182" t="s">
        <v>1248</v>
      </c>
      <c r="E182" s="3">
        <v>18918</v>
      </c>
      <c r="F182" s="5" t="s">
        <v>11740</v>
      </c>
      <c r="G182" s="7" t="s">
        <v>11741</v>
      </c>
      <c r="H182" s="5" t="s">
        <v>11590</v>
      </c>
    </row>
    <row r="183" spans="1:8" x14ac:dyDescent="0.25">
      <c r="A183" s="2">
        <v>182</v>
      </c>
      <c r="B183" s="5">
        <v>732</v>
      </c>
      <c r="C183" t="s">
        <v>1267</v>
      </c>
      <c r="D183" t="s">
        <v>1248</v>
      </c>
      <c r="E183" s="3">
        <v>69393</v>
      </c>
      <c r="F183" s="5" t="s">
        <v>11742</v>
      </c>
      <c r="G183" s="7" t="s">
        <v>11743</v>
      </c>
      <c r="H183" s="5" t="s">
        <v>11744</v>
      </c>
    </row>
    <row r="184" spans="1:8" x14ac:dyDescent="0.25">
      <c r="A184" s="2">
        <v>183</v>
      </c>
      <c r="B184" s="5">
        <v>1676</v>
      </c>
      <c r="C184" t="s">
        <v>1273</v>
      </c>
      <c r="D184" t="s">
        <v>1248</v>
      </c>
      <c r="E184" s="3">
        <v>80075</v>
      </c>
      <c r="F184" s="5" t="s">
        <v>11745</v>
      </c>
      <c r="G184" s="7" t="s">
        <v>11746</v>
      </c>
      <c r="H184" s="5" t="s">
        <v>11747</v>
      </c>
    </row>
    <row r="185" spans="1:8" x14ac:dyDescent="0.25">
      <c r="A185" s="2">
        <v>184</v>
      </c>
      <c r="B185" s="5">
        <v>821</v>
      </c>
      <c r="C185" t="s">
        <v>1279</v>
      </c>
      <c r="D185" t="s">
        <v>1248</v>
      </c>
      <c r="E185" s="3">
        <v>51077</v>
      </c>
      <c r="F185" s="5" t="s">
        <v>11748</v>
      </c>
      <c r="G185" s="7" t="s">
        <v>11749</v>
      </c>
      <c r="H185" s="5" t="s">
        <v>11750</v>
      </c>
    </row>
    <row r="186" spans="1:8" x14ac:dyDescent="0.25">
      <c r="A186" s="2">
        <v>185</v>
      </c>
      <c r="B186" s="5">
        <v>1377</v>
      </c>
      <c r="C186" t="s">
        <v>1286</v>
      </c>
      <c r="D186" t="s">
        <v>1248</v>
      </c>
      <c r="E186" s="3">
        <v>10802</v>
      </c>
      <c r="F186" s="5" t="s">
        <v>11751</v>
      </c>
      <c r="G186" s="7" t="s">
        <v>11752</v>
      </c>
      <c r="H186" s="5" t="s">
        <v>11753</v>
      </c>
    </row>
    <row r="187" spans="1:8" x14ac:dyDescent="0.25">
      <c r="A187" s="2">
        <v>186</v>
      </c>
      <c r="B187" s="5">
        <v>1179</v>
      </c>
      <c r="C187" t="s">
        <v>1292</v>
      </c>
      <c r="D187" t="s">
        <v>1248</v>
      </c>
      <c r="E187" s="3">
        <v>57815</v>
      </c>
      <c r="F187" s="5" t="s">
        <v>11754</v>
      </c>
      <c r="G187" s="7" t="s">
        <v>11755</v>
      </c>
      <c r="H187" s="5" t="s">
        <v>11756</v>
      </c>
    </row>
    <row r="188" spans="1:8" x14ac:dyDescent="0.25">
      <c r="A188" s="2">
        <v>187</v>
      </c>
      <c r="B188" s="5">
        <v>273</v>
      </c>
      <c r="C188" t="s">
        <v>1299</v>
      </c>
      <c r="D188" t="s">
        <v>1248</v>
      </c>
      <c r="E188" s="3">
        <v>65084</v>
      </c>
      <c r="F188" s="5" t="s">
        <v>11757</v>
      </c>
      <c r="G188" s="7" t="s">
        <v>11758</v>
      </c>
      <c r="H188" s="5" t="s">
        <v>11759</v>
      </c>
    </row>
    <row r="189" spans="1:8" x14ac:dyDescent="0.25">
      <c r="A189" s="2">
        <v>188</v>
      </c>
      <c r="B189" s="2">
        <v>832</v>
      </c>
      <c r="C189" t="s">
        <v>1305</v>
      </c>
      <c r="D189" t="s">
        <v>1248</v>
      </c>
      <c r="E189" s="3">
        <v>87722</v>
      </c>
      <c r="F189" s="5" t="s">
        <v>11760</v>
      </c>
      <c r="G189" s="7" t="s">
        <v>11761</v>
      </c>
      <c r="H189" s="5" t="s">
        <v>11762</v>
      </c>
    </row>
    <row r="190" spans="1:8" x14ac:dyDescent="0.25">
      <c r="A190" s="2">
        <v>189</v>
      </c>
      <c r="B190" s="5">
        <v>1449</v>
      </c>
      <c r="C190" t="s">
        <v>1311</v>
      </c>
      <c r="D190" t="s">
        <v>1248</v>
      </c>
      <c r="E190" s="3">
        <v>38348</v>
      </c>
      <c r="F190" s="5" t="s">
        <v>11763</v>
      </c>
      <c r="G190" s="7" t="s">
        <v>11764</v>
      </c>
      <c r="H190" s="5" t="s">
        <v>11765</v>
      </c>
    </row>
    <row r="191" spans="1:8" x14ac:dyDescent="0.25">
      <c r="A191" s="2">
        <v>190</v>
      </c>
      <c r="B191" s="5">
        <v>1050</v>
      </c>
      <c r="C191" t="s">
        <v>1318</v>
      </c>
      <c r="D191" t="s">
        <v>1248</v>
      </c>
      <c r="E191" s="3">
        <v>35228</v>
      </c>
      <c r="F191" s="5" t="s">
        <v>11766</v>
      </c>
      <c r="G191" s="7" t="s">
        <v>11767</v>
      </c>
      <c r="H191" s="5" t="s">
        <v>11768</v>
      </c>
    </row>
    <row r="192" spans="1:8" x14ac:dyDescent="0.25">
      <c r="A192" s="2">
        <v>191</v>
      </c>
      <c r="B192" s="5">
        <v>339</v>
      </c>
      <c r="C192" t="s">
        <v>1325</v>
      </c>
      <c r="D192" t="s">
        <v>1248</v>
      </c>
      <c r="E192" s="3">
        <v>65192</v>
      </c>
      <c r="F192" s="5" t="s">
        <v>11769</v>
      </c>
      <c r="G192" s="7" t="s">
        <v>11770</v>
      </c>
      <c r="H192" s="5" t="s">
        <v>11771</v>
      </c>
    </row>
    <row r="193" spans="1:8" x14ac:dyDescent="0.25">
      <c r="A193" s="2">
        <v>192</v>
      </c>
      <c r="B193" s="5">
        <v>1900</v>
      </c>
      <c r="C193" t="s">
        <v>1005</v>
      </c>
      <c r="D193" t="s">
        <v>1331</v>
      </c>
      <c r="E193" s="3">
        <v>42862</v>
      </c>
      <c r="F193" s="5" t="s">
        <v>11772</v>
      </c>
      <c r="G193" s="7" t="s">
        <v>11773</v>
      </c>
      <c r="H193" s="5" t="s">
        <v>11774</v>
      </c>
    </row>
    <row r="194" spans="1:8" x14ac:dyDescent="0.25">
      <c r="A194" s="2">
        <v>193</v>
      </c>
      <c r="B194" s="5">
        <v>1989</v>
      </c>
      <c r="C194" t="s">
        <v>1338</v>
      </c>
      <c r="D194" t="s">
        <v>1331</v>
      </c>
      <c r="E194" s="3">
        <v>59044</v>
      </c>
      <c r="F194" s="5" t="s">
        <v>11775</v>
      </c>
      <c r="G194" s="7" t="s">
        <v>11776</v>
      </c>
      <c r="H194" s="5" t="s">
        <v>11777</v>
      </c>
    </row>
    <row r="195" spans="1:8" x14ac:dyDescent="0.25">
      <c r="A195" s="2">
        <v>194</v>
      </c>
      <c r="B195" s="2">
        <v>1150</v>
      </c>
      <c r="C195" t="s">
        <v>1344</v>
      </c>
      <c r="D195" t="s">
        <v>1331</v>
      </c>
      <c r="E195" s="3">
        <v>67292</v>
      </c>
      <c r="F195" s="5" t="s">
        <v>11778</v>
      </c>
      <c r="G195" s="7" t="s">
        <v>11779</v>
      </c>
      <c r="H195" s="5" t="s">
        <v>11780</v>
      </c>
    </row>
    <row r="196" spans="1:8" x14ac:dyDescent="0.25">
      <c r="A196" s="2">
        <v>195</v>
      </c>
      <c r="B196" s="5">
        <v>785</v>
      </c>
      <c r="C196" t="s">
        <v>1351</v>
      </c>
      <c r="D196" t="s">
        <v>1331</v>
      </c>
      <c r="E196" s="3">
        <v>69043</v>
      </c>
      <c r="F196" s="5" t="s">
        <v>11781</v>
      </c>
      <c r="G196" s="7" t="s">
        <v>11782</v>
      </c>
      <c r="H196" s="5" t="s">
        <v>11783</v>
      </c>
    </row>
    <row r="197" spans="1:8" x14ac:dyDescent="0.25">
      <c r="A197" s="2">
        <v>196</v>
      </c>
      <c r="B197" s="5">
        <v>1795</v>
      </c>
      <c r="C197" t="s">
        <v>1358</v>
      </c>
      <c r="D197" t="s">
        <v>1331</v>
      </c>
      <c r="E197" s="3">
        <v>23684</v>
      </c>
      <c r="F197" s="5" t="s">
        <v>11784</v>
      </c>
      <c r="G197" s="7" t="s">
        <v>11785</v>
      </c>
      <c r="H197" s="5" t="s">
        <v>11786</v>
      </c>
    </row>
    <row r="198" spans="1:8" x14ac:dyDescent="0.25">
      <c r="A198" s="2">
        <v>197</v>
      </c>
      <c r="B198" s="5">
        <v>1940</v>
      </c>
      <c r="C198" t="s">
        <v>1365</v>
      </c>
      <c r="D198" t="s">
        <v>1366</v>
      </c>
      <c r="E198" s="3">
        <v>71952</v>
      </c>
      <c r="F198" s="5" t="s">
        <v>11787</v>
      </c>
      <c r="G198" s="7" t="s">
        <v>11788</v>
      </c>
      <c r="H198" s="5" t="s">
        <v>11789</v>
      </c>
    </row>
    <row r="199" spans="1:8" x14ac:dyDescent="0.25">
      <c r="A199" s="2">
        <v>198</v>
      </c>
      <c r="B199" s="5">
        <v>436</v>
      </c>
      <c r="C199" t="s">
        <v>1373</v>
      </c>
      <c r="D199" t="s">
        <v>1366</v>
      </c>
      <c r="E199" s="3">
        <v>94949</v>
      </c>
      <c r="F199" s="5" t="s">
        <v>11790</v>
      </c>
      <c r="G199" s="7" t="s">
        <v>11791</v>
      </c>
      <c r="H199" s="5" t="s">
        <v>11792</v>
      </c>
    </row>
    <row r="200" spans="1:8" x14ac:dyDescent="0.25">
      <c r="A200" s="2">
        <v>199</v>
      </c>
      <c r="B200" s="5">
        <v>232</v>
      </c>
      <c r="C200" t="s">
        <v>1380</v>
      </c>
      <c r="D200" t="s">
        <v>1366</v>
      </c>
      <c r="E200" s="3">
        <v>79434</v>
      </c>
      <c r="F200" s="5" t="s">
        <v>11793</v>
      </c>
      <c r="G200" s="7" t="s">
        <v>11794</v>
      </c>
      <c r="H200" s="5" t="s">
        <v>11795</v>
      </c>
    </row>
    <row r="201" spans="1:8" x14ac:dyDescent="0.25">
      <c r="A201" s="2">
        <v>200</v>
      </c>
      <c r="B201" s="5">
        <v>500</v>
      </c>
      <c r="C201" t="s">
        <v>1386</v>
      </c>
      <c r="D201" t="s">
        <v>1387</v>
      </c>
      <c r="E201" s="3">
        <v>94925</v>
      </c>
      <c r="F201" s="5" t="s">
        <v>11796</v>
      </c>
      <c r="G201" s="7" t="s">
        <v>11797</v>
      </c>
      <c r="H201" s="5" t="s">
        <v>11798</v>
      </c>
    </row>
    <row r="202" spans="1:8" x14ac:dyDescent="0.25">
      <c r="A202" s="2">
        <v>201</v>
      </c>
      <c r="B202" s="5">
        <v>135</v>
      </c>
      <c r="C202" t="s">
        <v>22</v>
      </c>
      <c r="D202" t="s">
        <v>23</v>
      </c>
      <c r="E202" s="11">
        <v>57481</v>
      </c>
      <c r="F202" s="2" t="s">
        <v>11201</v>
      </c>
      <c r="G202" s="6" t="s">
        <v>11799</v>
      </c>
      <c r="H202" s="2" t="s">
        <v>11203</v>
      </c>
    </row>
    <row r="203" spans="1:8" x14ac:dyDescent="0.25">
      <c r="A203" s="2">
        <v>202</v>
      </c>
      <c r="B203" s="5">
        <v>2034</v>
      </c>
      <c r="C203" t="s">
        <v>34</v>
      </c>
      <c r="D203" t="s">
        <v>23</v>
      </c>
      <c r="E203" s="11">
        <v>57499</v>
      </c>
      <c r="F203" s="2" t="s">
        <v>11204</v>
      </c>
      <c r="G203" s="6" t="s">
        <v>11800</v>
      </c>
      <c r="H203" s="2" t="s">
        <v>11206</v>
      </c>
    </row>
    <row r="204" spans="1:8" x14ac:dyDescent="0.25">
      <c r="A204" s="2">
        <v>203</v>
      </c>
      <c r="B204" s="5">
        <v>1688</v>
      </c>
      <c r="C204" t="s">
        <v>41</v>
      </c>
      <c r="D204" t="s">
        <v>23</v>
      </c>
      <c r="E204" s="11">
        <v>57518</v>
      </c>
      <c r="F204" s="2" t="s">
        <v>11207</v>
      </c>
      <c r="G204" s="6" t="s">
        <v>11801</v>
      </c>
      <c r="H204" s="2" t="s">
        <v>11209</v>
      </c>
    </row>
    <row r="205" spans="1:8" x14ac:dyDescent="0.25">
      <c r="A205" s="2">
        <v>204</v>
      </c>
      <c r="B205" s="5">
        <v>1111</v>
      </c>
      <c r="C205" t="s">
        <v>48</v>
      </c>
      <c r="D205" t="s">
        <v>23</v>
      </c>
      <c r="E205" s="11">
        <v>57536</v>
      </c>
      <c r="F205" s="2" t="s">
        <v>11210</v>
      </c>
      <c r="G205" s="6" t="s">
        <v>11802</v>
      </c>
      <c r="H205" s="2" t="s">
        <v>11212</v>
      </c>
    </row>
    <row r="206" spans="1:8" x14ac:dyDescent="0.25">
      <c r="A206" s="2">
        <v>205</v>
      </c>
      <c r="B206" s="5">
        <v>1889</v>
      </c>
      <c r="C206" t="s">
        <v>59</v>
      </c>
      <c r="D206" t="s">
        <v>23</v>
      </c>
      <c r="E206" s="11">
        <v>57555</v>
      </c>
      <c r="F206" s="2" t="s">
        <v>11213</v>
      </c>
      <c r="G206" s="6" t="s">
        <v>11803</v>
      </c>
      <c r="H206" s="2" t="s">
        <v>11215</v>
      </c>
    </row>
    <row r="207" spans="1:8" x14ac:dyDescent="0.25">
      <c r="A207" s="2">
        <v>206</v>
      </c>
      <c r="B207" s="2">
        <v>1607</v>
      </c>
      <c r="C207" t="s">
        <v>67</v>
      </c>
      <c r="D207" t="s">
        <v>68</v>
      </c>
      <c r="E207" s="11">
        <v>57574</v>
      </c>
      <c r="F207" s="2" t="s">
        <v>11216</v>
      </c>
      <c r="G207" s="6" t="s">
        <v>11804</v>
      </c>
      <c r="H207" s="2" t="s">
        <v>11218</v>
      </c>
    </row>
    <row r="208" spans="1:8" x14ac:dyDescent="0.25">
      <c r="A208" s="2">
        <v>207</v>
      </c>
      <c r="B208" s="5">
        <v>1229</v>
      </c>
      <c r="C208" t="s">
        <v>76</v>
      </c>
      <c r="D208" t="s">
        <v>77</v>
      </c>
      <c r="E208" s="11">
        <v>57592</v>
      </c>
      <c r="F208" s="2" t="s">
        <v>11219</v>
      </c>
      <c r="G208" s="6" t="s">
        <v>11805</v>
      </c>
      <c r="H208" s="2" t="s">
        <v>11221</v>
      </c>
    </row>
    <row r="209" spans="1:8" x14ac:dyDescent="0.25">
      <c r="A209" s="2">
        <v>208</v>
      </c>
      <c r="B209" s="2">
        <v>1476</v>
      </c>
      <c r="C209" t="s">
        <v>84</v>
      </c>
      <c r="D209" t="s">
        <v>77</v>
      </c>
      <c r="E209" s="11">
        <v>57611</v>
      </c>
      <c r="F209" s="2" t="s">
        <v>11222</v>
      </c>
      <c r="G209" s="6" t="s">
        <v>11806</v>
      </c>
      <c r="H209" s="2" t="s">
        <v>11224</v>
      </c>
    </row>
    <row r="210" spans="1:8" x14ac:dyDescent="0.25">
      <c r="A210" s="2">
        <v>209</v>
      </c>
      <c r="B210" s="5">
        <v>949</v>
      </c>
      <c r="C210" t="s">
        <v>92</v>
      </c>
      <c r="D210" t="s">
        <v>93</v>
      </c>
      <c r="E210" s="11">
        <v>57629</v>
      </c>
      <c r="F210" s="2" t="s">
        <v>11225</v>
      </c>
      <c r="G210" s="6" t="s">
        <v>11807</v>
      </c>
      <c r="H210" s="2" t="s">
        <v>11227</v>
      </c>
    </row>
    <row r="211" spans="1:8" x14ac:dyDescent="0.25">
      <c r="A211" s="2">
        <v>210</v>
      </c>
      <c r="B211" s="5">
        <v>1288</v>
      </c>
      <c r="C211" t="s">
        <v>102</v>
      </c>
      <c r="D211" t="s">
        <v>93</v>
      </c>
      <c r="E211" s="11">
        <v>57648</v>
      </c>
      <c r="F211" s="2" t="s">
        <v>11228</v>
      </c>
      <c r="G211" s="6" t="s">
        <v>11808</v>
      </c>
      <c r="H211" s="2" t="s">
        <v>11230</v>
      </c>
    </row>
    <row r="212" spans="1:8" x14ac:dyDescent="0.25">
      <c r="A212" s="2">
        <v>211</v>
      </c>
      <c r="B212" s="5">
        <v>748</v>
      </c>
      <c r="C212" t="s">
        <v>109</v>
      </c>
      <c r="D212" t="s">
        <v>93</v>
      </c>
      <c r="E212" s="11">
        <v>57666</v>
      </c>
      <c r="F212" s="2" t="s">
        <v>11231</v>
      </c>
      <c r="G212" s="6" t="s">
        <v>11809</v>
      </c>
      <c r="H212" s="2" t="s">
        <v>11233</v>
      </c>
    </row>
    <row r="213" spans="1:8" x14ac:dyDescent="0.25">
      <c r="A213" s="2">
        <v>212</v>
      </c>
      <c r="B213" s="5">
        <v>737</v>
      </c>
      <c r="C213" t="s">
        <v>116</v>
      </c>
      <c r="D213" t="s">
        <v>93</v>
      </c>
      <c r="E213" s="11">
        <v>57685</v>
      </c>
      <c r="F213" s="2" t="s">
        <v>11234</v>
      </c>
      <c r="G213" s="6" t="s">
        <v>11810</v>
      </c>
      <c r="H213" s="2" t="s">
        <v>11236</v>
      </c>
    </row>
    <row r="214" spans="1:8" x14ac:dyDescent="0.25">
      <c r="A214" s="2">
        <v>213</v>
      </c>
      <c r="B214" s="5">
        <v>1803</v>
      </c>
      <c r="C214" t="s">
        <v>121</v>
      </c>
      <c r="D214" t="s">
        <v>93</v>
      </c>
      <c r="E214" s="11">
        <v>57704</v>
      </c>
      <c r="F214" s="2" t="s">
        <v>11237</v>
      </c>
      <c r="G214" s="6" t="s">
        <v>11811</v>
      </c>
      <c r="H214" s="2" t="s">
        <v>11239</v>
      </c>
    </row>
    <row r="215" spans="1:8" x14ac:dyDescent="0.25">
      <c r="A215" s="2">
        <v>214</v>
      </c>
      <c r="B215" s="5">
        <v>1390</v>
      </c>
      <c r="C215" t="s">
        <v>128</v>
      </c>
      <c r="D215" t="s">
        <v>129</v>
      </c>
      <c r="E215" s="11">
        <v>57722</v>
      </c>
      <c r="F215" s="2" t="s">
        <v>11240</v>
      </c>
      <c r="G215" s="6" t="s">
        <v>11812</v>
      </c>
      <c r="H215" s="2" t="s">
        <v>11242</v>
      </c>
    </row>
    <row r="216" spans="1:8" x14ac:dyDescent="0.25">
      <c r="A216" s="2">
        <v>215</v>
      </c>
      <c r="B216" s="5">
        <v>1822</v>
      </c>
      <c r="C216" t="s">
        <v>136</v>
      </c>
      <c r="D216" t="s">
        <v>137</v>
      </c>
      <c r="E216" s="11">
        <v>57741</v>
      </c>
      <c r="F216" s="2" t="s">
        <v>11243</v>
      </c>
      <c r="G216" s="6" t="s">
        <v>11813</v>
      </c>
      <c r="H216" s="2" t="s">
        <v>11245</v>
      </c>
    </row>
    <row r="217" spans="1:8" x14ac:dyDescent="0.25">
      <c r="A217" s="2">
        <v>216</v>
      </c>
      <c r="B217" s="5">
        <v>2062</v>
      </c>
      <c r="C217" t="s">
        <v>144</v>
      </c>
      <c r="D217" t="s">
        <v>145</v>
      </c>
      <c r="E217" s="11">
        <v>57759</v>
      </c>
      <c r="F217" s="2" t="s">
        <v>11246</v>
      </c>
      <c r="G217" s="6" t="s">
        <v>11814</v>
      </c>
      <c r="H217" s="2" t="s">
        <v>11248</v>
      </c>
    </row>
    <row r="218" spans="1:8" x14ac:dyDescent="0.25">
      <c r="A218" s="2">
        <v>217</v>
      </c>
      <c r="B218" s="5">
        <v>1815</v>
      </c>
      <c r="C218" t="s">
        <v>152</v>
      </c>
      <c r="D218" t="s">
        <v>145</v>
      </c>
      <c r="E218" s="11">
        <v>57778</v>
      </c>
      <c r="F218" s="2" t="s">
        <v>11249</v>
      </c>
      <c r="G218" s="6" t="s">
        <v>11815</v>
      </c>
      <c r="H218" s="2" t="s">
        <v>11251</v>
      </c>
    </row>
    <row r="219" spans="1:8" x14ac:dyDescent="0.25">
      <c r="A219" s="2">
        <v>218</v>
      </c>
      <c r="B219" s="5">
        <v>288</v>
      </c>
      <c r="C219" t="s">
        <v>159</v>
      </c>
      <c r="D219" t="s">
        <v>145</v>
      </c>
      <c r="E219" s="11">
        <v>57796</v>
      </c>
      <c r="F219" s="2" t="s">
        <v>11252</v>
      </c>
      <c r="G219" s="6" t="s">
        <v>11816</v>
      </c>
      <c r="H219" s="2" t="s">
        <v>11254</v>
      </c>
    </row>
    <row r="220" spans="1:8" x14ac:dyDescent="0.25">
      <c r="A220" s="2">
        <v>219</v>
      </c>
      <c r="B220" s="5">
        <v>1698</v>
      </c>
      <c r="C220" t="s">
        <v>166</v>
      </c>
      <c r="D220" t="s">
        <v>145</v>
      </c>
      <c r="E220" s="11">
        <v>57815</v>
      </c>
      <c r="F220" s="2" t="s">
        <v>11255</v>
      </c>
      <c r="G220" s="6" t="s">
        <v>11817</v>
      </c>
      <c r="H220" s="2" t="s">
        <v>11257</v>
      </c>
    </row>
    <row r="221" spans="1:8" x14ac:dyDescent="0.25">
      <c r="A221" s="2">
        <v>220</v>
      </c>
      <c r="B221" s="5">
        <v>1077</v>
      </c>
      <c r="C221" t="s">
        <v>174</v>
      </c>
      <c r="D221" t="s">
        <v>175</v>
      </c>
      <c r="E221" s="11">
        <v>57834</v>
      </c>
      <c r="F221" s="2" t="s">
        <v>11258</v>
      </c>
      <c r="G221" s="6" t="s">
        <v>11818</v>
      </c>
      <c r="H221" s="2" t="s">
        <v>11260</v>
      </c>
    </row>
    <row r="222" spans="1:8" x14ac:dyDescent="0.25">
      <c r="A222" s="2">
        <v>221</v>
      </c>
      <c r="B222" s="5">
        <v>637</v>
      </c>
      <c r="C222" t="s">
        <v>182</v>
      </c>
      <c r="D222" t="s">
        <v>175</v>
      </c>
      <c r="E222" s="11">
        <v>57852</v>
      </c>
      <c r="F222" s="2" t="s">
        <v>11261</v>
      </c>
      <c r="G222" s="6" t="s">
        <v>11819</v>
      </c>
      <c r="H222" s="2" t="s">
        <v>11263</v>
      </c>
    </row>
    <row r="223" spans="1:8" x14ac:dyDescent="0.25">
      <c r="A223" s="2">
        <v>222</v>
      </c>
      <c r="B223" s="5">
        <v>2002</v>
      </c>
      <c r="C223" t="s">
        <v>189</v>
      </c>
      <c r="D223" t="s">
        <v>175</v>
      </c>
      <c r="E223" s="11">
        <v>57871</v>
      </c>
      <c r="F223" s="2" t="s">
        <v>11264</v>
      </c>
      <c r="G223" s="6" t="s">
        <v>11820</v>
      </c>
      <c r="H223" s="2" t="s">
        <v>11266</v>
      </c>
    </row>
    <row r="224" spans="1:8" x14ac:dyDescent="0.25">
      <c r="A224" s="2">
        <v>223</v>
      </c>
      <c r="B224" s="5">
        <v>328</v>
      </c>
      <c r="C224" t="s">
        <v>196</v>
      </c>
      <c r="D224" t="s">
        <v>175</v>
      </c>
      <c r="E224" s="11">
        <v>57889</v>
      </c>
      <c r="F224" s="2" t="s">
        <v>11267</v>
      </c>
      <c r="G224" s="6" t="s">
        <v>11821</v>
      </c>
      <c r="H224" s="2" t="s">
        <v>11269</v>
      </c>
    </row>
    <row r="225" spans="1:8" x14ac:dyDescent="0.25">
      <c r="A225" s="2">
        <v>224</v>
      </c>
      <c r="B225" s="5">
        <v>1362</v>
      </c>
      <c r="C225" t="s">
        <v>203</v>
      </c>
      <c r="D225" t="s">
        <v>175</v>
      </c>
      <c r="E225" s="11">
        <v>57908</v>
      </c>
      <c r="F225" s="2" t="s">
        <v>11270</v>
      </c>
      <c r="G225" s="6" t="s">
        <v>11822</v>
      </c>
      <c r="H225" s="2" t="s">
        <v>11272</v>
      </c>
    </row>
    <row r="226" spans="1:8" x14ac:dyDescent="0.25">
      <c r="A226" s="2">
        <v>225</v>
      </c>
      <c r="B226" s="5">
        <v>685</v>
      </c>
      <c r="C226" t="s">
        <v>210</v>
      </c>
      <c r="D226" t="s">
        <v>175</v>
      </c>
      <c r="E226" s="11">
        <v>57927</v>
      </c>
      <c r="F226" s="2" t="s">
        <v>11273</v>
      </c>
      <c r="G226" s="6" t="s">
        <v>11823</v>
      </c>
      <c r="H226" s="2" t="s">
        <v>11275</v>
      </c>
    </row>
    <row r="227" spans="1:8" x14ac:dyDescent="0.25">
      <c r="A227" s="2">
        <v>226</v>
      </c>
      <c r="B227" s="5">
        <v>1881</v>
      </c>
      <c r="C227" t="s">
        <v>217</v>
      </c>
      <c r="D227" t="s">
        <v>175</v>
      </c>
      <c r="E227" s="11">
        <v>57945</v>
      </c>
      <c r="F227" s="2" t="s">
        <v>11276</v>
      </c>
      <c r="G227" s="6" t="s">
        <v>11824</v>
      </c>
      <c r="H227" s="2" t="s">
        <v>11278</v>
      </c>
    </row>
    <row r="228" spans="1:8" x14ac:dyDescent="0.25">
      <c r="A228" s="2">
        <v>227</v>
      </c>
      <c r="B228" s="5">
        <v>2100</v>
      </c>
      <c r="C228" t="s">
        <v>224</v>
      </c>
      <c r="D228" t="s">
        <v>175</v>
      </c>
      <c r="E228" s="11">
        <v>57964</v>
      </c>
      <c r="F228" s="2" t="s">
        <v>11279</v>
      </c>
      <c r="G228" s="6" t="s">
        <v>11825</v>
      </c>
      <c r="H228" s="2" t="s">
        <v>11281</v>
      </c>
    </row>
    <row r="229" spans="1:8" x14ac:dyDescent="0.25">
      <c r="A229" s="2">
        <v>228</v>
      </c>
      <c r="B229" s="2">
        <v>1054</v>
      </c>
      <c r="C229" t="s">
        <v>231</v>
      </c>
      <c r="D229" t="s">
        <v>175</v>
      </c>
      <c r="E229" s="11">
        <v>57982</v>
      </c>
      <c r="F229" s="2" t="s">
        <v>11282</v>
      </c>
      <c r="G229" s="6" t="s">
        <v>11826</v>
      </c>
      <c r="H229" s="2" t="s">
        <v>11284</v>
      </c>
    </row>
    <row r="230" spans="1:8" x14ac:dyDescent="0.25">
      <c r="A230" s="2">
        <v>229</v>
      </c>
      <c r="B230" s="5">
        <v>608</v>
      </c>
      <c r="C230" t="s">
        <v>238</v>
      </c>
      <c r="D230" t="s">
        <v>175</v>
      </c>
      <c r="E230" s="11">
        <v>58001</v>
      </c>
      <c r="F230" s="2" t="s">
        <v>11285</v>
      </c>
      <c r="G230" s="6" t="s">
        <v>11827</v>
      </c>
      <c r="H230" s="2" t="s">
        <v>11287</v>
      </c>
    </row>
    <row r="231" spans="1:8" x14ac:dyDescent="0.25">
      <c r="A231" s="2">
        <v>230</v>
      </c>
      <c r="B231" s="5">
        <v>899</v>
      </c>
      <c r="C231" t="s">
        <v>246</v>
      </c>
      <c r="D231" t="s">
        <v>175</v>
      </c>
      <c r="E231" s="11">
        <v>58019</v>
      </c>
      <c r="F231" s="2" t="s">
        <v>11288</v>
      </c>
      <c r="G231" s="6" t="s">
        <v>11828</v>
      </c>
      <c r="H231" s="2" t="s">
        <v>11290</v>
      </c>
    </row>
    <row r="232" spans="1:8" x14ac:dyDescent="0.25">
      <c r="A232" s="2">
        <v>231</v>
      </c>
      <c r="B232" s="2">
        <v>838</v>
      </c>
      <c r="C232" t="s">
        <v>253</v>
      </c>
      <c r="D232" t="s">
        <v>175</v>
      </c>
      <c r="E232" s="11">
        <v>58038</v>
      </c>
      <c r="F232" s="2" t="s">
        <v>11291</v>
      </c>
      <c r="G232" s="6" t="s">
        <v>11829</v>
      </c>
      <c r="H232" s="2" t="s">
        <v>11293</v>
      </c>
    </row>
    <row r="233" spans="1:8" x14ac:dyDescent="0.25">
      <c r="A233" s="2">
        <v>232</v>
      </c>
      <c r="B233" s="5">
        <v>1897</v>
      </c>
      <c r="C233" t="s">
        <v>260</v>
      </c>
      <c r="D233" t="s">
        <v>261</v>
      </c>
      <c r="E233" s="11">
        <v>58057</v>
      </c>
      <c r="F233" s="2" t="s">
        <v>11294</v>
      </c>
      <c r="G233" s="6" t="s">
        <v>11830</v>
      </c>
      <c r="H233" s="2" t="s">
        <v>11296</v>
      </c>
    </row>
    <row r="234" spans="1:8" x14ac:dyDescent="0.25">
      <c r="A234" s="2">
        <v>233</v>
      </c>
      <c r="B234" s="5">
        <v>1308</v>
      </c>
      <c r="C234" t="s">
        <v>268</v>
      </c>
      <c r="D234" t="s">
        <v>261</v>
      </c>
      <c r="E234" s="11">
        <v>58075</v>
      </c>
      <c r="F234" s="2" t="s">
        <v>11297</v>
      </c>
      <c r="G234" s="6" t="s">
        <v>11831</v>
      </c>
      <c r="H234" s="2" t="s">
        <v>11299</v>
      </c>
    </row>
    <row r="235" spans="1:8" x14ac:dyDescent="0.25">
      <c r="A235" s="2">
        <v>234</v>
      </c>
      <c r="B235" s="5">
        <v>1684</v>
      </c>
      <c r="C235" t="s">
        <v>275</v>
      </c>
      <c r="D235" t="s">
        <v>261</v>
      </c>
      <c r="E235" s="11">
        <v>58094</v>
      </c>
      <c r="F235" s="2" t="s">
        <v>11300</v>
      </c>
      <c r="G235" s="6" t="s">
        <v>11832</v>
      </c>
      <c r="H235" s="2" t="s">
        <v>11302</v>
      </c>
    </row>
    <row r="236" spans="1:8" x14ac:dyDescent="0.25">
      <c r="A236" s="2">
        <v>235</v>
      </c>
      <c r="B236" s="5">
        <v>1621</v>
      </c>
      <c r="C236" t="s">
        <v>282</v>
      </c>
      <c r="D236" t="s">
        <v>261</v>
      </c>
      <c r="E236" s="11">
        <v>58112</v>
      </c>
      <c r="F236" s="2" t="s">
        <v>11303</v>
      </c>
      <c r="G236" s="6" t="s">
        <v>11833</v>
      </c>
      <c r="H236" s="2" t="s">
        <v>11305</v>
      </c>
    </row>
    <row r="237" spans="1:8" x14ac:dyDescent="0.25">
      <c r="A237" s="2">
        <v>236</v>
      </c>
      <c r="B237" s="5">
        <v>634</v>
      </c>
      <c r="C237" t="s">
        <v>289</v>
      </c>
      <c r="D237" t="s">
        <v>261</v>
      </c>
      <c r="E237" s="11">
        <v>58131</v>
      </c>
      <c r="F237" s="2" t="s">
        <v>11306</v>
      </c>
      <c r="G237" s="6" t="s">
        <v>11834</v>
      </c>
      <c r="H237" s="2" t="s">
        <v>11308</v>
      </c>
    </row>
    <row r="238" spans="1:8" x14ac:dyDescent="0.25">
      <c r="A238" s="2">
        <v>237</v>
      </c>
      <c r="B238" s="5">
        <v>628</v>
      </c>
      <c r="C238" t="s">
        <v>296</v>
      </c>
      <c r="D238" t="s">
        <v>261</v>
      </c>
      <c r="E238" s="11">
        <v>58149</v>
      </c>
      <c r="F238" s="2" t="s">
        <v>11309</v>
      </c>
      <c r="G238" s="6" t="s">
        <v>11835</v>
      </c>
      <c r="H238" s="2" t="s">
        <v>11311</v>
      </c>
    </row>
    <row r="239" spans="1:8" x14ac:dyDescent="0.25">
      <c r="A239" s="2">
        <v>238</v>
      </c>
      <c r="B239" s="5">
        <v>1572</v>
      </c>
      <c r="C239" t="s">
        <v>303</v>
      </c>
      <c r="D239" t="s">
        <v>261</v>
      </c>
      <c r="E239" s="11">
        <v>58168</v>
      </c>
      <c r="F239" s="2" t="s">
        <v>11312</v>
      </c>
      <c r="G239" s="6" t="s">
        <v>11836</v>
      </c>
      <c r="H239" s="2" t="s">
        <v>11314</v>
      </c>
    </row>
    <row r="240" spans="1:8" x14ac:dyDescent="0.25">
      <c r="A240" s="2">
        <v>239</v>
      </c>
      <c r="B240" s="5">
        <v>1104</v>
      </c>
      <c r="C240" t="s">
        <v>310</v>
      </c>
      <c r="D240" t="s">
        <v>261</v>
      </c>
      <c r="E240" s="11">
        <v>58187</v>
      </c>
      <c r="F240" s="2" t="s">
        <v>11315</v>
      </c>
      <c r="G240" s="6" t="s">
        <v>11837</v>
      </c>
      <c r="H240" s="2" t="s">
        <v>11317</v>
      </c>
    </row>
    <row r="241" spans="1:8" x14ac:dyDescent="0.25">
      <c r="A241" s="2">
        <v>240</v>
      </c>
      <c r="B241" s="5">
        <v>175</v>
      </c>
      <c r="C241" t="s">
        <v>317</v>
      </c>
      <c r="D241" t="s">
        <v>261</v>
      </c>
      <c r="E241" s="11">
        <v>58205</v>
      </c>
      <c r="F241" s="2" t="s">
        <v>11318</v>
      </c>
      <c r="G241" s="6" t="s">
        <v>11838</v>
      </c>
      <c r="H241" s="2" t="s">
        <v>11320</v>
      </c>
    </row>
    <row r="242" spans="1:8" x14ac:dyDescent="0.25">
      <c r="A242" s="2">
        <v>241</v>
      </c>
      <c r="B242" s="5">
        <v>1788</v>
      </c>
      <c r="C242" t="s">
        <v>324</v>
      </c>
      <c r="D242" t="s">
        <v>261</v>
      </c>
      <c r="E242" s="11">
        <v>58224</v>
      </c>
      <c r="F242" s="2" t="s">
        <v>11321</v>
      </c>
      <c r="G242" s="6" t="s">
        <v>11839</v>
      </c>
      <c r="H242" s="2" t="s">
        <v>11323</v>
      </c>
    </row>
    <row r="243" spans="1:8" x14ac:dyDescent="0.25">
      <c r="A243" s="2">
        <v>242</v>
      </c>
      <c r="B243" s="5">
        <v>709</v>
      </c>
      <c r="C243" t="s">
        <v>331</v>
      </c>
      <c r="D243" t="s">
        <v>261</v>
      </c>
      <c r="E243" s="11">
        <v>58242</v>
      </c>
      <c r="F243" s="2" t="s">
        <v>11324</v>
      </c>
      <c r="G243" s="6" t="s">
        <v>11840</v>
      </c>
      <c r="H243" s="2" t="s">
        <v>11326</v>
      </c>
    </row>
    <row r="244" spans="1:8" x14ac:dyDescent="0.25">
      <c r="A244" s="2">
        <v>243</v>
      </c>
      <c r="B244" s="5">
        <v>1613</v>
      </c>
      <c r="C244" t="s">
        <v>338</v>
      </c>
      <c r="D244" t="s">
        <v>261</v>
      </c>
      <c r="E244" s="11">
        <v>58261</v>
      </c>
      <c r="F244" s="2" t="s">
        <v>11327</v>
      </c>
      <c r="G244" s="6" t="s">
        <v>11841</v>
      </c>
      <c r="H244" s="2" t="s">
        <v>11329</v>
      </c>
    </row>
    <row r="245" spans="1:8" x14ac:dyDescent="0.25">
      <c r="A245" s="2">
        <v>244</v>
      </c>
      <c r="B245" s="5">
        <v>794</v>
      </c>
      <c r="C245" t="s">
        <v>345</v>
      </c>
      <c r="D245" t="s">
        <v>346</v>
      </c>
      <c r="E245" s="11">
        <v>58279</v>
      </c>
      <c r="F245" s="2" t="s">
        <v>11330</v>
      </c>
      <c r="G245" s="6" t="s">
        <v>11842</v>
      </c>
      <c r="H245" s="2" t="s">
        <v>11332</v>
      </c>
    </row>
    <row r="246" spans="1:8" x14ac:dyDescent="0.25">
      <c r="A246" s="2">
        <v>245</v>
      </c>
      <c r="B246" s="5">
        <v>774</v>
      </c>
      <c r="C246" t="s">
        <v>353</v>
      </c>
      <c r="D246" t="s">
        <v>346</v>
      </c>
      <c r="E246" s="11">
        <v>58298</v>
      </c>
      <c r="F246" s="2" t="s">
        <v>11333</v>
      </c>
      <c r="G246" s="6" t="s">
        <v>11843</v>
      </c>
      <c r="H246" s="2" t="s">
        <v>11335</v>
      </c>
    </row>
    <row r="247" spans="1:8" x14ac:dyDescent="0.25">
      <c r="A247" s="2">
        <v>246</v>
      </c>
      <c r="B247" s="5">
        <v>1574</v>
      </c>
      <c r="C247" t="s">
        <v>360</v>
      </c>
      <c r="D247" t="s">
        <v>361</v>
      </c>
      <c r="E247" s="11">
        <v>58317</v>
      </c>
      <c r="F247" s="5" t="s">
        <v>11336</v>
      </c>
      <c r="G247" s="6" t="s">
        <v>11844</v>
      </c>
      <c r="H247" s="5" t="s">
        <v>11338</v>
      </c>
    </row>
    <row r="248" spans="1:8" x14ac:dyDescent="0.25">
      <c r="A248" s="2">
        <v>247</v>
      </c>
      <c r="B248" s="5">
        <v>986</v>
      </c>
      <c r="C248" t="s">
        <v>367</v>
      </c>
      <c r="D248" t="s">
        <v>361</v>
      </c>
      <c r="E248" s="11">
        <v>58335</v>
      </c>
      <c r="F248" s="5" t="s">
        <v>11339</v>
      </c>
      <c r="G248" s="6" t="s">
        <v>11845</v>
      </c>
      <c r="H248" s="5" t="s">
        <v>11341</v>
      </c>
    </row>
    <row r="249" spans="1:8" x14ac:dyDescent="0.25">
      <c r="A249" s="2">
        <v>248</v>
      </c>
      <c r="B249" s="5">
        <v>715</v>
      </c>
      <c r="C249" t="s">
        <v>373</v>
      </c>
      <c r="D249" t="s">
        <v>361</v>
      </c>
      <c r="E249" s="11">
        <v>58354</v>
      </c>
      <c r="F249" s="5" t="s">
        <v>11342</v>
      </c>
      <c r="G249" s="6" t="s">
        <v>11846</v>
      </c>
      <c r="H249" s="5" t="s">
        <v>11344</v>
      </c>
    </row>
    <row r="250" spans="1:8" x14ac:dyDescent="0.25">
      <c r="A250" s="2">
        <v>249</v>
      </c>
      <c r="B250" s="5">
        <v>1307</v>
      </c>
      <c r="C250" t="s">
        <v>380</v>
      </c>
      <c r="D250" t="s">
        <v>361</v>
      </c>
      <c r="E250" s="11">
        <v>58372</v>
      </c>
      <c r="F250" s="5" t="s">
        <v>11345</v>
      </c>
      <c r="G250" s="6" t="s">
        <v>11847</v>
      </c>
      <c r="H250" s="5" t="s">
        <v>11347</v>
      </c>
    </row>
    <row r="251" spans="1:8" x14ac:dyDescent="0.25">
      <c r="A251" s="2">
        <v>250</v>
      </c>
      <c r="B251" s="2">
        <v>1474</v>
      </c>
      <c r="C251" t="s">
        <v>387</v>
      </c>
      <c r="D251" t="s">
        <v>361</v>
      </c>
      <c r="E251" s="11">
        <v>58391</v>
      </c>
      <c r="F251" s="5" t="s">
        <v>11348</v>
      </c>
      <c r="G251" s="6" t="s">
        <v>11848</v>
      </c>
      <c r="H251" s="5" t="s">
        <v>11350</v>
      </c>
    </row>
    <row r="252" spans="1:8" x14ac:dyDescent="0.25">
      <c r="A252" s="2">
        <v>251</v>
      </c>
      <c r="B252" s="5">
        <v>1141</v>
      </c>
      <c r="C252" t="s">
        <v>394</v>
      </c>
      <c r="D252" t="s">
        <v>361</v>
      </c>
      <c r="E252" s="11">
        <v>58410</v>
      </c>
      <c r="F252" s="5" t="s">
        <v>11351</v>
      </c>
      <c r="G252" s="6" t="s">
        <v>11849</v>
      </c>
      <c r="H252" s="5" t="s">
        <v>11353</v>
      </c>
    </row>
    <row r="253" spans="1:8" x14ac:dyDescent="0.25">
      <c r="A253" s="2">
        <v>252</v>
      </c>
      <c r="B253" s="5">
        <v>612</v>
      </c>
      <c r="C253" t="s">
        <v>401</v>
      </c>
      <c r="D253" t="s">
        <v>361</v>
      </c>
      <c r="E253" s="11">
        <v>58428</v>
      </c>
      <c r="F253" s="5" t="s">
        <v>11354</v>
      </c>
      <c r="G253" s="6" t="s">
        <v>11850</v>
      </c>
      <c r="H253" s="5" t="s">
        <v>11356</v>
      </c>
    </row>
    <row r="254" spans="1:8" x14ac:dyDescent="0.25">
      <c r="A254" s="2">
        <v>253</v>
      </c>
      <c r="B254" s="5">
        <v>2035</v>
      </c>
      <c r="C254" t="s">
        <v>408</v>
      </c>
      <c r="D254" t="s">
        <v>409</v>
      </c>
      <c r="E254" s="11">
        <v>58447</v>
      </c>
      <c r="F254" s="5" t="s">
        <v>11357</v>
      </c>
      <c r="G254" s="6" t="s">
        <v>11851</v>
      </c>
      <c r="H254" s="5" t="s">
        <v>11359</v>
      </c>
    </row>
    <row r="255" spans="1:8" x14ac:dyDescent="0.25">
      <c r="A255" s="2">
        <v>254</v>
      </c>
      <c r="B255" s="5">
        <v>342</v>
      </c>
      <c r="C255" t="s">
        <v>416</v>
      </c>
      <c r="D255" t="s">
        <v>409</v>
      </c>
      <c r="E255" s="11">
        <v>58465</v>
      </c>
      <c r="F255" s="5" t="s">
        <v>11360</v>
      </c>
      <c r="G255" s="6" t="s">
        <v>11852</v>
      </c>
      <c r="H255" s="5" t="s">
        <v>11362</v>
      </c>
    </row>
    <row r="256" spans="1:8" x14ac:dyDescent="0.25">
      <c r="A256" s="2">
        <v>255</v>
      </c>
      <c r="B256" s="5">
        <v>165</v>
      </c>
      <c r="C256" t="s">
        <v>422</v>
      </c>
      <c r="D256" t="s">
        <v>409</v>
      </c>
      <c r="E256" s="11">
        <v>58484</v>
      </c>
      <c r="F256" s="5" t="s">
        <v>11363</v>
      </c>
      <c r="G256" s="6" t="s">
        <v>11853</v>
      </c>
      <c r="H256" s="5" t="s">
        <v>11365</v>
      </c>
    </row>
    <row r="257" spans="1:8" x14ac:dyDescent="0.25">
      <c r="A257" s="2">
        <v>256</v>
      </c>
      <c r="B257" s="5">
        <v>418</v>
      </c>
      <c r="C257" t="s">
        <v>429</v>
      </c>
      <c r="D257" t="s">
        <v>409</v>
      </c>
      <c r="E257" s="11">
        <v>58502</v>
      </c>
      <c r="F257" s="5" t="s">
        <v>11366</v>
      </c>
      <c r="G257" s="6" t="s">
        <v>11854</v>
      </c>
      <c r="H257" s="5" t="s">
        <v>11368</v>
      </c>
    </row>
    <row r="258" spans="1:8" x14ac:dyDescent="0.25">
      <c r="A258" s="2">
        <v>257</v>
      </c>
      <c r="B258" s="5">
        <v>889</v>
      </c>
      <c r="C258" t="s">
        <v>436</v>
      </c>
      <c r="D258" t="s">
        <v>437</v>
      </c>
      <c r="E258" s="11">
        <v>58521</v>
      </c>
      <c r="F258" s="5" t="s">
        <v>11369</v>
      </c>
      <c r="G258" s="6" t="s">
        <v>11855</v>
      </c>
      <c r="H258" s="5" t="s">
        <v>11371</v>
      </c>
    </row>
    <row r="259" spans="1:8" x14ac:dyDescent="0.25">
      <c r="A259" s="2">
        <v>258</v>
      </c>
      <c r="B259" s="5">
        <v>1860</v>
      </c>
      <c r="C259" t="s">
        <v>444</v>
      </c>
      <c r="D259" t="s">
        <v>437</v>
      </c>
      <c r="E259" s="11">
        <v>58540</v>
      </c>
      <c r="F259" s="5" t="s">
        <v>11372</v>
      </c>
      <c r="G259" s="6" t="s">
        <v>11856</v>
      </c>
      <c r="H259" s="5" t="s">
        <v>11374</v>
      </c>
    </row>
    <row r="260" spans="1:8" x14ac:dyDescent="0.25">
      <c r="A260" s="2">
        <v>259</v>
      </c>
      <c r="B260" s="5">
        <v>1826</v>
      </c>
      <c r="C260" t="s">
        <v>451</v>
      </c>
      <c r="D260" t="s">
        <v>437</v>
      </c>
      <c r="E260" s="11">
        <v>58558</v>
      </c>
      <c r="F260" s="5" t="s">
        <v>11375</v>
      </c>
      <c r="G260" s="6" t="s">
        <v>11857</v>
      </c>
      <c r="H260" s="5" t="s">
        <v>11377</v>
      </c>
    </row>
    <row r="261" spans="1:8" x14ac:dyDescent="0.25">
      <c r="A261" s="2">
        <v>260</v>
      </c>
      <c r="B261" s="5">
        <v>414</v>
      </c>
      <c r="C261" t="s">
        <v>458</v>
      </c>
      <c r="D261" t="s">
        <v>437</v>
      </c>
      <c r="E261" s="11">
        <v>58577</v>
      </c>
      <c r="F261" s="5" t="s">
        <v>11378</v>
      </c>
      <c r="G261" s="6" t="s">
        <v>11858</v>
      </c>
      <c r="H261" s="5" t="s">
        <v>11380</v>
      </c>
    </row>
    <row r="262" spans="1:8" x14ac:dyDescent="0.25">
      <c r="A262" s="2">
        <v>261</v>
      </c>
      <c r="B262" s="5">
        <v>195</v>
      </c>
      <c r="C262" t="s">
        <v>464</v>
      </c>
      <c r="D262" t="s">
        <v>437</v>
      </c>
      <c r="E262" s="11">
        <v>58595</v>
      </c>
      <c r="F262" s="5" t="s">
        <v>11381</v>
      </c>
      <c r="G262" s="6" t="s">
        <v>11859</v>
      </c>
      <c r="H262" s="5" t="s">
        <v>11383</v>
      </c>
    </row>
    <row r="263" spans="1:8" x14ac:dyDescent="0.25">
      <c r="A263" s="2">
        <v>262</v>
      </c>
      <c r="B263" s="2">
        <v>1479</v>
      </c>
      <c r="C263" t="s">
        <v>471</v>
      </c>
      <c r="D263" t="s">
        <v>472</v>
      </c>
      <c r="E263" s="11">
        <v>58614</v>
      </c>
      <c r="F263" s="5" t="s">
        <v>11384</v>
      </c>
      <c r="G263" s="6" t="s">
        <v>11860</v>
      </c>
      <c r="H263" s="5" t="s">
        <v>11386</v>
      </c>
    </row>
    <row r="264" spans="1:8" x14ac:dyDescent="0.25">
      <c r="A264" s="2">
        <v>263</v>
      </c>
      <c r="B264" s="5">
        <v>1705</v>
      </c>
      <c r="C264" t="s">
        <v>479</v>
      </c>
      <c r="D264" t="s">
        <v>472</v>
      </c>
      <c r="E264" s="11">
        <v>58632</v>
      </c>
      <c r="F264" s="5" t="s">
        <v>11387</v>
      </c>
      <c r="G264" s="6" t="s">
        <v>11861</v>
      </c>
      <c r="H264" s="5" t="s">
        <v>11389</v>
      </c>
    </row>
    <row r="265" spans="1:8" x14ac:dyDescent="0.25">
      <c r="A265" s="2">
        <v>264</v>
      </c>
      <c r="B265" s="5">
        <v>921</v>
      </c>
      <c r="C265" t="s">
        <v>485</v>
      </c>
      <c r="D265" t="s">
        <v>486</v>
      </c>
      <c r="E265" s="11">
        <v>58651</v>
      </c>
      <c r="F265" s="5" t="s">
        <v>11390</v>
      </c>
      <c r="G265" s="6" t="s">
        <v>11862</v>
      </c>
      <c r="H265" s="5" t="s">
        <v>11392</v>
      </c>
    </row>
    <row r="266" spans="1:8" x14ac:dyDescent="0.25">
      <c r="A266" s="2">
        <v>265</v>
      </c>
      <c r="B266" s="5">
        <v>348</v>
      </c>
      <c r="C266" t="s">
        <v>493</v>
      </c>
      <c r="D266" t="s">
        <v>486</v>
      </c>
      <c r="E266" s="11">
        <v>58670</v>
      </c>
      <c r="F266" s="5" t="s">
        <v>11393</v>
      </c>
      <c r="G266" s="6" t="s">
        <v>11863</v>
      </c>
      <c r="H266" s="5" t="s">
        <v>11395</v>
      </c>
    </row>
    <row r="267" spans="1:8" x14ac:dyDescent="0.25">
      <c r="A267" s="2">
        <v>266</v>
      </c>
      <c r="B267" s="2">
        <v>244</v>
      </c>
      <c r="C267" t="s">
        <v>500</v>
      </c>
      <c r="D267" t="s">
        <v>501</v>
      </c>
      <c r="E267" s="11">
        <v>58688</v>
      </c>
      <c r="F267" s="5" t="s">
        <v>11396</v>
      </c>
      <c r="G267" s="6" t="s">
        <v>11864</v>
      </c>
      <c r="H267" s="5" t="s">
        <v>11398</v>
      </c>
    </row>
    <row r="268" spans="1:8" x14ac:dyDescent="0.25">
      <c r="A268" s="2">
        <v>267</v>
      </c>
      <c r="B268" s="5">
        <v>384</v>
      </c>
      <c r="C268" t="s">
        <v>508</v>
      </c>
      <c r="D268" t="s">
        <v>501</v>
      </c>
      <c r="E268" s="11">
        <v>58707</v>
      </c>
      <c r="F268" s="5" t="s">
        <v>11399</v>
      </c>
      <c r="G268" s="6" t="s">
        <v>11865</v>
      </c>
      <c r="H268" s="5" t="s">
        <v>11401</v>
      </c>
    </row>
    <row r="269" spans="1:8" x14ac:dyDescent="0.25">
      <c r="A269" s="2">
        <v>268</v>
      </c>
      <c r="B269" s="5">
        <v>999</v>
      </c>
      <c r="C269" t="s">
        <v>515</v>
      </c>
      <c r="D269" t="s">
        <v>501</v>
      </c>
      <c r="E269" s="11">
        <v>58725</v>
      </c>
      <c r="F269" s="5" t="s">
        <v>11402</v>
      </c>
      <c r="G269" s="6" t="s">
        <v>11866</v>
      </c>
      <c r="H269" s="5" t="s">
        <v>11404</v>
      </c>
    </row>
    <row r="270" spans="1:8" x14ac:dyDescent="0.25">
      <c r="A270" s="2">
        <v>269</v>
      </c>
      <c r="B270" s="5">
        <v>505</v>
      </c>
      <c r="C270" t="s">
        <v>521</v>
      </c>
      <c r="D270" t="s">
        <v>522</v>
      </c>
      <c r="E270" s="11">
        <v>58744</v>
      </c>
      <c r="F270" s="5" t="s">
        <v>11405</v>
      </c>
      <c r="G270" s="6" t="s">
        <v>11867</v>
      </c>
      <c r="H270" s="5" t="s">
        <v>11407</v>
      </c>
    </row>
    <row r="271" spans="1:8" x14ac:dyDescent="0.25">
      <c r="A271" s="2">
        <v>270</v>
      </c>
      <c r="B271" s="5">
        <v>1588</v>
      </c>
      <c r="C271" t="s">
        <v>529</v>
      </c>
      <c r="D271" t="s">
        <v>522</v>
      </c>
      <c r="E271" s="11">
        <v>58763</v>
      </c>
      <c r="F271" s="5" t="s">
        <v>11408</v>
      </c>
      <c r="G271" s="6" t="s">
        <v>11868</v>
      </c>
      <c r="H271" s="5" t="s">
        <v>11410</v>
      </c>
    </row>
    <row r="272" spans="1:8" x14ac:dyDescent="0.25">
      <c r="A272" s="2">
        <v>271</v>
      </c>
      <c r="B272" s="5">
        <v>1640</v>
      </c>
      <c r="C272" t="s">
        <v>529</v>
      </c>
      <c r="D272" t="s">
        <v>522</v>
      </c>
      <c r="E272" s="11">
        <v>58781</v>
      </c>
      <c r="F272" s="5" t="s">
        <v>11411</v>
      </c>
      <c r="G272" s="6" t="s">
        <v>11869</v>
      </c>
      <c r="H272" s="5" t="s">
        <v>11413</v>
      </c>
    </row>
    <row r="273" spans="1:8" x14ac:dyDescent="0.25">
      <c r="A273" s="2">
        <v>272</v>
      </c>
      <c r="B273" s="5">
        <v>839</v>
      </c>
      <c r="C273" t="s">
        <v>541</v>
      </c>
      <c r="D273" t="s">
        <v>522</v>
      </c>
      <c r="E273" s="11">
        <v>58800</v>
      </c>
      <c r="F273" s="5" t="s">
        <v>11414</v>
      </c>
      <c r="G273" s="6" t="s">
        <v>11870</v>
      </c>
      <c r="H273" s="5" t="s">
        <v>11416</v>
      </c>
    </row>
    <row r="274" spans="1:8" x14ac:dyDescent="0.25">
      <c r="A274" s="2">
        <v>273</v>
      </c>
      <c r="B274" s="5">
        <v>431</v>
      </c>
      <c r="C274" t="s">
        <v>548</v>
      </c>
      <c r="D274" t="s">
        <v>522</v>
      </c>
      <c r="E274" s="11">
        <v>58818</v>
      </c>
      <c r="F274" s="5" t="s">
        <v>11417</v>
      </c>
      <c r="G274" s="6" t="s">
        <v>11871</v>
      </c>
      <c r="H274" s="5" t="s">
        <v>11419</v>
      </c>
    </row>
    <row r="275" spans="1:8" x14ac:dyDescent="0.25">
      <c r="A275" s="2">
        <v>274</v>
      </c>
      <c r="B275" s="5">
        <v>1088</v>
      </c>
      <c r="C275" t="s">
        <v>554</v>
      </c>
      <c r="D275" t="s">
        <v>522</v>
      </c>
      <c r="E275" s="11">
        <v>58837</v>
      </c>
      <c r="F275" s="5" t="s">
        <v>11420</v>
      </c>
      <c r="G275" s="6" t="s">
        <v>11872</v>
      </c>
      <c r="H275" s="5" t="s">
        <v>11422</v>
      </c>
    </row>
    <row r="276" spans="1:8" x14ac:dyDescent="0.25">
      <c r="A276" s="2">
        <v>275</v>
      </c>
      <c r="B276" s="5">
        <v>1492</v>
      </c>
      <c r="C276" t="s">
        <v>560</v>
      </c>
      <c r="D276" t="s">
        <v>561</v>
      </c>
      <c r="E276" s="11">
        <v>58855</v>
      </c>
      <c r="F276" s="5" t="s">
        <v>11423</v>
      </c>
      <c r="G276" s="6" t="s">
        <v>11873</v>
      </c>
      <c r="H276" s="5" t="s">
        <v>11425</v>
      </c>
    </row>
    <row r="277" spans="1:8" x14ac:dyDescent="0.25">
      <c r="A277" s="2">
        <v>276</v>
      </c>
      <c r="B277" s="5">
        <v>1715</v>
      </c>
      <c r="C277" t="s">
        <v>567</v>
      </c>
      <c r="D277" t="s">
        <v>561</v>
      </c>
      <c r="E277" s="11">
        <v>58874</v>
      </c>
      <c r="F277" s="5" t="s">
        <v>11426</v>
      </c>
      <c r="G277" s="6" t="s">
        <v>11874</v>
      </c>
      <c r="H277" s="5" t="s">
        <v>11428</v>
      </c>
    </row>
    <row r="278" spans="1:8" x14ac:dyDescent="0.25">
      <c r="A278" s="2">
        <v>277</v>
      </c>
      <c r="B278" s="5">
        <v>2003</v>
      </c>
      <c r="C278" t="s">
        <v>573</v>
      </c>
      <c r="D278" t="s">
        <v>561</v>
      </c>
      <c r="E278" s="11">
        <v>58893</v>
      </c>
      <c r="F278" s="5" t="s">
        <v>11429</v>
      </c>
      <c r="G278" s="6" t="s">
        <v>11875</v>
      </c>
      <c r="H278" s="5" t="s">
        <v>11431</v>
      </c>
    </row>
    <row r="279" spans="1:8" x14ac:dyDescent="0.25">
      <c r="A279" s="2">
        <v>278</v>
      </c>
      <c r="B279" s="5">
        <v>453</v>
      </c>
      <c r="C279" t="s">
        <v>573</v>
      </c>
      <c r="D279" t="s">
        <v>561</v>
      </c>
      <c r="E279" s="11">
        <v>58911</v>
      </c>
      <c r="F279" s="5" t="s">
        <v>11432</v>
      </c>
      <c r="G279" s="6" t="s">
        <v>11876</v>
      </c>
      <c r="H279" s="5" t="s">
        <v>11434</v>
      </c>
    </row>
    <row r="280" spans="1:8" x14ac:dyDescent="0.25">
      <c r="A280" s="2">
        <v>279</v>
      </c>
      <c r="B280" s="5">
        <v>629</v>
      </c>
      <c r="C280" t="s">
        <v>573</v>
      </c>
      <c r="D280" t="s">
        <v>561</v>
      </c>
      <c r="E280" s="11">
        <v>58930</v>
      </c>
      <c r="F280" s="5" t="s">
        <v>11435</v>
      </c>
      <c r="G280" s="6" t="s">
        <v>11877</v>
      </c>
      <c r="H280" s="5" t="s">
        <v>11437</v>
      </c>
    </row>
    <row r="281" spans="1:8" x14ac:dyDescent="0.25">
      <c r="A281" s="2">
        <v>280</v>
      </c>
      <c r="B281" s="5">
        <v>346</v>
      </c>
      <c r="C281" t="s">
        <v>590</v>
      </c>
      <c r="D281" t="s">
        <v>561</v>
      </c>
      <c r="E281" s="11">
        <v>58948</v>
      </c>
      <c r="F281" s="5" t="s">
        <v>11438</v>
      </c>
      <c r="G281" s="6" t="s">
        <v>11878</v>
      </c>
      <c r="H281" s="5" t="s">
        <v>11440</v>
      </c>
    </row>
    <row r="282" spans="1:8" x14ac:dyDescent="0.25">
      <c r="A282" s="2">
        <v>281</v>
      </c>
      <c r="B282" s="5">
        <v>1119</v>
      </c>
      <c r="C282" t="s">
        <v>596</v>
      </c>
      <c r="D282" t="s">
        <v>561</v>
      </c>
      <c r="E282" s="11">
        <v>58967</v>
      </c>
      <c r="F282" s="5" t="s">
        <v>11441</v>
      </c>
      <c r="G282" s="6" t="s">
        <v>11879</v>
      </c>
      <c r="H282" s="5" t="s">
        <v>11443</v>
      </c>
    </row>
    <row r="283" spans="1:8" x14ac:dyDescent="0.25">
      <c r="A283" s="2">
        <v>282</v>
      </c>
      <c r="B283" s="5">
        <v>1641</v>
      </c>
      <c r="C283" t="s">
        <v>603</v>
      </c>
      <c r="D283" t="s">
        <v>604</v>
      </c>
      <c r="E283" s="11">
        <v>58985</v>
      </c>
      <c r="F283" s="5" t="s">
        <v>11444</v>
      </c>
      <c r="G283" s="6" t="s">
        <v>11880</v>
      </c>
      <c r="H283" s="5" t="s">
        <v>11446</v>
      </c>
    </row>
    <row r="284" spans="1:8" x14ac:dyDescent="0.25">
      <c r="A284" s="2">
        <v>283</v>
      </c>
      <c r="B284" s="5">
        <v>1906</v>
      </c>
      <c r="C284" t="s">
        <v>611</v>
      </c>
      <c r="D284" t="s">
        <v>604</v>
      </c>
      <c r="E284" s="11">
        <v>59004</v>
      </c>
      <c r="F284" s="5" t="s">
        <v>11447</v>
      </c>
      <c r="G284" s="6" t="s">
        <v>11881</v>
      </c>
      <c r="H284" s="5" t="s">
        <v>11449</v>
      </c>
    </row>
    <row r="285" spans="1:8" x14ac:dyDescent="0.25">
      <c r="A285" s="2">
        <v>284</v>
      </c>
      <c r="B285" s="5">
        <v>487</v>
      </c>
      <c r="C285" t="s">
        <v>618</v>
      </c>
      <c r="D285" t="s">
        <v>604</v>
      </c>
      <c r="E285" s="11">
        <v>59023</v>
      </c>
      <c r="F285" s="5" t="s">
        <v>11450</v>
      </c>
      <c r="G285" s="6" t="s">
        <v>11882</v>
      </c>
      <c r="H285" s="5" t="s">
        <v>11452</v>
      </c>
    </row>
    <row r="286" spans="1:8" x14ac:dyDescent="0.25">
      <c r="A286" s="2">
        <v>285</v>
      </c>
      <c r="B286" s="5">
        <v>997</v>
      </c>
      <c r="C286" t="s">
        <v>624</v>
      </c>
      <c r="D286" t="s">
        <v>604</v>
      </c>
      <c r="E286" s="11">
        <v>59041</v>
      </c>
      <c r="F286" s="5" t="s">
        <v>11453</v>
      </c>
      <c r="G286" s="6" t="s">
        <v>11883</v>
      </c>
      <c r="H286" s="5" t="s">
        <v>11455</v>
      </c>
    </row>
    <row r="287" spans="1:8" x14ac:dyDescent="0.25">
      <c r="A287" s="2">
        <v>286</v>
      </c>
      <c r="B287" s="5">
        <v>390</v>
      </c>
      <c r="C287" t="s">
        <v>264</v>
      </c>
      <c r="D287" t="s">
        <v>604</v>
      </c>
      <c r="E287" s="11">
        <v>59060</v>
      </c>
      <c r="F287" s="5" t="s">
        <v>11456</v>
      </c>
      <c r="G287" s="6" t="s">
        <v>11884</v>
      </c>
      <c r="H287" s="5" t="s">
        <v>11458</v>
      </c>
    </row>
    <row r="288" spans="1:8" x14ac:dyDescent="0.25">
      <c r="A288" s="2">
        <v>287</v>
      </c>
      <c r="B288" s="5">
        <v>1163</v>
      </c>
      <c r="C288" t="s">
        <v>637</v>
      </c>
      <c r="D288" t="s">
        <v>604</v>
      </c>
      <c r="E288" s="11">
        <v>59078</v>
      </c>
      <c r="F288" s="5" t="s">
        <v>11459</v>
      </c>
      <c r="G288" s="6" t="s">
        <v>11885</v>
      </c>
      <c r="H288" s="5" t="s">
        <v>11461</v>
      </c>
    </row>
    <row r="289" spans="1:8" x14ac:dyDescent="0.25">
      <c r="A289" s="2">
        <v>288</v>
      </c>
      <c r="B289" s="5">
        <v>475</v>
      </c>
      <c r="C289" t="s">
        <v>644</v>
      </c>
      <c r="D289" t="s">
        <v>604</v>
      </c>
      <c r="E289" s="11">
        <v>59097</v>
      </c>
      <c r="F289" s="5" t="s">
        <v>11462</v>
      </c>
      <c r="G289" s="6" t="s">
        <v>11886</v>
      </c>
      <c r="H289" s="5" t="s">
        <v>11464</v>
      </c>
    </row>
    <row r="290" spans="1:8" x14ac:dyDescent="0.25">
      <c r="A290" s="2">
        <v>289</v>
      </c>
      <c r="B290" s="5">
        <v>1466</v>
      </c>
      <c r="C290" t="s">
        <v>650</v>
      </c>
      <c r="D290" t="s">
        <v>604</v>
      </c>
      <c r="E290" s="11">
        <v>59115</v>
      </c>
      <c r="F290" s="5" t="s">
        <v>11465</v>
      </c>
      <c r="G290" s="6" t="s">
        <v>11887</v>
      </c>
      <c r="H290" s="5" t="s">
        <v>11467</v>
      </c>
    </row>
    <row r="291" spans="1:8" x14ac:dyDescent="0.25">
      <c r="A291" s="2">
        <v>290</v>
      </c>
      <c r="B291" s="5">
        <v>267</v>
      </c>
      <c r="C291" t="s">
        <v>657</v>
      </c>
      <c r="D291" t="s">
        <v>658</v>
      </c>
      <c r="E291" s="11">
        <v>59134</v>
      </c>
      <c r="F291" s="5" t="s">
        <v>11468</v>
      </c>
      <c r="G291" s="6" t="s">
        <v>11888</v>
      </c>
      <c r="H291" s="5" t="s">
        <v>11470</v>
      </c>
    </row>
    <row r="292" spans="1:8" x14ac:dyDescent="0.25">
      <c r="A292" s="2">
        <v>291</v>
      </c>
      <c r="B292" s="5">
        <v>1999</v>
      </c>
      <c r="C292" t="s">
        <v>663</v>
      </c>
      <c r="D292" t="s">
        <v>658</v>
      </c>
      <c r="E292" s="11">
        <v>59153</v>
      </c>
      <c r="F292" s="5" t="s">
        <v>11471</v>
      </c>
      <c r="G292" s="6" t="s">
        <v>11889</v>
      </c>
      <c r="H292" s="5" t="s">
        <v>11473</v>
      </c>
    </row>
    <row r="293" spans="1:8" x14ac:dyDescent="0.25">
      <c r="A293" s="2">
        <v>292</v>
      </c>
      <c r="B293" s="5">
        <v>1309</v>
      </c>
      <c r="C293" t="s">
        <v>669</v>
      </c>
      <c r="D293" t="s">
        <v>658</v>
      </c>
      <c r="E293" s="11">
        <v>59171</v>
      </c>
      <c r="F293" s="5" t="s">
        <v>11474</v>
      </c>
      <c r="G293" s="6" t="s">
        <v>11890</v>
      </c>
      <c r="H293" s="5" t="s">
        <v>11476</v>
      </c>
    </row>
    <row r="294" spans="1:8" x14ac:dyDescent="0.25">
      <c r="A294" s="2">
        <v>293</v>
      </c>
      <c r="B294" s="5">
        <v>1339</v>
      </c>
      <c r="C294" t="s">
        <v>676</v>
      </c>
      <c r="D294" t="s">
        <v>658</v>
      </c>
      <c r="E294" s="11">
        <v>59190</v>
      </c>
      <c r="F294" s="5" t="s">
        <v>11477</v>
      </c>
      <c r="G294" s="6" t="s">
        <v>11891</v>
      </c>
      <c r="H294" s="5" t="s">
        <v>11479</v>
      </c>
    </row>
    <row r="295" spans="1:8" x14ac:dyDescent="0.25">
      <c r="A295" s="2">
        <v>294</v>
      </c>
      <c r="B295" s="2">
        <v>497</v>
      </c>
      <c r="C295" t="s">
        <v>682</v>
      </c>
      <c r="D295" t="s">
        <v>658</v>
      </c>
      <c r="E295" s="11">
        <v>59208</v>
      </c>
      <c r="F295" s="5" t="s">
        <v>11480</v>
      </c>
      <c r="G295" s="6" t="s">
        <v>11892</v>
      </c>
      <c r="H295" s="5" t="s">
        <v>11482</v>
      </c>
    </row>
    <row r="296" spans="1:8" x14ac:dyDescent="0.25">
      <c r="A296" s="2">
        <v>295</v>
      </c>
      <c r="B296" s="5">
        <v>1300</v>
      </c>
      <c r="C296" t="s">
        <v>689</v>
      </c>
      <c r="D296" t="s">
        <v>658</v>
      </c>
      <c r="E296" s="11">
        <v>59227</v>
      </c>
      <c r="F296" s="5" t="s">
        <v>11483</v>
      </c>
      <c r="G296" s="6" t="s">
        <v>11893</v>
      </c>
      <c r="H296" s="5" t="s">
        <v>11485</v>
      </c>
    </row>
    <row r="297" spans="1:8" x14ac:dyDescent="0.25">
      <c r="A297" s="2">
        <v>296</v>
      </c>
      <c r="B297" s="2">
        <v>1829</v>
      </c>
      <c r="C297" t="s">
        <v>696</v>
      </c>
      <c r="D297" t="s">
        <v>697</v>
      </c>
      <c r="E297" s="11">
        <v>59246</v>
      </c>
      <c r="F297" s="5" t="s">
        <v>11486</v>
      </c>
      <c r="G297" s="6" t="s">
        <v>11894</v>
      </c>
      <c r="H297" s="5" t="s">
        <v>11488</v>
      </c>
    </row>
    <row r="298" spans="1:8" x14ac:dyDescent="0.25">
      <c r="A298" s="2">
        <v>297</v>
      </c>
      <c r="B298" s="5">
        <v>881</v>
      </c>
      <c r="C298" t="s">
        <v>704</v>
      </c>
      <c r="D298" t="s">
        <v>697</v>
      </c>
      <c r="E298" s="11">
        <v>59264</v>
      </c>
      <c r="F298" s="5" t="s">
        <v>11489</v>
      </c>
      <c r="G298" s="6" t="s">
        <v>11895</v>
      </c>
      <c r="H298" s="5" t="s">
        <v>11491</v>
      </c>
    </row>
    <row r="299" spans="1:8" x14ac:dyDescent="0.25">
      <c r="A299" s="2">
        <v>298</v>
      </c>
      <c r="B299" s="2">
        <v>372</v>
      </c>
      <c r="C299" t="s">
        <v>711</v>
      </c>
      <c r="D299" t="s">
        <v>712</v>
      </c>
      <c r="E299" s="11">
        <v>59283</v>
      </c>
      <c r="F299" s="5" t="s">
        <v>11492</v>
      </c>
      <c r="G299" s="6" t="s">
        <v>11896</v>
      </c>
      <c r="H299" s="5" t="s">
        <v>11494</v>
      </c>
    </row>
    <row r="300" spans="1:8" x14ac:dyDescent="0.25">
      <c r="A300" s="2">
        <v>299</v>
      </c>
      <c r="B300" s="5">
        <v>561</v>
      </c>
      <c r="C300" t="s">
        <v>719</v>
      </c>
      <c r="D300" t="s">
        <v>712</v>
      </c>
      <c r="E300" s="11">
        <v>59301</v>
      </c>
      <c r="F300" s="5" t="s">
        <v>11495</v>
      </c>
      <c r="G300" s="6" t="s">
        <v>11897</v>
      </c>
      <c r="H300" s="5" t="s">
        <v>11497</v>
      </c>
    </row>
    <row r="301" spans="1:8" x14ac:dyDescent="0.25">
      <c r="A301" s="2">
        <v>300</v>
      </c>
      <c r="B301" s="5">
        <v>1726</v>
      </c>
      <c r="C301" t="s">
        <v>726</v>
      </c>
      <c r="D301" t="s">
        <v>712</v>
      </c>
      <c r="E301" s="11">
        <v>59320</v>
      </c>
      <c r="F301" s="5" t="s">
        <v>11498</v>
      </c>
      <c r="G301" s="6" t="s">
        <v>11898</v>
      </c>
      <c r="H301" s="5" t="s">
        <v>11500</v>
      </c>
    </row>
    <row r="302" spans="1:8" x14ac:dyDescent="0.25">
      <c r="A302" s="2">
        <v>301</v>
      </c>
      <c r="B302" s="5">
        <v>1091</v>
      </c>
      <c r="C302" t="s">
        <v>733</v>
      </c>
      <c r="D302" t="s">
        <v>712</v>
      </c>
      <c r="E302" s="11">
        <v>59338</v>
      </c>
      <c r="F302" s="5" t="s">
        <v>11501</v>
      </c>
      <c r="G302" s="6" t="s">
        <v>11899</v>
      </c>
      <c r="H302" s="5" t="s">
        <v>11503</v>
      </c>
    </row>
    <row r="303" spans="1:8" x14ac:dyDescent="0.25">
      <c r="A303" s="2">
        <v>302</v>
      </c>
      <c r="B303" s="5">
        <v>1043</v>
      </c>
      <c r="C303" t="s">
        <v>740</v>
      </c>
      <c r="D303" t="s">
        <v>712</v>
      </c>
      <c r="E303" s="11">
        <v>59357</v>
      </c>
      <c r="F303" s="5" t="s">
        <v>11504</v>
      </c>
      <c r="G303" s="6" t="s">
        <v>11900</v>
      </c>
      <c r="H303" s="5" t="s">
        <v>11506</v>
      </c>
    </row>
    <row r="304" spans="1:8" x14ac:dyDescent="0.25">
      <c r="A304" s="2">
        <v>303</v>
      </c>
      <c r="B304" s="2">
        <v>1540</v>
      </c>
      <c r="C304" t="s">
        <v>747</v>
      </c>
      <c r="D304" t="s">
        <v>712</v>
      </c>
      <c r="E304" s="11">
        <v>59376</v>
      </c>
      <c r="F304" s="5" t="s">
        <v>11507</v>
      </c>
      <c r="G304" s="6" t="s">
        <v>11901</v>
      </c>
      <c r="H304" s="5" t="s">
        <v>11509</v>
      </c>
    </row>
    <row r="305" spans="1:8" x14ac:dyDescent="0.25">
      <c r="A305" s="2">
        <v>304</v>
      </c>
      <c r="B305" s="5">
        <v>994</v>
      </c>
      <c r="C305" t="s">
        <v>753</v>
      </c>
      <c r="D305" t="s">
        <v>712</v>
      </c>
      <c r="E305" s="11">
        <v>59394</v>
      </c>
      <c r="F305" s="5" t="s">
        <v>11510</v>
      </c>
      <c r="G305" s="6" t="s">
        <v>11902</v>
      </c>
      <c r="H305" s="5" t="s">
        <v>11512</v>
      </c>
    </row>
    <row r="306" spans="1:8" x14ac:dyDescent="0.25">
      <c r="A306" s="2">
        <v>305</v>
      </c>
      <c r="B306" s="2">
        <v>1405</v>
      </c>
      <c r="C306" t="s">
        <v>760</v>
      </c>
      <c r="D306" t="s">
        <v>712</v>
      </c>
      <c r="E306" s="11">
        <v>59413</v>
      </c>
      <c r="F306" s="5" t="s">
        <v>11513</v>
      </c>
      <c r="G306" s="6" t="s">
        <v>11903</v>
      </c>
      <c r="H306" s="5" t="s">
        <v>11515</v>
      </c>
    </row>
    <row r="307" spans="1:8" x14ac:dyDescent="0.25">
      <c r="A307" s="2">
        <v>306</v>
      </c>
      <c r="B307" s="5">
        <v>316</v>
      </c>
      <c r="C307" t="s">
        <v>767</v>
      </c>
      <c r="D307" t="s">
        <v>712</v>
      </c>
      <c r="E307" s="11">
        <v>59431</v>
      </c>
      <c r="F307" s="5" t="s">
        <v>11516</v>
      </c>
      <c r="G307" s="6" t="s">
        <v>11904</v>
      </c>
      <c r="H307" s="5" t="s">
        <v>11518</v>
      </c>
    </row>
    <row r="308" spans="1:8" x14ac:dyDescent="0.25">
      <c r="A308" s="2">
        <v>307</v>
      </c>
      <c r="B308" s="5">
        <v>1253</v>
      </c>
      <c r="C308" t="s">
        <v>774</v>
      </c>
      <c r="D308" t="s">
        <v>712</v>
      </c>
      <c r="E308" s="11">
        <v>59450</v>
      </c>
      <c r="F308" s="5" t="s">
        <v>11519</v>
      </c>
      <c r="G308" s="6" t="s">
        <v>11905</v>
      </c>
      <c r="H308" s="5" t="s">
        <v>11521</v>
      </c>
    </row>
    <row r="309" spans="1:8" x14ac:dyDescent="0.25">
      <c r="A309" s="2">
        <v>308</v>
      </c>
      <c r="B309" s="5">
        <v>363</v>
      </c>
      <c r="C309" t="s">
        <v>780</v>
      </c>
      <c r="D309" t="s">
        <v>781</v>
      </c>
      <c r="E309" s="11">
        <v>59468</v>
      </c>
      <c r="F309" s="5" t="s">
        <v>11522</v>
      </c>
      <c r="G309" s="6" t="s">
        <v>11906</v>
      </c>
      <c r="H309" s="5" t="s">
        <v>11524</v>
      </c>
    </row>
    <row r="310" spans="1:8" x14ac:dyDescent="0.25">
      <c r="A310" s="2">
        <v>309</v>
      </c>
      <c r="B310" s="5">
        <v>714</v>
      </c>
      <c r="C310" t="s">
        <v>787</v>
      </c>
      <c r="D310" t="s">
        <v>781</v>
      </c>
      <c r="E310" s="11">
        <v>59487</v>
      </c>
      <c r="F310" s="5" t="s">
        <v>11525</v>
      </c>
      <c r="G310" s="6" t="s">
        <v>11907</v>
      </c>
      <c r="H310" s="5" t="s">
        <v>11527</v>
      </c>
    </row>
    <row r="311" spans="1:8" x14ac:dyDescent="0.25">
      <c r="A311" s="2">
        <v>310</v>
      </c>
      <c r="B311" s="2">
        <v>742</v>
      </c>
      <c r="C311" t="s">
        <v>794</v>
      </c>
      <c r="D311" t="s">
        <v>781</v>
      </c>
      <c r="E311" s="11">
        <v>59506</v>
      </c>
      <c r="F311" s="5" t="s">
        <v>11528</v>
      </c>
      <c r="G311" s="6" t="s">
        <v>11908</v>
      </c>
      <c r="H311" s="5" t="s">
        <v>11530</v>
      </c>
    </row>
    <row r="312" spans="1:8" x14ac:dyDescent="0.25">
      <c r="A312" s="2">
        <v>311</v>
      </c>
      <c r="B312" s="5">
        <v>1424</v>
      </c>
      <c r="C312" t="s">
        <v>800</v>
      </c>
      <c r="D312" t="s">
        <v>781</v>
      </c>
      <c r="E312" s="11">
        <v>59524</v>
      </c>
      <c r="F312" s="5" t="s">
        <v>11531</v>
      </c>
      <c r="G312" s="6" t="s">
        <v>11909</v>
      </c>
      <c r="H312" s="5" t="s">
        <v>11533</v>
      </c>
    </row>
    <row r="313" spans="1:8" x14ac:dyDescent="0.25">
      <c r="A313" s="2">
        <v>312</v>
      </c>
      <c r="B313" s="5">
        <v>1344</v>
      </c>
      <c r="C313" t="s">
        <v>806</v>
      </c>
      <c r="D313" t="s">
        <v>781</v>
      </c>
      <c r="E313" s="11">
        <v>59543</v>
      </c>
      <c r="F313" s="5" t="s">
        <v>11534</v>
      </c>
      <c r="G313" s="6" t="s">
        <v>11910</v>
      </c>
      <c r="H313" s="5" t="s">
        <v>11536</v>
      </c>
    </row>
    <row r="314" spans="1:8" x14ac:dyDescent="0.25">
      <c r="A314" s="2">
        <v>313</v>
      </c>
      <c r="B314" s="5">
        <v>1340</v>
      </c>
      <c r="C314" t="s">
        <v>813</v>
      </c>
      <c r="D314" t="s">
        <v>781</v>
      </c>
      <c r="E314" s="11">
        <v>59561</v>
      </c>
      <c r="F314" s="5" t="s">
        <v>11537</v>
      </c>
      <c r="G314" s="6" t="s">
        <v>11911</v>
      </c>
      <c r="H314" s="5" t="s">
        <v>11539</v>
      </c>
    </row>
    <row r="315" spans="1:8" x14ac:dyDescent="0.25">
      <c r="A315" s="2">
        <v>314</v>
      </c>
      <c r="B315" s="5">
        <v>313</v>
      </c>
      <c r="C315" t="s">
        <v>820</v>
      </c>
      <c r="D315" t="s">
        <v>781</v>
      </c>
      <c r="E315" s="11">
        <v>59580</v>
      </c>
      <c r="F315" s="5" t="s">
        <v>11540</v>
      </c>
      <c r="G315" s="7" t="s">
        <v>11912</v>
      </c>
      <c r="H315" s="5" t="s">
        <v>11542</v>
      </c>
    </row>
    <row r="316" spans="1:8" x14ac:dyDescent="0.25">
      <c r="A316" s="2">
        <v>315</v>
      </c>
      <c r="B316" s="5">
        <v>1786</v>
      </c>
      <c r="C316" t="s">
        <v>827</v>
      </c>
      <c r="D316" t="s">
        <v>781</v>
      </c>
      <c r="E316" s="11">
        <v>59599</v>
      </c>
      <c r="F316" s="5" t="s">
        <v>11543</v>
      </c>
      <c r="G316" s="7" t="s">
        <v>11913</v>
      </c>
      <c r="H316" s="5" t="s">
        <v>11545</v>
      </c>
    </row>
    <row r="317" spans="1:8" x14ac:dyDescent="0.25">
      <c r="A317" s="2">
        <v>316</v>
      </c>
      <c r="B317" s="5">
        <v>746</v>
      </c>
      <c r="C317" t="s">
        <v>833</v>
      </c>
      <c r="D317" t="s">
        <v>834</v>
      </c>
      <c r="E317" s="11">
        <v>59617</v>
      </c>
      <c r="F317" s="5" t="s">
        <v>11546</v>
      </c>
      <c r="G317" s="7" t="s">
        <v>11914</v>
      </c>
      <c r="H317" s="5" t="s">
        <v>11548</v>
      </c>
    </row>
    <row r="318" spans="1:8" x14ac:dyDescent="0.25">
      <c r="A318" s="2">
        <v>317</v>
      </c>
      <c r="B318" s="5">
        <v>1409</v>
      </c>
      <c r="C318" t="s">
        <v>841</v>
      </c>
      <c r="D318" t="s">
        <v>834</v>
      </c>
      <c r="E318" s="11">
        <v>59636</v>
      </c>
      <c r="F318" s="5" t="s">
        <v>11549</v>
      </c>
      <c r="G318" s="7" t="s">
        <v>11915</v>
      </c>
      <c r="H318" s="5" t="s">
        <v>11551</v>
      </c>
    </row>
    <row r="319" spans="1:8" x14ac:dyDescent="0.25">
      <c r="A319" s="2">
        <v>318</v>
      </c>
      <c r="B319" s="5">
        <v>383</v>
      </c>
      <c r="C319" t="s">
        <v>848</v>
      </c>
      <c r="D319" t="s">
        <v>834</v>
      </c>
      <c r="E319" s="11">
        <v>59654</v>
      </c>
      <c r="F319" s="5" t="s">
        <v>11552</v>
      </c>
      <c r="G319" s="7" t="s">
        <v>11916</v>
      </c>
      <c r="H319" s="5" t="s">
        <v>11554</v>
      </c>
    </row>
    <row r="320" spans="1:8" x14ac:dyDescent="0.25">
      <c r="A320" s="2">
        <v>319</v>
      </c>
      <c r="B320" s="5">
        <v>1480</v>
      </c>
      <c r="C320" t="s">
        <v>854</v>
      </c>
      <c r="D320" t="s">
        <v>855</v>
      </c>
      <c r="E320" s="11">
        <v>59673</v>
      </c>
      <c r="F320" s="5" t="s">
        <v>11555</v>
      </c>
      <c r="G320" s="7" t="s">
        <v>11917</v>
      </c>
      <c r="H320" s="5" t="s">
        <v>11557</v>
      </c>
    </row>
    <row r="321" spans="1:8" x14ac:dyDescent="0.25">
      <c r="A321" s="2">
        <v>320</v>
      </c>
      <c r="B321" s="5">
        <v>1282</v>
      </c>
      <c r="C321" t="s">
        <v>861</v>
      </c>
      <c r="D321" t="s">
        <v>855</v>
      </c>
      <c r="E321" s="11">
        <v>59691</v>
      </c>
      <c r="F321" s="5" t="s">
        <v>11558</v>
      </c>
      <c r="G321" s="7" t="s">
        <v>11918</v>
      </c>
      <c r="H321" s="5" t="s">
        <v>11560</v>
      </c>
    </row>
    <row r="322" spans="1:8" x14ac:dyDescent="0.25">
      <c r="A322" s="2">
        <v>321</v>
      </c>
      <c r="B322" s="5">
        <v>1461</v>
      </c>
      <c r="C322" t="s">
        <v>867</v>
      </c>
      <c r="D322" t="s">
        <v>855</v>
      </c>
      <c r="E322" s="11">
        <v>59710</v>
      </c>
      <c r="F322" s="5" t="s">
        <v>11561</v>
      </c>
      <c r="G322" s="7" t="s">
        <v>11919</v>
      </c>
      <c r="H322" s="5" t="s">
        <v>11563</v>
      </c>
    </row>
    <row r="323" spans="1:8" x14ac:dyDescent="0.25">
      <c r="A323" s="2">
        <v>322</v>
      </c>
      <c r="B323" s="5">
        <v>820</v>
      </c>
      <c r="C323" t="s">
        <v>873</v>
      </c>
      <c r="D323" t="s">
        <v>855</v>
      </c>
      <c r="E323" s="11">
        <v>59729</v>
      </c>
      <c r="F323" s="5" t="s">
        <v>11564</v>
      </c>
      <c r="G323" s="7" t="s">
        <v>11920</v>
      </c>
      <c r="H323" s="5" t="s">
        <v>11566</v>
      </c>
    </row>
    <row r="324" spans="1:8" x14ac:dyDescent="0.25">
      <c r="A324" s="2">
        <v>323</v>
      </c>
      <c r="B324" s="5">
        <v>1693</v>
      </c>
      <c r="C324" t="s">
        <v>879</v>
      </c>
      <c r="D324" t="s">
        <v>855</v>
      </c>
      <c r="E324" s="11">
        <v>59747</v>
      </c>
      <c r="F324" s="5" t="s">
        <v>11567</v>
      </c>
      <c r="G324" s="7" t="s">
        <v>11921</v>
      </c>
      <c r="H324" s="5" t="s">
        <v>11569</v>
      </c>
    </row>
    <row r="325" spans="1:8" x14ac:dyDescent="0.25">
      <c r="A325" s="2">
        <v>324</v>
      </c>
      <c r="B325" s="5">
        <v>989</v>
      </c>
      <c r="C325" t="s">
        <v>886</v>
      </c>
      <c r="D325" t="s">
        <v>887</v>
      </c>
      <c r="E325" s="11">
        <v>59766</v>
      </c>
      <c r="F325" s="5" t="s">
        <v>11570</v>
      </c>
      <c r="G325" s="7" t="s">
        <v>11922</v>
      </c>
      <c r="H325" s="5" t="s">
        <v>11572</v>
      </c>
    </row>
    <row r="326" spans="1:8" x14ac:dyDescent="0.25">
      <c r="A326" s="2">
        <v>325</v>
      </c>
      <c r="B326" s="5">
        <v>1832</v>
      </c>
      <c r="C326" t="s">
        <v>246</v>
      </c>
      <c r="D326" t="s">
        <v>894</v>
      </c>
      <c r="E326" s="11">
        <v>59784</v>
      </c>
      <c r="F326" s="5" t="s">
        <v>11573</v>
      </c>
      <c r="G326" s="7" t="s">
        <v>11923</v>
      </c>
      <c r="H326" s="5" t="s">
        <v>11575</v>
      </c>
    </row>
    <row r="327" spans="1:8" x14ac:dyDescent="0.25">
      <c r="A327" s="2">
        <v>326</v>
      </c>
      <c r="B327" s="5">
        <v>1787</v>
      </c>
      <c r="C327" t="s">
        <v>901</v>
      </c>
      <c r="D327" t="s">
        <v>894</v>
      </c>
      <c r="E327" s="11">
        <v>59803</v>
      </c>
      <c r="F327" s="5" t="s">
        <v>11576</v>
      </c>
      <c r="G327" s="7" t="s">
        <v>11924</v>
      </c>
      <c r="H327" s="5" t="s">
        <v>11578</v>
      </c>
    </row>
    <row r="328" spans="1:8" x14ac:dyDescent="0.25">
      <c r="A328" s="2">
        <v>327</v>
      </c>
      <c r="B328" s="5">
        <v>548</v>
      </c>
      <c r="C328" t="s">
        <v>907</v>
      </c>
      <c r="D328" t="s">
        <v>894</v>
      </c>
      <c r="E328" s="11">
        <v>59821</v>
      </c>
      <c r="F328" s="5" t="s">
        <v>11579</v>
      </c>
      <c r="G328" s="7" t="s">
        <v>11925</v>
      </c>
      <c r="H328" s="5" t="s">
        <v>11581</v>
      </c>
    </row>
    <row r="329" spans="1:8" x14ac:dyDescent="0.25">
      <c r="A329" s="2">
        <v>328</v>
      </c>
      <c r="B329" s="5">
        <v>1864</v>
      </c>
      <c r="C329" t="s">
        <v>914</v>
      </c>
      <c r="D329" t="s">
        <v>894</v>
      </c>
      <c r="E329" s="11">
        <v>59840</v>
      </c>
      <c r="F329" s="5" t="s">
        <v>11582</v>
      </c>
      <c r="G329" s="7" t="s">
        <v>11926</v>
      </c>
      <c r="H329" s="5" t="s">
        <v>11584</v>
      </c>
    </row>
    <row r="330" spans="1:8" x14ac:dyDescent="0.25">
      <c r="A330" s="2">
        <v>329</v>
      </c>
      <c r="B330" s="2">
        <v>1026</v>
      </c>
      <c r="C330" t="s">
        <v>921</v>
      </c>
      <c r="D330" t="s">
        <v>922</v>
      </c>
      <c r="E330" s="11">
        <v>59859</v>
      </c>
      <c r="F330" s="5" t="s">
        <v>11585</v>
      </c>
      <c r="G330" s="7" t="s">
        <v>11927</v>
      </c>
      <c r="H330" s="5" t="s">
        <v>11587</v>
      </c>
    </row>
    <row r="331" spans="1:8" x14ac:dyDescent="0.25">
      <c r="A331" s="2">
        <v>330</v>
      </c>
      <c r="B331" s="5">
        <v>233</v>
      </c>
      <c r="C331" t="s">
        <v>929</v>
      </c>
      <c r="D331" t="s">
        <v>922</v>
      </c>
      <c r="E331" s="11">
        <v>59877</v>
      </c>
      <c r="F331" s="5" t="s">
        <v>11588</v>
      </c>
      <c r="G331" s="7" t="s">
        <v>11928</v>
      </c>
      <c r="H331" s="5" t="s">
        <v>11590</v>
      </c>
    </row>
    <row r="332" spans="1:8" x14ac:dyDescent="0.25">
      <c r="A332" s="2">
        <v>331</v>
      </c>
      <c r="B332" s="5">
        <v>393</v>
      </c>
      <c r="C332" t="s">
        <v>936</v>
      </c>
      <c r="D332" t="s">
        <v>922</v>
      </c>
      <c r="E332" s="11">
        <v>59896</v>
      </c>
      <c r="F332" s="5" t="s">
        <v>11591</v>
      </c>
      <c r="G332" s="7" t="s">
        <v>11929</v>
      </c>
      <c r="H332" s="5" t="s">
        <v>11593</v>
      </c>
    </row>
    <row r="333" spans="1:8" x14ac:dyDescent="0.25">
      <c r="A333" s="2">
        <v>332</v>
      </c>
      <c r="B333" s="5">
        <v>1173</v>
      </c>
      <c r="C333" t="s">
        <v>942</v>
      </c>
      <c r="D333" t="s">
        <v>922</v>
      </c>
      <c r="E333" s="11">
        <v>59914</v>
      </c>
      <c r="F333" s="5" t="s">
        <v>11594</v>
      </c>
      <c r="G333" s="7" t="s">
        <v>11930</v>
      </c>
      <c r="H333" s="5" t="s">
        <v>11596</v>
      </c>
    </row>
    <row r="334" spans="1:8" x14ac:dyDescent="0.25">
      <c r="A334" s="2">
        <v>333</v>
      </c>
      <c r="B334" s="2">
        <v>666</v>
      </c>
      <c r="C334" t="s">
        <v>949</v>
      </c>
      <c r="D334" t="s">
        <v>950</v>
      </c>
      <c r="E334" s="11">
        <v>59933</v>
      </c>
      <c r="F334" s="5" t="s">
        <v>11597</v>
      </c>
      <c r="G334" s="7" t="s">
        <v>11931</v>
      </c>
      <c r="H334" s="5" t="s">
        <v>11599</v>
      </c>
    </row>
    <row r="335" spans="1:8" x14ac:dyDescent="0.25">
      <c r="A335" s="2">
        <v>334</v>
      </c>
      <c r="B335" s="5">
        <v>1467</v>
      </c>
      <c r="C335" t="s">
        <v>956</v>
      </c>
      <c r="D335" t="s">
        <v>950</v>
      </c>
      <c r="E335" s="11">
        <v>59951</v>
      </c>
      <c r="F335" s="5" t="s">
        <v>11600</v>
      </c>
      <c r="G335" s="7" t="s">
        <v>11932</v>
      </c>
      <c r="H335" s="5" t="s">
        <v>11602</v>
      </c>
    </row>
    <row r="336" spans="1:8" x14ac:dyDescent="0.25">
      <c r="A336" s="2">
        <v>335</v>
      </c>
      <c r="B336" s="5">
        <v>948</v>
      </c>
      <c r="C336" t="s">
        <v>963</v>
      </c>
      <c r="D336" t="s">
        <v>950</v>
      </c>
      <c r="E336" s="11">
        <v>59970</v>
      </c>
      <c r="F336" s="5" t="s">
        <v>11603</v>
      </c>
      <c r="G336" s="7" t="s">
        <v>11933</v>
      </c>
      <c r="H336" s="5" t="s">
        <v>11605</v>
      </c>
    </row>
    <row r="337" spans="1:8" x14ac:dyDescent="0.25">
      <c r="A337" s="2">
        <v>336</v>
      </c>
      <c r="B337" s="5">
        <v>1840</v>
      </c>
      <c r="C337" t="s">
        <v>970</v>
      </c>
      <c r="D337" t="s">
        <v>950</v>
      </c>
      <c r="E337" s="11">
        <v>59989</v>
      </c>
      <c r="F337" s="5" t="s">
        <v>11606</v>
      </c>
      <c r="G337" s="7" t="s">
        <v>11934</v>
      </c>
      <c r="H337" s="5" t="s">
        <v>11608</v>
      </c>
    </row>
    <row r="338" spans="1:8" x14ac:dyDescent="0.25">
      <c r="A338" s="2">
        <v>337</v>
      </c>
      <c r="B338" s="2">
        <v>1955</v>
      </c>
      <c r="C338" t="s">
        <v>977</v>
      </c>
      <c r="D338" t="s">
        <v>950</v>
      </c>
      <c r="E338" s="11">
        <v>60007</v>
      </c>
      <c r="F338" s="5" t="s">
        <v>11609</v>
      </c>
      <c r="G338" s="7" t="s">
        <v>11935</v>
      </c>
      <c r="H338" s="5" t="s">
        <v>11611</v>
      </c>
    </row>
    <row r="339" spans="1:8" x14ac:dyDescent="0.25">
      <c r="A339" s="2">
        <v>338</v>
      </c>
      <c r="B339" s="5">
        <v>1388</v>
      </c>
      <c r="C339" t="s">
        <v>983</v>
      </c>
      <c r="D339" t="s">
        <v>950</v>
      </c>
      <c r="E339" s="11">
        <v>60026</v>
      </c>
      <c r="F339" s="5" t="s">
        <v>11612</v>
      </c>
      <c r="G339" s="7" t="s">
        <v>11936</v>
      </c>
      <c r="H339" s="5" t="s">
        <v>11614</v>
      </c>
    </row>
    <row r="340" spans="1:8" x14ac:dyDescent="0.25">
      <c r="A340" s="2">
        <v>339</v>
      </c>
      <c r="B340" s="5">
        <v>1396</v>
      </c>
      <c r="C340" t="s">
        <v>990</v>
      </c>
      <c r="D340" t="s">
        <v>950</v>
      </c>
      <c r="E340" s="11">
        <v>60044</v>
      </c>
      <c r="F340" s="5" t="s">
        <v>11615</v>
      </c>
      <c r="G340" s="7" t="s">
        <v>11937</v>
      </c>
      <c r="H340" s="5" t="s">
        <v>11617</v>
      </c>
    </row>
    <row r="341" spans="1:8" x14ac:dyDescent="0.25">
      <c r="A341" s="2">
        <v>340</v>
      </c>
      <c r="B341" s="2">
        <v>610</v>
      </c>
      <c r="C341" t="s">
        <v>997</v>
      </c>
      <c r="D341" t="s">
        <v>998</v>
      </c>
      <c r="E341" s="11">
        <v>60063</v>
      </c>
      <c r="F341" s="5" t="s">
        <v>11618</v>
      </c>
      <c r="G341" s="7" t="s">
        <v>11938</v>
      </c>
      <c r="H341" s="5" t="s">
        <v>11620</v>
      </c>
    </row>
    <row r="342" spans="1:8" x14ac:dyDescent="0.25">
      <c r="A342" s="2">
        <v>341</v>
      </c>
      <c r="B342" s="5">
        <v>1627</v>
      </c>
      <c r="C342" t="s">
        <v>1003</v>
      </c>
      <c r="D342" t="s">
        <v>998</v>
      </c>
      <c r="E342" s="11">
        <v>60082</v>
      </c>
      <c r="F342" s="5" t="s">
        <v>11621</v>
      </c>
      <c r="G342" s="7" t="s">
        <v>11939</v>
      </c>
      <c r="H342" s="5" t="s">
        <v>11623</v>
      </c>
    </row>
    <row r="343" spans="1:8" x14ac:dyDescent="0.25">
      <c r="A343" s="2">
        <v>342</v>
      </c>
      <c r="B343" s="5">
        <v>1108</v>
      </c>
      <c r="C343" t="s">
        <v>1009</v>
      </c>
      <c r="D343" t="s">
        <v>998</v>
      </c>
      <c r="E343" s="11">
        <v>60100</v>
      </c>
      <c r="F343" s="5" t="s">
        <v>11624</v>
      </c>
      <c r="G343" s="7" t="s">
        <v>11940</v>
      </c>
      <c r="H343" s="5" t="s">
        <v>11626</v>
      </c>
    </row>
    <row r="344" spans="1:8" x14ac:dyDescent="0.25">
      <c r="A344" s="2">
        <v>343</v>
      </c>
      <c r="B344" s="5">
        <v>1355</v>
      </c>
      <c r="C344" t="s">
        <v>1015</v>
      </c>
      <c r="D344" t="s">
        <v>1016</v>
      </c>
      <c r="E344" s="11">
        <v>60119</v>
      </c>
      <c r="F344" s="5" t="s">
        <v>11627</v>
      </c>
      <c r="G344" s="7" t="s">
        <v>11941</v>
      </c>
      <c r="H344" s="5" t="s">
        <v>11629</v>
      </c>
    </row>
    <row r="345" spans="1:8" x14ac:dyDescent="0.25">
      <c r="A345" s="2">
        <v>344</v>
      </c>
      <c r="B345" s="5">
        <v>1338</v>
      </c>
      <c r="C345" t="s">
        <v>1023</v>
      </c>
      <c r="D345" t="s">
        <v>1016</v>
      </c>
      <c r="E345" s="11">
        <v>60137</v>
      </c>
      <c r="F345" s="5" t="s">
        <v>11630</v>
      </c>
      <c r="G345" s="7" t="s">
        <v>11942</v>
      </c>
      <c r="H345" s="5" t="s">
        <v>11632</v>
      </c>
    </row>
    <row r="346" spans="1:8" x14ac:dyDescent="0.25">
      <c r="A346" s="2">
        <v>345</v>
      </c>
      <c r="B346" s="5">
        <v>557</v>
      </c>
      <c r="C346" t="s">
        <v>1029</v>
      </c>
      <c r="D346" t="s">
        <v>1016</v>
      </c>
      <c r="E346" s="11">
        <v>60156</v>
      </c>
      <c r="F346" s="5" t="s">
        <v>11633</v>
      </c>
      <c r="G346" s="7" t="s">
        <v>11943</v>
      </c>
      <c r="H346" s="5" t="s">
        <v>11635</v>
      </c>
    </row>
    <row r="347" spans="1:8" x14ac:dyDescent="0.25">
      <c r="A347" s="2">
        <v>346</v>
      </c>
      <c r="B347" s="5">
        <v>2021</v>
      </c>
      <c r="C347" t="s">
        <v>1036</v>
      </c>
      <c r="D347" t="s">
        <v>1016</v>
      </c>
      <c r="E347" s="11">
        <v>60174</v>
      </c>
      <c r="F347" s="5" t="s">
        <v>11636</v>
      </c>
      <c r="G347" s="7" t="s">
        <v>11944</v>
      </c>
      <c r="H347" s="5" t="s">
        <v>11638</v>
      </c>
    </row>
    <row r="348" spans="1:8" x14ac:dyDescent="0.25">
      <c r="A348" s="2">
        <v>347</v>
      </c>
      <c r="B348" s="5">
        <v>1827</v>
      </c>
      <c r="C348" t="s">
        <v>875</v>
      </c>
      <c r="D348" t="s">
        <v>1016</v>
      </c>
      <c r="E348" s="11">
        <v>60193</v>
      </c>
      <c r="F348" s="5" t="s">
        <v>11639</v>
      </c>
      <c r="G348" s="7" t="s">
        <v>11945</v>
      </c>
      <c r="H348" s="5" t="s">
        <v>11641</v>
      </c>
    </row>
    <row r="349" spans="1:8" x14ac:dyDescent="0.25">
      <c r="A349" s="2">
        <v>348</v>
      </c>
      <c r="B349" s="5">
        <v>255</v>
      </c>
      <c r="C349" t="s">
        <v>1048</v>
      </c>
      <c r="D349" t="s">
        <v>1049</v>
      </c>
      <c r="E349" s="11">
        <v>60212</v>
      </c>
      <c r="F349" s="5" t="s">
        <v>11642</v>
      </c>
      <c r="G349" s="7" t="s">
        <v>11946</v>
      </c>
      <c r="H349" s="5" t="s">
        <v>11644</v>
      </c>
    </row>
    <row r="350" spans="1:8" x14ac:dyDescent="0.25">
      <c r="A350" s="2">
        <v>349</v>
      </c>
      <c r="B350" s="5">
        <v>1637</v>
      </c>
      <c r="C350" t="s">
        <v>1055</v>
      </c>
      <c r="D350" t="s">
        <v>1056</v>
      </c>
      <c r="E350" s="11">
        <v>60230</v>
      </c>
      <c r="F350" s="5" t="s">
        <v>11645</v>
      </c>
      <c r="G350" s="7" t="s">
        <v>11947</v>
      </c>
      <c r="H350" s="5" t="s">
        <v>11647</v>
      </c>
    </row>
    <row r="351" spans="1:8" x14ac:dyDescent="0.25">
      <c r="A351" s="2">
        <v>350</v>
      </c>
      <c r="B351" s="5">
        <v>221</v>
      </c>
      <c r="C351" t="s">
        <v>1062</v>
      </c>
      <c r="D351" t="s">
        <v>1056</v>
      </c>
      <c r="E351" s="11">
        <v>60249</v>
      </c>
      <c r="F351" s="5" t="s">
        <v>11648</v>
      </c>
      <c r="G351" s="7" t="s">
        <v>11948</v>
      </c>
      <c r="H351" s="5" t="s">
        <v>11650</v>
      </c>
    </row>
    <row r="352" spans="1:8" x14ac:dyDescent="0.25">
      <c r="A352" s="2">
        <v>351</v>
      </c>
      <c r="B352" s="5">
        <v>1070</v>
      </c>
      <c r="C352" t="s">
        <v>1068</v>
      </c>
      <c r="D352" t="s">
        <v>1069</v>
      </c>
      <c r="E352" s="11">
        <v>60267</v>
      </c>
      <c r="F352" s="5" t="s">
        <v>11651</v>
      </c>
      <c r="G352" s="7" t="s">
        <v>11949</v>
      </c>
      <c r="H352" s="5" t="s">
        <v>11653</v>
      </c>
    </row>
    <row r="353" spans="1:8" x14ac:dyDescent="0.25">
      <c r="A353" s="2">
        <v>352</v>
      </c>
      <c r="B353" s="5">
        <v>876</v>
      </c>
      <c r="C353" t="s">
        <v>1074</v>
      </c>
      <c r="D353" t="s">
        <v>1069</v>
      </c>
      <c r="E353" s="11">
        <v>60286</v>
      </c>
      <c r="F353" s="5" t="s">
        <v>11654</v>
      </c>
      <c r="G353" s="7" t="s">
        <v>11950</v>
      </c>
      <c r="H353" s="5" t="s">
        <v>11656</v>
      </c>
    </row>
    <row r="354" spans="1:8" x14ac:dyDescent="0.25">
      <c r="A354" s="2">
        <v>353</v>
      </c>
      <c r="B354" s="2">
        <v>1189</v>
      </c>
      <c r="C354" t="s">
        <v>1080</v>
      </c>
      <c r="D354" t="s">
        <v>1069</v>
      </c>
      <c r="E354" s="11">
        <v>60304</v>
      </c>
      <c r="F354" s="5" t="s">
        <v>11657</v>
      </c>
      <c r="G354" s="7" t="s">
        <v>11951</v>
      </c>
      <c r="H354" s="5" t="s">
        <v>11659</v>
      </c>
    </row>
    <row r="355" spans="1:8" x14ac:dyDescent="0.25">
      <c r="A355" s="2">
        <v>354</v>
      </c>
      <c r="B355" s="5">
        <v>813</v>
      </c>
      <c r="C355" t="s">
        <v>1087</v>
      </c>
      <c r="D355" t="s">
        <v>1088</v>
      </c>
      <c r="E355" s="11">
        <v>60323</v>
      </c>
      <c r="F355" s="5" t="s">
        <v>11660</v>
      </c>
      <c r="G355" s="7" t="s">
        <v>11952</v>
      </c>
      <c r="H355" s="5" t="s">
        <v>11662</v>
      </c>
    </row>
    <row r="356" spans="1:8" x14ac:dyDescent="0.25">
      <c r="A356" s="2">
        <v>355</v>
      </c>
      <c r="B356" s="2">
        <v>203</v>
      </c>
      <c r="C356" t="s">
        <v>1095</v>
      </c>
      <c r="D356" t="s">
        <v>1088</v>
      </c>
      <c r="E356" s="11">
        <v>60342</v>
      </c>
      <c r="F356" s="5" t="s">
        <v>11663</v>
      </c>
      <c r="G356" s="7" t="s">
        <v>11953</v>
      </c>
      <c r="H356" s="5" t="s">
        <v>11665</v>
      </c>
    </row>
    <row r="357" spans="1:8" x14ac:dyDescent="0.25">
      <c r="A357" s="2">
        <v>356</v>
      </c>
      <c r="B357" s="5">
        <v>513</v>
      </c>
      <c r="C357" t="s">
        <v>1101</v>
      </c>
      <c r="D357" t="s">
        <v>1088</v>
      </c>
      <c r="E357" s="11">
        <v>60360</v>
      </c>
      <c r="F357" s="5" t="s">
        <v>11666</v>
      </c>
      <c r="G357" s="7" t="s">
        <v>11954</v>
      </c>
      <c r="H357" s="5" t="s">
        <v>11668</v>
      </c>
    </row>
    <row r="358" spans="1:8" x14ac:dyDescent="0.25">
      <c r="A358" s="2">
        <v>357</v>
      </c>
      <c r="B358" s="5">
        <v>723</v>
      </c>
      <c r="C358" t="s">
        <v>1107</v>
      </c>
      <c r="D358" t="s">
        <v>1088</v>
      </c>
      <c r="E358" s="11">
        <v>60379</v>
      </c>
      <c r="F358" s="5" t="s">
        <v>11669</v>
      </c>
      <c r="G358" s="7" t="s">
        <v>11955</v>
      </c>
      <c r="H358" s="5" t="s">
        <v>11671</v>
      </c>
    </row>
    <row r="359" spans="1:8" x14ac:dyDescent="0.25">
      <c r="A359" s="2">
        <v>358</v>
      </c>
      <c r="B359" s="2">
        <v>428</v>
      </c>
      <c r="C359" t="s">
        <v>1032</v>
      </c>
      <c r="D359" t="s">
        <v>1088</v>
      </c>
      <c r="E359" s="11">
        <v>60397</v>
      </c>
      <c r="F359" s="5" t="s">
        <v>11672</v>
      </c>
      <c r="G359" s="7" t="s">
        <v>11956</v>
      </c>
      <c r="H359" s="5" t="s">
        <v>11674</v>
      </c>
    </row>
    <row r="360" spans="1:8" x14ac:dyDescent="0.25">
      <c r="A360" s="2">
        <v>359</v>
      </c>
      <c r="B360" s="5">
        <v>521</v>
      </c>
      <c r="C360" t="s">
        <v>1120</v>
      </c>
      <c r="D360" t="s">
        <v>1088</v>
      </c>
      <c r="E360" s="11">
        <v>60416</v>
      </c>
      <c r="F360" s="5" t="s">
        <v>11675</v>
      </c>
      <c r="G360" s="7" t="s">
        <v>11957</v>
      </c>
      <c r="H360" s="5" t="s">
        <v>11677</v>
      </c>
    </row>
    <row r="361" spans="1:8" x14ac:dyDescent="0.25">
      <c r="A361" s="2">
        <v>360</v>
      </c>
      <c r="B361" s="5">
        <v>286</v>
      </c>
      <c r="C361" t="s">
        <v>1126</v>
      </c>
      <c r="D361" t="s">
        <v>1127</v>
      </c>
      <c r="E361" s="11">
        <v>60435</v>
      </c>
      <c r="F361" s="5" t="s">
        <v>11678</v>
      </c>
      <c r="G361" s="7" t="s">
        <v>11958</v>
      </c>
      <c r="H361" s="5" t="s">
        <v>11680</v>
      </c>
    </row>
    <row r="362" spans="1:8" x14ac:dyDescent="0.25">
      <c r="A362" s="2">
        <v>361</v>
      </c>
      <c r="B362" s="5">
        <v>2056</v>
      </c>
      <c r="C362" t="s">
        <v>1134</v>
      </c>
      <c r="D362" t="s">
        <v>1127</v>
      </c>
      <c r="E362" s="11">
        <v>60453</v>
      </c>
      <c r="F362" s="5" t="s">
        <v>11681</v>
      </c>
      <c r="G362" s="7" t="s">
        <v>11959</v>
      </c>
      <c r="H362" s="5" t="s">
        <v>11683</v>
      </c>
    </row>
    <row r="363" spans="1:8" x14ac:dyDescent="0.25">
      <c r="A363" s="2">
        <v>362</v>
      </c>
      <c r="B363" s="5">
        <v>1273</v>
      </c>
      <c r="C363" t="s">
        <v>1140</v>
      </c>
      <c r="D363" t="s">
        <v>1127</v>
      </c>
      <c r="E363" s="11">
        <v>60472</v>
      </c>
      <c r="F363" s="5" t="s">
        <v>11684</v>
      </c>
      <c r="G363" s="7" t="s">
        <v>11960</v>
      </c>
      <c r="H363" s="5" t="s">
        <v>11686</v>
      </c>
    </row>
    <row r="364" spans="1:8" x14ac:dyDescent="0.25">
      <c r="A364" s="2">
        <v>363</v>
      </c>
      <c r="B364" s="5">
        <v>197</v>
      </c>
      <c r="C364" t="s">
        <v>1146</v>
      </c>
      <c r="D364" t="s">
        <v>1127</v>
      </c>
      <c r="E364" s="11">
        <v>60490</v>
      </c>
      <c r="F364" s="5" t="s">
        <v>11687</v>
      </c>
      <c r="G364" s="7" t="s">
        <v>11961</v>
      </c>
      <c r="H364" s="5" t="s">
        <v>11689</v>
      </c>
    </row>
    <row r="365" spans="1:8" x14ac:dyDescent="0.25">
      <c r="A365" s="2">
        <v>364</v>
      </c>
      <c r="B365" s="5">
        <v>1723</v>
      </c>
      <c r="C365" t="s">
        <v>1151</v>
      </c>
      <c r="D365" t="s">
        <v>1127</v>
      </c>
      <c r="E365" s="11">
        <v>60509</v>
      </c>
      <c r="F365" s="5" t="s">
        <v>11690</v>
      </c>
      <c r="G365" s="7" t="s">
        <v>11962</v>
      </c>
      <c r="H365" s="5" t="s">
        <v>11692</v>
      </c>
    </row>
    <row r="366" spans="1:8" x14ac:dyDescent="0.25">
      <c r="A366" s="2">
        <v>365</v>
      </c>
      <c r="B366" s="5">
        <v>1898</v>
      </c>
      <c r="C366" t="s">
        <v>1156</v>
      </c>
      <c r="D366" t="s">
        <v>1127</v>
      </c>
      <c r="E366" s="11">
        <v>60527</v>
      </c>
      <c r="F366" s="5" t="s">
        <v>11693</v>
      </c>
      <c r="G366" s="7" t="s">
        <v>11963</v>
      </c>
      <c r="H366" s="5" t="s">
        <v>11695</v>
      </c>
    </row>
    <row r="367" spans="1:8" x14ac:dyDescent="0.25">
      <c r="A367" s="2">
        <v>366</v>
      </c>
      <c r="B367" s="5">
        <v>868</v>
      </c>
      <c r="C367" t="s">
        <v>1162</v>
      </c>
      <c r="D367" t="s">
        <v>1127</v>
      </c>
      <c r="E367" s="11">
        <v>60546</v>
      </c>
      <c r="F367" s="5" t="s">
        <v>11696</v>
      </c>
      <c r="G367" s="7" t="s">
        <v>11964</v>
      </c>
      <c r="H367" s="5" t="s">
        <v>11437</v>
      </c>
    </row>
    <row r="368" spans="1:8" x14ac:dyDescent="0.25">
      <c r="A368" s="2">
        <v>367</v>
      </c>
      <c r="B368" s="5">
        <v>1241</v>
      </c>
      <c r="C368" t="s">
        <v>1168</v>
      </c>
      <c r="D368" t="s">
        <v>1169</v>
      </c>
      <c r="E368" s="11">
        <v>60565</v>
      </c>
      <c r="F368" s="5" t="s">
        <v>11698</v>
      </c>
      <c r="G368" s="7" t="s">
        <v>11965</v>
      </c>
      <c r="H368" s="5" t="s">
        <v>11700</v>
      </c>
    </row>
    <row r="369" spans="1:8" x14ac:dyDescent="0.25">
      <c r="A369" s="2">
        <v>368</v>
      </c>
      <c r="B369" s="5">
        <v>705</v>
      </c>
      <c r="C369" t="s">
        <v>1176</v>
      </c>
      <c r="D369" t="s">
        <v>1169</v>
      </c>
      <c r="E369" s="11">
        <v>60583</v>
      </c>
      <c r="F369" s="5" t="s">
        <v>11701</v>
      </c>
      <c r="G369" s="7" t="s">
        <v>11966</v>
      </c>
      <c r="H369" s="5" t="s">
        <v>11703</v>
      </c>
    </row>
    <row r="370" spans="1:8" x14ac:dyDescent="0.25">
      <c r="A370" s="2">
        <v>369</v>
      </c>
      <c r="B370" s="2">
        <v>1734</v>
      </c>
      <c r="C370" t="s">
        <v>1182</v>
      </c>
      <c r="D370" t="s">
        <v>1169</v>
      </c>
      <c r="E370" s="11">
        <v>60602</v>
      </c>
      <c r="F370" s="5" t="s">
        <v>11704</v>
      </c>
      <c r="G370" s="7" t="s">
        <v>11967</v>
      </c>
      <c r="H370" s="5" t="s">
        <v>11706</v>
      </c>
    </row>
    <row r="371" spans="1:8" x14ac:dyDescent="0.25">
      <c r="A371" s="2">
        <v>370</v>
      </c>
      <c r="B371" s="5">
        <v>1838</v>
      </c>
      <c r="C371" t="s">
        <v>16</v>
      </c>
      <c r="D371" t="s">
        <v>1188</v>
      </c>
      <c r="E371" s="11">
        <v>60620</v>
      </c>
      <c r="F371" s="5" t="s">
        <v>11707</v>
      </c>
      <c r="G371" s="7" t="s">
        <v>11968</v>
      </c>
      <c r="H371" s="5" t="s">
        <v>11709</v>
      </c>
    </row>
    <row r="372" spans="1:8" x14ac:dyDescent="0.25">
      <c r="A372" s="2">
        <v>371</v>
      </c>
      <c r="B372" s="5">
        <v>1157</v>
      </c>
      <c r="C372" t="s">
        <v>1194</v>
      </c>
      <c r="D372" t="s">
        <v>1195</v>
      </c>
      <c r="E372" s="11">
        <v>60639</v>
      </c>
      <c r="F372" s="5" t="s">
        <v>11710</v>
      </c>
      <c r="G372" s="7" t="s">
        <v>11969</v>
      </c>
      <c r="H372" s="5" t="s">
        <v>11712</v>
      </c>
    </row>
    <row r="373" spans="1:8" x14ac:dyDescent="0.25">
      <c r="A373" s="2">
        <v>372</v>
      </c>
      <c r="B373" s="5">
        <v>874</v>
      </c>
      <c r="C373" t="s">
        <v>1200</v>
      </c>
      <c r="D373" t="s">
        <v>1195</v>
      </c>
      <c r="E373" s="11">
        <v>60657</v>
      </c>
      <c r="F373" s="5" t="s">
        <v>11713</v>
      </c>
      <c r="G373" s="7" t="s">
        <v>11970</v>
      </c>
      <c r="H373" s="5" t="s">
        <v>11715</v>
      </c>
    </row>
    <row r="374" spans="1:8" x14ac:dyDescent="0.25">
      <c r="A374" s="2">
        <v>373</v>
      </c>
      <c r="B374" s="5">
        <v>301</v>
      </c>
      <c r="C374" t="s">
        <v>1207</v>
      </c>
      <c r="D374" t="s">
        <v>1195</v>
      </c>
      <c r="E374" s="11">
        <v>60676</v>
      </c>
      <c r="F374" s="5" t="s">
        <v>11716</v>
      </c>
      <c r="G374" s="7" t="s">
        <v>11971</v>
      </c>
      <c r="H374" s="5" t="s">
        <v>11718</v>
      </c>
    </row>
    <row r="375" spans="1:8" x14ac:dyDescent="0.25">
      <c r="A375" s="2">
        <v>374</v>
      </c>
      <c r="B375" s="5">
        <v>215</v>
      </c>
      <c r="C375" t="s">
        <v>1214</v>
      </c>
      <c r="D375" t="s">
        <v>1215</v>
      </c>
      <c r="E375" s="11">
        <v>60695</v>
      </c>
      <c r="F375" s="5" t="s">
        <v>11719</v>
      </c>
      <c r="G375" s="7" t="s">
        <v>11972</v>
      </c>
      <c r="H375" s="5" t="s">
        <v>11721</v>
      </c>
    </row>
    <row r="376" spans="1:8" x14ac:dyDescent="0.25">
      <c r="A376" s="2">
        <v>375</v>
      </c>
      <c r="B376" s="5">
        <v>597</v>
      </c>
      <c r="C376" t="s">
        <v>1221</v>
      </c>
      <c r="D376" t="s">
        <v>1215</v>
      </c>
      <c r="E376" s="11">
        <v>60713</v>
      </c>
      <c r="F376" s="5" t="s">
        <v>11722</v>
      </c>
      <c r="G376" s="7" t="s">
        <v>11973</v>
      </c>
      <c r="H376" s="5" t="s">
        <v>11724</v>
      </c>
    </row>
    <row r="377" spans="1:8" x14ac:dyDescent="0.25">
      <c r="A377" s="2">
        <v>376</v>
      </c>
      <c r="B377" s="5">
        <v>1516</v>
      </c>
      <c r="C377" t="s">
        <v>1226</v>
      </c>
      <c r="D377" t="s">
        <v>1227</v>
      </c>
      <c r="E377" s="11">
        <v>60732</v>
      </c>
      <c r="F377" s="5" t="s">
        <v>11725</v>
      </c>
      <c r="G377" s="7" t="s">
        <v>11974</v>
      </c>
      <c r="H377" s="5" t="s">
        <v>11727</v>
      </c>
    </row>
    <row r="378" spans="1:8" x14ac:dyDescent="0.25">
      <c r="A378" s="2">
        <v>377</v>
      </c>
      <c r="B378" s="5">
        <v>1413</v>
      </c>
      <c r="C378" t="s">
        <v>1233</v>
      </c>
      <c r="D378" t="s">
        <v>1227</v>
      </c>
      <c r="E378" s="11">
        <v>60750</v>
      </c>
      <c r="F378" s="5" t="s">
        <v>11728</v>
      </c>
      <c r="G378" s="7" t="s">
        <v>11975</v>
      </c>
      <c r="H378" s="5" t="s">
        <v>11730</v>
      </c>
    </row>
    <row r="379" spans="1:8" x14ac:dyDescent="0.25">
      <c r="A379" s="2">
        <v>378</v>
      </c>
      <c r="B379" s="5">
        <v>1987</v>
      </c>
      <c r="C379" t="s">
        <v>1240</v>
      </c>
      <c r="D379" t="s">
        <v>1241</v>
      </c>
      <c r="E379" s="11">
        <v>60769</v>
      </c>
      <c r="F379" s="5" t="s">
        <v>11731</v>
      </c>
      <c r="G379" s="7" t="s">
        <v>11976</v>
      </c>
      <c r="H379" s="5" t="s">
        <v>11733</v>
      </c>
    </row>
    <row r="380" spans="1:8" x14ac:dyDescent="0.25">
      <c r="A380" s="2">
        <v>379</v>
      </c>
      <c r="B380" s="5">
        <v>1105</v>
      </c>
      <c r="C380" t="s">
        <v>1247</v>
      </c>
      <c r="D380" t="s">
        <v>1248</v>
      </c>
      <c r="E380" s="11">
        <v>60787</v>
      </c>
      <c r="F380" s="5" t="s">
        <v>11734</v>
      </c>
      <c r="G380" s="7" t="s">
        <v>11977</v>
      </c>
      <c r="H380" s="5" t="s">
        <v>11736</v>
      </c>
    </row>
    <row r="381" spans="1:8" x14ac:dyDescent="0.25">
      <c r="A381" s="2">
        <v>380</v>
      </c>
      <c r="B381" s="2">
        <v>1005</v>
      </c>
      <c r="C381" t="s">
        <v>1255</v>
      </c>
      <c r="D381" t="s">
        <v>1248</v>
      </c>
      <c r="E381" s="11">
        <v>60806</v>
      </c>
      <c r="F381" s="5" t="s">
        <v>11737</v>
      </c>
      <c r="G381" s="7" t="s">
        <v>11978</v>
      </c>
      <c r="H381" s="5" t="s">
        <v>11739</v>
      </c>
    </row>
    <row r="382" spans="1:8" x14ac:dyDescent="0.25">
      <c r="A382" s="2">
        <v>381</v>
      </c>
      <c r="B382" s="5">
        <v>1493</v>
      </c>
      <c r="C382" t="s">
        <v>1261</v>
      </c>
      <c r="D382" t="s">
        <v>1248</v>
      </c>
      <c r="E382" s="11">
        <v>60825</v>
      </c>
      <c r="F382" s="5" t="s">
        <v>11740</v>
      </c>
      <c r="G382" s="7" t="s">
        <v>11979</v>
      </c>
      <c r="H382" s="5" t="s">
        <v>11590</v>
      </c>
    </row>
    <row r="383" spans="1:8" x14ac:dyDescent="0.25">
      <c r="A383" s="2">
        <v>382</v>
      </c>
      <c r="B383" s="5">
        <v>1818</v>
      </c>
      <c r="C383" t="s">
        <v>1267</v>
      </c>
      <c r="D383" t="s">
        <v>1248</v>
      </c>
      <c r="E383" s="11">
        <v>60843</v>
      </c>
      <c r="F383" s="5" t="s">
        <v>11742</v>
      </c>
      <c r="G383" s="7" t="s">
        <v>11980</v>
      </c>
      <c r="H383" s="5" t="s">
        <v>11744</v>
      </c>
    </row>
    <row r="384" spans="1:8" x14ac:dyDescent="0.25">
      <c r="A384" s="2">
        <v>383</v>
      </c>
      <c r="B384" s="5">
        <v>1500</v>
      </c>
      <c r="C384" t="s">
        <v>1273</v>
      </c>
      <c r="D384" t="s">
        <v>1248</v>
      </c>
      <c r="E384" s="11">
        <v>60862</v>
      </c>
      <c r="F384" s="5" t="s">
        <v>11745</v>
      </c>
      <c r="G384" s="7" t="s">
        <v>11981</v>
      </c>
      <c r="H384" s="5" t="s">
        <v>11747</v>
      </c>
    </row>
    <row r="385" spans="1:8" x14ac:dyDescent="0.25">
      <c r="A385" s="2">
        <v>384</v>
      </c>
      <c r="B385" s="5">
        <v>1366</v>
      </c>
      <c r="C385" t="s">
        <v>1279</v>
      </c>
      <c r="D385" t="s">
        <v>1248</v>
      </c>
      <c r="E385" s="11">
        <v>60880</v>
      </c>
      <c r="F385" s="5" t="s">
        <v>11748</v>
      </c>
      <c r="G385" s="7" t="s">
        <v>11982</v>
      </c>
      <c r="H385" s="5" t="s">
        <v>11750</v>
      </c>
    </row>
    <row r="386" spans="1:8" x14ac:dyDescent="0.25">
      <c r="A386" s="2">
        <v>385</v>
      </c>
      <c r="B386" s="5">
        <v>1503</v>
      </c>
      <c r="C386" t="s">
        <v>1286</v>
      </c>
      <c r="D386" t="s">
        <v>1248</v>
      </c>
      <c r="E386" s="11">
        <v>60899</v>
      </c>
      <c r="F386" s="5" t="s">
        <v>11751</v>
      </c>
      <c r="G386" s="7" t="s">
        <v>11983</v>
      </c>
      <c r="H386" s="5" t="s">
        <v>11753</v>
      </c>
    </row>
    <row r="387" spans="1:8" x14ac:dyDescent="0.25">
      <c r="A387" s="2">
        <v>386</v>
      </c>
      <c r="B387" s="5">
        <v>1154</v>
      </c>
      <c r="C387" t="s">
        <v>1292</v>
      </c>
      <c r="D387" t="s">
        <v>1248</v>
      </c>
      <c r="E387" s="11">
        <v>60918</v>
      </c>
      <c r="F387" s="5" t="s">
        <v>11754</v>
      </c>
      <c r="G387" s="7" t="s">
        <v>11984</v>
      </c>
      <c r="H387" s="5" t="s">
        <v>11756</v>
      </c>
    </row>
    <row r="388" spans="1:8" x14ac:dyDescent="0.25">
      <c r="A388" s="2">
        <v>387</v>
      </c>
      <c r="B388" s="5">
        <v>1109</v>
      </c>
      <c r="C388" t="s">
        <v>1299</v>
      </c>
      <c r="D388" t="s">
        <v>1248</v>
      </c>
      <c r="E388" s="11">
        <v>60936</v>
      </c>
      <c r="F388" s="5" t="s">
        <v>11757</v>
      </c>
      <c r="G388" s="7" t="s">
        <v>11985</v>
      </c>
      <c r="H388" s="5" t="s">
        <v>11759</v>
      </c>
    </row>
    <row r="389" spans="1:8" x14ac:dyDescent="0.25">
      <c r="A389" s="2">
        <v>388</v>
      </c>
      <c r="B389" s="5">
        <v>1657</v>
      </c>
      <c r="C389" t="s">
        <v>1305</v>
      </c>
      <c r="D389" t="s">
        <v>1248</v>
      </c>
      <c r="E389" s="11">
        <v>60955</v>
      </c>
      <c r="F389" s="5" t="s">
        <v>11760</v>
      </c>
      <c r="G389" s="7" t="s">
        <v>11986</v>
      </c>
      <c r="H389" s="5" t="s">
        <v>11762</v>
      </c>
    </row>
    <row r="390" spans="1:8" x14ac:dyDescent="0.25">
      <c r="A390" s="2">
        <v>389</v>
      </c>
      <c r="B390" s="5">
        <v>1679</v>
      </c>
      <c r="C390" t="s">
        <v>1311</v>
      </c>
      <c r="D390" t="s">
        <v>1248</v>
      </c>
      <c r="E390" s="11">
        <v>60973</v>
      </c>
      <c r="F390" s="5" t="s">
        <v>11763</v>
      </c>
      <c r="G390" s="7" t="s">
        <v>11987</v>
      </c>
      <c r="H390" s="5" t="s">
        <v>11765</v>
      </c>
    </row>
    <row r="391" spans="1:8" x14ac:dyDescent="0.25">
      <c r="A391" s="2">
        <v>390</v>
      </c>
      <c r="B391" s="5">
        <v>358</v>
      </c>
      <c r="C391" t="s">
        <v>1318</v>
      </c>
      <c r="D391" t="s">
        <v>1248</v>
      </c>
      <c r="E391" s="11">
        <v>60992</v>
      </c>
      <c r="F391" s="5" t="s">
        <v>11766</v>
      </c>
      <c r="G391" s="7" t="s">
        <v>11988</v>
      </c>
      <c r="H391" s="5" t="s">
        <v>11768</v>
      </c>
    </row>
    <row r="392" spans="1:8" x14ac:dyDescent="0.25">
      <c r="A392" s="2">
        <v>391</v>
      </c>
      <c r="B392" s="5">
        <v>976</v>
      </c>
      <c r="C392" t="s">
        <v>1325</v>
      </c>
      <c r="D392" t="s">
        <v>1248</v>
      </c>
      <c r="E392" s="11">
        <v>61010</v>
      </c>
      <c r="F392" s="5" t="s">
        <v>11769</v>
      </c>
      <c r="G392" s="7" t="s">
        <v>11989</v>
      </c>
      <c r="H392" s="5" t="s">
        <v>11771</v>
      </c>
    </row>
    <row r="393" spans="1:8" x14ac:dyDescent="0.25">
      <c r="A393" s="2">
        <v>392</v>
      </c>
      <c r="B393" s="5">
        <v>766</v>
      </c>
      <c r="C393" t="s">
        <v>1005</v>
      </c>
      <c r="D393" t="s">
        <v>1331</v>
      </c>
      <c r="E393" s="11">
        <v>61029</v>
      </c>
      <c r="F393" s="5" t="s">
        <v>11772</v>
      </c>
      <c r="G393" s="7" t="s">
        <v>11990</v>
      </c>
      <c r="H393" s="5" t="s">
        <v>11774</v>
      </c>
    </row>
    <row r="394" spans="1:8" x14ac:dyDescent="0.25">
      <c r="A394" s="2">
        <v>393</v>
      </c>
      <c r="B394" s="5">
        <v>1260</v>
      </c>
      <c r="C394" t="s">
        <v>1338</v>
      </c>
      <c r="D394" t="s">
        <v>1331</v>
      </c>
      <c r="E394" s="11">
        <v>61048</v>
      </c>
      <c r="F394" s="5" t="s">
        <v>11775</v>
      </c>
      <c r="G394" s="7" t="s">
        <v>11991</v>
      </c>
      <c r="H394" s="5" t="s">
        <v>11777</v>
      </c>
    </row>
    <row r="395" spans="1:8" x14ac:dyDescent="0.25">
      <c r="A395" s="2">
        <v>394</v>
      </c>
      <c r="B395" s="5">
        <v>1155</v>
      </c>
      <c r="C395" t="s">
        <v>1344</v>
      </c>
      <c r="D395" t="s">
        <v>1331</v>
      </c>
      <c r="E395" s="11">
        <v>61066</v>
      </c>
      <c r="F395" s="5" t="s">
        <v>11778</v>
      </c>
      <c r="G395" s="7" t="s">
        <v>11992</v>
      </c>
      <c r="H395" s="5" t="s">
        <v>11780</v>
      </c>
    </row>
    <row r="396" spans="1:8" x14ac:dyDescent="0.25">
      <c r="A396" s="2">
        <v>395</v>
      </c>
      <c r="B396" s="5">
        <v>153</v>
      </c>
      <c r="C396" t="s">
        <v>1351</v>
      </c>
      <c r="D396" t="s">
        <v>1331</v>
      </c>
      <c r="E396" s="11">
        <v>61085</v>
      </c>
      <c r="F396" s="5" t="s">
        <v>11781</v>
      </c>
      <c r="G396" s="7" t="s">
        <v>11993</v>
      </c>
      <c r="H396" s="5" t="s">
        <v>11783</v>
      </c>
    </row>
    <row r="397" spans="1:8" x14ac:dyDescent="0.25">
      <c r="A397" s="2">
        <v>396</v>
      </c>
      <c r="B397" s="5">
        <v>1112</v>
      </c>
      <c r="C397" t="s">
        <v>1358</v>
      </c>
      <c r="D397" t="s">
        <v>1331</v>
      </c>
      <c r="E397" s="11">
        <v>61103</v>
      </c>
      <c r="F397" s="5" t="s">
        <v>11784</v>
      </c>
      <c r="G397" s="7" t="s">
        <v>11994</v>
      </c>
      <c r="H397" s="5" t="s">
        <v>11786</v>
      </c>
    </row>
    <row r="398" spans="1:8" x14ac:dyDescent="0.25">
      <c r="A398" s="2">
        <v>397</v>
      </c>
      <c r="B398" s="5">
        <v>1076</v>
      </c>
      <c r="C398" t="s">
        <v>1365</v>
      </c>
      <c r="D398" t="s">
        <v>1366</v>
      </c>
      <c r="E398" s="11">
        <v>61122</v>
      </c>
      <c r="F398" s="5" t="s">
        <v>11787</v>
      </c>
      <c r="G398" s="7" t="s">
        <v>11995</v>
      </c>
      <c r="H398" s="5" t="s">
        <v>11789</v>
      </c>
    </row>
    <row r="399" spans="1:8" x14ac:dyDescent="0.25">
      <c r="A399" s="2">
        <v>398</v>
      </c>
      <c r="B399" s="5">
        <v>1971</v>
      </c>
      <c r="C399" t="s">
        <v>1373</v>
      </c>
      <c r="D399" t="s">
        <v>1366</v>
      </c>
      <c r="E399" s="11">
        <v>61140</v>
      </c>
      <c r="F399" s="5" t="s">
        <v>11790</v>
      </c>
      <c r="G399" s="7" t="s">
        <v>11996</v>
      </c>
      <c r="H399" s="5" t="s">
        <v>11792</v>
      </c>
    </row>
    <row r="400" spans="1:8" x14ac:dyDescent="0.25">
      <c r="A400" s="2">
        <v>399</v>
      </c>
      <c r="B400" s="5">
        <v>767</v>
      </c>
      <c r="C400" t="s">
        <v>1380</v>
      </c>
      <c r="D400" t="s">
        <v>1366</v>
      </c>
      <c r="E400" s="11">
        <v>61159</v>
      </c>
      <c r="F400" s="5" t="s">
        <v>11793</v>
      </c>
      <c r="G400" s="7" t="s">
        <v>11997</v>
      </c>
      <c r="H400" s="5" t="s">
        <v>11795</v>
      </c>
    </row>
    <row r="401" spans="1:8" x14ac:dyDescent="0.25">
      <c r="A401" s="2">
        <v>400</v>
      </c>
      <c r="B401" s="5">
        <v>2080</v>
      </c>
      <c r="C401" t="s">
        <v>1386</v>
      </c>
      <c r="D401" t="s">
        <v>1387</v>
      </c>
      <c r="E401" s="11">
        <v>61178</v>
      </c>
      <c r="F401" s="5" t="s">
        <v>11796</v>
      </c>
      <c r="G401" s="7" t="s">
        <v>11998</v>
      </c>
      <c r="H401" s="5" t="s">
        <v>11798</v>
      </c>
    </row>
    <row r="402" spans="1:8" x14ac:dyDescent="0.25">
      <c r="A402" s="2">
        <v>401</v>
      </c>
      <c r="B402" s="5">
        <v>2027</v>
      </c>
      <c r="C402" t="s">
        <v>22</v>
      </c>
      <c r="D402" t="s">
        <v>23</v>
      </c>
      <c r="E402" s="11">
        <v>61196</v>
      </c>
      <c r="F402" s="2" t="s">
        <v>11201</v>
      </c>
      <c r="G402" s="6" t="s">
        <v>11999</v>
      </c>
      <c r="H402" s="2" t="s">
        <v>11203</v>
      </c>
    </row>
    <row r="403" spans="1:8" x14ac:dyDescent="0.25">
      <c r="A403" s="2">
        <v>402</v>
      </c>
      <c r="B403" s="5">
        <v>1549</v>
      </c>
      <c r="C403" t="s">
        <v>34</v>
      </c>
      <c r="D403" t="s">
        <v>23</v>
      </c>
      <c r="E403" s="11">
        <v>61215</v>
      </c>
      <c r="F403" s="2" t="s">
        <v>11204</v>
      </c>
      <c r="G403" s="6" t="s">
        <v>12000</v>
      </c>
      <c r="H403" s="2" t="s">
        <v>11206</v>
      </c>
    </row>
    <row r="404" spans="1:8" x14ac:dyDescent="0.25">
      <c r="A404" s="2">
        <v>403</v>
      </c>
      <c r="B404" s="2">
        <v>1379</v>
      </c>
      <c r="C404" t="s">
        <v>41</v>
      </c>
      <c r="D404" t="s">
        <v>23</v>
      </c>
      <c r="E404" s="11">
        <v>61233</v>
      </c>
      <c r="F404" s="2" t="s">
        <v>11207</v>
      </c>
      <c r="G404" s="6" t="s">
        <v>12001</v>
      </c>
      <c r="H404" s="2" t="s">
        <v>11209</v>
      </c>
    </row>
    <row r="405" spans="1:8" x14ac:dyDescent="0.25">
      <c r="A405" s="2">
        <v>404</v>
      </c>
      <c r="B405" s="5">
        <v>1606</v>
      </c>
      <c r="C405" t="s">
        <v>48</v>
      </c>
      <c r="D405" t="s">
        <v>23</v>
      </c>
      <c r="E405" s="11">
        <v>61252</v>
      </c>
      <c r="F405" s="2" t="s">
        <v>11210</v>
      </c>
      <c r="G405" s="6" t="s">
        <v>12002</v>
      </c>
      <c r="H405" s="2" t="s">
        <v>11212</v>
      </c>
    </row>
    <row r="406" spans="1:8" x14ac:dyDescent="0.25">
      <c r="A406" s="2">
        <v>405</v>
      </c>
      <c r="B406" s="5">
        <v>194</v>
      </c>
      <c r="C406" t="s">
        <v>59</v>
      </c>
      <c r="D406" t="s">
        <v>23</v>
      </c>
      <c r="E406" s="11">
        <v>61270</v>
      </c>
      <c r="F406" s="2" t="s">
        <v>11213</v>
      </c>
      <c r="G406" s="6" t="s">
        <v>12003</v>
      </c>
      <c r="H406" s="2" t="s">
        <v>11215</v>
      </c>
    </row>
    <row r="407" spans="1:8" x14ac:dyDescent="0.25">
      <c r="A407" s="2">
        <v>406</v>
      </c>
      <c r="B407" s="2">
        <v>2006</v>
      </c>
      <c r="C407" t="s">
        <v>67</v>
      </c>
      <c r="D407" t="s">
        <v>68</v>
      </c>
      <c r="E407" s="11">
        <v>61289</v>
      </c>
      <c r="F407" s="2" t="s">
        <v>11216</v>
      </c>
      <c r="G407" s="6" t="s">
        <v>12004</v>
      </c>
      <c r="H407" s="2" t="s">
        <v>11218</v>
      </c>
    </row>
    <row r="408" spans="1:8" x14ac:dyDescent="0.25">
      <c r="A408" s="2">
        <v>407</v>
      </c>
      <c r="B408" s="2">
        <v>274</v>
      </c>
      <c r="C408" t="s">
        <v>76</v>
      </c>
      <c r="D408" t="s">
        <v>77</v>
      </c>
      <c r="E408" s="11">
        <v>61308</v>
      </c>
      <c r="F408" s="2" t="s">
        <v>11219</v>
      </c>
      <c r="G408" s="6" t="s">
        <v>12005</v>
      </c>
      <c r="H408" s="2" t="s">
        <v>11221</v>
      </c>
    </row>
    <row r="409" spans="1:8" x14ac:dyDescent="0.25">
      <c r="A409" s="2">
        <v>408</v>
      </c>
      <c r="B409" s="5">
        <v>2047</v>
      </c>
      <c r="C409" t="s">
        <v>84</v>
      </c>
      <c r="D409" t="s">
        <v>77</v>
      </c>
      <c r="E409" s="11">
        <v>61326</v>
      </c>
      <c r="F409" s="2" t="s">
        <v>11222</v>
      </c>
      <c r="G409" s="6" t="s">
        <v>12006</v>
      </c>
      <c r="H409" s="2" t="s">
        <v>11224</v>
      </c>
    </row>
    <row r="410" spans="1:8" x14ac:dyDescent="0.25">
      <c r="A410" s="2">
        <v>409</v>
      </c>
      <c r="B410" s="5">
        <v>933</v>
      </c>
      <c r="C410" t="s">
        <v>92</v>
      </c>
      <c r="D410" t="s">
        <v>93</v>
      </c>
      <c r="E410" s="11">
        <v>61345</v>
      </c>
      <c r="F410" s="2" t="s">
        <v>11225</v>
      </c>
      <c r="G410" s="6" t="s">
        <v>12007</v>
      </c>
      <c r="H410" s="2" t="s">
        <v>11227</v>
      </c>
    </row>
    <row r="411" spans="1:8" x14ac:dyDescent="0.25">
      <c r="A411" s="2">
        <v>410</v>
      </c>
      <c r="B411" s="5">
        <v>1763</v>
      </c>
      <c r="C411" t="s">
        <v>102</v>
      </c>
      <c r="D411" t="s">
        <v>93</v>
      </c>
      <c r="E411" s="11">
        <v>61363</v>
      </c>
      <c r="F411" s="2" t="s">
        <v>11228</v>
      </c>
      <c r="G411" s="6" t="s">
        <v>12008</v>
      </c>
      <c r="H411" s="2" t="s">
        <v>11230</v>
      </c>
    </row>
    <row r="412" spans="1:8" x14ac:dyDescent="0.25">
      <c r="A412" s="2">
        <v>411</v>
      </c>
      <c r="B412" s="5">
        <v>168</v>
      </c>
      <c r="C412" t="s">
        <v>109</v>
      </c>
      <c r="D412" t="s">
        <v>93</v>
      </c>
      <c r="E412" s="11">
        <v>61382</v>
      </c>
      <c r="F412" s="2" t="s">
        <v>11231</v>
      </c>
      <c r="G412" s="6" t="s">
        <v>12009</v>
      </c>
      <c r="H412" s="2" t="s">
        <v>11233</v>
      </c>
    </row>
    <row r="413" spans="1:8" x14ac:dyDescent="0.25">
      <c r="A413" s="2">
        <v>412</v>
      </c>
      <c r="B413" s="5">
        <v>392</v>
      </c>
      <c r="C413" t="s">
        <v>116</v>
      </c>
      <c r="D413" t="s">
        <v>93</v>
      </c>
      <c r="E413" s="11">
        <v>61401</v>
      </c>
      <c r="F413" s="2" t="s">
        <v>11234</v>
      </c>
      <c r="G413" s="6" t="s">
        <v>12010</v>
      </c>
      <c r="H413" s="2" t="s">
        <v>11236</v>
      </c>
    </row>
    <row r="414" spans="1:8" x14ac:dyDescent="0.25">
      <c r="A414" s="2">
        <v>413</v>
      </c>
      <c r="B414" s="5">
        <v>1620</v>
      </c>
      <c r="C414" t="s">
        <v>121</v>
      </c>
      <c r="D414" t="s">
        <v>93</v>
      </c>
      <c r="E414" s="11">
        <v>61419</v>
      </c>
      <c r="F414" s="2" t="s">
        <v>11237</v>
      </c>
      <c r="G414" s="6" t="s">
        <v>12011</v>
      </c>
      <c r="H414" s="2" t="s">
        <v>11239</v>
      </c>
    </row>
    <row r="415" spans="1:8" x14ac:dyDescent="0.25">
      <c r="A415" s="2">
        <v>414</v>
      </c>
      <c r="B415" s="5">
        <v>1115</v>
      </c>
      <c r="C415" t="s">
        <v>128</v>
      </c>
      <c r="D415" t="s">
        <v>129</v>
      </c>
      <c r="E415" s="11">
        <v>61438</v>
      </c>
      <c r="F415" s="2" t="s">
        <v>11240</v>
      </c>
      <c r="G415" s="6" t="s">
        <v>12012</v>
      </c>
      <c r="H415" s="2" t="s">
        <v>11242</v>
      </c>
    </row>
    <row r="416" spans="1:8" x14ac:dyDescent="0.25">
      <c r="A416" s="2">
        <v>415</v>
      </c>
      <c r="B416" s="2">
        <v>1655</v>
      </c>
      <c r="C416" t="s">
        <v>136</v>
      </c>
      <c r="D416" t="s">
        <v>137</v>
      </c>
      <c r="E416" s="11">
        <v>61456</v>
      </c>
      <c r="F416" s="2" t="s">
        <v>11243</v>
      </c>
      <c r="G416" s="6" t="s">
        <v>12013</v>
      </c>
      <c r="H416" s="2" t="s">
        <v>11245</v>
      </c>
    </row>
    <row r="417" spans="1:8" x14ac:dyDescent="0.25">
      <c r="A417" s="2">
        <v>416</v>
      </c>
      <c r="B417" s="5">
        <v>356</v>
      </c>
      <c r="C417" t="s">
        <v>144</v>
      </c>
      <c r="D417" t="s">
        <v>145</v>
      </c>
      <c r="E417" s="11">
        <v>61475</v>
      </c>
      <c r="F417" s="2" t="s">
        <v>11246</v>
      </c>
      <c r="G417" s="6" t="s">
        <v>12014</v>
      </c>
      <c r="H417" s="2" t="s">
        <v>11248</v>
      </c>
    </row>
    <row r="418" spans="1:8" x14ac:dyDescent="0.25">
      <c r="A418" s="2">
        <v>417</v>
      </c>
      <c r="B418" s="5">
        <v>1817</v>
      </c>
      <c r="C418" t="s">
        <v>152</v>
      </c>
      <c r="D418" t="s">
        <v>145</v>
      </c>
      <c r="E418" s="11">
        <v>61493</v>
      </c>
      <c r="F418" s="2" t="s">
        <v>11249</v>
      </c>
      <c r="G418" s="6" t="s">
        <v>12015</v>
      </c>
      <c r="H418" s="2" t="s">
        <v>11251</v>
      </c>
    </row>
    <row r="419" spans="1:8" x14ac:dyDescent="0.25">
      <c r="A419" s="2">
        <v>418</v>
      </c>
      <c r="B419" s="5">
        <v>1491</v>
      </c>
      <c r="C419" t="s">
        <v>159</v>
      </c>
      <c r="D419" t="s">
        <v>145</v>
      </c>
      <c r="E419" s="11">
        <v>61512</v>
      </c>
      <c r="F419" s="2" t="s">
        <v>11252</v>
      </c>
      <c r="G419" s="6" t="s">
        <v>12016</v>
      </c>
      <c r="H419" s="2" t="s">
        <v>11254</v>
      </c>
    </row>
    <row r="420" spans="1:8" x14ac:dyDescent="0.25">
      <c r="A420" s="2">
        <v>419</v>
      </c>
      <c r="B420" s="5">
        <v>1963</v>
      </c>
      <c r="C420" t="s">
        <v>166</v>
      </c>
      <c r="D420" t="s">
        <v>145</v>
      </c>
      <c r="E420" s="11">
        <v>61531</v>
      </c>
      <c r="F420" s="2" t="s">
        <v>11255</v>
      </c>
      <c r="G420" s="6" t="s">
        <v>12017</v>
      </c>
      <c r="H420" s="2" t="s">
        <v>11257</v>
      </c>
    </row>
    <row r="421" spans="1:8" x14ac:dyDescent="0.25">
      <c r="A421" s="2">
        <v>420</v>
      </c>
      <c r="B421" s="5">
        <v>1384</v>
      </c>
      <c r="C421" t="s">
        <v>174</v>
      </c>
      <c r="D421" t="s">
        <v>175</v>
      </c>
      <c r="E421" s="11">
        <v>61549</v>
      </c>
      <c r="F421" s="2" t="s">
        <v>11258</v>
      </c>
      <c r="G421" s="6" t="s">
        <v>12018</v>
      </c>
      <c r="H421" s="2" t="s">
        <v>11260</v>
      </c>
    </row>
    <row r="422" spans="1:8" x14ac:dyDescent="0.25">
      <c r="A422" s="2">
        <v>421</v>
      </c>
      <c r="B422" s="5">
        <v>121</v>
      </c>
      <c r="C422" t="s">
        <v>182</v>
      </c>
      <c r="D422" t="s">
        <v>175</v>
      </c>
      <c r="E422" s="11">
        <v>61568</v>
      </c>
      <c r="F422" s="2" t="s">
        <v>11261</v>
      </c>
      <c r="G422" s="6" t="s">
        <v>12019</v>
      </c>
      <c r="H422" s="2" t="s">
        <v>11263</v>
      </c>
    </row>
    <row r="423" spans="1:8" x14ac:dyDescent="0.25">
      <c r="A423" s="2">
        <v>422</v>
      </c>
      <c r="B423" s="5">
        <v>319</v>
      </c>
      <c r="C423" t="s">
        <v>189</v>
      </c>
      <c r="D423" t="s">
        <v>175</v>
      </c>
      <c r="E423" s="11">
        <v>61586</v>
      </c>
      <c r="F423" s="2" t="s">
        <v>11264</v>
      </c>
      <c r="G423" s="6" t="s">
        <v>12020</v>
      </c>
      <c r="H423" s="2" t="s">
        <v>11266</v>
      </c>
    </row>
    <row r="424" spans="1:8" x14ac:dyDescent="0.25">
      <c r="A424" s="2">
        <v>423</v>
      </c>
      <c r="B424" s="5">
        <v>689</v>
      </c>
      <c r="C424" t="s">
        <v>196</v>
      </c>
      <c r="D424" t="s">
        <v>175</v>
      </c>
      <c r="E424" s="11">
        <v>61605</v>
      </c>
      <c r="F424" s="2" t="s">
        <v>11267</v>
      </c>
      <c r="G424" s="6" t="s">
        <v>12021</v>
      </c>
      <c r="H424" s="2" t="s">
        <v>11269</v>
      </c>
    </row>
    <row r="425" spans="1:8" x14ac:dyDescent="0.25">
      <c r="A425" s="2">
        <v>424</v>
      </c>
      <c r="B425" s="5">
        <v>602</v>
      </c>
      <c r="C425" t="s">
        <v>203</v>
      </c>
      <c r="D425" t="s">
        <v>175</v>
      </c>
      <c r="E425" s="11">
        <v>61623</v>
      </c>
      <c r="F425" s="2" t="s">
        <v>11270</v>
      </c>
      <c r="G425" s="6" t="s">
        <v>12022</v>
      </c>
      <c r="H425" s="2" t="s">
        <v>11272</v>
      </c>
    </row>
    <row r="426" spans="1:8" x14ac:dyDescent="0.25">
      <c r="A426" s="2">
        <v>425</v>
      </c>
      <c r="B426" s="5">
        <v>1135</v>
      </c>
      <c r="C426" t="s">
        <v>210</v>
      </c>
      <c r="D426" t="s">
        <v>175</v>
      </c>
      <c r="E426" s="11">
        <v>61642</v>
      </c>
      <c r="F426" s="2" t="s">
        <v>11273</v>
      </c>
      <c r="G426" s="6" t="s">
        <v>12023</v>
      </c>
      <c r="H426" s="2" t="s">
        <v>11275</v>
      </c>
    </row>
    <row r="427" spans="1:8" x14ac:dyDescent="0.25">
      <c r="A427" s="2">
        <v>426</v>
      </c>
      <c r="B427" s="5">
        <v>697</v>
      </c>
      <c r="C427" t="s">
        <v>217</v>
      </c>
      <c r="D427" t="s">
        <v>175</v>
      </c>
      <c r="E427" s="11">
        <v>61661</v>
      </c>
      <c r="F427" s="2" t="s">
        <v>11276</v>
      </c>
      <c r="G427" s="6" t="s">
        <v>12024</v>
      </c>
      <c r="H427" s="2" t="s">
        <v>11278</v>
      </c>
    </row>
    <row r="428" spans="1:8" x14ac:dyDescent="0.25">
      <c r="A428" s="2">
        <v>427</v>
      </c>
      <c r="B428" s="5">
        <v>1800</v>
      </c>
      <c r="C428" t="s">
        <v>224</v>
      </c>
      <c r="D428" t="s">
        <v>175</v>
      </c>
      <c r="E428" s="11">
        <v>61679</v>
      </c>
      <c r="F428" s="2" t="s">
        <v>11279</v>
      </c>
      <c r="G428" s="6" t="s">
        <v>12025</v>
      </c>
      <c r="H428" s="2" t="s">
        <v>11281</v>
      </c>
    </row>
    <row r="429" spans="1:8" x14ac:dyDescent="0.25">
      <c r="A429" s="2">
        <v>428</v>
      </c>
      <c r="B429" s="5">
        <v>1592</v>
      </c>
      <c r="C429" t="s">
        <v>231</v>
      </c>
      <c r="D429" t="s">
        <v>175</v>
      </c>
      <c r="E429" s="11">
        <v>61698</v>
      </c>
      <c r="F429" s="2" t="s">
        <v>11282</v>
      </c>
      <c r="G429" s="6" t="s">
        <v>12026</v>
      </c>
      <c r="H429" s="2" t="s">
        <v>11284</v>
      </c>
    </row>
    <row r="430" spans="1:8" x14ac:dyDescent="0.25">
      <c r="A430" s="2">
        <v>429</v>
      </c>
      <c r="B430" s="5">
        <v>1376</v>
      </c>
      <c r="C430" t="s">
        <v>238</v>
      </c>
      <c r="D430" t="s">
        <v>175</v>
      </c>
      <c r="E430" s="11">
        <v>61716</v>
      </c>
      <c r="F430" s="2" t="s">
        <v>11285</v>
      </c>
      <c r="G430" s="6" t="s">
        <v>12027</v>
      </c>
      <c r="H430" s="2" t="s">
        <v>11287</v>
      </c>
    </row>
    <row r="431" spans="1:8" x14ac:dyDescent="0.25">
      <c r="A431" s="2">
        <v>430</v>
      </c>
      <c r="B431" s="5">
        <v>1728</v>
      </c>
      <c r="C431" t="s">
        <v>246</v>
      </c>
      <c r="D431" t="s">
        <v>175</v>
      </c>
      <c r="E431" s="11">
        <v>61735</v>
      </c>
      <c r="F431" s="2" t="s">
        <v>11288</v>
      </c>
      <c r="G431" s="6" t="s">
        <v>12028</v>
      </c>
      <c r="H431" s="2" t="s">
        <v>11290</v>
      </c>
    </row>
    <row r="432" spans="1:8" x14ac:dyDescent="0.25">
      <c r="A432" s="2">
        <v>431</v>
      </c>
      <c r="B432" s="5">
        <v>259</v>
      </c>
      <c r="C432" t="s">
        <v>253</v>
      </c>
      <c r="D432" t="s">
        <v>175</v>
      </c>
      <c r="E432" s="11">
        <v>61754</v>
      </c>
      <c r="F432" s="2" t="s">
        <v>11291</v>
      </c>
      <c r="G432" s="6" t="s">
        <v>12029</v>
      </c>
      <c r="H432" s="2" t="s">
        <v>11293</v>
      </c>
    </row>
    <row r="433" spans="1:8" x14ac:dyDescent="0.25">
      <c r="A433" s="2">
        <v>432</v>
      </c>
      <c r="B433" s="5">
        <v>536</v>
      </c>
      <c r="C433" t="s">
        <v>260</v>
      </c>
      <c r="D433" t="s">
        <v>261</v>
      </c>
      <c r="E433" s="11">
        <v>61772</v>
      </c>
      <c r="F433" s="2" t="s">
        <v>11294</v>
      </c>
      <c r="G433" s="6" t="s">
        <v>12030</v>
      </c>
      <c r="H433" s="2" t="s">
        <v>11296</v>
      </c>
    </row>
    <row r="434" spans="1:8" x14ac:dyDescent="0.25">
      <c r="A434" s="2">
        <v>433</v>
      </c>
      <c r="B434" s="5">
        <v>565</v>
      </c>
      <c r="C434" t="s">
        <v>268</v>
      </c>
      <c r="D434" t="s">
        <v>261</v>
      </c>
      <c r="E434" s="11">
        <v>61791</v>
      </c>
      <c r="F434" s="2" t="s">
        <v>11297</v>
      </c>
      <c r="G434" s="6" t="s">
        <v>12031</v>
      </c>
      <c r="H434" s="2" t="s">
        <v>11299</v>
      </c>
    </row>
    <row r="435" spans="1:8" x14ac:dyDescent="0.25">
      <c r="A435" s="2">
        <v>434</v>
      </c>
      <c r="B435" s="5">
        <v>770</v>
      </c>
      <c r="C435" t="s">
        <v>275</v>
      </c>
      <c r="D435" t="s">
        <v>261</v>
      </c>
      <c r="E435" s="11">
        <v>61809</v>
      </c>
      <c r="F435" s="2" t="s">
        <v>11300</v>
      </c>
      <c r="G435" s="6" t="s">
        <v>12032</v>
      </c>
      <c r="H435" s="2" t="s">
        <v>11302</v>
      </c>
    </row>
    <row r="436" spans="1:8" x14ac:dyDescent="0.25">
      <c r="A436" s="2">
        <v>435</v>
      </c>
      <c r="B436" s="5">
        <v>896</v>
      </c>
      <c r="C436" t="s">
        <v>282</v>
      </c>
      <c r="D436" t="s">
        <v>261</v>
      </c>
      <c r="E436" s="11">
        <v>61828</v>
      </c>
      <c r="F436" s="2" t="s">
        <v>11303</v>
      </c>
      <c r="G436" s="6" t="s">
        <v>12033</v>
      </c>
      <c r="H436" s="2" t="s">
        <v>11305</v>
      </c>
    </row>
    <row r="437" spans="1:8" x14ac:dyDescent="0.25">
      <c r="A437" s="2">
        <v>436</v>
      </c>
      <c r="B437" s="5">
        <v>1697</v>
      </c>
      <c r="C437" t="s">
        <v>289</v>
      </c>
      <c r="D437" t="s">
        <v>261</v>
      </c>
      <c r="E437" s="11">
        <v>61846</v>
      </c>
      <c r="F437" s="2" t="s">
        <v>11306</v>
      </c>
      <c r="G437" s="6" t="s">
        <v>12034</v>
      </c>
      <c r="H437" s="2" t="s">
        <v>11308</v>
      </c>
    </row>
    <row r="438" spans="1:8" x14ac:dyDescent="0.25">
      <c r="A438" s="2">
        <v>437</v>
      </c>
      <c r="B438" s="5">
        <v>1481</v>
      </c>
      <c r="C438" t="s">
        <v>296</v>
      </c>
      <c r="D438" t="s">
        <v>261</v>
      </c>
      <c r="E438" s="11">
        <v>61865</v>
      </c>
      <c r="F438" s="2" t="s">
        <v>11309</v>
      </c>
      <c r="G438" s="6" t="s">
        <v>12035</v>
      </c>
      <c r="H438" s="2" t="s">
        <v>11311</v>
      </c>
    </row>
    <row r="439" spans="1:8" x14ac:dyDescent="0.25">
      <c r="A439" s="2">
        <v>438</v>
      </c>
      <c r="B439" s="5">
        <v>464</v>
      </c>
      <c r="C439" t="s">
        <v>303</v>
      </c>
      <c r="D439" t="s">
        <v>261</v>
      </c>
      <c r="E439" s="11">
        <v>61884</v>
      </c>
      <c r="F439" s="2" t="s">
        <v>11312</v>
      </c>
      <c r="G439" s="6" t="s">
        <v>12036</v>
      </c>
      <c r="H439" s="2" t="s">
        <v>11314</v>
      </c>
    </row>
    <row r="440" spans="1:8" x14ac:dyDescent="0.25">
      <c r="A440" s="2">
        <v>439</v>
      </c>
      <c r="B440" s="2">
        <v>560</v>
      </c>
      <c r="C440" t="s">
        <v>310</v>
      </c>
      <c r="D440" t="s">
        <v>261</v>
      </c>
      <c r="E440" s="11">
        <v>61902</v>
      </c>
      <c r="F440" s="2" t="s">
        <v>11315</v>
      </c>
      <c r="G440" s="6" t="s">
        <v>12037</v>
      </c>
      <c r="H440" s="2" t="s">
        <v>11317</v>
      </c>
    </row>
    <row r="441" spans="1:8" x14ac:dyDescent="0.25">
      <c r="A441" s="2">
        <v>440</v>
      </c>
      <c r="B441" s="5">
        <v>1956</v>
      </c>
      <c r="C441" t="s">
        <v>317</v>
      </c>
      <c r="D441" t="s">
        <v>261</v>
      </c>
      <c r="E441" s="11">
        <v>61921</v>
      </c>
      <c r="F441" s="2" t="s">
        <v>11318</v>
      </c>
      <c r="G441" s="6" t="s">
        <v>12038</v>
      </c>
      <c r="H441" s="2" t="s">
        <v>11320</v>
      </c>
    </row>
    <row r="442" spans="1:8" x14ac:dyDescent="0.25">
      <c r="A442" s="2">
        <v>441</v>
      </c>
      <c r="B442" s="5">
        <v>1615</v>
      </c>
      <c r="C442" t="s">
        <v>324</v>
      </c>
      <c r="D442" t="s">
        <v>261</v>
      </c>
      <c r="E442" s="11">
        <v>61939</v>
      </c>
      <c r="F442" s="2" t="s">
        <v>11321</v>
      </c>
      <c r="G442" s="6" t="s">
        <v>12039</v>
      </c>
      <c r="H442" s="2" t="s">
        <v>11323</v>
      </c>
    </row>
    <row r="443" spans="1:8" x14ac:dyDescent="0.25">
      <c r="A443" s="2">
        <v>442</v>
      </c>
      <c r="B443" s="5">
        <v>248</v>
      </c>
      <c r="C443" t="s">
        <v>331</v>
      </c>
      <c r="D443" t="s">
        <v>261</v>
      </c>
      <c r="E443" s="11">
        <v>61958</v>
      </c>
      <c r="F443" s="2" t="s">
        <v>11324</v>
      </c>
      <c r="G443" s="6" t="s">
        <v>12040</v>
      </c>
      <c r="H443" s="2" t="s">
        <v>11326</v>
      </c>
    </row>
    <row r="444" spans="1:8" x14ac:dyDescent="0.25">
      <c r="A444" s="2">
        <v>443</v>
      </c>
      <c r="B444" s="5">
        <v>943</v>
      </c>
      <c r="C444" t="s">
        <v>338</v>
      </c>
      <c r="D444" t="s">
        <v>261</v>
      </c>
      <c r="E444" s="11">
        <v>61976</v>
      </c>
      <c r="F444" s="2" t="s">
        <v>11327</v>
      </c>
      <c r="G444" s="6" t="s">
        <v>12041</v>
      </c>
      <c r="H444" s="2" t="s">
        <v>11329</v>
      </c>
    </row>
    <row r="445" spans="1:8" x14ac:dyDescent="0.25">
      <c r="A445" s="2">
        <v>444</v>
      </c>
      <c r="B445" s="2">
        <v>2046</v>
      </c>
      <c r="C445" t="s">
        <v>345</v>
      </c>
      <c r="D445" t="s">
        <v>346</v>
      </c>
      <c r="E445" s="11">
        <v>61995</v>
      </c>
      <c r="F445" s="2" t="s">
        <v>11330</v>
      </c>
      <c r="G445" s="6" t="s">
        <v>12042</v>
      </c>
      <c r="H445" s="2" t="s">
        <v>11332</v>
      </c>
    </row>
    <row r="446" spans="1:8" x14ac:dyDescent="0.25">
      <c r="A446" s="2">
        <v>445</v>
      </c>
      <c r="B446" s="5">
        <v>1322</v>
      </c>
      <c r="C446" t="s">
        <v>353</v>
      </c>
      <c r="D446" t="s">
        <v>346</v>
      </c>
      <c r="E446" s="11">
        <v>62014</v>
      </c>
      <c r="F446" s="2" t="s">
        <v>11333</v>
      </c>
      <c r="G446" s="6" t="s">
        <v>12043</v>
      </c>
      <c r="H446" s="2" t="s">
        <v>11335</v>
      </c>
    </row>
    <row r="447" spans="1:8" x14ac:dyDescent="0.25">
      <c r="A447" s="2">
        <v>446</v>
      </c>
      <c r="B447" s="2">
        <v>604</v>
      </c>
      <c r="C447" t="s">
        <v>360</v>
      </c>
      <c r="D447" t="s">
        <v>361</v>
      </c>
      <c r="E447" s="11">
        <v>62032</v>
      </c>
      <c r="F447" s="5" t="s">
        <v>11336</v>
      </c>
      <c r="G447" s="6" t="s">
        <v>12044</v>
      </c>
      <c r="H447" s="5" t="s">
        <v>11338</v>
      </c>
    </row>
    <row r="448" spans="1:8" x14ac:dyDescent="0.25">
      <c r="A448" s="2">
        <v>447</v>
      </c>
      <c r="B448" s="5">
        <v>898</v>
      </c>
      <c r="C448" t="s">
        <v>367</v>
      </c>
      <c r="D448" t="s">
        <v>361</v>
      </c>
      <c r="E448" s="11">
        <v>62051</v>
      </c>
      <c r="F448" s="5" t="s">
        <v>11339</v>
      </c>
      <c r="G448" s="6" t="s">
        <v>12045</v>
      </c>
      <c r="H448" s="5" t="s">
        <v>11341</v>
      </c>
    </row>
    <row r="449" spans="1:8" x14ac:dyDescent="0.25">
      <c r="A449" s="2">
        <v>448</v>
      </c>
      <c r="B449" s="5">
        <v>1669</v>
      </c>
      <c r="C449" t="s">
        <v>373</v>
      </c>
      <c r="D449" t="s">
        <v>361</v>
      </c>
      <c r="E449" s="11">
        <v>62069</v>
      </c>
      <c r="F449" s="5" t="s">
        <v>11342</v>
      </c>
      <c r="G449" s="6" t="s">
        <v>12046</v>
      </c>
      <c r="H449" s="5" t="s">
        <v>11344</v>
      </c>
    </row>
    <row r="450" spans="1:8" x14ac:dyDescent="0.25">
      <c r="A450" s="2">
        <v>449</v>
      </c>
      <c r="B450" s="5">
        <v>1374</v>
      </c>
      <c r="C450" t="s">
        <v>380</v>
      </c>
      <c r="D450" t="s">
        <v>361</v>
      </c>
      <c r="E450" s="11">
        <v>62088</v>
      </c>
      <c r="F450" s="5" t="s">
        <v>11345</v>
      </c>
      <c r="G450" s="6" t="s">
        <v>12047</v>
      </c>
      <c r="H450" s="5" t="s">
        <v>11347</v>
      </c>
    </row>
    <row r="451" spans="1:8" x14ac:dyDescent="0.25">
      <c r="A451" s="2">
        <v>450</v>
      </c>
      <c r="B451" s="5">
        <v>720</v>
      </c>
      <c r="C451" t="s">
        <v>387</v>
      </c>
      <c r="D451" t="s">
        <v>361</v>
      </c>
      <c r="E451" s="11">
        <v>62106</v>
      </c>
      <c r="F451" s="5" t="s">
        <v>11348</v>
      </c>
      <c r="G451" s="6" t="s">
        <v>12048</v>
      </c>
      <c r="H451" s="5" t="s">
        <v>11350</v>
      </c>
    </row>
    <row r="452" spans="1:8" x14ac:dyDescent="0.25">
      <c r="A452" s="2">
        <v>451</v>
      </c>
      <c r="B452" s="5">
        <v>213</v>
      </c>
      <c r="C452" t="s">
        <v>394</v>
      </c>
      <c r="D452" t="s">
        <v>361</v>
      </c>
      <c r="E452" s="11">
        <v>62125</v>
      </c>
      <c r="F452" s="5" t="s">
        <v>11351</v>
      </c>
      <c r="G452" s="6" t="s">
        <v>12049</v>
      </c>
      <c r="H452" s="5" t="s">
        <v>11353</v>
      </c>
    </row>
    <row r="453" spans="1:8" x14ac:dyDescent="0.25">
      <c r="A453" s="2">
        <v>452</v>
      </c>
      <c r="B453" s="5">
        <v>220</v>
      </c>
      <c r="C453" t="s">
        <v>401</v>
      </c>
      <c r="D453" t="s">
        <v>361</v>
      </c>
      <c r="E453" s="11">
        <v>62144</v>
      </c>
      <c r="F453" s="5" t="s">
        <v>11354</v>
      </c>
      <c r="G453" s="6" t="s">
        <v>12050</v>
      </c>
      <c r="H453" s="5" t="s">
        <v>11356</v>
      </c>
    </row>
    <row r="454" spans="1:8" x14ac:dyDescent="0.25">
      <c r="A454" s="2">
        <v>453</v>
      </c>
      <c r="B454" s="5">
        <v>931</v>
      </c>
      <c r="C454" t="s">
        <v>408</v>
      </c>
      <c r="D454" t="s">
        <v>409</v>
      </c>
      <c r="E454" s="11">
        <v>62162</v>
      </c>
      <c r="F454" s="5" t="s">
        <v>11357</v>
      </c>
      <c r="G454" s="6" t="s">
        <v>12051</v>
      </c>
      <c r="H454" s="5" t="s">
        <v>11359</v>
      </c>
    </row>
    <row r="455" spans="1:8" x14ac:dyDescent="0.25">
      <c r="A455" s="2">
        <v>454</v>
      </c>
      <c r="B455" s="5">
        <v>1914</v>
      </c>
      <c r="C455" t="s">
        <v>416</v>
      </c>
      <c r="D455" t="s">
        <v>409</v>
      </c>
      <c r="E455" s="11">
        <v>62181</v>
      </c>
      <c r="F455" s="5" t="s">
        <v>11360</v>
      </c>
      <c r="G455" s="6" t="s">
        <v>12052</v>
      </c>
      <c r="H455" s="5" t="s">
        <v>11362</v>
      </c>
    </row>
    <row r="456" spans="1:8" x14ac:dyDescent="0.25">
      <c r="A456" s="2">
        <v>455</v>
      </c>
      <c r="B456" s="5">
        <v>1033</v>
      </c>
      <c r="C456" t="s">
        <v>422</v>
      </c>
      <c r="D456" t="s">
        <v>409</v>
      </c>
      <c r="E456" s="11">
        <v>62199</v>
      </c>
      <c r="F456" s="5" t="s">
        <v>11363</v>
      </c>
      <c r="G456" s="6" t="s">
        <v>12053</v>
      </c>
      <c r="H456" s="5" t="s">
        <v>11365</v>
      </c>
    </row>
    <row r="457" spans="1:8" x14ac:dyDescent="0.25">
      <c r="A457" s="2">
        <v>456</v>
      </c>
      <c r="B457" s="5">
        <v>655</v>
      </c>
      <c r="C457" t="s">
        <v>429</v>
      </c>
      <c r="D457" t="s">
        <v>409</v>
      </c>
      <c r="E457" s="11">
        <v>62218</v>
      </c>
      <c r="F457" s="5" t="s">
        <v>11366</v>
      </c>
      <c r="G457" s="6" t="s">
        <v>12054</v>
      </c>
      <c r="H457" s="5" t="s">
        <v>11368</v>
      </c>
    </row>
    <row r="458" spans="1:8" x14ac:dyDescent="0.25">
      <c r="A458" s="2">
        <v>457</v>
      </c>
      <c r="B458" s="5">
        <v>627</v>
      </c>
      <c r="C458" t="s">
        <v>436</v>
      </c>
      <c r="D458" t="s">
        <v>437</v>
      </c>
      <c r="E458" s="11">
        <v>62237</v>
      </c>
      <c r="F458" s="5" t="s">
        <v>11369</v>
      </c>
      <c r="G458" s="6" t="s">
        <v>12055</v>
      </c>
      <c r="H458" s="5" t="s">
        <v>11371</v>
      </c>
    </row>
    <row r="459" spans="1:8" x14ac:dyDescent="0.25">
      <c r="A459" s="2">
        <v>458</v>
      </c>
      <c r="B459" s="5">
        <v>2048</v>
      </c>
      <c r="C459" t="s">
        <v>444</v>
      </c>
      <c r="D459" t="s">
        <v>437</v>
      </c>
      <c r="E459" s="11">
        <v>62255</v>
      </c>
      <c r="F459" s="5" t="s">
        <v>11372</v>
      </c>
      <c r="G459" s="6" t="s">
        <v>12056</v>
      </c>
      <c r="H459" s="5" t="s">
        <v>11374</v>
      </c>
    </row>
    <row r="460" spans="1:8" x14ac:dyDescent="0.25">
      <c r="A460" s="2">
        <v>459</v>
      </c>
      <c r="B460" s="2">
        <v>1624</v>
      </c>
      <c r="C460" t="s">
        <v>451</v>
      </c>
      <c r="D460" t="s">
        <v>437</v>
      </c>
      <c r="E460" s="11">
        <v>62274</v>
      </c>
      <c r="F460" s="5" t="s">
        <v>11375</v>
      </c>
      <c r="G460" s="6" t="s">
        <v>12057</v>
      </c>
      <c r="H460" s="5" t="s">
        <v>11377</v>
      </c>
    </row>
    <row r="461" spans="1:8" x14ac:dyDescent="0.25">
      <c r="A461" s="2">
        <v>460</v>
      </c>
      <c r="B461" s="5">
        <v>483</v>
      </c>
      <c r="C461" t="s">
        <v>458</v>
      </c>
      <c r="D461" t="s">
        <v>437</v>
      </c>
      <c r="E461" s="11">
        <v>62292</v>
      </c>
      <c r="F461" s="5" t="s">
        <v>11378</v>
      </c>
      <c r="G461" s="6" t="s">
        <v>12058</v>
      </c>
      <c r="H461" s="5" t="s">
        <v>11380</v>
      </c>
    </row>
    <row r="462" spans="1:8" x14ac:dyDescent="0.25">
      <c r="A462" s="2">
        <v>461</v>
      </c>
      <c r="B462" s="2">
        <v>1028</v>
      </c>
      <c r="C462" t="s">
        <v>464</v>
      </c>
      <c r="D462" t="s">
        <v>437</v>
      </c>
      <c r="E462" s="11">
        <v>62311</v>
      </c>
      <c r="F462" s="5" t="s">
        <v>11381</v>
      </c>
      <c r="G462" s="6" t="s">
        <v>12059</v>
      </c>
      <c r="H462" s="5" t="s">
        <v>11383</v>
      </c>
    </row>
    <row r="463" spans="1:8" x14ac:dyDescent="0.25">
      <c r="A463" s="2">
        <v>462</v>
      </c>
      <c r="B463" s="5">
        <v>768</v>
      </c>
      <c r="C463" t="s">
        <v>471</v>
      </c>
      <c r="D463" t="s">
        <v>472</v>
      </c>
      <c r="E463" s="11">
        <v>62329</v>
      </c>
      <c r="F463" s="5" t="s">
        <v>11384</v>
      </c>
      <c r="G463" s="6" t="s">
        <v>12060</v>
      </c>
      <c r="H463" s="5" t="s">
        <v>11386</v>
      </c>
    </row>
    <row r="464" spans="1:8" x14ac:dyDescent="0.25">
      <c r="A464" s="2">
        <v>463</v>
      </c>
      <c r="B464" s="5">
        <v>179</v>
      </c>
      <c r="C464" t="s">
        <v>479</v>
      </c>
      <c r="D464" t="s">
        <v>472</v>
      </c>
      <c r="E464" s="11">
        <v>62348</v>
      </c>
      <c r="F464" s="5" t="s">
        <v>11387</v>
      </c>
      <c r="G464" s="6" t="s">
        <v>12061</v>
      </c>
      <c r="H464" s="5" t="s">
        <v>11389</v>
      </c>
    </row>
    <row r="465" spans="1:8" x14ac:dyDescent="0.25">
      <c r="A465" s="2">
        <v>464</v>
      </c>
      <c r="B465" s="5">
        <v>187</v>
      </c>
      <c r="C465" t="s">
        <v>485</v>
      </c>
      <c r="D465" t="s">
        <v>486</v>
      </c>
      <c r="E465" s="11">
        <v>62367</v>
      </c>
      <c r="F465" s="5" t="s">
        <v>11390</v>
      </c>
      <c r="G465" s="6" t="s">
        <v>12062</v>
      </c>
      <c r="H465" s="5" t="s">
        <v>11392</v>
      </c>
    </row>
    <row r="466" spans="1:8" x14ac:dyDescent="0.25">
      <c r="A466" s="2">
        <v>465</v>
      </c>
      <c r="B466" s="5">
        <v>303</v>
      </c>
      <c r="C466" t="s">
        <v>493</v>
      </c>
      <c r="D466" t="s">
        <v>486</v>
      </c>
      <c r="E466" s="11">
        <v>62385</v>
      </c>
      <c r="F466" s="5" t="s">
        <v>11393</v>
      </c>
      <c r="G466" s="6" t="s">
        <v>12063</v>
      </c>
      <c r="H466" s="5" t="s">
        <v>11395</v>
      </c>
    </row>
    <row r="467" spans="1:8" x14ac:dyDescent="0.25">
      <c r="A467" s="2">
        <v>466</v>
      </c>
      <c r="B467" s="5">
        <v>1544</v>
      </c>
      <c r="C467" t="s">
        <v>500</v>
      </c>
      <c r="D467" t="s">
        <v>501</v>
      </c>
      <c r="E467" s="11">
        <v>62404</v>
      </c>
      <c r="F467" s="5" t="s">
        <v>11396</v>
      </c>
      <c r="G467" s="6" t="s">
        <v>12064</v>
      </c>
      <c r="H467" s="5" t="s">
        <v>11398</v>
      </c>
    </row>
    <row r="468" spans="1:8" x14ac:dyDescent="0.25">
      <c r="A468" s="2">
        <v>467</v>
      </c>
      <c r="B468" s="5">
        <v>935</v>
      </c>
      <c r="C468" t="s">
        <v>508</v>
      </c>
      <c r="D468" t="s">
        <v>501</v>
      </c>
      <c r="E468" s="11">
        <v>62422</v>
      </c>
      <c r="F468" s="5" t="s">
        <v>11399</v>
      </c>
      <c r="G468" s="6" t="s">
        <v>12065</v>
      </c>
      <c r="H468" s="5" t="s">
        <v>11401</v>
      </c>
    </row>
    <row r="469" spans="1:8" x14ac:dyDescent="0.25">
      <c r="A469" s="2">
        <v>468</v>
      </c>
      <c r="B469" s="5">
        <v>1816</v>
      </c>
      <c r="C469" t="s">
        <v>515</v>
      </c>
      <c r="D469" t="s">
        <v>501</v>
      </c>
      <c r="E469" s="11">
        <v>62441</v>
      </c>
      <c r="F469" s="5" t="s">
        <v>11402</v>
      </c>
      <c r="G469" s="6" t="s">
        <v>12066</v>
      </c>
      <c r="H469" s="5" t="s">
        <v>11404</v>
      </c>
    </row>
    <row r="470" spans="1:8" x14ac:dyDescent="0.25">
      <c r="A470" s="2">
        <v>469</v>
      </c>
      <c r="B470" s="5">
        <v>415</v>
      </c>
      <c r="C470" t="s">
        <v>521</v>
      </c>
      <c r="D470" t="s">
        <v>522</v>
      </c>
      <c r="E470" s="11">
        <v>62459</v>
      </c>
      <c r="F470" s="5" t="s">
        <v>11405</v>
      </c>
      <c r="G470" s="6" t="s">
        <v>12067</v>
      </c>
      <c r="H470" s="5" t="s">
        <v>11407</v>
      </c>
    </row>
    <row r="471" spans="1:8" x14ac:dyDescent="0.25">
      <c r="A471" s="2">
        <v>470</v>
      </c>
      <c r="B471" s="5">
        <v>1182</v>
      </c>
      <c r="C471" t="s">
        <v>529</v>
      </c>
      <c r="D471" t="s">
        <v>522</v>
      </c>
      <c r="E471" s="11">
        <v>62478</v>
      </c>
      <c r="F471" s="5" t="s">
        <v>11408</v>
      </c>
      <c r="G471" s="6" t="s">
        <v>12068</v>
      </c>
      <c r="H471" s="5" t="s">
        <v>11410</v>
      </c>
    </row>
    <row r="472" spans="1:8" x14ac:dyDescent="0.25">
      <c r="A472" s="2">
        <v>471</v>
      </c>
      <c r="B472" s="2">
        <v>400</v>
      </c>
      <c r="C472" t="s">
        <v>529</v>
      </c>
      <c r="D472" t="s">
        <v>522</v>
      </c>
      <c r="E472" s="11">
        <v>62497</v>
      </c>
      <c r="F472" s="5" t="s">
        <v>11411</v>
      </c>
      <c r="G472" s="6" t="s">
        <v>12069</v>
      </c>
      <c r="H472" s="5" t="s">
        <v>11413</v>
      </c>
    </row>
    <row r="473" spans="1:8" x14ac:dyDescent="0.25">
      <c r="A473" s="2">
        <v>472</v>
      </c>
      <c r="B473" s="5">
        <v>284</v>
      </c>
      <c r="C473" t="s">
        <v>541</v>
      </c>
      <c r="D473" t="s">
        <v>522</v>
      </c>
      <c r="E473" s="11">
        <v>62515</v>
      </c>
      <c r="F473" s="5" t="s">
        <v>11414</v>
      </c>
      <c r="G473" s="6" t="s">
        <v>12070</v>
      </c>
      <c r="H473" s="5" t="s">
        <v>11416</v>
      </c>
    </row>
    <row r="474" spans="1:8" x14ac:dyDescent="0.25">
      <c r="A474" s="2">
        <v>473</v>
      </c>
      <c r="B474" s="5">
        <v>1240</v>
      </c>
      <c r="C474" t="s">
        <v>548</v>
      </c>
      <c r="D474" t="s">
        <v>522</v>
      </c>
      <c r="E474" s="11">
        <v>62534</v>
      </c>
      <c r="F474" s="5" t="s">
        <v>11417</v>
      </c>
      <c r="G474" s="6" t="s">
        <v>12071</v>
      </c>
      <c r="H474" s="5" t="s">
        <v>11419</v>
      </c>
    </row>
    <row r="475" spans="1:8" x14ac:dyDescent="0.25">
      <c r="A475" s="2">
        <v>474</v>
      </c>
      <c r="B475" s="5">
        <v>143</v>
      </c>
      <c r="C475" t="s">
        <v>554</v>
      </c>
      <c r="D475" t="s">
        <v>522</v>
      </c>
      <c r="E475" s="11">
        <v>62552</v>
      </c>
      <c r="F475" s="5" t="s">
        <v>11420</v>
      </c>
      <c r="G475" s="6" t="s">
        <v>12072</v>
      </c>
      <c r="H475" s="5" t="s">
        <v>11422</v>
      </c>
    </row>
    <row r="476" spans="1:8" x14ac:dyDescent="0.25">
      <c r="A476" s="2">
        <v>475</v>
      </c>
      <c r="B476" s="5">
        <v>124</v>
      </c>
      <c r="C476" t="s">
        <v>560</v>
      </c>
      <c r="D476" t="s">
        <v>561</v>
      </c>
      <c r="E476" s="11">
        <v>62571</v>
      </c>
      <c r="F476" s="5" t="s">
        <v>11423</v>
      </c>
      <c r="G476" s="6" t="s">
        <v>12073</v>
      </c>
      <c r="H476" s="5" t="s">
        <v>11425</v>
      </c>
    </row>
    <row r="477" spans="1:8" x14ac:dyDescent="0.25">
      <c r="A477" s="2">
        <v>476</v>
      </c>
      <c r="B477" s="5">
        <v>686</v>
      </c>
      <c r="C477" t="s">
        <v>567</v>
      </c>
      <c r="D477" t="s">
        <v>561</v>
      </c>
      <c r="E477" s="11">
        <v>62590</v>
      </c>
      <c r="F477" s="5" t="s">
        <v>11426</v>
      </c>
      <c r="G477" s="6" t="s">
        <v>12074</v>
      </c>
      <c r="H477" s="5" t="s">
        <v>11428</v>
      </c>
    </row>
    <row r="478" spans="1:8" x14ac:dyDescent="0.25">
      <c r="A478" s="2">
        <v>477</v>
      </c>
      <c r="B478" s="5">
        <v>1740</v>
      </c>
      <c r="C478" t="s">
        <v>573</v>
      </c>
      <c r="D478" t="s">
        <v>561</v>
      </c>
      <c r="E478" s="11">
        <v>62608</v>
      </c>
      <c r="F478" s="5" t="s">
        <v>11429</v>
      </c>
      <c r="G478" s="6" t="s">
        <v>12075</v>
      </c>
      <c r="H478" s="5" t="s">
        <v>11431</v>
      </c>
    </row>
    <row r="479" spans="1:8" x14ac:dyDescent="0.25">
      <c r="A479" s="2">
        <v>478</v>
      </c>
      <c r="B479" s="5">
        <v>584</v>
      </c>
      <c r="C479" t="s">
        <v>573</v>
      </c>
      <c r="D479" t="s">
        <v>561</v>
      </c>
      <c r="E479" s="11">
        <v>62627</v>
      </c>
      <c r="F479" s="5" t="s">
        <v>11432</v>
      </c>
      <c r="G479" s="6" t="s">
        <v>12076</v>
      </c>
      <c r="H479" s="5" t="s">
        <v>11434</v>
      </c>
    </row>
    <row r="480" spans="1:8" x14ac:dyDescent="0.25">
      <c r="A480" s="2">
        <v>479</v>
      </c>
      <c r="B480" s="5">
        <v>1278</v>
      </c>
      <c r="C480" t="s">
        <v>573</v>
      </c>
      <c r="D480" t="s">
        <v>561</v>
      </c>
      <c r="E480" s="11">
        <v>62645</v>
      </c>
      <c r="F480" s="5" t="s">
        <v>11435</v>
      </c>
      <c r="G480" s="6" t="s">
        <v>12077</v>
      </c>
      <c r="H480" s="5" t="s">
        <v>11437</v>
      </c>
    </row>
    <row r="481" spans="1:8" x14ac:dyDescent="0.25">
      <c r="A481" s="2">
        <v>480</v>
      </c>
      <c r="B481" s="5">
        <v>1025</v>
      </c>
      <c r="C481" t="s">
        <v>590</v>
      </c>
      <c r="D481" t="s">
        <v>561</v>
      </c>
      <c r="E481" s="11">
        <v>62664</v>
      </c>
      <c r="F481" s="5" t="s">
        <v>11438</v>
      </c>
      <c r="G481" s="6" t="s">
        <v>12078</v>
      </c>
      <c r="H481" s="5" t="s">
        <v>11440</v>
      </c>
    </row>
    <row r="482" spans="1:8" x14ac:dyDescent="0.25">
      <c r="A482" s="2">
        <v>481</v>
      </c>
      <c r="B482" s="5">
        <v>212</v>
      </c>
      <c r="C482" t="s">
        <v>596</v>
      </c>
      <c r="D482" t="s">
        <v>561</v>
      </c>
      <c r="E482" s="11">
        <v>62682</v>
      </c>
      <c r="F482" s="5" t="s">
        <v>11441</v>
      </c>
      <c r="G482" s="6" t="s">
        <v>12079</v>
      </c>
      <c r="H482" s="5" t="s">
        <v>11443</v>
      </c>
    </row>
    <row r="483" spans="1:8" x14ac:dyDescent="0.25">
      <c r="A483" s="2">
        <v>482</v>
      </c>
      <c r="B483" s="5">
        <v>1835</v>
      </c>
      <c r="C483" t="s">
        <v>603</v>
      </c>
      <c r="D483" t="s">
        <v>604</v>
      </c>
      <c r="E483" s="11">
        <v>62701</v>
      </c>
      <c r="F483" s="5" t="s">
        <v>11444</v>
      </c>
      <c r="G483" s="6" t="s">
        <v>12080</v>
      </c>
      <c r="H483" s="5" t="s">
        <v>11446</v>
      </c>
    </row>
    <row r="484" spans="1:8" x14ac:dyDescent="0.25">
      <c r="A484" s="2">
        <v>483</v>
      </c>
      <c r="B484" s="5">
        <v>488</v>
      </c>
      <c r="C484" t="s">
        <v>611</v>
      </c>
      <c r="D484" t="s">
        <v>604</v>
      </c>
      <c r="E484" s="11">
        <v>62720</v>
      </c>
      <c r="F484" s="5" t="s">
        <v>11447</v>
      </c>
      <c r="G484" s="6" t="s">
        <v>12081</v>
      </c>
      <c r="H484" s="5" t="s">
        <v>11449</v>
      </c>
    </row>
    <row r="485" spans="1:8" x14ac:dyDescent="0.25">
      <c r="A485" s="2">
        <v>484</v>
      </c>
      <c r="B485" s="5">
        <v>1004</v>
      </c>
      <c r="C485" t="s">
        <v>618</v>
      </c>
      <c r="D485" t="s">
        <v>604</v>
      </c>
      <c r="E485" s="11">
        <v>62738</v>
      </c>
      <c r="F485" s="5" t="s">
        <v>11450</v>
      </c>
      <c r="G485" s="6" t="s">
        <v>12082</v>
      </c>
      <c r="H485" s="5" t="s">
        <v>11452</v>
      </c>
    </row>
    <row r="486" spans="1:8" x14ac:dyDescent="0.25">
      <c r="A486" s="2">
        <v>485</v>
      </c>
      <c r="B486" s="5">
        <v>1167</v>
      </c>
      <c r="C486" t="s">
        <v>624</v>
      </c>
      <c r="D486" t="s">
        <v>604</v>
      </c>
      <c r="E486" s="11">
        <v>62757</v>
      </c>
      <c r="F486" s="5" t="s">
        <v>11453</v>
      </c>
      <c r="G486" s="6" t="s">
        <v>12083</v>
      </c>
      <c r="H486" s="5" t="s">
        <v>11455</v>
      </c>
    </row>
    <row r="487" spans="1:8" x14ac:dyDescent="0.25">
      <c r="A487" s="2">
        <v>486</v>
      </c>
      <c r="B487" s="5">
        <v>1176</v>
      </c>
      <c r="C487" t="s">
        <v>264</v>
      </c>
      <c r="D487" t="s">
        <v>604</v>
      </c>
      <c r="E487" s="11">
        <v>62775</v>
      </c>
      <c r="F487" s="5" t="s">
        <v>11456</v>
      </c>
      <c r="G487" s="6" t="s">
        <v>12084</v>
      </c>
      <c r="H487" s="5" t="s">
        <v>11458</v>
      </c>
    </row>
    <row r="488" spans="1:8" x14ac:dyDescent="0.25">
      <c r="A488" s="2">
        <v>487</v>
      </c>
      <c r="B488" s="5">
        <v>971</v>
      </c>
      <c r="C488" t="s">
        <v>637</v>
      </c>
      <c r="D488" t="s">
        <v>604</v>
      </c>
      <c r="E488" s="11">
        <v>62794</v>
      </c>
      <c r="F488" s="5" t="s">
        <v>11459</v>
      </c>
      <c r="G488" s="6" t="s">
        <v>12085</v>
      </c>
      <c r="H488" s="5" t="s">
        <v>11461</v>
      </c>
    </row>
    <row r="489" spans="1:8" x14ac:dyDescent="0.25">
      <c r="A489" s="2">
        <v>488</v>
      </c>
      <c r="B489" s="5">
        <v>641</v>
      </c>
      <c r="C489" t="s">
        <v>644</v>
      </c>
      <c r="D489" t="s">
        <v>604</v>
      </c>
      <c r="E489" s="11">
        <v>62812</v>
      </c>
      <c r="F489" s="5" t="s">
        <v>11462</v>
      </c>
      <c r="G489" s="6" t="s">
        <v>12086</v>
      </c>
      <c r="H489" s="5" t="s">
        <v>11464</v>
      </c>
    </row>
    <row r="490" spans="1:8" x14ac:dyDescent="0.25">
      <c r="A490" s="2">
        <v>489</v>
      </c>
      <c r="B490" s="5">
        <v>1702</v>
      </c>
      <c r="C490" t="s">
        <v>650</v>
      </c>
      <c r="D490" t="s">
        <v>604</v>
      </c>
      <c r="E490" s="11">
        <v>62831</v>
      </c>
      <c r="F490" s="5" t="s">
        <v>11465</v>
      </c>
      <c r="G490" s="6" t="s">
        <v>12087</v>
      </c>
      <c r="H490" s="5" t="s">
        <v>11467</v>
      </c>
    </row>
    <row r="491" spans="1:8" x14ac:dyDescent="0.25">
      <c r="A491" s="2">
        <v>490</v>
      </c>
      <c r="B491" s="5">
        <v>1393</v>
      </c>
      <c r="C491" t="s">
        <v>657</v>
      </c>
      <c r="D491" t="s">
        <v>658</v>
      </c>
      <c r="E491" s="11">
        <v>62850</v>
      </c>
      <c r="F491" s="5" t="s">
        <v>11468</v>
      </c>
      <c r="G491" s="6" t="s">
        <v>12088</v>
      </c>
      <c r="H491" s="5" t="s">
        <v>11470</v>
      </c>
    </row>
    <row r="492" spans="1:8" x14ac:dyDescent="0.25">
      <c r="A492" s="2">
        <v>491</v>
      </c>
      <c r="B492" s="5">
        <v>1700</v>
      </c>
      <c r="C492" t="s">
        <v>663</v>
      </c>
      <c r="D492" t="s">
        <v>658</v>
      </c>
      <c r="E492" s="11">
        <v>62868</v>
      </c>
      <c r="F492" s="5" t="s">
        <v>11471</v>
      </c>
      <c r="G492" s="6" t="s">
        <v>12089</v>
      </c>
      <c r="H492" s="5" t="s">
        <v>11473</v>
      </c>
    </row>
    <row r="493" spans="1:8" x14ac:dyDescent="0.25">
      <c r="A493" s="2">
        <v>492</v>
      </c>
      <c r="B493" s="5">
        <v>1357</v>
      </c>
      <c r="C493" t="s">
        <v>669</v>
      </c>
      <c r="D493" t="s">
        <v>658</v>
      </c>
      <c r="E493" s="11">
        <v>62887</v>
      </c>
      <c r="F493" s="5" t="s">
        <v>11474</v>
      </c>
      <c r="G493" s="6" t="s">
        <v>12090</v>
      </c>
      <c r="H493" s="5" t="s">
        <v>11476</v>
      </c>
    </row>
    <row r="494" spans="1:8" x14ac:dyDescent="0.25">
      <c r="A494" s="2">
        <v>493</v>
      </c>
      <c r="B494" s="5">
        <v>1960</v>
      </c>
      <c r="C494" t="s">
        <v>676</v>
      </c>
      <c r="D494" t="s">
        <v>658</v>
      </c>
      <c r="E494" s="11">
        <v>62905</v>
      </c>
      <c r="F494" s="5" t="s">
        <v>11477</v>
      </c>
      <c r="G494" s="6" t="s">
        <v>12091</v>
      </c>
      <c r="H494" s="5" t="s">
        <v>11479</v>
      </c>
    </row>
    <row r="495" spans="1:8" x14ac:dyDescent="0.25">
      <c r="A495" s="2">
        <v>494</v>
      </c>
      <c r="B495" s="2">
        <v>1350</v>
      </c>
      <c r="C495" t="s">
        <v>682</v>
      </c>
      <c r="D495" t="s">
        <v>658</v>
      </c>
      <c r="E495" s="11">
        <v>62924</v>
      </c>
      <c r="F495" s="5" t="s">
        <v>11480</v>
      </c>
      <c r="G495" s="6" t="s">
        <v>12092</v>
      </c>
      <c r="H495" s="5" t="s">
        <v>11482</v>
      </c>
    </row>
    <row r="496" spans="1:8" x14ac:dyDescent="0.25">
      <c r="A496" s="2">
        <v>495</v>
      </c>
      <c r="B496" s="5">
        <v>812</v>
      </c>
      <c r="C496" t="s">
        <v>689</v>
      </c>
      <c r="D496" t="s">
        <v>658</v>
      </c>
      <c r="E496" s="11">
        <v>62942</v>
      </c>
      <c r="F496" s="5" t="s">
        <v>11483</v>
      </c>
      <c r="G496" s="6" t="s">
        <v>12093</v>
      </c>
      <c r="H496" s="5" t="s">
        <v>11485</v>
      </c>
    </row>
    <row r="497" spans="1:8" x14ac:dyDescent="0.25">
      <c r="A497" s="2">
        <v>496</v>
      </c>
      <c r="B497" s="5">
        <v>1608</v>
      </c>
      <c r="C497" t="s">
        <v>696</v>
      </c>
      <c r="D497" t="s">
        <v>697</v>
      </c>
      <c r="E497" s="11">
        <v>62961</v>
      </c>
      <c r="F497" s="5" t="s">
        <v>11486</v>
      </c>
      <c r="G497" s="6" t="s">
        <v>12094</v>
      </c>
      <c r="H497" s="5" t="s">
        <v>11488</v>
      </c>
    </row>
    <row r="498" spans="1:8" x14ac:dyDescent="0.25">
      <c r="A498" s="2">
        <v>497</v>
      </c>
      <c r="B498" s="5">
        <v>199</v>
      </c>
      <c r="C498" t="s">
        <v>704</v>
      </c>
      <c r="D498" t="s">
        <v>697</v>
      </c>
      <c r="E498" s="11">
        <v>62980</v>
      </c>
      <c r="F498" s="5" t="s">
        <v>11489</v>
      </c>
      <c r="G498" s="6" t="s">
        <v>12095</v>
      </c>
      <c r="H498" s="5" t="s">
        <v>11491</v>
      </c>
    </row>
    <row r="499" spans="1:8" x14ac:dyDescent="0.25">
      <c r="A499" s="2">
        <v>498</v>
      </c>
      <c r="B499" s="2">
        <v>1504</v>
      </c>
      <c r="C499" t="s">
        <v>711</v>
      </c>
      <c r="D499" t="s">
        <v>712</v>
      </c>
      <c r="E499" s="11">
        <v>62998</v>
      </c>
      <c r="F499" s="5" t="s">
        <v>11492</v>
      </c>
      <c r="G499" s="6" t="s">
        <v>12096</v>
      </c>
      <c r="H499" s="5" t="s">
        <v>11494</v>
      </c>
    </row>
    <row r="500" spans="1:8" x14ac:dyDescent="0.25">
      <c r="A500" s="2">
        <v>499</v>
      </c>
      <c r="B500" s="5">
        <v>900</v>
      </c>
      <c r="C500" t="s">
        <v>719</v>
      </c>
      <c r="D500" t="s">
        <v>712</v>
      </c>
      <c r="E500" s="11">
        <v>63017</v>
      </c>
      <c r="F500" s="5" t="s">
        <v>11495</v>
      </c>
      <c r="G500" s="6" t="s">
        <v>12097</v>
      </c>
      <c r="H500" s="5" t="s">
        <v>11497</v>
      </c>
    </row>
    <row r="501" spans="1:8" x14ac:dyDescent="0.25">
      <c r="A501" s="2">
        <v>500</v>
      </c>
      <c r="B501" s="5">
        <v>783</v>
      </c>
      <c r="C501" t="s">
        <v>726</v>
      </c>
      <c r="D501" t="s">
        <v>712</v>
      </c>
      <c r="E501" s="11">
        <v>63035</v>
      </c>
      <c r="F501" s="5" t="s">
        <v>11498</v>
      </c>
      <c r="G501" s="6" t="s">
        <v>12098</v>
      </c>
      <c r="H501" s="5" t="s">
        <v>11500</v>
      </c>
    </row>
    <row r="502" spans="1:8" x14ac:dyDescent="0.25">
      <c r="A502" s="2">
        <v>501</v>
      </c>
      <c r="B502" s="2">
        <v>982</v>
      </c>
      <c r="C502" t="s">
        <v>733</v>
      </c>
      <c r="D502" t="s">
        <v>712</v>
      </c>
      <c r="E502" s="11">
        <v>63054</v>
      </c>
      <c r="F502" s="5" t="s">
        <v>11501</v>
      </c>
      <c r="G502" s="6" t="s">
        <v>12099</v>
      </c>
      <c r="H502" s="5" t="s">
        <v>11503</v>
      </c>
    </row>
    <row r="503" spans="1:8" x14ac:dyDescent="0.25">
      <c r="A503" s="2">
        <v>502</v>
      </c>
      <c r="B503" s="5">
        <v>367</v>
      </c>
      <c r="C503" t="s">
        <v>740</v>
      </c>
      <c r="D503" t="s">
        <v>712</v>
      </c>
      <c r="E503" s="11">
        <v>63073</v>
      </c>
      <c r="F503" s="5" t="s">
        <v>11504</v>
      </c>
      <c r="G503" s="6" t="s">
        <v>12100</v>
      </c>
      <c r="H503" s="5" t="s">
        <v>11506</v>
      </c>
    </row>
    <row r="504" spans="1:8" x14ac:dyDescent="0.25">
      <c r="A504" s="2">
        <v>503</v>
      </c>
      <c r="B504" s="5">
        <v>1833</v>
      </c>
      <c r="C504" t="s">
        <v>747</v>
      </c>
      <c r="D504" t="s">
        <v>712</v>
      </c>
      <c r="E504" s="11">
        <v>63091</v>
      </c>
      <c r="F504" s="5" t="s">
        <v>11507</v>
      </c>
      <c r="G504" s="6" t="s">
        <v>12101</v>
      </c>
      <c r="H504" s="5" t="s">
        <v>11509</v>
      </c>
    </row>
    <row r="505" spans="1:8" x14ac:dyDescent="0.25">
      <c r="A505" s="2">
        <v>504</v>
      </c>
      <c r="B505" s="5">
        <v>416</v>
      </c>
      <c r="C505" t="s">
        <v>753</v>
      </c>
      <c r="D505" t="s">
        <v>712</v>
      </c>
      <c r="E505" s="11">
        <v>63110</v>
      </c>
      <c r="F505" s="5" t="s">
        <v>11510</v>
      </c>
      <c r="G505" s="6" t="s">
        <v>12102</v>
      </c>
      <c r="H505" s="5" t="s">
        <v>11512</v>
      </c>
    </row>
    <row r="506" spans="1:8" x14ac:dyDescent="0.25">
      <c r="A506" s="2">
        <v>505</v>
      </c>
      <c r="B506" s="5">
        <v>1663</v>
      </c>
      <c r="C506" t="s">
        <v>760</v>
      </c>
      <c r="D506" t="s">
        <v>712</v>
      </c>
      <c r="E506" s="11">
        <v>63128</v>
      </c>
      <c r="F506" s="5" t="s">
        <v>11513</v>
      </c>
      <c r="G506" s="6" t="s">
        <v>12103</v>
      </c>
      <c r="H506" s="5" t="s">
        <v>11515</v>
      </c>
    </row>
    <row r="507" spans="1:8" x14ac:dyDescent="0.25">
      <c r="A507" s="2">
        <v>506</v>
      </c>
      <c r="B507" s="2">
        <v>496</v>
      </c>
      <c r="C507" t="s">
        <v>767</v>
      </c>
      <c r="D507" t="s">
        <v>712</v>
      </c>
      <c r="E507" s="11">
        <v>63147</v>
      </c>
      <c r="F507" s="5" t="s">
        <v>11516</v>
      </c>
      <c r="G507" s="6" t="s">
        <v>12104</v>
      </c>
      <c r="H507" s="5" t="s">
        <v>11518</v>
      </c>
    </row>
    <row r="508" spans="1:8" x14ac:dyDescent="0.25">
      <c r="A508" s="2">
        <v>507</v>
      </c>
      <c r="B508" s="5">
        <v>138</v>
      </c>
      <c r="C508" t="s">
        <v>774</v>
      </c>
      <c r="D508" t="s">
        <v>712</v>
      </c>
      <c r="E508" s="11">
        <v>63165</v>
      </c>
      <c r="F508" s="5" t="s">
        <v>11519</v>
      </c>
      <c r="G508" s="6" t="s">
        <v>12105</v>
      </c>
      <c r="H508" s="5" t="s">
        <v>11521</v>
      </c>
    </row>
    <row r="509" spans="1:8" x14ac:dyDescent="0.25">
      <c r="A509" s="2">
        <v>508</v>
      </c>
      <c r="B509" s="5">
        <v>1206</v>
      </c>
      <c r="C509" t="s">
        <v>780</v>
      </c>
      <c r="D509" t="s">
        <v>781</v>
      </c>
      <c r="E509" s="11">
        <v>63184</v>
      </c>
      <c r="F509" s="5" t="s">
        <v>11522</v>
      </c>
      <c r="G509" s="6" t="s">
        <v>12106</v>
      </c>
      <c r="H509" s="5" t="s">
        <v>11524</v>
      </c>
    </row>
    <row r="510" spans="1:8" x14ac:dyDescent="0.25">
      <c r="A510" s="2">
        <v>509</v>
      </c>
      <c r="B510" s="5">
        <v>1775</v>
      </c>
      <c r="C510" t="s">
        <v>787</v>
      </c>
      <c r="D510" t="s">
        <v>781</v>
      </c>
      <c r="E510" s="11">
        <v>63203</v>
      </c>
      <c r="F510" s="5" t="s">
        <v>11525</v>
      </c>
      <c r="G510" s="6" t="s">
        <v>12107</v>
      </c>
      <c r="H510" s="5" t="s">
        <v>11527</v>
      </c>
    </row>
    <row r="511" spans="1:8" x14ac:dyDescent="0.25">
      <c r="A511" s="2">
        <v>510</v>
      </c>
      <c r="B511" s="2">
        <v>872</v>
      </c>
      <c r="C511" t="s">
        <v>794</v>
      </c>
      <c r="D511" t="s">
        <v>781</v>
      </c>
      <c r="E511" s="11">
        <v>63221</v>
      </c>
      <c r="F511" s="5" t="s">
        <v>11528</v>
      </c>
      <c r="G511" s="6" t="s">
        <v>12108</v>
      </c>
      <c r="H511" s="5" t="s">
        <v>11530</v>
      </c>
    </row>
    <row r="512" spans="1:8" x14ac:dyDescent="0.25">
      <c r="A512" s="2">
        <v>511</v>
      </c>
      <c r="B512" s="5">
        <v>2054</v>
      </c>
      <c r="C512" t="s">
        <v>800</v>
      </c>
      <c r="D512" t="s">
        <v>781</v>
      </c>
      <c r="E512" s="11">
        <v>63240</v>
      </c>
      <c r="F512" s="5" t="s">
        <v>11531</v>
      </c>
      <c r="G512" s="6" t="s">
        <v>12109</v>
      </c>
      <c r="H512" s="5" t="s">
        <v>11533</v>
      </c>
    </row>
    <row r="513" spans="1:8" x14ac:dyDescent="0.25">
      <c r="A513" s="2">
        <v>512</v>
      </c>
      <c r="B513" s="5">
        <v>1137</v>
      </c>
      <c r="C513" t="s">
        <v>806</v>
      </c>
      <c r="D513" t="s">
        <v>781</v>
      </c>
      <c r="E513" s="11">
        <v>63258</v>
      </c>
      <c r="F513" s="5" t="s">
        <v>11534</v>
      </c>
      <c r="G513" s="6" t="s">
        <v>12110</v>
      </c>
      <c r="H513" s="5" t="s">
        <v>11536</v>
      </c>
    </row>
    <row r="514" spans="1:8" x14ac:dyDescent="0.25">
      <c r="A514" s="2">
        <v>513</v>
      </c>
      <c r="B514" s="5">
        <v>337</v>
      </c>
      <c r="C514" t="s">
        <v>813</v>
      </c>
      <c r="D514" t="s">
        <v>781</v>
      </c>
      <c r="E514" s="11">
        <v>63277</v>
      </c>
      <c r="F514" s="5" t="s">
        <v>11537</v>
      </c>
      <c r="G514" s="6" t="s">
        <v>12111</v>
      </c>
      <c r="H514" s="5" t="s">
        <v>11539</v>
      </c>
    </row>
    <row r="515" spans="1:8" x14ac:dyDescent="0.25">
      <c r="A515" s="2">
        <v>514</v>
      </c>
      <c r="B515" s="5">
        <v>1543</v>
      </c>
      <c r="C515" t="s">
        <v>820</v>
      </c>
      <c r="D515" t="s">
        <v>781</v>
      </c>
      <c r="E515" s="11">
        <v>63295</v>
      </c>
      <c r="F515" s="5" t="s">
        <v>11540</v>
      </c>
      <c r="G515" s="7" t="s">
        <v>12112</v>
      </c>
      <c r="H515" s="5" t="s">
        <v>11542</v>
      </c>
    </row>
    <row r="516" spans="1:8" x14ac:dyDescent="0.25">
      <c r="A516" s="2">
        <v>515</v>
      </c>
      <c r="B516" s="5">
        <v>1966</v>
      </c>
      <c r="C516" t="s">
        <v>827</v>
      </c>
      <c r="D516" t="s">
        <v>781</v>
      </c>
      <c r="E516" s="11">
        <v>63314</v>
      </c>
      <c r="F516" s="5" t="s">
        <v>11543</v>
      </c>
      <c r="G516" s="7" t="s">
        <v>12113</v>
      </c>
      <c r="H516" s="5" t="s">
        <v>11545</v>
      </c>
    </row>
    <row r="517" spans="1:8" x14ac:dyDescent="0.25">
      <c r="A517" s="2">
        <v>516</v>
      </c>
      <c r="B517" s="2">
        <v>461</v>
      </c>
      <c r="C517" t="s">
        <v>833</v>
      </c>
      <c r="D517" t="s">
        <v>834</v>
      </c>
      <c r="E517" s="11">
        <v>63333</v>
      </c>
      <c r="F517" s="5" t="s">
        <v>11546</v>
      </c>
      <c r="G517" s="7" t="s">
        <v>12114</v>
      </c>
      <c r="H517" s="5" t="s">
        <v>11548</v>
      </c>
    </row>
    <row r="518" spans="1:8" x14ac:dyDescent="0.25">
      <c r="A518" s="2">
        <v>517</v>
      </c>
      <c r="B518" s="5">
        <v>345</v>
      </c>
      <c r="C518" t="s">
        <v>841</v>
      </c>
      <c r="D518" t="s">
        <v>834</v>
      </c>
      <c r="E518" s="11">
        <v>63351</v>
      </c>
      <c r="F518" s="5" t="s">
        <v>11549</v>
      </c>
      <c r="G518" s="7" t="s">
        <v>12115</v>
      </c>
      <c r="H518" s="5" t="s">
        <v>11551</v>
      </c>
    </row>
    <row r="519" spans="1:8" x14ac:dyDescent="0.25">
      <c r="A519" s="2">
        <v>518</v>
      </c>
      <c r="B519" s="5">
        <v>1998</v>
      </c>
      <c r="C519" t="s">
        <v>848</v>
      </c>
      <c r="D519" t="s">
        <v>834</v>
      </c>
      <c r="E519" s="11">
        <v>63370</v>
      </c>
      <c r="F519" s="5" t="s">
        <v>11552</v>
      </c>
      <c r="G519" s="7" t="s">
        <v>12116</v>
      </c>
      <c r="H519" s="5" t="s">
        <v>11554</v>
      </c>
    </row>
    <row r="520" spans="1:8" x14ac:dyDescent="0.25">
      <c r="A520" s="2">
        <v>519</v>
      </c>
      <c r="B520" s="2">
        <v>1890</v>
      </c>
      <c r="C520" t="s">
        <v>854</v>
      </c>
      <c r="D520" t="s">
        <v>855</v>
      </c>
      <c r="E520" s="11">
        <v>63388</v>
      </c>
      <c r="F520" s="5" t="s">
        <v>11555</v>
      </c>
      <c r="G520" s="7" t="s">
        <v>12117</v>
      </c>
      <c r="H520" s="5" t="s">
        <v>11557</v>
      </c>
    </row>
    <row r="521" spans="1:8" x14ac:dyDescent="0.25">
      <c r="A521" s="2">
        <v>520</v>
      </c>
      <c r="B521" s="5">
        <v>315</v>
      </c>
      <c r="C521" t="s">
        <v>861</v>
      </c>
      <c r="D521" t="s">
        <v>855</v>
      </c>
      <c r="E521" s="11">
        <v>63407</v>
      </c>
      <c r="F521" s="5" t="s">
        <v>11558</v>
      </c>
      <c r="G521" s="7" t="s">
        <v>12118</v>
      </c>
      <c r="H521" s="5" t="s">
        <v>11560</v>
      </c>
    </row>
    <row r="522" spans="1:8" x14ac:dyDescent="0.25">
      <c r="A522" s="2">
        <v>521</v>
      </c>
      <c r="B522" s="5">
        <v>219</v>
      </c>
      <c r="C522" t="s">
        <v>867</v>
      </c>
      <c r="D522" t="s">
        <v>855</v>
      </c>
      <c r="E522" s="11">
        <v>63426</v>
      </c>
      <c r="F522" s="5" t="s">
        <v>11561</v>
      </c>
      <c r="G522" s="7" t="s">
        <v>12119</v>
      </c>
      <c r="H522" s="5" t="s">
        <v>11563</v>
      </c>
    </row>
    <row r="523" spans="1:8" x14ac:dyDescent="0.25">
      <c r="A523" s="2">
        <v>522</v>
      </c>
      <c r="B523" s="5">
        <v>1310</v>
      </c>
      <c r="C523" t="s">
        <v>873</v>
      </c>
      <c r="D523" t="s">
        <v>855</v>
      </c>
      <c r="E523" s="11">
        <v>63444</v>
      </c>
      <c r="F523" s="5" t="s">
        <v>11564</v>
      </c>
      <c r="G523" s="7" t="s">
        <v>12120</v>
      </c>
      <c r="H523" s="5" t="s">
        <v>11566</v>
      </c>
    </row>
    <row r="524" spans="1:8" x14ac:dyDescent="0.25">
      <c r="A524" s="2">
        <v>523</v>
      </c>
      <c r="B524" s="5">
        <v>763</v>
      </c>
      <c r="C524" t="s">
        <v>879</v>
      </c>
      <c r="D524" t="s">
        <v>855</v>
      </c>
      <c r="E524" s="11">
        <v>63463</v>
      </c>
      <c r="F524" s="5" t="s">
        <v>11567</v>
      </c>
      <c r="G524" s="7" t="s">
        <v>12121</v>
      </c>
      <c r="H524" s="5" t="s">
        <v>11569</v>
      </c>
    </row>
    <row r="525" spans="1:8" x14ac:dyDescent="0.25">
      <c r="A525" s="2">
        <v>524</v>
      </c>
      <c r="B525" s="5">
        <v>1550</v>
      </c>
      <c r="C525" t="s">
        <v>886</v>
      </c>
      <c r="D525" t="s">
        <v>887</v>
      </c>
      <c r="E525" s="11">
        <v>63481</v>
      </c>
      <c r="F525" s="5" t="s">
        <v>11570</v>
      </c>
      <c r="G525" s="7" t="s">
        <v>12122</v>
      </c>
      <c r="H525" s="5" t="s">
        <v>11572</v>
      </c>
    </row>
    <row r="526" spans="1:8" x14ac:dyDescent="0.25">
      <c r="A526" s="2">
        <v>525</v>
      </c>
      <c r="B526" s="5">
        <v>205</v>
      </c>
      <c r="C526" t="s">
        <v>246</v>
      </c>
      <c r="D526" t="s">
        <v>894</v>
      </c>
      <c r="E526" s="11">
        <v>63500</v>
      </c>
      <c r="F526" s="5" t="s">
        <v>11573</v>
      </c>
      <c r="G526" s="7" t="s">
        <v>12123</v>
      </c>
      <c r="H526" s="5" t="s">
        <v>11575</v>
      </c>
    </row>
    <row r="527" spans="1:8" x14ac:dyDescent="0.25">
      <c r="A527" s="2">
        <v>526</v>
      </c>
      <c r="B527" s="5">
        <v>1035</v>
      </c>
      <c r="C527" t="s">
        <v>901</v>
      </c>
      <c r="D527" t="s">
        <v>894</v>
      </c>
      <c r="E527" s="11">
        <v>63518</v>
      </c>
      <c r="F527" s="5" t="s">
        <v>11576</v>
      </c>
      <c r="G527" s="7" t="s">
        <v>12124</v>
      </c>
      <c r="H527" s="5" t="s">
        <v>11578</v>
      </c>
    </row>
    <row r="528" spans="1:8" x14ac:dyDescent="0.25">
      <c r="A528" s="2">
        <v>527</v>
      </c>
      <c r="B528" s="5">
        <v>1335</v>
      </c>
      <c r="C528" t="s">
        <v>907</v>
      </c>
      <c r="D528" t="s">
        <v>894</v>
      </c>
      <c r="E528" s="11">
        <v>63537</v>
      </c>
      <c r="F528" s="5" t="s">
        <v>11579</v>
      </c>
      <c r="G528" s="7" t="s">
        <v>12125</v>
      </c>
      <c r="H528" s="5" t="s">
        <v>11581</v>
      </c>
    </row>
    <row r="529" spans="1:8" x14ac:dyDescent="0.25">
      <c r="A529" s="2">
        <v>528</v>
      </c>
      <c r="B529" s="5">
        <v>1311</v>
      </c>
      <c r="C529" t="s">
        <v>914</v>
      </c>
      <c r="D529" t="s">
        <v>894</v>
      </c>
      <c r="E529" s="11">
        <v>63556</v>
      </c>
      <c r="F529" s="5" t="s">
        <v>11582</v>
      </c>
      <c r="G529" s="7" t="s">
        <v>12126</v>
      </c>
      <c r="H529" s="5" t="s">
        <v>11584</v>
      </c>
    </row>
    <row r="530" spans="1:8" x14ac:dyDescent="0.25">
      <c r="A530" s="2">
        <v>529</v>
      </c>
      <c r="B530" s="5">
        <v>753</v>
      </c>
      <c r="C530" t="s">
        <v>921</v>
      </c>
      <c r="D530" t="s">
        <v>922</v>
      </c>
      <c r="E530" s="11">
        <v>63574</v>
      </c>
      <c r="F530" s="5" t="s">
        <v>11585</v>
      </c>
      <c r="G530" s="7" t="s">
        <v>12127</v>
      </c>
      <c r="H530" s="5" t="s">
        <v>11587</v>
      </c>
    </row>
    <row r="531" spans="1:8" x14ac:dyDescent="0.25">
      <c r="A531" s="2">
        <v>530</v>
      </c>
      <c r="B531" s="5">
        <v>858</v>
      </c>
      <c r="C531" t="s">
        <v>929</v>
      </c>
      <c r="D531" t="s">
        <v>922</v>
      </c>
      <c r="E531" s="11">
        <v>63593</v>
      </c>
      <c r="F531" s="5" t="s">
        <v>11588</v>
      </c>
      <c r="G531" s="7" t="s">
        <v>12128</v>
      </c>
      <c r="H531" s="5" t="s">
        <v>11590</v>
      </c>
    </row>
    <row r="532" spans="1:8" x14ac:dyDescent="0.25">
      <c r="A532" s="2">
        <v>531</v>
      </c>
      <c r="B532" s="5">
        <v>572</v>
      </c>
      <c r="C532" t="s">
        <v>936</v>
      </c>
      <c r="D532" t="s">
        <v>922</v>
      </c>
      <c r="E532" s="11">
        <v>63611</v>
      </c>
      <c r="F532" s="5" t="s">
        <v>11591</v>
      </c>
      <c r="G532" s="7" t="s">
        <v>12129</v>
      </c>
      <c r="H532" s="5" t="s">
        <v>11593</v>
      </c>
    </row>
    <row r="533" spans="1:8" x14ac:dyDescent="0.25">
      <c r="A533" s="2">
        <v>532</v>
      </c>
      <c r="B533" s="5">
        <v>1361</v>
      </c>
      <c r="C533" t="s">
        <v>942</v>
      </c>
      <c r="D533" t="s">
        <v>922</v>
      </c>
      <c r="E533" s="11">
        <v>63630</v>
      </c>
      <c r="F533" s="5" t="s">
        <v>11594</v>
      </c>
      <c r="G533" s="7" t="s">
        <v>12130</v>
      </c>
      <c r="H533" s="5" t="s">
        <v>11596</v>
      </c>
    </row>
    <row r="534" spans="1:8" x14ac:dyDescent="0.25">
      <c r="A534" s="2">
        <v>533</v>
      </c>
      <c r="B534" s="5">
        <v>1059</v>
      </c>
      <c r="C534" t="s">
        <v>949</v>
      </c>
      <c r="D534" t="s">
        <v>950</v>
      </c>
      <c r="E534" s="11">
        <v>63648</v>
      </c>
      <c r="F534" s="5" t="s">
        <v>11597</v>
      </c>
      <c r="G534" s="7" t="s">
        <v>12131</v>
      </c>
      <c r="H534" s="5" t="s">
        <v>11599</v>
      </c>
    </row>
    <row r="535" spans="1:8" x14ac:dyDescent="0.25">
      <c r="A535" s="2">
        <v>534</v>
      </c>
      <c r="B535" s="5">
        <v>1830</v>
      </c>
      <c r="C535" t="s">
        <v>956</v>
      </c>
      <c r="D535" t="s">
        <v>950</v>
      </c>
      <c r="E535" s="11">
        <v>63667</v>
      </c>
      <c r="F535" s="5" t="s">
        <v>11600</v>
      </c>
      <c r="G535" s="7" t="s">
        <v>12132</v>
      </c>
      <c r="H535" s="5" t="s">
        <v>11602</v>
      </c>
    </row>
    <row r="536" spans="1:8" x14ac:dyDescent="0.25">
      <c r="A536" s="2">
        <v>535</v>
      </c>
      <c r="B536" s="5">
        <v>1202</v>
      </c>
      <c r="C536" t="s">
        <v>963</v>
      </c>
      <c r="D536" t="s">
        <v>950</v>
      </c>
      <c r="E536" s="11">
        <v>63686</v>
      </c>
      <c r="F536" s="5" t="s">
        <v>11603</v>
      </c>
      <c r="G536" s="7" t="s">
        <v>12133</v>
      </c>
      <c r="H536" s="5" t="s">
        <v>11605</v>
      </c>
    </row>
    <row r="537" spans="1:8" x14ac:dyDescent="0.25">
      <c r="A537" s="2">
        <v>536</v>
      </c>
      <c r="B537" s="5">
        <v>264</v>
      </c>
      <c r="C537" t="s">
        <v>970</v>
      </c>
      <c r="D537" t="s">
        <v>950</v>
      </c>
      <c r="E537" s="11">
        <v>63704</v>
      </c>
      <c r="F537" s="5" t="s">
        <v>11606</v>
      </c>
      <c r="G537" s="7" t="s">
        <v>12134</v>
      </c>
      <c r="H537" s="5" t="s">
        <v>11608</v>
      </c>
    </row>
    <row r="538" spans="1:8" x14ac:dyDescent="0.25">
      <c r="A538" s="2">
        <v>537</v>
      </c>
      <c r="B538" s="5">
        <v>396</v>
      </c>
      <c r="C538" t="s">
        <v>977</v>
      </c>
      <c r="D538" t="s">
        <v>950</v>
      </c>
      <c r="E538" s="11">
        <v>63723</v>
      </c>
      <c r="F538" s="5" t="s">
        <v>11609</v>
      </c>
      <c r="G538" s="7" t="s">
        <v>12135</v>
      </c>
      <c r="H538" s="5" t="s">
        <v>11611</v>
      </c>
    </row>
    <row r="539" spans="1:8" x14ac:dyDescent="0.25">
      <c r="A539" s="2">
        <v>538</v>
      </c>
      <c r="B539" s="5">
        <v>321</v>
      </c>
      <c r="C539" t="s">
        <v>983</v>
      </c>
      <c r="D539" t="s">
        <v>950</v>
      </c>
      <c r="E539" s="11">
        <v>63741</v>
      </c>
      <c r="F539" s="5" t="s">
        <v>11612</v>
      </c>
      <c r="G539" s="7" t="s">
        <v>12136</v>
      </c>
      <c r="H539" s="5" t="s">
        <v>11614</v>
      </c>
    </row>
    <row r="540" spans="1:8" x14ac:dyDescent="0.25">
      <c r="A540" s="2">
        <v>539</v>
      </c>
      <c r="B540" s="5">
        <v>1086</v>
      </c>
      <c r="C540" t="s">
        <v>990</v>
      </c>
      <c r="D540" t="s">
        <v>950</v>
      </c>
      <c r="E540" s="11">
        <v>63760</v>
      </c>
      <c r="F540" s="5" t="s">
        <v>11615</v>
      </c>
      <c r="G540" s="7" t="s">
        <v>12137</v>
      </c>
      <c r="H540" s="5" t="s">
        <v>11617</v>
      </c>
    </row>
    <row r="541" spans="1:8" x14ac:dyDescent="0.25">
      <c r="A541" s="2">
        <v>540</v>
      </c>
      <c r="B541" s="2">
        <v>379</v>
      </c>
      <c r="C541" t="s">
        <v>997</v>
      </c>
      <c r="D541" t="s">
        <v>998</v>
      </c>
      <c r="E541" s="11">
        <v>63778</v>
      </c>
      <c r="F541" s="5" t="s">
        <v>11618</v>
      </c>
      <c r="G541" s="7" t="s">
        <v>12138</v>
      </c>
      <c r="H541" s="5" t="s">
        <v>11620</v>
      </c>
    </row>
    <row r="542" spans="1:8" x14ac:dyDescent="0.25">
      <c r="A542" s="2">
        <v>541</v>
      </c>
      <c r="B542" s="5">
        <v>1553</v>
      </c>
      <c r="C542" t="s">
        <v>1003</v>
      </c>
      <c r="D542" t="s">
        <v>998</v>
      </c>
      <c r="E542" s="11">
        <v>63797</v>
      </c>
      <c r="F542" s="5" t="s">
        <v>11621</v>
      </c>
      <c r="G542" s="7" t="s">
        <v>12139</v>
      </c>
      <c r="H542" s="5" t="s">
        <v>11623</v>
      </c>
    </row>
    <row r="543" spans="1:8" x14ac:dyDescent="0.25">
      <c r="A543" s="2">
        <v>542</v>
      </c>
      <c r="B543" s="5">
        <v>378</v>
      </c>
      <c r="C543" t="s">
        <v>1009</v>
      </c>
      <c r="D543" t="s">
        <v>998</v>
      </c>
      <c r="E543" s="11">
        <v>63816</v>
      </c>
      <c r="F543" s="5" t="s">
        <v>11624</v>
      </c>
      <c r="G543" s="7" t="s">
        <v>12140</v>
      </c>
      <c r="H543" s="5" t="s">
        <v>11626</v>
      </c>
    </row>
    <row r="544" spans="1:8" x14ac:dyDescent="0.25">
      <c r="A544" s="2">
        <v>543</v>
      </c>
      <c r="B544" s="5">
        <v>1468</v>
      </c>
      <c r="C544" t="s">
        <v>1015</v>
      </c>
      <c r="D544" t="s">
        <v>1016</v>
      </c>
      <c r="E544" s="11">
        <v>63834</v>
      </c>
      <c r="F544" s="5" t="s">
        <v>11627</v>
      </c>
      <c r="G544" s="7" t="s">
        <v>12141</v>
      </c>
      <c r="H544" s="5" t="s">
        <v>11629</v>
      </c>
    </row>
    <row r="545" spans="1:8" x14ac:dyDescent="0.25">
      <c r="A545" s="2">
        <v>544</v>
      </c>
      <c r="B545" s="5">
        <v>693</v>
      </c>
      <c r="C545" t="s">
        <v>1023</v>
      </c>
      <c r="D545" t="s">
        <v>1016</v>
      </c>
      <c r="E545" s="11">
        <v>63853</v>
      </c>
      <c r="F545" s="5" t="s">
        <v>11630</v>
      </c>
      <c r="G545" s="7" t="s">
        <v>12142</v>
      </c>
      <c r="H545" s="5" t="s">
        <v>11632</v>
      </c>
    </row>
    <row r="546" spans="1:8" x14ac:dyDescent="0.25">
      <c r="A546" s="2">
        <v>545</v>
      </c>
      <c r="B546" s="5">
        <v>427</v>
      </c>
      <c r="C546" t="s">
        <v>1029</v>
      </c>
      <c r="D546" t="s">
        <v>1016</v>
      </c>
      <c r="E546" s="11">
        <v>63871</v>
      </c>
      <c r="F546" s="5" t="s">
        <v>11633</v>
      </c>
      <c r="G546" s="7" t="s">
        <v>12143</v>
      </c>
      <c r="H546" s="5" t="s">
        <v>11635</v>
      </c>
    </row>
    <row r="547" spans="1:8" x14ac:dyDescent="0.25">
      <c r="A547" s="2">
        <v>546</v>
      </c>
      <c r="B547" s="5">
        <v>1097</v>
      </c>
      <c r="C547" t="s">
        <v>1036</v>
      </c>
      <c r="D547" t="s">
        <v>1016</v>
      </c>
      <c r="E547" s="11">
        <v>63890</v>
      </c>
      <c r="F547" s="5" t="s">
        <v>11636</v>
      </c>
      <c r="G547" s="7" t="s">
        <v>12144</v>
      </c>
      <c r="H547" s="5" t="s">
        <v>11638</v>
      </c>
    </row>
    <row r="548" spans="1:8" x14ac:dyDescent="0.25">
      <c r="A548" s="2">
        <v>547</v>
      </c>
      <c r="B548" s="5">
        <v>407</v>
      </c>
      <c r="C548" t="s">
        <v>875</v>
      </c>
      <c r="D548" t="s">
        <v>1016</v>
      </c>
      <c r="E548" s="11">
        <v>63909</v>
      </c>
      <c r="F548" s="5" t="s">
        <v>11639</v>
      </c>
      <c r="G548" s="7" t="s">
        <v>12145</v>
      </c>
      <c r="H548" s="5" t="s">
        <v>11641</v>
      </c>
    </row>
    <row r="549" spans="1:8" x14ac:dyDescent="0.25">
      <c r="A549" s="2">
        <v>548</v>
      </c>
      <c r="B549" s="5">
        <v>1216</v>
      </c>
      <c r="C549" t="s">
        <v>1048</v>
      </c>
      <c r="D549" t="s">
        <v>1049</v>
      </c>
      <c r="E549" s="11">
        <v>63927</v>
      </c>
      <c r="F549" s="5" t="s">
        <v>11642</v>
      </c>
      <c r="G549" s="7" t="s">
        <v>12146</v>
      </c>
      <c r="H549" s="5" t="s">
        <v>11644</v>
      </c>
    </row>
    <row r="550" spans="1:8" x14ac:dyDescent="0.25">
      <c r="A550" s="2">
        <v>549</v>
      </c>
      <c r="B550" s="5">
        <v>520</v>
      </c>
      <c r="C550" t="s">
        <v>1055</v>
      </c>
      <c r="D550" t="s">
        <v>1056</v>
      </c>
      <c r="E550" s="11">
        <v>63946</v>
      </c>
      <c r="F550" s="5" t="s">
        <v>11645</v>
      </c>
      <c r="G550" s="7" t="s">
        <v>12147</v>
      </c>
      <c r="H550" s="5" t="s">
        <v>11647</v>
      </c>
    </row>
    <row r="551" spans="1:8" x14ac:dyDescent="0.25">
      <c r="A551" s="2">
        <v>550</v>
      </c>
      <c r="B551" s="5">
        <v>632</v>
      </c>
      <c r="C551" t="s">
        <v>1062</v>
      </c>
      <c r="D551" t="s">
        <v>1056</v>
      </c>
      <c r="E551" s="11">
        <v>63964</v>
      </c>
      <c r="F551" s="5" t="s">
        <v>11648</v>
      </c>
      <c r="G551" s="7" t="s">
        <v>12148</v>
      </c>
      <c r="H551" s="5" t="s">
        <v>11650</v>
      </c>
    </row>
    <row r="552" spans="1:8" x14ac:dyDescent="0.25">
      <c r="A552" s="2">
        <v>551</v>
      </c>
      <c r="B552" s="5">
        <v>739</v>
      </c>
      <c r="C552" t="s">
        <v>1068</v>
      </c>
      <c r="D552" t="s">
        <v>1069</v>
      </c>
      <c r="E552" s="11">
        <v>63983</v>
      </c>
      <c r="F552" s="5" t="s">
        <v>11651</v>
      </c>
      <c r="G552" s="7" t="s">
        <v>12149</v>
      </c>
      <c r="H552" s="5" t="s">
        <v>11653</v>
      </c>
    </row>
    <row r="553" spans="1:8" x14ac:dyDescent="0.25">
      <c r="A553" s="2">
        <v>552</v>
      </c>
      <c r="B553" s="5">
        <v>1934</v>
      </c>
      <c r="C553" t="s">
        <v>1074</v>
      </c>
      <c r="D553" t="s">
        <v>1069</v>
      </c>
      <c r="E553" s="11">
        <v>64001</v>
      </c>
      <c r="F553" s="5" t="s">
        <v>11654</v>
      </c>
      <c r="G553" s="7" t="s">
        <v>12150</v>
      </c>
      <c r="H553" s="5" t="s">
        <v>11656</v>
      </c>
    </row>
    <row r="554" spans="1:8" x14ac:dyDescent="0.25">
      <c r="A554" s="2">
        <v>553</v>
      </c>
      <c r="B554" s="5">
        <v>920</v>
      </c>
      <c r="C554" t="s">
        <v>1080</v>
      </c>
      <c r="D554" t="s">
        <v>1069</v>
      </c>
      <c r="E554" s="11">
        <v>64020</v>
      </c>
      <c r="F554" s="5" t="s">
        <v>11657</v>
      </c>
      <c r="G554" s="7" t="s">
        <v>12151</v>
      </c>
      <c r="H554" s="5" t="s">
        <v>11659</v>
      </c>
    </row>
    <row r="555" spans="1:8" x14ac:dyDescent="0.25">
      <c r="A555" s="2">
        <v>554</v>
      </c>
      <c r="B555" s="5">
        <v>2068</v>
      </c>
      <c r="C555" t="s">
        <v>1087</v>
      </c>
      <c r="D555" t="s">
        <v>1088</v>
      </c>
      <c r="E555" s="11">
        <v>64039</v>
      </c>
      <c r="F555" s="5" t="s">
        <v>11660</v>
      </c>
      <c r="G555" s="7" t="s">
        <v>12152</v>
      </c>
      <c r="H555" s="5" t="s">
        <v>11662</v>
      </c>
    </row>
    <row r="556" spans="1:8" x14ac:dyDescent="0.25">
      <c r="A556" s="2">
        <v>555</v>
      </c>
      <c r="B556" s="5">
        <v>730</v>
      </c>
      <c r="C556" t="s">
        <v>1095</v>
      </c>
      <c r="D556" t="s">
        <v>1088</v>
      </c>
      <c r="E556" s="11">
        <v>64057</v>
      </c>
      <c r="F556" s="5" t="s">
        <v>11663</v>
      </c>
      <c r="G556" s="7" t="s">
        <v>12153</v>
      </c>
      <c r="H556" s="5" t="s">
        <v>11665</v>
      </c>
    </row>
    <row r="557" spans="1:8" x14ac:dyDescent="0.25">
      <c r="A557" s="2">
        <v>556</v>
      </c>
      <c r="B557" s="5">
        <v>489</v>
      </c>
      <c r="C557" t="s">
        <v>1101</v>
      </c>
      <c r="D557" t="s">
        <v>1088</v>
      </c>
      <c r="E557" s="11">
        <v>64076</v>
      </c>
      <c r="F557" s="5" t="s">
        <v>11666</v>
      </c>
      <c r="G557" s="7" t="s">
        <v>12154</v>
      </c>
      <c r="H557" s="5" t="s">
        <v>11668</v>
      </c>
    </row>
    <row r="558" spans="1:8" x14ac:dyDescent="0.25">
      <c r="A558" s="2">
        <v>557</v>
      </c>
      <c r="B558" s="5">
        <v>1903</v>
      </c>
      <c r="C558" t="s">
        <v>1107</v>
      </c>
      <c r="D558" t="s">
        <v>1088</v>
      </c>
      <c r="E558" s="11">
        <v>64094</v>
      </c>
      <c r="F558" s="5" t="s">
        <v>11669</v>
      </c>
      <c r="G558" s="7" t="s">
        <v>12155</v>
      </c>
      <c r="H558" s="5" t="s">
        <v>11671</v>
      </c>
    </row>
    <row r="559" spans="1:8" x14ac:dyDescent="0.25">
      <c r="A559" s="2">
        <v>558</v>
      </c>
      <c r="B559" s="5">
        <v>1022</v>
      </c>
      <c r="C559" t="s">
        <v>1032</v>
      </c>
      <c r="D559" t="s">
        <v>1088</v>
      </c>
      <c r="E559" s="11">
        <v>64113</v>
      </c>
      <c r="F559" s="5" t="s">
        <v>11672</v>
      </c>
      <c r="G559" s="7" t="s">
        <v>12156</v>
      </c>
      <c r="H559" s="5" t="s">
        <v>11674</v>
      </c>
    </row>
    <row r="560" spans="1:8" x14ac:dyDescent="0.25">
      <c r="A560" s="2">
        <v>559</v>
      </c>
      <c r="B560" s="5">
        <v>576</v>
      </c>
      <c r="C560" t="s">
        <v>1120</v>
      </c>
      <c r="D560" t="s">
        <v>1088</v>
      </c>
      <c r="E560" s="11">
        <v>64131</v>
      </c>
      <c r="F560" s="5" t="s">
        <v>11675</v>
      </c>
      <c r="G560" s="7" t="s">
        <v>12157</v>
      </c>
      <c r="H560" s="5" t="s">
        <v>11677</v>
      </c>
    </row>
    <row r="561" spans="1:8" x14ac:dyDescent="0.25">
      <c r="A561" s="2">
        <v>560</v>
      </c>
      <c r="B561" s="5">
        <v>140</v>
      </c>
      <c r="C561" t="s">
        <v>1126</v>
      </c>
      <c r="D561" t="s">
        <v>1127</v>
      </c>
      <c r="E561" s="11">
        <v>64150</v>
      </c>
      <c r="F561" s="5" t="s">
        <v>11678</v>
      </c>
      <c r="G561" s="7" t="s">
        <v>12158</v>
      </c>
      <c r="H561" s="5" t="s">
        <v>11680</v>
      </c>
    </row>
    <row r="562" spans="1:8" x14ac:dyDescent="0.25">
      <c r="A562" s="2">
        <v>561</v>
      </c>
      <c r="B562" s="5">
        <v>266</v>
      </c>
      <c r="C562" t="s">
        <v>1134</v>
      </c>
      <c r="D562" t="s">
        <v>1127</v>
      </c>
      <c r="E562" s="11">
        <v>64169</v>
      </c>
      <c r="F562" s="5" t="s">
        <v>11681</v>
      </c>
      <c r="G562" s="7" t="s">
        <v>12159</v>
      </c>
      <c r="H562" s="5" t="s">
        <v>11683</v>
      </c>
    </row>
    <row r="563" spans="1:8" x14ac:dyDescent="0.25">
      <c r="A563" s="2">
        <v>562</v>
      </c>
      <c r="B563" s="5">
        <v>1074</v>
      </c>
      <c r="C563" t="s">
        <v>1140</v>
      </c>
      <c r="D563" t="s">
        <v>1127</v>
      </c>
      <c r="E563" s="11">
        <v>64187</v>
      </c>
      <c r="F563" s="5" t="s">
        <v>11684</v>
      </c>
      <c r="G563" s="7" t="s">
        <v>12160</v>
      </c>
      <c r="H563" s="5" t="s">
        <v>11686</v>
      </c>
    </row>
    <row r="564" spans="1:8" x14ac:dyDescent="0.25">
      <c r="A564" s="2">
        <v>563</v>
      </c>
      <c r="B564" s="5">
        <v>2087</v>
      </c>
      <c r="C564" t="s">
        <v>1146</v>
      </c>
      <c r="D564" t="s">
        <v>1127</v>
      </c>
      <c r="E564" s="11">
        <v>64206</v>
      </c>
      <c r="F564" s="5" t="s">
        <v>11687</v>
      </c>
      <c r="G564" s="7" t="s">
        <v>12161</v>
      </c>
      <c r="H564" s="5" t="s">
        <v>11689</v>
      </c>
    </row>
    <row r="565" spans="1:8" x14ac:dyDescent="0.25">
      <c r="A565" s="2">
        <v>564</v>
      </c>
      <c r="B565" s="5">
        <v>302</v>
      </c>
      <c r="C565" t="s">
        <v>1151</v>
      </c>
      <c r="D565" t="s">
        <v>1127</v>
      </c>
      <c r="E565" s="11">
        <v>64224</v>
      </c>
      <c r="F565" s="5" t="s">
        <v>11690</v>
      </c>
      <c r="G565" s="7" t="s">
        <v>12162</v>
      </c>
      <c r="H565" s="5" t="s">
        <v>11692</v>
      </c>
    </row>
    <row r="566" spans="1:8" x14ac:dyDescent="0.25">
      <c r="A566" s="2">
        <v>565</v>
      </c>
      <c r="B566" s="5">
        <v>1103</v>
      </c>
      <c r="C566" t="s">
        <v>1156</v>
      </c>
      <c r="D566" t="s">
        <v>1127</v>
      </c>
      <c r="E566" s="11">
        <v>64243</v>
      </c>
      <c r="F566" s="5" t="s">
        <v>11693</v>
      </c>
      <c r="G566" s="7" t="s">
        <v>12163</v>
      </c>
      <c r="H566" s="5" t="s">
        <v>11695</v>
      </c>
    </row>
    <row r="567" spans="1:8" x14ac:dyDescent="0.25">
      <c r="A567" s="2">
        <v>566</v>
      </c>
      <c r="B567" s="5">
        <v>585</v>
      </c>
      <c r="C567" t="s">
        <v>1162</v>
      </c>
      <c r="D567" t="s">
        <v>1127</v>
      </c>
      <c r="E567" s="11">
        <v>64262</v>
      </c>
      <c r="F567" s="5" t="s">
        <v>11696</v>
      </c>
      <c r="G567" s="7" t="s">
        <v>12164</v>
      </c>
      <c r="H567" s="5" t="s">
        <v>11437</v>
      </c>
    </row>
    <row r="568" spans="1:8" x14ac:dyDescent="0.25">
      <c r="A568" s="2">
        <v>567</v>
      </c>
      <c r="B568" s="5">
        <v>807</v>
      </c>
      <c r="C568" t="s">
        <v>1168</v>
      </c>
      <c r="D568" t="s">
        <v>1169</v>
      </c>
      <c r="E568" s="11">
        <v>64280</v>
      </c>
      <c r="F568" s="5" t="s">
        <v>11698</v>
      </c>
      <c r="G568" s="7" t="s">
        <v>12165</v>
      </c>
      <c r="H568" s="5" t="s">
        <v>11700</v>
      </c>
    </row>
    <row r="569" spans="1:8" x14ac:dyDescent="0.25">
      <c r="A569" s="2">
        <v>568</v>
      </c>
      <c r="B569" s="5">
        <v>974</v>
      </c>
      <c r="C569" t="s">
        <v>1176</v>
      </c>
      <c r="D569" t="s">
        <v>1169</v>
      </c>
      <c r="E569" s="11">
        <v>64299</v>
      </c>
      <c r="F569" s="5" t="s">
        <v>11701</v>
      </c>
      <c r="G569" s="7" t="s">
        <v>12166</v>
      </c>
      <c r="H569" s="5" t="s">
        <v>11703</v>
      </c>
    </row>
    <row r="570" spans="1:8" x14ac:dyDescent="0.25">
      <c r="A570" s="2">
        <v>569</v>
      </c>
      <c r="B570" s="5">
        <v>590</v>
      </c>
      <c r="C570" t="s">
        <v>1182</v>
      </c>
      <c r="D570" t="s">
        <v>1169</v>
      </c>
      <c r="E570" s="11">
        <v>64317</v>
      </c>
      <c r="F570" s="5" t="s">
        <v>11704</v>
      </c>
      <c r="G570" s="7" t="s">
        <v>12167</v>
      </c>
      <c r="H570" s="5" t="s">
        <v>11706</v>
      </c>
    </row>
    <row r="571" spans="1:8" x14ac:dyDescent="0.25">
      <c r="A571" s="2">
        <v>570</v>
      </c>
      <c r="B571" s="5">
        <v>1270</v>
      </c>
      <c r="C571" t="s">
        <v>16</v>
      </c>
      <c r="D571" t="s">
        <v>1188</v>
      </c>
      <c r="E571" s="11">
        <v>64336</v>
      </c>
      <c r="F571" s="5" t="s">
        <v>11707</v>
      </c>
      <c r="G571" s="7" t="s">
        <v>12168</v>
      </c>
      <c r="H571" s="5" t="s">
        <v>11709</v>
      </c>
    </row>
    <row r="572" spans="1:8" x14ac:dyDescent="0.25">
      <c r="A572" s="2">
        <v>571</v>
      </c>
      <c r="B572" s="5">
        <v>1255</v>
      </c>
      <c r="C572" t="s">
        <v>1194</v>
      </c>
      <c r="D572" t="s">
        <v>1195</v>
      </c>
      <c r="E572" s="11">
        <v>64354</v>
      </c>
      <c r="F572" s="5" t="s">
        <v>11710</v>
      </c>
      <c r="G572" s="7" t="s">
        <v>12169</v>
      </c>
      <c r="H572" s="5" t="s">
        <v>11712</v>
      </c>
    </row>
    <row r="573" spans="1:8" x14ac:dyDescent="0.25">
      <c r="A573" s="2">
        <v>572</v>
      </c>
      <c r="B573" s="5">
        <v>150</v>
      </c>
      <c r="C573" t="s">
        <v>1200</v>
      </c>
      <c r="D573" t="s">
        <v>1195</v>
      </c>
      <c r="E573" s="11">
        <v>64373</v>
      </c>
      <c r="F573" s="5" t="s">
        <v>11713</v>
      </c>
      <c r="G573" s="7" t="s">
        <v>12170</v>
      </c>
      <c r="H573" s="5" t="s">
        <v>11715</v>
      </c>
    </row>
    <row r="574" spans="1:8" x14ac:dyDescent="0.25">
      <c r="A574" s="2">
        <v>573</v>
      </c>
      <c r="B574" s="5">
        <v>1915</v>
      </c>
      <c r="C574" t="s">
        <v>1207</v>
      </c>
      <c r="D574" t="s">
        <v>1195</v>
      </c>
      <c r="E574" s="11">
        <v>64392</v>
      </c>
      <c r="F574" s="5" t="s">
        <v>11716</v>
      </c>
      <c r="G574" s="7" t="s">
        <v>12171</v>
      </c>
      <c r="H574" s="5" t="s">
        <v>11718</v>
      </c>
    </row>
    <row r="575" spans="1:8" x14ac:dyDescent="0.25">
      <c r="A575" s="2">
        <v>574</v>
      </c>
      <c r="B575" s="2">
        <v>341</v>
      </c>
      <c r="C575" t="s">
        <v>1214</v>
      </c>
      <c r="D575" t="s">
        <v>1215</v>
      </c>
      <c r="E575" s="11">
        <v>64410</v>
      </c>
      <c r="F575" s="5" t="s">
        <v>11719</v>
      </c>
      <c r="G575" s="7" t="s">
        <v>12172</v>
      </c>
      <c r="H575" s="5" t="s">
        <v>11721</v>
      </c>
    </row>
    <row r="576" spans="1:8" x14ac:dyDescent="0.25">
      <c r="A576" s="2">
        <v>575</v>
      </c>
      <c r="B576" s="5">
        <v>1768</v>
      </c>
      <c r="C576" t="s">
        <v>1221</v>
      </c>
      <c r="D576" t="s">
        <v>1215</v>
      </c>
      <c r="E576" s="11">
        <v>64429</v>
      </c>
      <c r="F576" s="5" t="s">
        <v>11722</v>
      </c>
      <c r="G576" s="7" t="s">
        <v>12173</v>
      </c>
      <c r="H576" s="5" t="s">
        <v>11724</v>
      </c>
    </row>
    <row r="577" spans="1:8" x14ac:dyDescent="0.25">
      <c r="A577" s="2">
        <v>576</v>
      </c>
      <c r="B577" s="5">
        <v>111</v>
      </c>
      <c r="C577" t="s">
        <v>1226</v>
      </c>
      <c r="D577" t="s">
        <v>1227</v>
      </c>
      <c r="E577" s="11">
        <v>64447</v>
      </c>
      <c r="F577" s="5" t="s">
        <v>11725</v>
      </c>
      <c r="G577" s="7" t="s">
        <v>12174</v>
      </c>
      <c r="H577" s="5" t="s">
        <v>11727</v>
      </c>
    </row>
    <row r="578" spans="1:8" x14ac:dyDescent="0.25">
      <c r="A578" s="2">
        <v>577</v>
      </c>
      <c r="B578" s="5">
        <v>1402</v>
      </c>
      <c r="C578" t="s">
        <v>1233</v>
      </c>
      <c r="D578" t="s">
        <v>1227</v>
      </c>
      <c r="E578" s="11">
        <v>64466</v>
      </c>
      <c r="F578" s="5" t="s">
        <v>11728</v>
      </c>
      <c r="G578" s="7" t="s">
        <v>12175</v>
      </c>
      <c r="H578" s="5" t="s">
        <v>11730</v>
      </c>
    </row>
    <row r="579" spans="1:8" x14ac:dyDescent="0.25">
      <c r="A579" s="2">
        <v>578</v>
      </c>
      <c r="B579" s="5">
        <v>1194</v>
      </c>
      <c r="C579" t="s">
        <v>1240</v>
      </c>
      <c r="D579" t="s">
        <v>1241</v>
      </c>
      <c r="E579" s="11">
        <v>64484</v>
      </c>
      <c r="F579" s="5" t="s">
        <v>11731</v>
      </c>
      <c r="G579" s="7" t="s">
        <v>12176</v>
      </c>
      <c r="H579" s="5" t="s">
        <v>11733</v>
      </c>
    </row>
    <row r="580" spans="1:8" x14ac:dyDescent="0.25">
      <c r="A580" s="2">
        <v>579</v>
      </c>
      <c r="B580" s="5">
        <v>1172</v>
      </c>
      <c r="C580" t="s">
        <v>1247</v>
      </c>
      <c r="D580" t="s">
        <v>1248</v>
      </c>
      <c r="E580" s="11">
        <v>64503</v>
      </c>
      <c r="F580" s="5" t="s">
        <v>11734</v>
      </c>
      <c r="G580" s="7" t="s">
        <v>12177</v>
      </c>
      <c r="H580" s="5" t="s">
        <v>11736</v>
      </c>
    </row>
    <row r="581" spans="1:8" x14ac:dyDescent="0.25">
      <c r="A581" s="2">
        <v>580</v>
      </c>
      <c r="B581" s="5">
        <v>162</v>
      </c>
      <c r="C581" t="s">
        <v>1255</v>
      </c>
      <c r="D581" t="s">
        <v>1248</v>
      </c>
      <c r="E581" s="11">
        <v>64522</v>
      </c>
      <c r="F581" s="5" t="s">
        <v>11737</v>
      </c>
      <c r="G581" s="7" t="s">
        <v>12178</v>
      </c>
      <c r="H581" s="5" t="s">
        <v>11739</v>
      </c>
    </row>
    <row r="582" spans="1:8" x14ac:dyDescent="0.25">
      <c r="A582" s="2">
        <v>581</v>
      </c>
      <c r="B582" s="5">
        <v>1123</v>
      </c>
      <c r="C582" t="s">
        <v>1261</v>
      </c>
      <c r="D582" t="s">
        <v>1248</v>
      </c>
      <c r="E582" s="11">
        <v>64540</v>
      </c>
      <c r="F582" s="5" t="s">
        <v>11740</v>
      </c>
      <c r="G582" s="7" t="s">
        <v>12179</v>
      </c>
      <c r="H582" s="5" t="s">
        <v>11590</v>
      </c>
    </row>
    <row r="583" spans="1:8" x14ac:dyDescent="0.25">
      <c r="A583" s="2">
        <v>582</v>
      </c>
      <c r="B583" s="5">
        <v>1502</v>
      </c>
      <c r="C583" t="s">
        <v>1267</v>
      </c>
      <c r="D583" t="s">
        <v>1248</v>
      </c>
      <c r="E583" s="11">
        <v>64559</v>
      </c>
      <c r="F583" s="5" t="s">
        <v>11742</v>
      </c>
      <c r="G583" s="7" t="s">
        <v>12180</v>
      </c>
      <c r="H583" s="5" t="s">
        <v>11744</v>
      </c>
    </row>
    <row r="584" spans="1:8" x14ac:dyDescent="0.25">
      <c r="A584" s="2">
        <v>583</v>
      </c>
      <c r="B584" s="5">
        <v>1305</v>
      </c>
      <c r="C584" t="s">
        <v>1273</v>
      </c>
      <c r="D584" t="s">
        <v>1248</v>
      </c>
      <c r="E584" s="11">
        <v>64577</v>
      </c>
      <c r="F584" s="5" t="s">
        <v>11745</v>
      </c>
      <c r="G584" s="7" t="s">
        <v>12181</v>
      </c>
      <c r="H584" s="5" t="s">
        <v>11747</v>
      </c>
    </row>
    <row r="585" spans="1:8" x14ac:dyDescent="0.25">
      <c r="A585" s="2">
        <v>584</v>
      </c>
      <c r="B585" s="5">
        <v>1201</v>
      </c>
      <c r="C585" t="s">
        <v>1279</v>
      </c>
      <c r="D585" t="s">
        <v>1248</v>
      </c>
      <c r="E585" s="11">
        <v>64596</v>
      </c>
      <c r="F585" s="5" t="s">
        <v>11748</v>
      </c>
      <c r="G585" s="7" t="s">
        <v>12182</v>
      </c>
      <c r="H585" s="5" t="s">
        <v>11750</v>
      </c>
    </row>
    <row r="586" spans="1:8" x14ac:dyDescent="0.25">
      <c r="A586" s="2">
        <v>585</v>
      </c>
      <c r="B586" s="5">
        <v>296</v>
      </c>
      <c r="C586" t="s">
        <v>1286</v>
      </c>
      <c r="D586" t="s">
        <v>1248</v>
      </c>
      <c r="E586" s="11">
        <v>64614</v>
      </c>
      <c r="F586" s="5" t="s">
        <v>11751</v>
      </c>
      <c r="G586" s="7" t="s">
        <v>12183</v>
      </c>
      <c r="H586" s="5" t="s">
        <v>11753</v>
      </c>
    </row>
    <row r="587" spans="1:8" x14ac:dyDescent="0.25">
      <c r="A587" s="2">
        <v>586</v>
      </c>
      <c r="B587" s="5">
        <v>751</v>
      </c>
      <c r="C587" t="s">
        <v>1292</v>
      </c>
      <c r="D587" t="s">
        <v>1248</v>
      </c>
      <c r="E587" s="11">
        <v>64633</v>
      </c>
      <c r="F587" s="5" t="s">
        <v>11754</v>
      </c>
      <c r="G587" s="7" t="s">
        <v>12184</v>
      </c>
      <c r="H587" s="5" t="s">
        <v>11756</v>
      </c>
    </row>
    <row r="588" spans="1:8" x14ac:dyDescent="0.25">
      <c r="A588" s="2">
        <v>587</v>
      </c>
      <c r="B588" s="5">
        <v>563</v>
      </c>
      <c r="C588" t="s">
        <v>1299</v>
      </c>
      <c r="D588" t="s">
        <v>1248</v>
      </c>
      <c r="E588" s="11">
        <v>64652</v>
      </c>
      <c r="F588" s="5" t="s">
        <v>11757</v>
      </c>
      <c r="G588" s="7" t="s">
        <v>12185</v>
      </c>
      <c r="H588" s="5" t="s">
        <v>11759</v>
      </c>
    </row>
    <row r="589" spans="1:8" x14ac:dyDescent="0.25">
      <c r="A589" s="2">
        <v>588</v>
      </c>
      <c r="B589" s="2">
        <v>801</v>
      </c>
      <c r="C589" t="s">
        <v>1305</v>
      </c>
      <c r="D589" t="s">
        <v>1248</v>
      </c>
      <c r="E589" s="11">
        <v>64670</v>
      </c>
      <c r="F589" s="5" t="s">
        <v>11760</v>
      </c>
      <c r="G589" s="7" t="s">
        <v>12186</v>
      </c>
      <c r="H589" s="5" t="s">
        <v>11762</v>
      </c>
    </row>
    <row r="590" spans="1:8" x14ac:dyDescent="0.25">
      <c r="A590" s="2">
        <v>589</v>
      </c>
      <c r="B590" s="5">
        <v>625</v>
      </c>
      <c r="C590" t="s">
        <v>1311</v>
      </c>
      <c r="D590" t="s">
        <v>1248</v>
      </c>
      <c r="E590" s="11">
        <v>64689</v>
      </c>
      <c r="F590" s="5" t="s">
        <v>11763</v>
      </c>
      <c r="G590" s="7" t="s">
        <v>12187</v>
      </c>
      <c r="H590" s="5" t="s">
        <v>11765</v>
      </c>
    </row>
    <row r="591" spans="1:8" x14ac:dyDescent="0.25">
      <c r="A591" s="2">
        <v>590</v>
      </c>
      <c r="B591" s="5">
        <v>1612</v>
      </c>
      <c r="C591" t="s">
        <v>1318</v>
      </c>
      <c r="D591" t="s">
        <v>1248</v>
      </c>
      <c r="E591" s="11">
        <v>64707</v>
      </c>
      <c r="F591" s="5" t="s">
        <v>11766</v>
      </c>
      <c r="G591" s="7" t="s">
        <v>12188</v>
      </c>
      <c r="H591" s="5" t="s">
        <v>11768</v>
      </c>
    </row>
    <row r="592" spans="1:8" x14ac:dyDescent="0.25">
      <c r="A592" s="2">
        <v>591</v>
      </c>
      <c r="B592" s="5">
        <v>1548</v>
      </c>
      <c r="C592" t="s">
        <v>1325</v>
      </c>
      <c r="D592" t="s">
        <v>1248</v>
      </c>
      <c r="E592" s="11">
        <v>64726</v>
      </c>
      <c r="F592" s="5" t="s">
        <v>11769</v>
      </c>
      <c r="G592" s="7" t="s">
        <v>12189</v>
      </c>
      <c r="H592" s="5" t="s">
        <v>11771</v>
      </c>
    </row>
    <row r="593" spans="1:8" x14ac:dyDescent="0.25">
      <c r="A593" s="2">
        <v>592</v>
      </c>
      <c r="B593" s="5">
        <v>1444</v>
      </c>
      <c r="C593" t="s">
        <v>1005</v>
      </c>
      <c r="D593" t="s">
        <v>1331</v>
      </c>
      <c r="E593" s="11">
        <v>64745</v>
      </c>
      <c r="F593" s="5" t="s">
        <v>11772</v>
      </c>
      <c r="G593" s="7" t="s">
        <v>12190</v>
      </c>
      <c r="H593" s="5" t="s">
        <v>11774</v>
      </c>
    </row>
    <row r="594" spans="1:8" x14ac:dyDescent="0.25">
      <c r="A594" s="2">
        <v>593</v>
      </c>
      <c r="B594" s="5">
        <v>1053</v>
      </c>
      <c r="C594" t="s">
        <v>1338</v>
      </c>
      <c r="D594" t="s">
        <v>1331</v>
      </c>
      <c r="E594" s="11">
        <v>64763</v>
      </c>
      <c r="F594" s="5" t="s">
        <v>11775</v>
      </c>
      <c r="G594" s="7" t="s">
        <v>12191</v>
      </c>
      <c r="H594" s="5" t="s">
        <v>11777</v>
      </c>
    </row>
    <row r="595" spans="1:8" x14ac:dyDescent="0.25">
      <c r="A595" s="2">
        <v>594</v>
      </c>
      <c r="B595" s="5">
        <v>1371</v>
      </c>
      <c r="C595" t="s">
        <v>1344</v>
      </c>
      <c r="D595" t="s">
        <v>1331</v>
      </c>
      <c r="E595" s="11">
        <v>64782</v>
      </c>
      <c r="F595" s="5" t="s">
        <v>11778</v>
      </c>
      <c r="G595" s="7" t="s">
        <v>12192</v>
      </c>
      <c r="H595" s="5" t="s">
        <v>11780</v>
      </c>
    </row>
    <row r="596" spans="1:8" x14ac:dyDescent="0.25">
      <c r="A596" s="2">
        <v>595</v>
      </c>
      <c r="B596" s="5">
        <v>822</v>
      </c>
      <c r="C596" t="s">
        <v>1351</v>
      </c>
      <c r="D596" t="s">
        <v>1331</v>
      </c>
      <c r="E596" s="11">
        <v>64800</v>
      </c>
      <c r="F596" s="5" t="s">
        <v>11781</v>
      </c>
      <c r="G596" s="7" t="s">
        <v>12193</v>
      </c>
      <c r="H596" s="5" t="s">
        <v>11783</v>
      </c>
    </row>
    <row r="597" spans="1:8" x14ac:dyDescent="0.25">
      <c r="A597" s="2">
        <v>596</v>
      </c>
      <c r="B597" s="2">
        <v>804</v>
      </c>
      <c r="C597" t="s">
        <v>1358</v>
      </c>
      <c r="D597" t="s">
        <v>1331</v>
      </c>
      <c r="E597" s="11">
        <v>64819</v>
      </c>
      <c r="F597" s="5" t="s">
        <v>11784</v>
      </c>
      <c r="G597" s="7" t="s">
        <v>12194</v>
      </c>
      <c r="H597" s="5" t="s">
        <v>11786</v>
      </c>
    </row>
    <row r="598" spans="1:8" x14ac:dyDescent="0.25">
      <c r="A598" s="2">
        <v>597</v>
      </c>
      <c r="B598" s="5">
        <v>574</v>
      </c>
      <c r="C598" t="s">
        <v>1365</v>
      </c>
      <c r="D598" t="s">
        <v>1366</v>
      </c>
      <c r="E598" s="11">
        <v>64837</v>
      </c>
      <c r="F598" s="5" t="s">
        <v>11787</v>
      </c>
      <c r="G598" s="7" t="s">
        <v>12195</v>
      </c>
      <c r="H598" s="5" t="s">
        <v>11789</v>
      </c>
    </row>
    <row r="599" spans="1:8" x14ac:dyDescent="0.25">
      <c r="A599" s="2">
        <v>598</v>
      </c>
      <c r="B599" s="5">
        <v>1583</v>
      </c>
      <c r="C599" t="s">
        <v>1373</v>
      </c>
      <c r="D599" t="s">
        <v>1366</v>
      </c>
      <c r="E599" s="11">
        <v>64856</v>
      </c>
      <c r="F599" s="5" t="s">
        <v>11790</v>
      </c>
      <c r="G599" s="7" t="s">
        <v>12196</v>
      </c>
      <c r="H599" s="5" t="s">
        <v>11792</v>
      </c>
    </row>
    <row r="600" spans="1:8" x14ac:dyDescent="0.25">
      <c r="A600" s="2">
        <v>599</v>
      </c>
      <c r="B600" s="5">
        <v>1441</v>
      </c>
      <c r="C600" t="s">
        <v>1380</v>
      </c>
      <c r="D600" t="s">
        <v>1366</v>
      </c>
      <c r="E600" s="11">
        <v>64875</v>
      </c>
      <c r="F600" s="5" t="s">
        <v>11793</v>
      </c>
      <c r="G600" s="7" t="s">
        <v>12197</v>
      </c>
      <c r="H600" s="5" t="s">
        <v>11795</v>
      </c>
    </row>
    <row r="601" spans="1:8" x14ac:dyDescent="0.25">
      <c r="A601" s="2">
        <v>600</v>
      </c>
      <c r="B601" s="5">
        <v>1428</v>
      </c>
      <c r="C601" t="s">
        <v>1386</v>
      </c>
      <c r="D601" t="s">
        <v>1387</v>
      </c>
      <c r="E601" s="11">
        <v>64893</v>
      </c>
      <c r="F601" s="5" t="s">
        <v>11796</v>
      </c>
      <c r="G601" s="7" t="s">
        <v>12198</v>
      </c>
      <c r="H601" s="5" t="s">
        <v>11798</v>
      </c>
    </row>
    <row r="602" spans="1:8" x14ac:dyDescent="0.25">
      <c r="A602" s="2">
        <v>601</v>
      </c>
      <c r="B602" s="5">
        <v>1341</v>
      </c>
      <c r="C602" t="s">
        <v>22</v>
      </c>
      <c r="D602" t="s">
        <v>23</v>
      </c>
      <c r="E602" s="11">
        <v>64912</v>
      </c>
      <c r="F602" s="2" t="s">
        <v>11201</v>
      </c>
      <c r="G602" s="6" t="s">
        <v>12199</v>
      </c>
      <c r="H602" s="2" t="s">
        <v>11203</v>
      </c>
    </row>
    <row r="603" spans="1:8" x14ac:dyDescent="0.25">
      <c r="A603" s="2">
        <v>602</v>
      </c>
      <c r="B603" s="5">
        <v>1789</v>
      </c>
      <c r="C603" t="s">
        <v>34</v>
      </c>
      <c r="D603" t="s">
        <v>23</v>
      </c>
      <c r="E603" s="11">
        <v>64930</v>
      </c>
      <c r="F603" s="2" t="s">
        <v>11204</v>
      </c>
      <c r="G603" s="6" t="s">
        <v>12200</v>
      </c>
      <c r="H603" s="2" t="s">
        <v>11206</v>
      </c>
    </row>
    <row r="604" spans="1:8" x14ac:dyDescent="0.25">
      <c r="A604" s="2">
        <v>603</v>
      </c>
      <c r="B604" s="5">
        <v>1910</v>
      </c>
      <c r="C604" t="s">
        <v>41</v>
      </c>
      <c r="D604" t="s">
        <v>23</v>
      </c>
      <c r="E604" s="11">
        <v>64949</v>
      </c>
      <c r="F604" s="2" t="s">
        <v>11207</v>
      </c>
      <c r="G604" s="6" t="s">
        <v>12201</v>
      </c>
      <c r="H604" s="2" t="s">
        <v>11209</v>
      </c>
    </row>
    <row r="605" spans="1:8" x14ac:dyDescent="0.25">
      <c r="A605" s="2">
        <v>604</v>
      </c>
      <c r="B605" s="5">
        <v>340</v>
      </c>
      <c r="C605" t="s">
        <v>48</v>
      </c>
      <c r="D605" t="s">
        <v>23</v>
      </c>
      <c r="E605" s="11">
        <v>64967</v>
      </c>
      <c r="F605" s="2" t="s">
        <v>11210</v>
      </c>
      <c r="G605" s="6" t="s">
        <v>12202</v>
      </c>
      <c r="H605" s="2" t="s">
        <v>11212</v>
      </c>
    </row>
    <row r="606" spans="1:8" x14ac:dyDescent="0.25">
      <c r="A606" s="2">
        <v>605</v>
      </c>
      <c r="B606" s="5">
        <v>180</v>
      </c>
      <c r="C606" t="s">
        <v>59</v>
      </c>
      <c r="D606" t="s">
        <v>23</v>
      </c>
      <c r="E606" s="11">
        <v>64986</v>
      </c>
      <c r="F606" s="2" t="s">
        <v>11213</v>
      </c>
      <c r="G606" s="6" t="s">
        <v>12203</v>
      </c>
      <c r="H606" s="2" t="s">
        <v>11215</v>
      </c>
    </row>
    <row r="607" spans="1:8" x14ac:dyDescent="0.25">
      <c r="A607" s="2">
        <v>606</v>
      </c>
      <c r="B607" s="5">
        <v>1188</v>
      </c>
      <c r="C607" t="s">
        <v>67</v>
      </c>
      <c r="D607" t="s">
        <v>68</v>
      </c>
      <c r="E607" s="11">
        <v>65005</v>
      </c>
      <c r="F607" s="2" t="s">
        <v>11216</v>
      </c>
      <c r="G607" s="6" t="s">
        <v>12204</v>
      </c>
      <c r="H607" s="2" t="s">
        <v>11218</v>
      </c>
    </row>
    <row r="608" spans="1:8" x14ac:dyDescent="0.25">
      <c r="A608" s="2">
        <v>607</v>
      </c>
      <c r="B608" s="5">
        <v>444</v>
      </c>
      <c r="C608" t="s">
        <v>76</v>
      </c>
      <c r="D608" t="s">
        <v>77</v>
      </c>
      <c r="E608" s="11">
        <v>65023</v>
      </c>
      <c r="F608" s="2" t="s">
        <v>11219</v>
      </c>
      <c r="G608" s="6" t="s">
        <v>12205</v>
      </c>
      <c r="H608" s="2" t="s">
        <v>11221</v>
      </c>
    </row>
    <row r="609" spans="1:8" x14ac:dyDescent="0.25">
      <c r="A609" s="2">
        <v>608</v>
      </c>
      <c r="B609" s="5">
        <v>2086</v>
      </c>
      <c r="C609" t="s">
        <v>84</v>
      </c>
      <c r="D609" t="s">
        <v>77</v>
      </c>
      <c r="E609" s="11">
        <v>65042</v>
      </c>
      <c r="F609" s="2" t="s">
        <v>11222</v>
      </c>
      <c r="G609" s="6" t="s">
        <v>12206</v>
      </c>
      <c r="H609" s="2" t="s">
        <v>11224</v>
      </c>
    </row>
    <row r="610" spans="1:8" x14ac:dyDescent="0.25">
      <c r="A610" s="2">
        <v>609</v>
      </c>
      <c r="B610" s="5">
        <v>1434</v>
      </c>
      <c r="C610" t="s">
        <v>92</v>
      </c>
      <c r="D610" t="s">
        <v>93</v>
      </c>
      <c r="E610" s="11">
        <v>65060</v>
      </c>
      <c r="F610" s="2" t="s">
        <v>11225</v>
      </c>
      <c r="G610" s="6" t="s">
        <v>12207</v>
      </c>
      <c r="H610" s="2" t="s">
        <v>11227</v>
      </c>
    </row>
    <row r="611" spans="1:8" x14ac:dyDescent="0.25">
      <c r="A611" s="2">
        <v>610</v>
      </c>
      <c r="B611" s="5">
        <v>294</v>
      </c>
      <c r="C611" t="s">
        <v>102</v>
      </c>
      <c r="D611" t="s">
        <v>93</v>
      </c>
      <c r="E611" s="11">
        <v>65079</v>
      </c>
      <c r="F611" s="2" t="s">
        <v>11228</v>
      </c>
      <c r="G611" s="6" t="s">
        <v>12208</v>
      </c>
      <c r="H611" s="2" t="s">
        <v>11230</v>
      </c>
    </row>
    <row r="612" spans="1:8" x14ac:dyDescent="0.25">
      <c r="A612" s="2">
        <v>611</v>
      </c>
      <c r="B612" s="5">
        <v>865</v>
      </c>
      <c r="C612" t="s">
        <v>109</v>
      </c>
      <c r="D612" t="s">
        <v>93</v>
      </c>
      <c r="E612" s="11">
        <v>65098</v>
      </c>
      <c r="F612" s="2" t="s">
        <v>11231</v>
      </c>
      <c r="G612" s="6" t="s">
        <v>12209</v>
      </c>
      <c r="H612" s="2" t="s">
        <v>11233</v>
      </c>
    </row>
    <row r="613" spans="1:8" x14ac:dyDescent="0.25">
      <c r="A613" s="2">
        <v>612</v>
      </c>
      <c r="B613" s="5">
        <v>1349</v>
      </c>
      <c r="C613" t="s">
        <v>116</v>
      </c>
      <c r="D613" t="s">
        <v>93</v>
      </c>
      <c r="E613" s="11">
        <v>65116</v>
      </c>
      <c r="F613" s="2" t="s">
        <v>11234</v>
      </c>
      <c r="G613" s="6" t="s">
        <v>12210</v>
      </c>
      <c r="H613" s="2" t="s">
        <v>11236</v>
      </c>
    </row>
    <row r="614" spans="1:8" x14ac:dyDescent="0.25">
      <c r="A614" s="2">
        <v>613</v>
      </c>
      <c r="B614" s="2">
        <v>344</v>
      </c>
      <c r="C614" t="s">
        <v>121</v>
      </c>
      <c r="D614" t="s">
        <v>93</v>
      </c>
      <c r="E614" s="11">
        <v>65135</v>
      </c>
      <c r="F614" s="2" t="s">
        <v>11237</v>
      </c>
      <c r="G614" s="6" t="s">
        <v>12211</v>
      </c>
      <c r="H614" s="2" t="s">
        <v>11239</v>
      </c>
    </row>
    <row r="615" spans="1:8" x14ac:dyDescent="0.25">
      <c r="A615" s="2">
        <v>614</v>
      </c>
      <c r="B615" s="5">
        <v>1888</v>
      </c>
      <c r="C615" t="s">
        <v>128</v>
      </c>
      <c r="D615" t="s">
        <v>129</v>
      </c>
      <c r="E615" s="11">
        <v>65153</v>
      </c>
      <c r="F615" s="2" t="s">
        <v>11240</v>
      </c>
      <c r="G615" s="6" t="s">
        <v>12212</v>
      </c>
      <c r="H615" s="2" t="s">
        <v>11242</v>
      </c>
    </row>
    <row r="616" spans="1:8" x14ac:dyDescent="0.25">
      <c r="A616" s="2">
        <v>615</v>
      </c>
      <c r="B616" s="5">
        <v>1203</v>
      </c>
      <c r="C616" t="s">
        <v>136</v>
      </c>
      <c r="D616" t="s">
        <v>137</v>
      </c>
      <c r="E616" s="11">
        <v>65172</v>
      </c>
      <c r="F616" s="2" t="s">
        <v>11243</v>
      </c>
      <c r="G616" s="6" t="s">
        <v>12213</v>
      </c>
      <c r="H616" s="2" t="s">
        <v>11245</v>
      </c>
    </row>
    <row r="617" spans="1:8" x14ac:dyDescent="0.25">
      <c r="A617" s="2">
        <v>616</v>
      </c>
      <c r="B617" s="5">
        <v>1064</v>
      </c>
      <c r="C617" t="s">
        <v>144</v>
      </c>
      <c r="D617" t="s">
        <v>145</v>
      </c>
      <c r="E617" s="11">
        <v>65190</v>
      </c>
      <c r="F617" s="2" t="s">
        <v>11246</v>
      </c>
      <c r="G617" s="6" t="s">
        <v>12214</v>
      </c>
      <c r="H617" s="2" t="s">
        <v>11248</v>
      </c>
    </row>
    <row r="618" spans="1:8" x14ac:dyDescent="0.25">
      <c r="A618" s="2">
        <v>617</v>
      </c>
      <c r="B618" s="5">
        <v>1174</v>
      </c>
      <c r="C618" t="s">
        <v>152</v>
      </c>
      <c r="D618" t="s">
        <v>145</v>
      </c>
      <c r="E618" s="11">
        <v>65209</v>
      </c>
      <c r="F618" s="2" t="s">
        <v>11249</v>
      </c>
      <c r="G618" s="6" t="s">
        <v>12215</v>
      </c>
      <c r="H618" s="2" t="s">
        <v>11251</v>
      </c>
    </row>
    <row r="619" spans="1:8" x14ac:dyDescent="0.25">
      <c r="A619" s="2">
        <v>618</v>
      </c>
      <c r="B619" s="2">
        <v>1464</v>
      </c>
      <c r="C619" t="s">
        <v>159</v>
      </c>
      <c r="D619" t="s">
        <v>145</v>
      </c>
      <c r="E619" s="11">
        <v>65228</v>
      </c>
      <c r="F619" s="2" t="s">
        <v>11252</v>
      </c>
      <c r="G619" s="6" t="s">
        <v>12216</v>
      </c>
      <c r="H619" s="2" t="s">
        <v>11254</v>
      </c>
    </row>
    <row r="620" spans="1:8" x14ac:dyDescent="0.25">
      <c r="A620" s="2">
        <v>619</v>
      </c>
      <c r="B620" s="5">
        <v>1051</v>
      </c>
      <c r="C620" t="s">
        <v>166</v>
      </c>
      <c r="D620" t="s">
        <v>145</v>
      </c>
      <c r="E620" s="11">
        <v>65246</v>
      </c>
      <c r="F620" s="2" t="s">
        <v>11255</v>
      </c>
      <c r="G620" s="6" t="s">
        <v>12217</v>
      </c>
      <c r="H620" s="2" t="s">
        <v>11257</v>
      </c>
    </row>
    <row r="621" spans="1:8" x14ac:dyDescent="0.25">
      <c r="A621" s="2">
        <v>620</v>
      </c>
      <c r="B621" s="5">
        <v>1175</v>
      </c>
      <c r="C621" t="s">
        <v>174</v>
      </c>
      <c r="D621" t="s">
        <v>175</v>
      </c>
      <c r="E621" s="11">
        <v>65265</v>
      </c>
      <c r="F621" s="2" t="s">
        <v>11258</v>
      </c>
      <c r="G621" s="6" t="s">
        <v>12218</v>
      </c>
      <c r="H621" s="2" t="s">
        <v>11260</v>
      </c>
    </row>
    <row r="622" spans="1:8" x14ac:dyDescent="0.25">
      <c r="A622" s="2">
        <v>621</v>
      </c>
      <c r="B622" s="5">
        <v>1403</v>
      </c>
      <c r="C622" t="s">
        <v>182</v>
      </c>
      <c r="D622" t="s">
        <v>175</v>
      </c>
      <c r="E622" s="11">
        <v>65283</v>
      </c>
      <c r="F622" s="2" t="s">
        <v>11261</v>
      </c>
      <c r="G622" s="6" t="s">
        <v>12219</v>
      </c>
      <c r="H622" s="2" t="s">
        <v>11263</v>
      </c>
    </row>
    <row r="623" spans="1:8" x14ac:dyDescent="0.25">
      <c r="A623" s="2">
        <v>622</v>
      </c>
      <c r="B623" s="5">
        <v>377</v>
      </c>
      <c r="C623" t="s">
        <v>189</v>
      </c>
      <c r="D623" t="s">
        <v>175</v>
      </c>
      <c r="E623" s="11">
        <v>65302</v>
      </c>
      <c r="F623" s="2" t="s">
        <v>11264</v>
      </c>
      <c r="G623" s="6" t="s">
        <v>12220</v>
      </c>
      <c r="H623" s="2" t="s">
        <v>11266</v>
      </c>
    </row>
    <row r="624" spans="1:8" x14ac:dyDescent="0.25">
      <c r="A624" s="2">
        <v>623</v>
      </c>
      <c r="B624" s="5">
        <v>699</v>
      </c>
      <c r="C624" t="s">
        <v>196</v>
      </c>
      <c r="D624" t="s">
        <v>175</v>
      </c>
      <c r="E624" s="11">
        <v>65320</v>
      </c>
      <c r="F624" s="2" t="s">
        <v>11267</v>
      </c>
      <c r="G624" s="6" t="s">
        <v>12221</v>
      </c>
      <c r="H624" s="2" t="s">
        <v>11269</v>
      </c>
    </row>
    <row r="625" spans="1:8" x14ac:dyDescent="0.25">
      <c r="A625" s="2">
        <v>624</v>
      </c>
      <c r="B625" s="5">
        <v>260</v>
      </c>
      <c r="C625" t="s">
        <v>203</v>
      </c>
      <c r="D625" t="s">
        <v>175</v>
      </c>
      <c r="E625" s="11">
        <v>65339</v>
      </c>
      <c r="F625" s="2" t="s">
        <v>11270</v>
      </c>
      <c r="G625" s="6" t="s">
        <v>12222</v>
      </c>
      <c r="H625" s="2" t="s">
        <v>11272</v>
      </c>
    </row>
    <row r="626" spans="1:8" x14ac:dyDescent="0.25">
      <c r="A626" s="2">
        <v>625</v>
      </c>
      <c r="B626" s="5">
        <v>1209</v>
      </c>
      <c r="C626" t="s">
        <v>210</v>
      </c>
      <c r="D626" t="s">
        <v>175</v>
      </c>
      <c r="E626" s="11">
        <v>65358</v>
      </c>
      <c r="F626" s="2" t="s">
        <v>11273</v>
      </c>
      <c r="G626" s="6" t="s">
        <v>12223</v>
      </c>
      <c r="H626" s="2" t="s">
        <v>11275</v>
      </c>
    </row>
    <row r="627" spans="1:8" x14ac:dyDescent="0.25">
      <c r="A627" s="2">
        <v>626</v>
      </c>
      <c r="B627" s="5">
        <v>702</v>
      </c>
      <c r="C627" t="s">
        <v>217</v>
      </c>
      <c r="D627" t="s">
        <v>175</v>
      </c>
      <c r="E627" s="11">
        <v>65376</v>
      </c>
      <c r="F627" s="2" t="s">
        <v>11276</v>
      </c>
      <c r="G627" s="6" t="s">
        <v>12224</v>
      </c>
      <c r="H627" s="2" t="s">
        <v>11278</v>
      </c>
    </row>
    <row r="628" spans="1:8" x14ac:dyDescent="0.25">
      <c r="A628" s="2">
        <v>627</v>
      </c>
      <c r="B628" s="5">
        <v>1185</v>
      </c>
      <c r="C628" t="s">
        <v>224</v>
      </c>
      <c r="D628" t="s">
        <v>175</v>
      </c>
      <c r="E628" s="11">
        <v>65395</v>
      </c>
      <c r="F628" s="2" t="s">
        <v>11279</v>
      </c>
      <c r="G628" s="6" t="s">
        <v>12225</v>
      </c>
      <c r="H628" s="2" t="s">
        <v>11281</v>
      </c>
    </row>
    <row r="629" spans="1:8" x14ac:dyDescent="0.25">
      <c r="A629" s="2">
        <v>628</v>
      </c>
      <c r="B629" s="5">
        <v>1870</v>
      </c>
      <c r="C629" t="s">
        <v>231</v>
      </c>
      <c r="D629" t="s">
        <v>175</v>
      </c>
      <c r="E629" s="11">
        <v>65413</v>
      </c>
      <c r="F629" s="2" t="s">
        <v>11282</v>
      </c>
      <c r="G629" s="6" t="s">
        <v>12226</v>
      </c>
      <c r="H629" s="2" t="s">
        <v>11284</v>
      </c>
    </row>
    <row r="630" spans="1:8" x14ac:dyDescent="0.25">
      <c r="A630" s="2">
        <v>629</v>
      </c>
      <c r="B630" s="5">
        <v>1696</v>
      </c>
      <c r="C630" t="s">
        <v>238</v>
      </c>
      <c r="D630" t="s">
        <v>175</v>
      </c>
      <c r="E630" s="11">
        <v>65432</v>
      </c>
      <c r="F630" s="2" t="s">
        <v>11285</v>
      </c>
      <c r="G630" s="6" t="s">
        <v>12227</v>
      </c>
      <c r="H630" s="2" t="s">
        <v>11287</v>
      </c>
    </row>
    <row r="631" spans="1:8" x14ac:dyDescent="0.25">
      <c r="A631" s="2">
        <v>630</v>
      </c>
      <c r="B631" s="5">
        <v>113</v>
      </c>
      <c r="C631" t="s">
        <v>246</v>
      </c>
      <c r="D631" t="s">
        <v>175</v>
      </c>
      <c r="E631" s="11">
        <v>65450</v>
      </c>
      <c r="F631" s="2" t="s">
        <v>11288</v>
      </c>
      <c r="G631" s="6" t="s">
        <v>12228</v>
      </c>
      <c r="H631" s="2" t="s">
        <v>11290</v>
      </c>
    </row>
    <row r="632" spans="1:8" x14ac:dyDescent="0.25">
      <c r="A632" s="2">
        <v>631</v>
      </c>
      <c r="B632" s="5">
        <v>105</v>
      </c>
      <c r="C632" t="s">
        <v>253</v>
      </c>
      <c r="D632" t="s">
        <v>175</v>
      </c>
      <c r="E632" s="11">
        <v>65469</v>
      </c>
      <c r="F632" s="2" t="s">
        <v>11291</v>
      </c>
      <c r="G632" s="6" t="s">
        <v>12229</v>
      </c>
      <c r="H632" s="2" t="s">
        <v>11293</v>
      </c>
    </row>
    <row r="633" spans="1:8" x14ac:dyDescent="0.25">
      <c r="A633" s="2">
        <v>632</v>
      </c>
      <c r="B633" s="5">
        <v>1425</v>
      </c>
      <c r="C633" t="s">
        <v>260</v>
      </c>
      <c r="D633" t="s">
        <v>261</v>
      </c>
      <c r="E633" s="11">
        <v>65488</v>
      </c>
      <c r="F633" s="2" t="s">
        <v>11294</v>
      </c>
      <c r="G633" s="6" t="s">
        <v>12230</v>
      </c>
      <c r="H633" s="2" t="s">
        <v>11296</v>
      </c>
    </row>
    <row r="634" spans="1:8" x14ac:dyDescent="0.25">
      <c r="A634" s="2">
        <v>633</v>
      </c>
      <c r="B634" s="5">
        <v>2018</v>
      </c>
      <c r="C634" t="s">
        <v>268</v>
      </c>
      <c r="D634" t="s">
        <v>261</v>
      </c>
      <c r="E634" s="11">
        <v>65506</v>
      </c>
      <c r="F634" s="2" t="s">
        <v>11297</v>
      </c>
      <c r="G634" s="6" t="s">
        <v>12231</v>
      </c>
      <c r="H634" s="2" t="s">
        <v>11299</v>
      </c>
    </row>
    <row r="635" spans="1:8" x14ac:dyDescent="0.25">
      <c r="A635" s="2">
        <v>634</v>
      </c>
      <c r="B635" s="5">
        <v>1834</v>
      </c>
      <c r="C635" t="s">
        <v>275</v>
      </c>
      <c r="D635" t="s">
        <v>261</v>
      </c>
      <c r="E635" s="11">
        <v>65525</v>
      </c>
      <c r="F635" s="2" t="s">
        <v>11300</v>
      </c>
      <c r="G635" s="6" t="s">
        <v>12232</v>
      </c>
      <c r="H635" s="2" t="s">
        <v>11302</v>
      </c>
    </row>
    <row r="636" spans="1:8" x14ac:dyDescent="0.25">
      <c r="A636" s="2">
        <v>635</v>
      </c>
      <c r="B636" s="5">
        <v>1432</v>
      </c>
      <c r="C636" t="s">
        <v>282</v>
      </c>
      <c r="D636" t="s">
        <v>261</v>
      </c>
      <c r="E636" s="11">
        <v>65543</v>
      </c>
      <c r="F636" s="2" t="s">
        <v>11303</v>
      </c>
      <c r="G636" s="6" t="s">
        <v>12233</v>
      </c>
      <c r="H636" s="2" t="s">
        <v>11305</v>
      </c>
    </row>
    <row r="637" spans="1:8" x14ac:dyDescent="0.25">
      <c r="A637" s="2">
        <v>636</v>
      </c>
      <c r="B637" s="5">
        <v>1873</v>
      </c>
      <c r="C637" t="s">
        <v>289</v>
      </c>
      <c r="D637" t="s">
        <v>261</v>
      </c>
      <c r="E637" s="11">
        <v>65562</v>
      </c>
      <c r="F637" s="2" t="s">
        <v>11306</v>
      </c>
      <c r="G637" s="6" t="s">
        <v>12234</v>
      </c>
      <c r="H637" s="2" t="s">
        <v>11308</v>
      </c>
    </row>
    <row r="638" spans="1:8" x14ac:dyDescent="0.25">
      <c r="A638" s="2">
        <v>637</v>
      </c>
      <c r="B638" s="5">
        <v>1610</v>
      </c>
      <c r="C638" t="s">
        <v>296</v>
      </c>
      <c r="D638" t="s">
        <v>261</v>
      </c>
      <c r="E638" s="11">
        <v>65581</v>
      </c>
      <c r="F638" s="2" t="s">
        <v>11309</v>
      </c>
      <c r="G638" s="6" t="s">
        <v>12235</v>
      </c>
      <c r="H638" s="2" t="s">
        <v>11311</v>
      </c>
    </row>
    <row r="639" spans="1:8" x14ac:dyDescent="0.25">
      <c r="A639" s="2">
        <v>638</v>
      </c>
      <c r="B639" s="5">
        <v>1470</v>
      </c>
      <c r="C639" t="s">
        <v>303</v>
      </c>
      <c r="D639" t="s">
        <v>261</v>
      </c>
      <c r="E639" s="11">
        <v>65599</v>
      </c>
      <c r="F639" s="2" t="s">
        <v>11312</v>
      </c>
      <c r="G639" s="6" t="s">
        <v>12236</v>
      </c>
      <c r="H639" s="2" t="s">
        <v>11314</v>
      </c>
    </row>
    <row r="640" spans="1:8" x14ac:dyDescent="0.25">
      <c r="A640" s="2">
        <v>639</v>
      </c>
      <c r="B640" s="5">
        <v>1293</v>
      </c>
      <c r="C640" t="s">
        <v>310</v>
      </c>
      <c r="D640" t="s">
        <v>261</v>
      </c>
      <c r="E640" s="11">
        <v>65618</v>
      </c>
      <c r="F640" s="2" t="s">
        <v>11315</v>
      </c>
      <c r="G640" s="6" t="s">
        <v>12237</v>
      </c>
      <c r="H640" s="2" t="s">
        <v>11317</v>
      </c>
    </row>
    <row r="641" spans="1:8" x14ac:dyDescent="0.25">
      <c r="A641" s="2">
        <v>640</v>
      </c>
      <c r="B641" s="5">
        <v>890</v>
      </c>
      <c r="C641" t="s">
        <v>317</v>
      </c>
      <c r="D641" t="s">
        <v>261</v>
      </c>
      <c r="E641" s="11">
        <v>65636</v>
      </c>
      <c r="F641" s="2" t="s">
        <v>11318</v>
      </c>
      <c r="G641" s="6" t="s">
        <v>12238</v>
      </c>
      <c r="H641" s="2" t="s">
        <v>11320</v>
      </c>
    </row>
    <row r="642" spans="1:8" x14ac:dyDescent="0.25">
      <c r="A642" s="2">
        <v>641</v>
      </c>
      <c r="B642" s="5">
        <v>1808</v>
      </c>
      <c r="C642" t="s">
        <v>324</v>
      </c>
      <c r="D642" t="s">
        <v>261</v>
      </c>
      <c r="E642" s="11">
        <v>65655</v>
      </c>
      <c r="F642" s="2" t="s">
        <v>11321</v>
      </c>
      <c r="G642" s="6" t="s">
        <v>12239</v>
      </c>
      <c r="H642" s="2" t="s">
        <v>11323</v>
      </c>
    </row>
    <row r="643" spans="1:8" x14ac:dyDescent="0.25">
      <c r="A643" s="2">
        <v>642</v>
      </c>
      <c r="B643" s="5">
        <v>2044</v>
      </c>
      <c r="C643" t="s">
        <v>331</v>
      </c>
      <c r="D643" t="s">
        <v>261</v>
      </c>
      <c r="E643" s="11">
        <v>65673</v>
      </c>
      <c r="F643" s="2" t="s">
        <v>11324</v>
      </c>
      <c r="G643" s="6" t="s">
        <v>12240</v>
      </c>
      <c r="H643" s="2" t="s">
        <v>11326</v>
      </c>
    </row>
    <row r="644" spans="1:8" x14ac:dyDescent="0.25">
      <c r="A644" s="2">
        <v>643</v>
      </c>
      <c r="B644" s="2">
        <v>1049</v>
      </c>
      <c r="C644" t="s">
        <v>338</v>
      </c>
      <c r="D644" t="s">
        <v>261</v>
      </c>
      <c r="E644" s="11">
        <v>65692</v>
      </c>
      <c r="F644" s="2" t="s">
        <v>11327</v>
      </c>
      <c r="G644" s="6" t="s">
        <v>12241</v>
      </c>
      <c r="H644" s="2" t="s">
        <v>11329</v>
      </c>
    </row>
    <row r="645" spans="1:8" x14ac:dyDescent="0.25">
      <c r="A645" s="2">
        <v>644</v>
      </c>
      <c r="B645" s="5">
        <v>355</v>
      </c>
      <c r="C645" t="s">
        <v>345</v>
      </c>
      <c r="D645" t="s">
        <v>346</v>
      </c>
      <c r="E645" s="11">
        <v>65711</v>
      </c>
      <c r="F645" s="2" t="s">
        <v>11330</v>
      </c>
      <c r="G645" s="6" t="s">
        <v>12242</v>
      </c>
      <c r="H645" s="2" t="s">
        <v>11332</v>
      </c>
    </row>
    <row r="646" spans="1:8" x14ac:dyDescent="0.25">
      <c r="A646" s="2">
        <v>645</v>
      </c>
      <c r="B646" s="5">
        <v>1867</v>
      </c>
      <c r="C646" t="s">
        <v>353</v>
      </c>
      <c r="D646" t="s">
        <v>346</v>
      </c>
      <c r="E646" s="11">
        <v>65729</v>
      </c>
      <c r="F646" s="2" t="s">
        <v>11333</v>
      </c>
      <c r="G646" s="6" t="s">
        <v>12243</v>
      </c>
      <c r="H646" s="2" t="s">
        <v>11335</v>
      </c>
    </row>
    <row r="647" spans="1:8" x14ac:dyDescent="0.25">
      <c r="A647" s="2">
        <v>646</v>
      </c>
      <c r="B647" s="5">
        <v>1242</v>
      </c>
      <c r="C647" t="s">
        <v>360</v>
      </c>
      <c r="D647" t="s">
        <v>361</v>
      </c>
      <c r="E647" s="11">
        <v>65748</v>
      </c>
      <c r="F647" s="5" t="s">
        <v>11336</v>
      </c>
      <c r="G647" s="6" t="s">
        <v>12244</v>
      </c>
      <c r="H647" s="5" t="s">
        <v>11338</v>
      </c>
    </row>
    <row r="648" spans="1:8" x14ac:dyDescent="0.25">
      <c r="A648" s="2">
        <v>647</v>
      </c>
      <c r="B648" s="5">
        <v>1196</v>
      </c>
      <c r="C648" t="s">
        <v>367</v>
      </c>
      <c r="D648" t="s">
        <v>361</v>
      </c>
      <c r="E648" s="11">
        <v>65766</v>
      </c>
      <c r="F648" s="5" t="s">
        <v>11339</v>
      </c>
      <c r="G648" s="6" t="s">
        <v>12245</v>
      </c>
      <c r="H648" s="5" t="s">
        <v>11341</v>
      </c>
    </row>
    <row r="649" spans="1:8" x14ac:dyDescent="0.25">
      <c r="A649" s="2">
        <v>648</v>
      </c>
      <c r="B649" s="5">
        <v>1448</v>
      </c>
      <c r="C649" t="s">
        <v>373</v>
      </c>
      <c r="D649" t="s">
        <v>361</v>
      </c>
      <c r="E649" s="11">
        <v>65785</v>
      </c>
      <c r="F649" s="5" t="s">
        <v>11342</v>
      </c>
      <c r="G649" s="6" t="s">
        <v>12246</v>
      </c>
      <c r="H649" s="5" t="s">
        <v>11344</v>
      </c>
    </row>
    <row r="650" spans="1:8" x14ac:dyDescent="0.25">
      <c r="A650" s="2">
        <v>649</v>
      </c>
      <c r="B650" s="5">
        <v>1023</v>
      </c>
      <c r="C650" t="s">
        <v>380</v>
      </c>
      <c r="D650" t="s">
        <v>361</v>
      </c>
      <c r="E650" s="11">
        <v>65803</v>
      </c>
      <c r="F650" s="5" t="s">
        <v>11345</v>
      </c>
      <c r="G650" s="6" t="s">
        <v>12247</v>
      </c>
      <c r="H650" s="5" t="s">
        <v>11347</v>
      </c>
    </row>
    <row r="651" spans="1:8" x14ac:dyDescent="0.25">
      <c r="A651" s="2">
        <v>650</v>
      </c>
      <c r="B651" s="5">
        <v>886</v>
      </c>
      <c r="C651" t="s">
        <v>387</v>
      </c>
      <c r="D651" t="s">
        <v>361</v>
      </c>
      <c r="E651" s="11">
        <v>65822</v>
      </c>
      <c r="F651" s="5" t="s">
        <v>11348</v>
      </c>
      <c r="G651" s="6" t="s">
        <v>12248</v>
      </c>
      <c r="H651" s="5" t="s">
        <v>11350</v>
      </c>
    </row>
    <row r="652" spans="1:8" x14ac:dyDescent="0.25">
      <c r="A652" s="2">
        <v>651</v>
      </c>
      <c r="B652" s="5">
        <v>1538</v>
      </c>
      <c r="C652" t="s">
        <v>394</v>
      </c>
      <c r="D652" t="s">
        <v>361</v>
      </c>
      <c r="E652" s="11">
        <v>65841</v>
      </c>
      <c r="F652" s="5" t="s">
        <v>11351</v>
      </c>
      <c r="G652" s="6" t="s">
        <v>12249</v>
      </c>
      <c r="H652" s="5" t="s">
        <v>11353</v>
      </c>
    </row>
    <row r="653" spans="1:8" x14ac:dyDescent="0.25">
      <c r="A653" s="2">
        <v>652</v>
      </c>
      <c r="B653" s="5">
        <v>146</v>
      </c>
      <c r="C653" t="s">
        <v>401</v>
      </c>
      <c r="D653" t="s">
        <v>361</v>
      </c>
      <c r="E653" s="11">
        <v>65859</v>
      </c>
      <c r="F653" s="5" t="s">
        <v>11354</v>
      </c>
      <c r="G653" s="6" t="s">
        <v>12250</v>
      </c>
      <c r="H653" s="5" t="s">
        <v>11356</v>
      </c>
    </row>
    <row r="654" spans="1:8" x14ac:dyDescent="0.25">
      <c r="A654" s="2">
        <v>653</v>
      </c>
      <c r="B654" s="2">
        <v>502</v>
      </c>
      <c r="C654" t="s">
        <v>408</v>
      </c>
      <c r="D654" t="s">
        <v>409</v>
      </c>
      <c r="E654" s="11">
        <v>65878</v>
      </c>
      <c r="F654" s="5" t="s">
        <v>11357</v>
      </c>
      <c r="G654" s="6" t="s">
        <v>12251</v>
      </c>
      <c r="H654" s="5" t="s">
        <v>11359</v>
      </c>
    </row>
    <row r="655" spans="1:8" x14ac:dyDescent="0.25">
      <c r="A655" s="2">
        <v>654</v>
      </c>
      <c r="B655" s="5">
        <v>735</v>
      </c>
      <c r="C655" t="s">
        <v>416</v>
      </c>
      <c r="D655" t="s">
        <v>409</v>
      </c>
      <c r="E655" s="11">
        <v>65896</v>
      </c>
      <c r="F655" s="5" t="s">
        <v>11360</v>
      </c>
      <c r="G655" s="6" t="s">
        <v>12252</v>
      </c>
      <c r="H655" s="5" t="s">
        <v>11362</v>
      </c>
    </row>
    <row r="656" spans="1:8" x14ac:dyDescent="0.25">
      <c r="A656" s="2">
        <v>655</v>
      </c>
      <c r="B656" s="5">
        <v>852</v>
      </c>
      <c r="C656" t="s">
        <v>422</v>
      </c>
      <c r="D656" t="s">
        <v>409</v>
      </c>
      <c r="E656" s="11">
        <v>65915</v>
      </c>
      <c r="F656" s="5" t="s">
        <v>11363</v>
      </c>
      <c r="G656" s="6" t="s">
        <v>12253</v>
      </c>
      <c r="H656" s="5" t="s">
        <v>11365</v>
      </c>
    </row>
    <row r="657" spans="1:8" x14ac:dyDescent="0.25">
      <c r="A657" s="2">
        <v>656</v>
      </c>
      <c r="B657" s="5">
        <v>1922</v>
      </c>
      <c r="C657" t="s">
        <v>429</v>
      </c>
      <c r="D657" t="s">
        <v>409</v>
      </c>
      <c r="E657" s="11">
        <v>65934</v>
      </c>
      <c r="F657" s="5" t="s">
        <v>11366</v>
      </c>
      <c r="G657" s="6" t="s">
        <v>12254</v>
      </c>
      <c r="H657" s="5" t="s">
        <v>11368</v>
      </c>
    </row>
    <row r="658" spans="1:8" x14ac:dyDescent="0.25">
      <c r="A658" s="2">
        <v>657</v>
      </c>
      <c r="B658" s="5">
        <v>567</v>
      </c>
      <c r="C658" t="s">
        <v>436</v>
      </c>
      <c r="D658" t="s">
        <v>437</v>
      </c>
      <c r="E658" s="11">
        <v>65952</v>
      </c>
      <c r="F658" s="5" t="s">
        <v>11369</v>
      </c>
      <c r="G658" s="6" t="s">
        <v>12255</v>
      </c>
      <c r="H658" s="5" t="s">
        <v>11371</v>
      </c>
    </row>
    <row r="659" spans="1:8" x14ac:dyDescent="0.25">
      <c r="A659" s="2">
        <v>658</v>
      </c>
      <c r="B659" s="5">
        <v>184</v>
      </c>
      <c r="C659" t="s">
        <v>444</v>
      </c>
      <c r="D659" t="s">
        <v>437</v>
      </c>
      <c r="E659" s="11">
        <v>65971</v>
      </c>
      <c r="F659" s="5" t="s">
        <v>11372</v>
      </c>
      <c r="G659" s="6" t="s">
        <v>12256</v>
      </c>
      <c r="H659" s="5" t="s">
        <v>11374</v>
      </c>
    </row>
    <row r="660" spans="1:8" x14ac:dyDescent="0.25">
      <c r="A660" s="2">
        <v>659</v>
      </c>
      <c r="B660" s="5">
        <v>1764</v>
      </c>
      <c r="C660" t="s">
        <v>451</v>
      </c>
      <c r="D660" t="s">
        <v>437</v>
      </c>
      <c r="E660" s="11">
        <v>65989</v>
      </c>
      <c r="F660" s="5" t="s">
        <v>11375</v>
      </c>
      <c r="G660" s="6" t="s">
        <v>12257</v>
      </c>
      <c r="H660" s="5" t="s">
        <v>11377</v>
      </c>
    </row>
    <row r="661" spans="1:8" x14ac:dyDescent="0.25">
      <c r="A661" s="2">
        <v>660</v>
      </c>
      <c r="B661" s="2">
        <v>317</v>
      </c>
      <c r="C661" t="s">
        <v>458</v>
      </c>
      <c r="D661" t="s">
        <v>437</v>
      </c>
      <c r="E661" s="11">
        <v>66008</v>
      </c>
      <c r="F661" s="5" t="s">
        <v>11378</v>
      </c>
      <c r="G661" s="6" t="s">
        <v>12258</v>
      </c>
      <c r="H661" s="5" t="s">
        <v>11380</v>
      </c>
    </row>
    <row r="662" spans="1:8" x14ac:dyDescent="0.25">
      <c r="A662" s="2">
        <v>661</v>
      </c>
      <c r="B662" s="5">
        <v>861</v>
      </c>
      <c r="C662" t="s">
        <v>464</v>
      </c>
      <c r="D662" t="s">
        <v>437</v>
      </c>
      <c r="E662" s="11">
        <v>66026</v>
      </c>
      <c r="F662" s="5" t="s">
        <v>11381</v>
      </c>
      <c r="G662" s="6" t="s">
        <v>12259</v>
      </c>
      <c r="H662" s="5" t="s">
        <v>11383</v>
      </c>
    </row>
    <row r="663" spans="1:8" x14ac:dyDescent="0.25">
      <c r="A663" s="2">
        <v>662</v>
      </c>
      <c r="B663" s="5">
        <v>1578</v>
      </c>
      <c r="C663" t="s">
        <v>471</v>
      </c>
      <c r="D663" t="s">
        <v>472</v>
      </c>
      <c r="E663" s="11">
        <v>66045</v>
      </c>
      <c r="F663" s="5" t="s">
        <v>11384</v>
      </c>
      <c r="G663" s="6" t="s">
        <v>12260</v>
      </c>
      <c r="H663" s="5" t="s">
        <v>11386</v>
      </c>
    </row>
    <row r="664" spans="1:8" x14ac:dyDescent="0.25">
      <c r="A664" s="2">
        <v>663</v>
      </c>
      <c r="B664" s="5">
        <v>525</v>
      </c>
      <c r="C664" t="s">
        <v>479</v>
      </c>
      <c r="D664" t="s">
        <v>472</v>
      </c>
      <c r="E664" s="11">
        <v>66064</v>
      </c>
      <c r="F664" s="5" t="s">
        <v>11387</v>
      </c>
      <c r="G664" s="6" t="s">
        <v>12261</v>
      </c>
      <c r="H664" s="5" t="s">
        <v>11389</v>
      </c>
    </row>
    <row r="665" spans="1:8" x14ac:dyDescent="0.25">
      <c r="A665" s="2">
        <v>664</v>
      </c>
      <c r="B665" s="5">
        <v>151</v>
      </c>
      <c r="C665" t="s">
        <v>485</v>
      </c>
      <c r="D665" t="s">
        <v>486</v>
      </c>
      <c r="E665" s="11">
        <v>66082</v>
      </c>
      <c r="F665" s="5" t="s">
        <v>11390</v>
      </c>
      <c r="G665" s="6" t="s">
        <v>12262</v>
      </c>
      <c r="H665" s="5" t="s">
        <v>11392</v>
      </c>
    </row>
    <row r="666" spans="1:8" x14ac:dyDescent="0.25">
      <c r="A666" s="2">
        <v>665</v>
      </c>
      <c r="B666" s="5">
        <v>1579</v>
      </c>
      <c r="C666" t="s">
        <v>493</v>
      </c>
      <c r="D666" t="s">
        <v>486</v>
      </c>
      <c r="E666" s="11">
        <v>66101</v>
      </c>
      <c r="F666" s="5" t="s">
        <v>11393</v>
      </c>
      <c r="G666" s="6" t="s">
        <v>12263</v>
      </c>
      <c r="H666" s="5" t="s">
        <v>11395</v>
      </c>
    </row>
    <row r="667" spans="1:8" x14ac:dyDescent="0.25">
      <c r="A667" s="2">
        <v>666</v>
      </c>
      <c r="B667" s="5">
        <v>117</v>
      </c>
      <c r="C667" t="s">
        <v>500</v>
      </c>
      <c r="D667" t="s">
        <v>501</v>
      </c>
      <c r="E667" s="11">
        <v>66119</v>
      </c>
      <c r="F667" s="5" t="s">
        <v>11396</v>
      </c>
      <c r="G667" s="6" t="s">
        <v>12264</v>
      </c>
      <c r="H667" s="5" t="s">
        <v>11398</v>
      </c>
    </row>
    <row r="668" spans="1:8" x14ac:dyDescent="0.25">
      <c r="A668" s="2">
        <v>667</v>
      </c>
      <c r="B668" s="2">
        <v>998</v>
      </c>
      <c r="C668" t="s">
        <v>508</v>
      </c>
      <c r="D668" t="s">
        <v>501</v>
      </c>
      <c r="E668" s="11">
        <v>66138</v>
      </c>
      <c r="F668" s="5" t="s">
        <v>11399</v>
      </c>
      <c r="G668" s="6" t="s">
        <v>12265</v>
      </c>
      <c r="H668" s="5" t="s">
        <v>11401</v>
      </c>
    </row>
    <row r="669" spans="1:8" x14ac:dyDescent="0.25">
      <c r="A669" s="2">
        <v>668</v>
      </c>
      <c r="B669" s="5">
        <v>716</v>
      </c>
      <c r="C669" t="s">
        <v>515</v>
      </c>
      <c r="D669" t="s">
        <v>501</v>
      </c>
      <c r="E669" s="11">
        <v>66156</v>
      </c>
      <c r="F669" s="5" t="s">
        <v>11402</v>
      </c>
      <c r="G669" s="6" t="s">
        <v>12266</v>
      </c>
      <c r="H669" s="5" t="s">
        <v>11404</v>
      </c>
    </row>
    <row r="670" spans="1:8" x14ac:dyDescent="0.25">
      <c r="A670" s="2">
        <v>669</v>
      </c>
      <c r="B670" s="5">
        <v>2066</v>
      </c>
      <c r="C670" t="s">
        <v>521</v>
      </c>
      <c r="D670" t="s">
        <v>522</v>
      </c>
      <c r="E670" s="11">
        <v>66175</v>
      </c>
      <c r="F670" s="5" t="s">
        <v>11405</v>
      </c>
      <c r="G670" s="6" t="s">
        <v>12267</v>
      </c>
      <c r="H670" s="5" t="s">
        <v>11407</v>
      </c>
    </row>
    <row r="671" spans="1:8" x14ac:dyDescent="0.25">
      <c r="A671" s="2">
        <v>670</v>
      </c>
      <c r="B671" s="5">
        <v>690</v>
      </c>
      <c r="C671" t="s">
        <v>529</v>
      </c>
      <c r="D671" t="s">
        <v>522</v>
      </c>
      <c r="E671" s="11">
        <v>66194</v>
      </c>
      <c r="F671" s="5" t="s">
        <v>11408</v>
      </c>
      <c r="G671" s="6" t="s">
        <v>12268</v>
      </c>
      <c r="H671" s="5" t="s">
        <v>11410</v>
      </c>
    </row>
    <row r="672" spans="1:8" x14ac:dyDescent="0.25">
      <c r="A672" s="2">
        <v>671</v>
      </c>
      <c r="B672" s="5">
        <v>1367</v>
      </c>
      <c r="C672" t="s">
        <v>529</v>
      </c>
      <c r="D672" t="s">
        <v>522</v>
      </c>
      <c r="E672" s="11">
        <v>66212</v>
      </c>
      <c r="F672" s="5" t="s">
        <v>11411</v>
      </c>
      <c r="G672" s="6" t="s">
        <v>12269</v>
      </c>
      <c r="H672" s="5" t="s">
        <v>11413</v>
      </c>
    </row>
    <row r="673" spans="1:8" x14ac:dyDescent="0.25">
      <c r="A673" s="2">
        <v>672</v>
      </c>
      <c r="B673" s="5">
        <v>1021</v>
      </c>
      <c r="C673" t="s">
        <v>541</v>
      </c>
      <c r="D673" t="s">
        <v>522</v>
      </c>
      <c r="E673" s="11">
        <v>66231</v>
      </c>
      <c r="F673" s="5" t="s">
        <v>11414</v>
      </c>
      <c r="G673" s="6" t="s">
        <v>12270</v>
      </c>
      <c r="H673" s="5" t="s">
        <v>11416</v>
      </c>
    </row>
    <row r="674" spans="1:8" x14ac:dyDescent="0.25">
      <c r="A674" s="2">
        <v>673</v>
      </c>
      <c r="B674" s="5">
        <v>1446</v>
      </c>
      <c r="C674" t="s">
        <v>548</v>
      </c>
      <c r="D674" t="s">
        <v>522</v>
      </c>
      <c r="E674" s="11">
        <v>66249</v>
      </c>
      <c r="F674" s="5" t="s">
        <v>11417</v>
      </c>
      <c r="G674" s="6" t="s">
        <v>12271</v>
      </c>
      <c r="H674" s="5" t="s">
        <v>11419</v>
      </c>
    </row>
    <row r="675" spans="1:8" x14ac:dyDescent="0.25">
      <c r="A675" s="2">
        <v>674</v>
      </c>
      <c r="B675" s="5">
        <v>895</v>
      </c>
      <c r="C675" t="s">
        <v>554</v>
      </c>
      <c r="D675" t="s">
        <v>522</v>
      </c>
      <c r="E675" s="11">
        <v>66268</v>
      </c>
      <c r="F675" s="5" t="s">
        <v>11420</v>
      </c>
      <c r="G675" s="6" t="s">
        <v>12272</v>
      </c>
      <c r="H675" s="5" t="s">
        <v>11422</v>
      </c>
    </row>
    <row r="676" spans="1:8" x14ac:dyDescent="0.25">
      <c r="A676" s="2">
        <v>675</v>
      </c>
      <c r="B676" s="5">
        <v>1429</v>
      </c>
      <c r="C676" t="s">
        <v>560</v>
      </c>
      <c r="D676" t="s">
        <v>561</v>
      </c>
      <c r="E676" s="11">
        <v>66286</v>
      </c>
      <c r="F676" s="5" t="s">
        <v>11423</v>
      </c>
      <c r="G676" s="6" t="s">
        <v>12273</v>
      </c>
      <c r="H676" s="5" t="s">
        <v>11425</v>
      </c>
    </row>
    <row r="677" spans="1:8" x14ac:dyDescent="0.25">
      <c r="A677" s="2">
        <v>676</v>
      </c>
      <c r="B677" s="5">
        <v>477</v>
      </c>
      <c r="C677" t="s">
        <v>567</v>
      </c>
      <c r="D677" t="s">
        <v>561</v>
      </c>
      <c r="E677" s="11">
        <v>66305</v>
      </c>
      <c r="F677" s="5" t="s">
        <v>11426</v>
      </c>
      <c r="G677" s="6" t="s">
        <v>12274</v>
      </c>
      <c r="H677" s="5" t="s">
        <v>11428</v>
      </c>
    </row>
    <row r="678" spans="1:8" x14ac:dyDescent="0.25">
      <c r="A678" s="2">
        <v>677</v>
      </c>
      <c r="B678" s="5">
        <v>1356</v>
      </c>
      <c r="C678" t="s">
        <v>573</v>
      </c>
      <c r="D678" t="s">
        <v>561</v>
      </c>
      <c r="E678" s="11">
        <v>66324</v>
      </c>
      <c r="F678" s="5" t="s">
        <v>11429</v>
      </c>
      <c r="G678" s="6" t="s">
        <v>12275</v>
      </c>
      <c r="H678" s="5" t="s">
        <v>11431</v>
      </c>
    </row>
    <row r="679" spans="1:8" x14ac:dyDescent="0.25">
      <c r="A679" s="2">
        <v>678</v>
      </c>
      <c r="B679" s="5">
        <v>694</v>
      </c>
      <c r="C679" t="s">
        <v>573</v>
      </c>
      <c r="D679" t="s">
        <v>561</v>
      </c>
      <c r="E679" s="11">
        <v>66342</v>
      </c>
      <c r="F679" s="5" t="s">
        <v>11432</v>
      </c>
      <c r="G679" s="6" t="s">
        <v>12276</v>
      </c>
      <c r="H679" s="5" t="s">
        <v>11434</v>
      </c>
    </row>
    <row r="680" spans="1:8" x14ac:dyDescent="0.25">
      <c r="A680" s="2">
        <v>679</v>
      </c>
      <c r="B680" s="2">
        <v>171</v>
      </c>
      <c r="C680" t="s">
        <v>573</v>
      </c>
      <c r="D680" t="s">
        <v>561</v>
      </c>
      <c r="E680" s="11">
        <v>66361</v>
      </c>
      <c r="F680" s="5" t="s">
        <v>11435</v>
      </c>
      <c r="G680" s="6" t="s">
        <v>12277</v>
      </c>
      <c r="H680" s="5" t="s">
        <v>11437</v>
      </c>
    </row>
    <row r="681" spans="1:8" x14ac:dyDescent="0.25">
      <c r="A681" s="2">
        <v>680</v>
      </c>
      <c r="B681" s="5">
        <v>1243</v>
      </c>
      <c r="C681" t="s">
        <v>590</v>
      </c>
      <c r="D681" t="s">
        <v>561</v>
      </c>
      <c r="E681" s="11">
        <v>66379</v>
      </c>
      <c r="F681" s="5" t="s">
        <v>11438</v>
      </c>
      <c r="G681" s="6" t="s">
        <v>12278</v>
      </c>
      <c r="H681" s="5" t="s">
        <v>11440</v>
      </c>
    </row>
    <row r="682" spans="1:8" x14ac:dyDescent="0.25">
      <c r="A682" s="2">
        <v>681</v>
      </c>
      <c r="B682" s="5">
        <v>323</v>
      </c>
      <c r="C682" t="s">
        <v>596</v>
      </c>
      <c r="D682" t="s">
        <v>561</v>
      </c>
      <c r="E682" s="11">
        <v>66398</v>
      </c>
      <c r="F682" s="5" t="s">
        <v>11441</v>
      </c>
      <c r="G682" s="6" t="s">
        <v>12279</v>
      </c>
      <c r="H682" s="5" t="s">
        <v>11443</v>
      </c>
    </row>
    <row r="683" spans="1:8" x14ac:dyDescent="0.25">
      <c r="A683" s="2">
        <v>682</v>
      </c>
      <c r="B683" s="5">
        <v>1938</v>
      </c>
      <c r="C683" t="s">
        <v>603</v>
      </c>
      <c r="D683" t="s">
        <v>604</v>
      </c>
      <c r="E683" s="11">
        <v>66417</v>
      </c>
      <c r="F683" s="5" t="s">
        <v>11444</v>
      </c>
      <c r="G683" s="6" t="s">
        <v>12280</v>
      </c>
      <c r="H683" s="5" t="s">
        <v>11446</v>
      </c>
    </row>
    <row r="684" spans="1:8" x14ac:dyDescent="0.25">
      <c r="A684" s="2">
        <v>683</v>
      </c>
      <c r="B684" s="5">
        <v>422</v>
      </c>
      <c r="C684" t="s">
        <v>611</v>
      </c>
      <c r="D684" t="s">
        <v>604</v>
      </c>
      <c r="E684" s="11">
        <v>66435</v>
      </c>
      <c r="F684" s="5" t="s">
        <v>11447</v>
      </c>
      <c r="G684" s="6" t="s">
        <v>12281</v>
      </c>
      <c r="H684" s="5" t="s">
        <v>11449</v>
      </c>
    </row>
    <row r="685" spans="1:8" x14ac:dyDescent="0.25">
      <c r="A685" s="2">
        <v>684</v>
      </c>
      <c r="B685" s="5">
        <v>1542</v>
      </c>
      <c r="C685" t="s">
        <v>618</v>
      </c>
      <c r="D685" t="s">
        <v>604</v>
      </c>
      <c r="E685" s="11">
        <v>66454</v>
      </c>
      <c r="F685" s="5" t="s">
        <v>11450</v>
      </c>
      <c r="G685" s="6" t="s">
        <v>12282</v>
      </c>
      <c r="H685" s="5" t="s">
        <v>11452</v>
      </c>
    </row>
    <row r="686" spans="1:8" x14ac:dyDescent="0.25">
      <c r="A686" s="2">
        <v>685</v>
      </c>
      <c r="B686" s="5">
        <v>395</v>
      </c>
      <c r="C686" t="s">
        <v>624</v>
      </c>
      <c r="D686" t="s">
        <v>604</v>
      </c>
      <c r="E686" s="11">
        <v>66472</v>
      </c>
      <c r="F686" s="5" t="s">
        <v>11453</v>
      </c>
      <c r="G686" s="6" t="s">
        <v>12283</v>
      </c>
      <c r="H686" s="5" t="s">
        <v>11455</v>
      </c>
    </row>
    <row r="687" spans="1:8" x14ac:dyDescent="0.25">
      <c r="A687" s="2">
        <v>686</v>
      </c>
      <c r="B687" s="5">
        <v>318</v>
      </c>
      <c r="C687" t="s">
        <v>264</v>
      </c>
      <c r="D687" t="s">
        <v>604</v>
      </c>
      <c r="E687" s="11">
        <v>66491</v>
      </c>
      <c r="F687" s="5" t="s">
        <v>11456</v>
      </c>
      <c r="G687" s="6" t="s">
        <v>12284</v>
      </c>
      <c r="H687" s="5" t="s">
        <v>11458</v>
      </c>
    </row>
    <row r="688" spans="1:8" x14ac:dyDescent="0.25">
      <c r="A688" s="2">
        <v>687</v>
      </c>
      <c r="B688" s="5">
        <v>455</v>
      </c>
      <c r="C688" t="s">
        <v>637</v>
      </c>
      <c r="D688" t="s">
        <v>604</v>
      </c>
      <c r="E688" s="11">
        <v>66509</v>
      </c>
      <c r="F688" s="5" t="s">
        <v>11459</v>
      </c>
      <c r="G688" s="6" t="s">
        <v>12285</v>
      </c>
      <c r="H688" s="5" t="s">
        <v>11461</v>
      </c>
    </row>
    <row r="689" spans="1:8" x14ac:dyDescent="0.25">
      <c r="A689" s="2">
        <v>688</v>
      </c>
      <c r="B689" s="5">
        <v>359</v>
      </c>
      <c r="C689" t="s">
        <v>644</v>
      </c>
      <c r="D689" t="s">
        <v>604</v>
      </c>
      <c r="E689" s="11">
        <v>66528</v>
      </c>
      <c r="F689" s="5" t="s">
        <v>11462</v>
      </c>
      <c r="G689" s="6" t="s">
        <v>12286</v>
      </c>
      <c r="H689" s="5" t="s">
        <v>11464</v>
      </c>
    </row>
    <row r="690" spans="1:8" x14ac:dyDescent="0.25">
      <c r="A690" s="2">
        <v>689</v>
      </c>
      <c r="B690" s="5">
        <v>1984</v>
      </c>
      <c r="C690" t="s">
        <v>650</v>
      </c>
      <c r="D690" t="s">
        <v>604</v>
      </c>
      <c r="E690" s="11">
        <v>66547</v>
      </c>
      <c r="F690" s="5" t="s">
        <v>11465</v>
      </c>
      <c r="G690" s="6" t="s">
        <v>12287</v>
      </c>
      <c r="H690" s="5" t="s">
        <v>11467</v>
      </c>
    </row>
    <row r="691" spans="1:8" x14ac:dyDescent="0.25">
      <c r="A691" s="2">
        <v>690</v>
      </c>
      <c r="B691" s="5">
        <v>1256</v>
      </c>
      <c r="C691" t="s">
        <v>657</v>
      </c>
      <c r="D691" t="s">
        <v>658</v>
      </c>
      <c r="E691" s="11">
        <v>66565</v>
      </c>
      <c r="F691" s="5" t="s">
        <v>11468</v>
      </c>
      <c r="G691" s="6" t="s">
        <v>12288</v>
      </c>
      <c r="H691" s="5" t="s">
        <v>11470</v>
      </c>
    </row>
    <row r="692" spans="1:8" x14ac:dyDescent="0.25">
      <c r="A692" s="2">
        <v>691</v>
      </c>
      <c r="B692" s="5">
        <v>1140</v>
      </c>
      <c r="C692" t="s">
        <v>663</v>
      </c>
      <c r="D692" t="s">
        <v>658</v>
      </c>
      <c r="E692" s="11">
        <v>66584</v>
      </c>
      <c r="F692" s="5" t="s">
        <v>11471</v>
      </c>
      <c r="G692" s="6" t="s">
        <v>12289</v>
      </c>
      <c r="H692" s="5" t="s">
        <v>11473</v>
      </c>
    </row>
    <row r="693" spans="1:8" x14ac:dyDescent="0.25">
      <c r="A693" s="2">
        <v>692</v>
      </c>
      <c r="B693" s="5">
        <v>988</v>
      </c>
      <c r="C693" t="s">
        <v>669</v>
      </c>
      <c r="D693" t="s">
        <v>658</v>
      </c>
      <c r="E693" s="11">
        <v>66602</v>
      </c>
      <c r="F693" s="5" t="s">
        <v>11474</v>
      </c>
      <c r="G693" s="6" t="s">
        <v>12290</v>
      </c>
      <c r="H693" s="5" t="s">
        <v>11476</v>
      </c>
    </row>
    <row r="694" spans="1:8" x14ac:dyDescent="0.25">
      <c r="A694" s="2">
        <v>693</v>
      </c>
      <c r="B694" s="5">
        <v>185</v>
      </c>
      <c r="C694" t="s">
        <v>676</v>
      </c>
      <c r="D694" t="s">
        <v>658</v>
      </c>
      <c r="E694" s="11">
        <v>66621</v>
      </c>
      <c r="F694" s="5" t="s">
        <v>11477</v>
      </c>
      <c r="G694" s="6" t="s">
        <v>12291</v>
      </c>
      <c r="H694" s="5" t="s">
        <v>11479</v>
      </c>
    </row>
    <row r="695" spans="1:8" x14ac:dyDescent="0.25">
      <c r="A695" s="2">
        <v>694</v>
      </c>
      <c r="B695" s="5">
        <v>2069</v>
      </c>
      <c r="C695" t="s">
        <v>682</v>
      </c>
      <c r="D695" t="s">
        <v>658</v>
      </c>
      <c r="E695" s="11">
        <v>66639</v>
      </c>
      <c r="F695" s="5" t="s">
        <v>11480</v>
      </c>
      <c r="G695" s="6" t="s">
        <v>12292</v>
      </c>
      <c r="H695" s="5" t="s">
        <v>11482</v>
      </c>
    </row>
    <row r="696" spans="1:8" x14ac:dyDescent="0.25">
      <c r="A696" s="2">
        <v>695</v>
      </c>
      <c r="B696" s="5">
        <v>736</v>
      </c>
      <c r="C696" t="s">
        <v>689</v>
      </c>
      <c r="D696" t="s">
        <v>658</v>
      </c>
      <c r="E696" s="11">
        <v>66658</v>
      </c>
      <c r="F696" s="5" t="s">
        <v>11483</v>
      </c>
      <c r="G696" s="6" t="s">
        <v>12293</v>
      </c>
      <c r="H696" s="5" t="s">
        <v>11485</v>
      </c>
    </row>
    <row r="697" spans="1:8" x14ac:dyDescent="0.25">
      <c r="A697" s="2">
        <v>696</v>
      </c>
      <c r="B697" s="5">
        <v>564</v>
      </c>
      <c r="C697" t="s">
        <v>696</v>
      </c>
      <c r="D697" t="s">
        <v>697</v>
      </c>
      <c r="E697" s="11">
        <v>66677</v>
      </c>
      <c r="F697" s="5" t="s">
        <v>11486</v>
      </c>
      <c r="G697" s="6" t="s">
        <v>12294</v>
      </c>
      <c r="H697" s="5" t="s">
        <v>11488</v>
      </c>
    </row>
    <row r="698" spans="1:8" x14ac:dyDescent="0.25">
      <c r="A698" s="2">
        <v>697</v>
      </c>
      <c r="B698" s="5">
        <v>1110</v>
      </c>
      <c r="C698" t="s">
        <v>704</v>
      </c>
      <c r="D698" t="s">
        <v>697</v>
      </c>
      <c r="E698" s="11">
        <v>66695</v>
      </c>
      <c r="F698" s="5" t="s">
        <v>11489</v>
      </c>
      <c r="G698" s="6" t="s">
        <v>12295</v>
      </c>
      <c r="H698" s="5" t="s">
        <v>11491</v>
      </c>
    </row>
    <row r="699" spans="1:8" x14ac:dyDescent="0.25">
      <c r="A699" s="2">
        <v>698</v>
      </c>
      <c r="B699" s="5">
        <v>1707</v>
      </c>
      <c r="C699" t="s">
        <v>711</v>
      </c>
      <c r="D699" t="s">
        <v>712</v>
      </c>
      <c r="E699" s="11">
        <v>66714</v>
      </c>
      <c r="F699" s="5" t="s">
        <v>11492</v>
      </c>
      <c r="G699" s="6" t="s">
        <v>12296</v>
      </c>
      <c r="H699" s="5" t="s">
        <v>11494</v>
      </c>
    </row>
    <row r="700" spans="1:8" x14ac:dyDescent="0.25">
      <c r="A700" s="2">
        <v>699</v>
      </c>
      <c r="B700" s="5">
        <v>183</v>
      </c>
      <c r="C700" t="s">
        <v>719</v>
      </c>
      <c r="D700" t="s">
        <v>712</v>
      </c>
      <c r="E700" s="11">
        <v>66732</v>
      </c>
      <c r="F700" s="5" t="s">
        <v>11495</v>
      </c>
      <c r="G700" s="6" t="s">
        <v>12297</v>
      </c>
      <c r="H700" s="5" t="s">
        <v>11497</v>
      </c>
    </row>
    <row r="701" spans="1:8" x14ac:dyDescent="0.25">
      <c r="A701" s="2">
        <v>700</v>
      </c>
      <c r="B701" s="5">
        <v>2005</v>
      </c>
      <c r="C701" t="s">
        <v>726</v>
      </c>
      <c r="D701" t="s">
        <v>712</v>
      </c>
      <c r="E701" s="11">
        <v>66751</v>
      </c>
      <c r="F701" s="5" t="s">
        <v>11498</v>
      </c>
      <c r="G701" s="6" t="s">
        <v>12298</v>
      </c>
      <c r="H701" s="5" t="s">
        <v>11500</v>
      </c>
    </row>
    <row r="702" spans="1:8" x14ac:dyDescent="0.25">
      <c r="A702" s="2">
        <v>701</v>
      </c>
      <c r="B702" s="5">
        <v>352</v>
      </c>
      <c r="C702" t="s">
        <v>733</v>
      </c>
      <c r="D702" t="s">
        <v>712</v>
      </c>
      <c r="E702" s="11">
        <v>66770</v>
      </c>
      <c r="F702" s="5" t="s">
        <v>11501</v>
      </c>
      <c r="G702" s="6" t="s">
        <v>12299</v>
      </c>
      <c r="H702" s="5" t="s">
        <v>11503</v>
      </c>
    </row>
    <row r="703" spans="1:8" x14ac:dyDescent="0.25">
      <c r="A703" s="2">
        <v>702</v>
      </c>
      <c r="B703" s="5">
        <v>1330</v>
      </c>
      <c r="C703" t="s">
        <v>740</v>
      </c>
      <c r="D703" t="s">
        <v>712</v>
      </c>
      <c r="E703" s="11">
        <v>66788</v>
      </c>
      <c r="F703" s="5" t="s">
        <v>11504</v>
      </c>
      <c r="G703" s="6" t="s">
        <v>12300</v>
      </c>
      <c r="H703" s="5" t="s">
        <v>11506</v>
      </c>
    </row>
    <row r="704" spans="1:8" x14ac:dyDescent="0.25">
      <c r="A704" s="2">
        <v>703</v>
      </c>
      <c r="B704" s="5">
        <v>918</v>
      </c>
      <c r="C704" t="s">
        <v>747</v>
      </c>
      <c r="D704" t="s">
        <v>712</v>
      </c>
      <c r="E704" s="11">
        <v>66807</v>
      </c>
      <c r="F704" s="5" t="s">
        <v>11507</v>
      </c>
      <c r="G704" s="6" t="s">
        <v>12301</v>
      </c>
      <c r="H704" s="5" t="s">
        <v>11509</v>
      </c>
    </row>
    <row r="705" spans="1:8" x14ac:dyDescent="0.25">
      <c r="A705" s="2">
        <v>704</v>
      </c>
      <c r="B705" s="5">
        <v>778</v>
      </c>
      <c r="C705" t="s">
        <v>753</v>
      </c>
      <c r="D705" t="s">
        <v>712</v>
      </c>
      <c r="E705" s="11">
        <v>66825</v>
      </c>
      <c r="F705" s="5" t="s">
        <v>11510</v>
      </c>
      <c r="G705" s="6" t="s">
        <v>12302</v>
      </c>
      <c r="H705" s="5" t="s">
        <v>11512</v>
      </c>
    </row>
    <row r="706" spans="1:8" x14ac:dyDescent="0.25">
      <c r="A706" s="2">
        <v>705</v>
      </c>
      <c r="B706" s="5">
        <v>1894</v>
      </c>
      <c r="C706" t="s">
        <v>760</v>
      </c>
      <c r="D706" t="s">
        <v>712</v>
      </c>
      <c r="E706" s="11">
        <v>66844</v>
      </c>
      <c r="F706" s="5" t="s">
        <v>11513</v>
      </c>
      <c r="G706" s="6" t="s">
        <v>12303</v>
      </c>
      <c r="H706" s="5" t="s">
        <v>11515</v>
      </c>
    </row>
    <row r="707" spans="1:8" x14ac:dyDescent="0.25">
      <c r="A707" s="2">
        <v>706</v>
      </c>
      <c r="B707" s="5">
        <v>894</v>
      </c>
      <c r="C707" t="s">
        <v>767</v>
      </c>
      <c r="D707" t="s">
        <v>712</v>
      </c>
      <c r="E707" s="11">
        <v>66862</v>
      </c>
      <c r="F707" s="5" t="s">
        <v>11516</v>
      </c>
      <c r="G707" s="6" t="s">
        <v>12304</v>
      </c>
      <c r="H707" s="5" t="s">
        <v>11518</v>
      </c>
    </row>
    <row r="708" spans="1:8" x14ac:dyDescent="0.25">
      <c r="A708" s="2">
        <v>707</v>
      </c>
      <c r="B708" s="5">
        <v>1085</v>
      </c>
      <c r="C708" t="s">
        <v>774</v>
      </c>
      <c r="D708" t="s">
        <v>712</v>
      </c>
      <c r="E708" s="11">
        <v>66881</v>
      </c>
      <c r="F708" s="5" t="s">
        <v>11519</v>
      </c>
      <c r="G708" s="6" t="s">
        <v>12305</v>
      </c>
      <c r="H708" s="5" t="s">
        <v>11521</v>
      </c>
    </row>
    <row r="709" spans="1:8" x14ac:dyDescent="0.25">
      <c r="A709" s="2">
        <v>708</v>
      </c>
      <c r="B709" s="5">
        <v>968</v>
      </c>
      <c r="C709" t="s">
        <v>780</v>
      </c>
      <c r="D709" t="s">
        <v>781</v>
      </c>
      <c r="E709" s="11">
        <v>66900</v>
      </c>
      <c r="F709" s="5" t="s">
        <v>11522</v>
      </c>
      <c r="G709" s="6" t="s">
        <v>12306</v>
      </c>
      <c r="H709" s="5" t="s">
        <v>11524</v>
      </c>
    </row>
    <row r="710" spans="1:8" x14ac:dyDescent="0.25">
      <c r="A710" s="2">
        <v>709</v>
      </c>
      <c r="B710" s="5">
        <v>1973</v>
      </c>
      <c r="C710" t="s">
        <v>787</v>
      </c>
      <c r="D710" t="s">
        <v>781</v>
      </c>
      <c r="E710" s="11">
        <v>66918</v>
      </c>
      <c r="F710" s="5" t="s">
        <v>11525</v>
      </c>
      <c r="G710" s="6" t="s">
        <v>12307</v>
      </c>
      <c r="H710" s="5" t="s">
        <v>11527</v>
      </c>
    </row>
    <row r="711" spans="1:8" x14ac:dyDescent="0.25">
      <c r="A711" s="2">
        <v>710</v>
      </c>
      <c r="B711" s="5">
        <v>743</v>
      </c>
      <c r="C711" t="s">
        <v>794</v>
      </c>
      <c r="D711" t="s">
        <v>781</v>
      </c>
      <c r="E711" s="11">
        <v>66937</v>
      </c>
      <c r="F711" s="5" t="s">
        <v>11528</v>
      </c>
      <c r="G711" s="6" t="s">
        <v>12308</v>
      </c>
      <c r="H711" s="5" t="s">
        <v>11530</v>
      </c>
    </row>
    <row r="712" spans="1:8" x14ac:dyDescent="0.25">
      <c r="A712" s="2">
        <v>711</v>
      </c>
      <c r="B712" s="5">
        <v>1490</v>
      </c>
      <c r="C712" t="s">
        <v>800</v>
      </c>
      <c r="D712" t="s">
        <v>781</v>
      </c>
      <c r="E712" s="11">
        <v>66955</v>
      </c>
      <c r="F712" s="5" t="s">
        <v>11531</v>
      </c>
      <c r="G712" s="6" t="s">
        <v>12309</v>
      </c>
      <c r="H712" s="5" t="s">
        <v>11533</v>
      </c>
    </row>
    <row r="713" spans="1:8" x14ac:dyDescent="0.25">
      <c r="A713" s="2">
        <v>712</v>
      </c>
      <c r="B713" s="5">
        <v>942</v>
      </c>
      <c r="C713" t="s">
        <v>806</v>
      </c>
      <c r="D713" t="s">
        <v>781</v>
      </c>
      <c r="E713" s="11">
        <v>66974</v>
      </c>
      <c r="F713" s="5" t="s">
        <v>11534</v>
      </c>
      <c r="G713" s="6" t="s">
        <v>12310</v>
      </c>
      <c r="H713" s="5" t="s">
        <v>11536</v>
      </c>
    </row>
    <row r="714" spans="1:8" x14ac:dyDescent="0.25">
      <c r="A714" s="2">
        <v>713</v>
      </c>
      <c r="B714" s="5">
        <v>1440</v>
      </c>
      <c r="C714" t="s">
        <v>813</v>
      </c>
      <c r="D714" t="s">
        <v>781</v>
      </c>
      <c r="E714" s="11">
        <v>66992</v>
      </c>
      <c r="F714" s="5" t="s">
        <v>11537</v>
      </c>
      <c r="G714" s="6" t="s">
        <v>12311</v>
      </c>
      <c r="H714" s="5" t="s">
        <v>11539</v>
      </c>
    </row>
    <row r="715" spans="1:8" x14ac:dyDescent="0.25">
      <c r="A715" s="2">
        <v>714</v>
      </c>
      <c r="B715" s="5">
        <v>173</v>
      </c>
      <c r="C715" t="s">
        <v>820</v>
      </c>
      <c r="D715" t="s">
        <v>781</v>
      </c>
      <c r="E715" s="11">
        <v>67011</v>
      </c>
      <c r="F715" s="5" t="s">
        <v>11540</v>
      </c>
      <c r="G715" s="7" t="s">
        <v>12312</v>
      </c>
      <c r="H715" s="5" t="s">
        <v>11542</v>
      </c>
    </row>
    <row r="716" spans="1:8" x14ac:dyDescent="0.25">
      <c r="A716" s="2">
        <v>715</v>
      </c>
      <c r="B716" s="5">
        <v>591</v>
      </c>
      <c r="C716" t="s">
        <v>827</v>
      </c>
      <c r="D716" t="s">
        <v>781</v>
      </c>
      <c r="E716" s="11">
        <v>67030</v>
      </c>
      <c r="F716" s="5" t="s">
        <v>11543</v>
      </c>
      <c r="G716" s="7" t="s">
        <v>12313</v>
      </c>
      <c r="H716" s="5" t="s">
        <v>11545</v>
      </c>
    </row>
    <row r="717" spans="1:8" x14ac:dyDescent="0.25">
      <c r="A717" s="2">
        <v>716</v>
      </c>
      <c r="B717" s="5">
        <v>485</v>
      </c>
      <c r="C717" t="s">
        <v>833</v>
      </c>
      <c r="D717" t="s">
        <v>834</v>
      </c>
      <c r="E717" s="11">
        <v>67048</v>
      </c>
      <c r="F717" s="5" t="s">
        <v>11546</v>
      </c>
      <c r="G717" s="7" t="s">
        <v>12314</v>
      </c>
      <c r="H717" s="5" t="s">
        <v>11548</v>
      </c>
    </row>
    <row r="718" spans="1:8" x14ac:dyDescent="0.25">
      <c r="A718" s="2">
        <v>717</v>
      </c>
      <c r="B718" s="5">
        <v>571</v>
      </c>
      <c r="C718" t="s">
        <v>841</v>
      </c>
      <c r="D718" t="s">
        <v>834</v>
      </c>
      <c r="E718" s="11">
        <v>67067</v>
      </c>
      <c r="F718" s="5" t="s">
        <v>11549</v>
      </c>
      <c r="G718" s="7" t="s">
        <v>12315</v>
      </c>
      <c r="H718" s="5" t="s">
        <v>11551</v>
      </c>
    </row>
    <row r="719" spans="1:8" x14ac:dyDescent="0.25">
      <c r="A719" s="2">
        <v>718</v>
      </c>
      <c r="B719" s="5">
        <v>1847</v>
      </c>
      <c r="C719" t="s">
        <v>848</v>
      </c>
      <c r="D719" t="s">
        <v>834</v>
      </c>
      <c r="E719" s="11">
        <v>67085</v>
      </c>
      <c r="F719" s="5" t="s">
        <v>11552</v>
      </c>
      <c r="G719" s="7" t="s">
        <v>12316</v>
      </c>
      <c r="H719" s="5" t="s">
        <v>11554</v>
      </c>
    </row>
    <row r="720" spans="1:8" x14ac:dyDescent="0.25">
      <c r="A720" s="2">
        <v>719</v>
      </c>
      <c r="B720" s="5">
        <v>1237</v>
      </c>
      <c r="C720" t="s">
        <v>854</v>
      </c>
      <c r="D720" t="s">
        <v>855</v>
      </c>
      <c r="E720" s="11">
        <v>67104</v>
      </c>
      <c r="F720" s="5" t="s">
        <v>11555</v>
      </c>
      <c r="G720" s="7" t="s">
        <v>12317</v>
      </c>
      <c r="H720" s="5" t="s">
        <v>11557</v>
      </c>
    </row>
    <row r="721" spans="1:8" x14ac:dyDescent="0.25">
      <c r="A721" s="2">
        <v>720</v>
      </c>
      <c r="B721" s="5">
        <v>1333</v>
      </c>
      <c r="C721" t="s">
        <v>861</v>
      </c>
      <c r="D721" t="s">
        <v>855</v>
      </c>
      <c r="E721" s="11">
        <v>67122</v>
      </c>
      <c r="F721" s="5" t="s">
        <v>11558</v>
      </c>
      <c r="G721" s="7" t="s">
        <v>12318</v>
      </c>
      <c r="H721" s="5" t="s">
        <v>11560</v>
      </c>
    </row>
    <row r="722" spans="1:8" x14ac:dyDescent="0.25">
      <c r="A722" s="2">
        <v>721</v>
      </c>
      <c r="B722" s="5">
        <v>1230</v>
      </c>
      <c r="C722" t="s">
        <v>867</v>
      </c>
      <c r="D722" t="s">
        <v>855</v>
      </c>
      <c r="E722" s="11">
        <v>67141</v>
      </c>
      <c r="F722" s="5" t="s">
        <v>11561</v>
      </c>
      <c r="G722" s="7" t="s">
        <v>12319</v>
      </c>
      <c r="H722" s="5" t="s">
        <v>11563</v>
      </c>
    </row>
    <row r="723" spans="1:8" x14ac:dyDescent="0.25">
      <c r="A723" s="2">
        <v>722</v>
      </c>
      <c r="B723" s="5">
        <v>869</v>
      </c>
      <c r="C723" t="s">
        <v>873</v>
      </c>
      <c r="D723" t="s">
        <v>855</v>
      </c>
      <c r="E723" s="11">
        <v>67160</v>
      </c>
      <c r="F723" s="5" t="s">
        <v>11564</v>
      </c>
      <c r="G723" s="7" t="s">
        <v>12320</v>
      </c>
      <c r="H723" s="5" t="s">
        <v>11566</v>
      </c>
    </row>
    <row r="724" spans="1:8" x14ac:dyDescent="0.25">
      <c r="A724" s="2">
        <v>723</v>
      </c>
      <c r="B724" s="5">
        <v>1483</v>
      </c>
      <c r="C724" t="s">
        <v>879</v>
      </c>
      <c r="D724" t="s">
        <v>855</v>
      </c>
      <c r="E724" s="11">
        <v>67178</v>
      </c>
      <c r="F724" s="5" t="s">
        <v>11567</v>
      </c>
      <c r="G724" s="7" t="s">
        <v>12321</v>
      </c>
      <c r="H724" s="5" t="s">
        <v>11569</v>
      </c>
    </row>
    <row r="725" spans="1:8" x14ac:dyDescent="0.25">
      <c r="A725" s="2">
        <v>724</v>
      </c>
      <c r="B725" s="2">
        <v>818</v>
      </c>
      <c r="C725" t="s">
        <v>886</v>
      </c>
      <c r="D725" t="s">
        <v>887</v>
      </c>
      <c r="E725" s="11">
        <v>67197</v>
      </c>
      <c r="F725" s="5" t="s">
        <v>11570</v>
      </c>
      <c r="G725" s="7" t="s">
        <v>12322</v>
      </c>
      <c r="H725" s="5" t="s">
        <v>11572</v>
      </c>
    </row>
    <row r="726" spans="1:8" x14ac:dyDescent="0.25">
      <c r="A726" s="2">
        <v>725</v>
      </c>
      <c r="B726" s="5">
        <v>386</v>
      </c>
      <c r="C726" t="s">
        <v>246</v>
      </c>
      <c r="D726" t="s">
        <v>894</v>
      </c>
      <c r="E726" s="11">
        <v>67215</v>
      </c>
      <c r="F726" s="5" t="s">
        <v>11573</v>
      </c>
      <c r="G726" s="7" t="s">
        <v>12323</v>
      </c>
      <c r="H726" s="5" t="s">
        <v>11575</v>
      </c>
    </row>
    <row r="727" spans="1:8" x14ac:dyDescent="0.25">
      <c r="A727" s="2">
        <v>726</v>
      </c>
      <c r="B727" s="5">
        <v>1958</v>
      </c>
      <c r="C727" t="s">
        <v>901</v>
      </c>
      <c r="D727" t="s">
        <v>894</v>
      </c>
      <c r="E727" s="11">
        <v>67234</v>
      </c>
      <c r="F727" s="5" t="s">
        <v>11576</v>
      </c>
      <c r="G727" s="7" t="s">
        <v>12324</v>
      </c>
      <c r="H727" s="5" t="s">
        <v>11578</v>
      </c>
    </row>
    <row r="728" spans="1:8" x14ac:dyDescent="0.25">
      <c r="A728" s="2">
        <v>727</v>
      </c>
      <c r="B728" s="5">
        <v>1186</v>
      </c>
      <c r="C728" t="s">
        <v>907</v>
      </c>
      <c r="D728" t="s">
        <v>894</v>
      </c>
      <c r="E728" s="11">
        <v>67253</v>
      </c>
      <c r="F728" s="5" t="s">
        <v>11579</v>
      </c>
      <c r="G728" s="7" t="s">
        <v>12325</v>
      </c>
      <c r="H728" s="5" t="s">
        <v>11581</v>
      </c>
    </row>
    <row r="729" spans="1:8" x14ac:dyDescent="0.25">
      <c r="A729" s="2">
        <v>728</v>
      </c>
      <c r="B729" s="5">
        <v>1756</v>
      </c>
      <c r="C729" t="s">
        <v>914</v>
      </c>
      <c r="D729" t="s">
        <v>894</v>
      </c>
      <c r="E729" s="11">
        <v>67271</v>
      </c>
      <c r="F729" s="5" t="s">
        <v>11582</v>
      </c>
      <c r="G729" s="7" t="s">
        <v>12326</v>
      </c>
      <c r="H729" s="5" t="s">
        <v>11584</v>
      </c>
    </row>
    <row r="730" spans="1:8" x14ac:dyDescent="0.25">
      <c r="A730" s="2">
        <v>729</v>
      </c>
      <c r="B730" s="5">
        <v>1685</v>
      </c>
      <c r="C730" t="s">
        <v>921</v>
      </c>
      <c r="D730" t="s">
        <v>922</v>
      </c>
      <c r="E730" s="11">
        <v>67290</v>
      </c>
      <c r="F730" s="5" t="s">
        <v>11585</v>
      </c>
      <c r="G730" s="7" t="s">
        <v>12327</v>
      </c>
      <c r="H730" s="5" t="s">
        <v>11587</v>
      </c>
    </row>
    <row r="731" spans="1:8" x14ac:dyDescent="0.25">
      <c r="A731" s="2">
        <v>730</v>
      </c>
      <c r="B731" s="5">
        <v>1520</v>
      </c>
      <c r="C731" t="s">
        <v>929</v>
      </c>
      <c r="D731" t="s">
        <v>922</v>
      </c>
      <c r="E731" s="11">
        <v>67308</v>
      </c>
      <c r="F731" s="5" t="s">
        <v>11588</v>
      </c>
      <c r="G731" s="7" t="s">
        <v>12328</v>
      </c>
      <c r="H731" s="5" t="s">
        <v>11590</v>
      </c>
    </row>
    <row r="732" spans="1:8" x14ac:dyDescent="0.25">
      <c r="A732" s="2">
        <v>731</v>
      </c>
      <c r="B732" s="2">
        <v>1533</v>
      </c>
      <c r="C732" t="s">
        <v>936</v>
      </c>
      <c r="D732" t="s">
        <v>922</v>
      </c>
      <c r="E732" s="11">
        <v>67327</v>
      </c>
      <c r="F732" s="5" t="s">
        <v>11591</v>
      </c>
      <c r="G732" s="7" t="s">
        <v>12329</v>
      </c>
      <c r="H732" s="5" t="s">
        <v>11593</v>
      </c>
    </row>
    <row r="733" spans="1:8" x14ac:dyDescent="0.25">
      <c r="A733" s="2">
        <v>732</v>
      </c>
      <c r="B733" s="5">
        <v>471</v>
      </c>
      <c r="C733" t="s">
        <v>942</v>
      </c>
      <c r="D733" t="s">
        <v>922</v>
      </c>
      <c r="E733" s="11">
        <v>67345</v>
      </c>
      <c r="F733" s="5" t="s">
        <v>11594</v>
      </c>
      <c r="G733" s="7" t="s">
        <v>12330</v>
      </c>
      <c r="H733" s="5" t="s">
        <v>11596</v>
      </c>
    </row>
    <row r="734" spans="1:8" x14ac:dyDescent="0.25">
      <c r="A734" s="2">
        <v>733</v>
      </c>
      <c r="B734" s="5">
        <v>1880</v>
      </c>
      <c r="C734" t="s">
        <v>949</v>
      </c>
      <c r="D734" t="s">
        <v>950</v>
      </c>
      <c r="E734" s="11">
        <v>67364</v>
      </c>
      <c r="F734" s="5" t="s">
        <v>11597</v>
      </c>
      <c r="G734" s="7" t="s">
        <v>12331</v>
      </c>
      <c r="H734" s="5" t="s">
        <v>11599</v>
      </c>
    </row>
    <row r="735" spans="1:8" x14ac:dyDescent="0.25">
      <c r="A735" s="2">
        <v>734</v>
      </c>
      <c r="B735" s="5">
        <v>724</v>
      </c>
      <c r="C735" t="s">
        <v>956</v>
      </c>
      <c r="D735" t="s">
        <v>950</v>
      </c>
      <c r="E735" s="11">
        <v>67383</v>
      </c>
      <c r="F735" s="5" t="s">
        <v>11600</v>
      </c>
      <c r="G735" s="7" t="s">
        <v>12332</v>
      </c>
      <c r="H735" s="5" t="s">
        <v>11602</v>
      </c>
    </row>
    <row r="736" spans="1:8" x14ac:dyDescent="0.25">
      <c r="A736" s="2">
        <v>735</v>
      </c>
      <c r="B736" s="5">
        <v>1527</v>
      </c>
      <c r="C736" t="s">
        <v>963</v>
      </c>
      <c r="D736" t="s">
        <v>950</v>
      </c>
      <c r="E736" s="11">
        <v>67401</v>
      </c>
      <c r="F736" s="5" t="s">
        <v>11603</v>
      </c>
      <c r="G736" s="7" t="s">
        <v>12333</v>
      </c>
      <c r="H736" s="5" t="s">
        <v>11605</v>
      </c>
    </row>
    <row r="737" spans="1:8" x14ac:dyDescent="0.25">
      <c r="A737" s="2">
        <v>736</v>
      </c>
      <c r="B737" s="5">
        <v>556</v>
      </c>
      <c r="C737" t="s">
        <v>970</v>
      </c>
      <c r="D737" t="s">
        <v>950</v>
      </c>
      <c r="E737" s="11">
        <v>67420</v>
      </c>
      <c r="F737" s="5" t="s">
        <v>11606</v>
      </c>
      <c r="G737" s="7" t="s">
        <v>12334</v>
      </c>
      <c r="H737" s="5" t="s">
        <v>11608</v>
      </c>
    </row>
    <row r="738" spans="1:8" x14ac:dyDescent="0.25">
      <c r="A738" s="2">
        <v>737</v>
      </c>
      <c r="B738" s="5">
        <v>169</v>
      </c>
      <c r="C738" t="s">
        <v>977</v>
      </c>
      <c r="D738" t="s">
        <v>950</v>
      </c>
      <c r="E738" s="11">
        <v>67438</v>
      </c>
      <c r="F738" s="5" t="s">
        <v>11609</v>
      </c>
      <c r="G738" s="7" t="s">
        <v>12335</v>
      </c>
      <c r="H738" s="5" t="s">
        <v>11611</v>
      </c>
    </row>
    <row r="739" spans="1:8" x14ac:dyDescent="0.25">
      <c r="A739" s="2">
        <v>738</v>
      </c>
      <c r="B739" s="5">
        <v>1279</v>
      </c>
      <c r="C739" t="s">
        <v>983</v>
      </c>
      <c r="D739" t="s">
        <v>950</v>
      </c>
      <c r="E739" s="11">
        <v>67457</v>
      </c>
      <c r="F739" s="5" t="s">
        <v>11612</v>
      </c>
      <c r="G739" s="7" t="s">
        <v>12336</v>
      </c>
      <c r="H739" s="5" t="s">
        <v>11614</v>
      </c>
    </row>
    <row r="740" spans="1:8" x14ac:dyDescent="0.25">
      <c r="A740" s="2">
        <v>739</v>
      </c>
      <c r="B740" s="5">
        <v>977</v>
      </c>
      <c r="C740" t="s">
        <v>990</v>
      </c>
      <c r="D740" t="s">
        <v>950</v>
      </c>
      <c r="E740" s="11">
        <v>67475</v>
      </c>
      <c r="F740" s="5" t="s">
        <v>11615</v>
      </c>
      <c r="G740" s="7" t="s">
        <v>12337</v>
      </c>
      <c r="H740" s="5" t="s">
        <v>11617</v>
      </c>
    </row>
    <row r="741" spans="1:8" x14ac:dyDescent="0.25">
      <c r="A741" s="2">
        <v>740</v>
      </c>
      <c r="B741" s="5">
        <v>1774</v>
      </c>
      <c r="C741" t="s">
        <v>997</v>
      </c>
      <c r="D741" t="s">
        <v>998</v>
      </c>
      <c r="E741" s="11">
        <v>67494</v>
      </c>
      <c r="F741" s="5" t="s">
        <v>11618</v>
      </c>
      <c r="G741" s="7" t="s">
        <v>12338</v>
      </c>
      <c r="H741" s="5" t="s">
        <v>11620</v>
      </c>
    </row>
    <row r="742" spans="1:8" x14ac:dyDescent="0.25">
      <c r="A742" s="2">
        <v>741</v>
      </c>
      <c r="B742" s="5">
        <v>1345</v>
      </c>
      <c r="C742" t="s">
        <v>1003</v>
      </c>
      <c r="D742" t="s">
        <v>998</v>
      </c>
      <c r="E742" s="11">
        <v>67513</v>
      </c>
      <c r="F742" s="5" t="s">
        <v>11621</v>
      </c>
      <c r="G742" s="7" t="s">
        <v>12339</v>
      </c>
      <c r="H742" s="5" t="s">
        <v>11623</v>
      </c>
    </row>
    <row r="743" spans="1:8" x14ac:dyDescent="0.25">
      <c r="A743" s="2">
        <v>742</v>
      </c>
      <c r="B743" s="5">
        <v>1383</v>
      </c>
      <c r="C743" t="s">
        <v>1009</v>
      </c>
      <c r="D743" t="s">
        <v>998</v>
      </c>
      <c r="E743" s="11">
        <v>67531</v>
      </c>
      <c r="F743" s="5" t="s">
        <v>11624</v>
      </c>
      <c r="G743" s="7" t="s">
        <v>12340</v>
      </c>
      <c r="H743" s="5" t="s">
        <v>11626</v>
      </c>
    </row>
    <row r="744" spans="1:8" x14ac:dyDescent="0.25">
      <c r="A744" s="2">
        <v>743</v>
      </c>
      <c r="B744" s="5">
        <v>1391</v>
      </c>
      <c r="C744" t="s">
        <v>1015</v>
      </c>
      <c r="D744" t="s">
        <v>1016</v>
      </c>
      <c r="E744" s="11">
        <v>67550</v>
      </c>
      <c r="F744" s="5" t="s">
        <v>11627</v>
      </c>
      <c r="G744" s="7" t="s">
        <v>12341</v>
      </c>
      <c r="H744" s="5" t="s">
        <v>11629</v>
      </c>
    </row>
    <row r="745" spans="1:8" x14ac:dyDescent="0.25">
      <c r="A745" s="2">
        <v>744</v>
      </c>
      <c r="B745" s="5">
        <v>672</v>
      </c>
      <c r="C745" t="s">
        <v>1023</v>
      </c>
      <c r="D745" t="s">
        <v>1016</v>
      </c>
      <c r="E745" s="11">
        <v>67568</v>
      </c>
      <c r="F745" s="5" t="s">
        <v>11630</v>
      </c>
      <c r="G745" s="7" t="s">
        <v>12342</v>
      </c>
      <c r="H745" s="5" t="s">
        <v>11632</v>
      </c>
    </row>
    <row r="746" spans="1:8" x14ac:dyDescent="0.25">
      <c r="A746" s="2">
        <v>745</v>
      </c>
      <c r="B746" s="2">
        <v>1995</v>
      </c>
      <c r="C746" t="s">
        <v>1029</v>
      </c>
      <c r="D746" t="s">
        <v>1016</v>
      </c>
      <c r="E746" s="11">
        <v>67587</v>
      </c>
      <c r="F746" s="5" t="s">
        <v>11633</v>
      </c>
      <c r="G746" s="7" t="s">
        <v>12343</v>
      </c>
      <c r="H746" s="5" t="s">
        <v>11635</v>
      </c>
    </row>
    <row r="747" spans="1:8" x14ac:dyDescent="0.25">
      <c r="A747" s="2">
        <v>746</v>
      </c>
      <c r="B747" s="2">
        <v>211</v>
      </c>
      <c r="C747" t="s">
        <v>1036</v>
      </c>
      <c r="D747" t="s">
        <v>1016</v>
      </c>
      <c r="E747" s="11">
        <v>67606</v>
      </c>
      <c r="F747" s="5" t="s">
        <v>11636</v>
      </c>
      <c r="G747" s="7" t="s">
        <v>12344</v>
      </c>
      <c r="H747" s="5" t="s">
        <v>11638</v>
      </c>
    </row>
    <row r="748" spans="1:8" x14ac:dyDescent="0.25">
      <c r="A748" s="2">
        <v>747</v>
      </c>
      <c r="B748" s="5">
        <v>1208</v>
      </c>
      <c r="C748" t="s">
        <v>875</v>
      </c>
      <c r="D748" t="s">
        <v>1016</v>
      </c>
      <c r="E748" s="11">
        <v>67624</v>
      </c>
      <c r="F748" s="5" t="s">
        <v>11639</v>
      </c>
      <c r="G748" s="7" t="s">
        <v>12345</v>
      </c>
      <c r="H748" s="5" t="s">
        <v>11641</v>
      </c>
    </row>
    <row r="749" spans="1:8" x14ac:dyDescent="0.25">
      <c r="A749" s="2">
        <v>748</v>
      </c>
      <c r="B749" s="5">
        <v>1501</v>
      </c>
      <c r="C749" t="s">
        <v>1048</v>
      </c>
      <c r="D749" t="s">
        <v>1049</v>
      </c>
      <c r="E749" s="11">
        <v>67643</v>
      </c>
      <c r="F749" s="5" t="s">
        <v>11642</v>
      </c>
      <c r="G749" s="7" t="s">
        <v>12346</v>
      </c>
      <c r="H749" s="5" t="s">
        <v>11644</v>
      </c>
    </row>
    <row r="750" spans="1:8" x14ac:dyDescent="0.25">
      <c r="A750" s="2">
        <v>749</v>
      </c>
      <c r="B750" s="5">
        <v>916</v>
      </c>
      <c r="C750" t="s">
        <v>1055</v>
      </c>
      <c r="D750" t="s">
        <v>1056</v>
      </c>
      <c r="E750" s="11">
        <v>67661</v>
      </c>
      <c r="F750" s="5" t="s">
        <v>11645</v>
      </c>
      <c r="G750" s="7" t="s">
        <v>12347</v>
      </c>
      <c r="H750" s="5" t="s">
        <v>11647</v>
      </c>
    </row>
    <row r="751" spans="1:8" x14ac:dyDescent="0.25">
      <c r="A751" s="2">
        <v>750</v>
      </c>
      <c r="B751" s="5">
        <v>182</v>
      </c>
      <c r="C751" t="s">
        <v>1062</v>
      </c>
      <c r="D751" t="s">
        <v>1056</v>
      </c>
      <c r="E751" s="11">
        <v>67680</v>
      </c>
      <c r="F751" s="5" t="s">
        <v>11648</v>
      </c>
      <c r="G751" s="7" t="s">
        <v>12348</v>
      </c>
      <c r="H751" s="5" t="s">
        <v>11650</v>
      </c>
    </row>
    <row r="752" spans="1:8" x14ac:dyDescent="0.25">
      <c r="A752" s="2">
        <v>751</v>
      </c>
      <c r="B752" s="5">
        <v>1537</v>
      </c>
      <c r="C752" t="s">
        <v>1068</v>
      </c>
      <c r="D752" t="s">
        <v>1069</v>
      </c>
      <c r="E752" s="11">
        <v>67698</v>
      </c>
      <c r="F752" s="5" t="s">
        <v>11651</v>
      </c>
      <c r="G752" s="7" t="s">
        <v>12349</v>
      </c>
      <c r="H752" s="5" t="s">
        <v>11653</v>
      </c>
    </row>
    <row r="753" spans="1:8" x14ac:dyDescent="0.25">
      <c r="A753" s="2">
        <v>752</v>
      </c>
      <c r="B753" s="5">
        <v>875</v>
      </c>
      <c r="C753" t="s">
        <v>1074</v>
      </c>
      <c r="D753" t="s">
        <v>1069</v>
      </c>
      <c r="E753" s="11">
        <v>67717</v>
      </c>
      <c r="F753" s="5" t="s">
        <v>11654</v>
      </c>
      <c r="G753" s="7" t="s">
        <v>12350</v>
      </c>
      <c r="H753" s="5" t="s">
        <v>11656</v>
      </c>
    </row>
    <row r="754" spans="1:8" x14ac:dyDescent="0.25">
      <c r="A754" s="2">
        <v>753</v>
      </c>
      <c r="B754" s="5">
        <v>2050</v>
      </c>
      <c r="C754" t="s">
        <v>1080</v>
      </c>
      <c r="D754" t="s">
        <v>1069</v>
      </c>
      <c r="E754" s="11">
        <v>67736</v>
      </c>
      <c r="F754" s="5" t="s">
        <v>11657</v>
      </c>
      <c r="G754" s="7" t="s">
        <v>12351</v>
      </c>
      <c r="H754" s="5" t="s">
        <v>11659</v>
      </c>
    </row>
    <row r="755" spans="1:8" x14ac:dyDescent="0.25">
      <c r="A755" s="2">
        <v>754</v>
      </c>
      <c r="B755" s="5">
        <v>1418</v>
      </c>
      <c r="C755" t="s">
        <v>1087</v>
      </c>
      <c r="D755" t="s">
        <v>1088</v>
      </c>
      <c r="E755" s="11">
        <v>67754</v>
      </c>
      <c r="F755" s="5" t="s">
        <v>11660</v>
      </c>
      <c r="G755" s="7" t="s">
        <v>12352</v>
      </c>
      <c r="H755" s="5" t="s">
        <v>11662</v>
      </c>
    </row>
    <row r="756" spans="1:8" x14ac:dyDescent="0.25">
      <c r="A756" s="2">
        <v>755</v>
      </c>
      <c r="B756" s="5">
        <v>1394</v>
      </c>
      <c r="C756" t="s">
        <v>1095</v>
      </c>
      <c r="D756" t="s">
        <v>1088</v>
      </c>
      <c r="E756" s="11">
        <v>67773</v>
      </c>
      <c r="F756" s="5" t="s">
        <v>11663</v>
      </c>
      <c r="G756" s="7" t="s">
        <v>12353</v>
      </c>
      <c r="H756" s="5" t="s">
        <v>11665</v>
      </c>
    </row>
    <row r="757" spans="1:8" x14ac:dyDescent="0.25">
      <c r="A757" s="2">
        <v>756</v>
      </c>
      <c r="B757" s="5">
        <v>127</v>
      </c>
      <c r="C757" t="s">
        <v>1101</v>
      </c>
      <c r="D757" t="s">
        <v>1088</v>
      </c>
      <c r="E757" s="11">
        <v>67791</v>
      </c>
      <c r="F757" s="5" t="s">
        <v>11666</v>
      </c>
      <c r="G757" s="7" t="s">
        <v>12354</v>
      </c>
      <c r="H757" s="5" t="s">
        <v>11668</v>
      </c>
    </row>
    <row r="758" spans="1:8" x14ac:dyDescent="0.25">
      <c r="A758" s="2">
        <v>757</v>
      </c>
      <c r="B758" s="5">
        <v>131</v>
      </c>
      <c r="C758" t="s">
        <v>1107</v>
      </c>
      <c r="D758" t="s">
        <v>1088</v>
      </c>
      <c r="E758" s="11">
        <v>67810</v>
      </c>
      <c r="F758" s="5" t="s">
        <v>11669</v>
      </c>
      <c r="G758" s="7" t="s">
        <v>12355</v>
      </c>
      <c r="H758" s="5" t="s">
        <v>11671</v>
      </c>
    </row>
    <row r="759" spans="1:8" x14ac:dyDescent="0.25">
      <c r="A759" s="2">
        <v>758</v>
      </c>
      <c r="B759" s="5">
        <v>1598</v>
      </c>
      <c r="C759" t="s">
        <v>1032</v>
      </c>
      <c r="D759" t="s">
        <v>1088</v>
      </c>
      <c r="E759" s="11">
        <v>67828</v>
      </c>
      <c r="F759" s="5" t="s">
        <v>11672</v>
      </c>
      <c r="G759" s="7" t="s">
        <v>12356</v>
      </c>
      <c r="H759" s="5" t="s">
        <v>11674</v>
      </c>
    </row>
    <row r="760" spans="1:8" x14ac:dyDescent="0.25">
      <c r="A760" s="2">
        <v>759</v>
      </c>
      <c r="B760" s="5">
        <v>282</v>
      </c>
      <c r="C760" t="s">
        <v>1120</v>
      </c>
      <c r="D760" t="s">
        <v>1088</v>
      </c>
      <c r="E760" s="11">
        <v>67847</v>
      </c>
      <c r="F760" s="5" t="s">
        <v>11675</v>
      </c>
      <c r="G760" s="7" t="s">
        <v>12357</v>
      </c>
      <c r="H760" s="5" t="s">
        <v>11677</v>
      </c>
    </row>
    <row r="761" spans="1:8" x14ac:dyDescent="0.25">
      <c r="A761" s="2">
        <v>760</v>
      </c>
      <c r="B761" s="2">
        <v>1925</v>
      </c>
      <c r="C761" t="s">
        <v>1126</v>
      </c>
      <c r="D761" t="s">
        <v>1127</v>
      </c>
      <c r="E761" s="11">
        <v>67866</v>
      </c>
      <c r="F761" s="5" t="s">
        <v>11678</v>
      </c>
      <c r="G761" s="7" t="s">
        <v>12358</v>
      </c>
      <c r="H761" s="5" t="s">
        <v>11680</v>
      </c>
    </row>
    <row r="762" spans="1:8" x14ac:dyDescent="0.25">
      <c r="A762" s="2">
        <v>761</v>
      </c>
      <c r="B762" s="5">
        <v>280</v>
      </c>
      <c r="C762" t="s">
        <v>1134</v>
      </c>
      <c r="D762" t="s">
        <v>1127</v>
      </c>
      <c r="E762" s="11">
        <v>67884</v>
      </c>
      <c r="F762" s="5" t="s">
        <v>11681</v>
      </c>
      <c r="G762" s="7" t="s">
        <v>12359</v>
      </c>
      <c r="H762" s="5" t="s">
        <v>11683</v>
      </c>
    </row>
    <row r="763" spans="1:8" x14ac:dyDescent="0.25">
      <c r="A763" s="2">
        <v>762</v>
      </c>
      <c r="B763" s="5">
        <v>611</v>
      </c>
      <c r="C763" t="s">
        <v>1140</v>
      </c>
      <c r="D763" t="s">
        <v>1127</v>
      </c>
      <c r="E763" s="11">
        <v>67903</v>
      </c>
      <c r="F763" s="5" t="s">
        <v>11684</v>
      </c>
      <c r="G763" s="7" t="s">
        <v>12360</v>
      </c>
      <c r="H763" s="5" t="s">
        <v>11686</v>
      </c>
    </row>
    <row r="764" spans="1:8" x14ac:dyDescent="0.25">
      <c r="A764" s="2">
        <v>763</v>
      </c>
      <c r="B764" s="5">
        <v>491</v>
      </c>
      <c r="C764" t="s">
        <v>1146</v>
      </c>
      <c r="D764" t="s">
        <v>1127</v>
      </c>
      <c r="E764" s="11">
        <v>67921</v>
      </c>
      <c r="F764" s="5" t="s">
        <v>11687</v>
      </c>
      <c r="G764" s="7" t="s">
        <v>12361</v>
      </c>
      <c r="H764" s="5" t="s">
        <v>11689</v>
      </c>
    </row>
    <row r="765" spans="1:8" x14ac:dyDescent="0.25">
      <c r="A765" s="2">
        <v>764</v>
      </c>
      <c r="B765" s="5">
        <v>1114</v>
      </c>
      <c r="C765" t="s">
        <v>1151</v>
      </c>
      <c r="D765" t="s">
        <v>1127</v>
      </c>
      <c r="E765" s="11">
        <v>67940</v>
      </c>
      <c r="F765" s="5" t="s">
        <v>11690</v>
      </c>
      <c r="G765" s="7" t="s">
        <v>12362</v>
      </c>
      <c r="H765" s="5" t="s">
        <v>11692</v>
      </c>
    </row>
    <row r="766" spans="1:8" x14ac:dyDescent="0.25">
      <c r="A766" s="2">
        <v>765</v>
      </c>
      <c r="B766" s="5">
        <v>366</v>
      </c>
      <c r="C766" t="s">
        <v>1156</v>
      </c>
      <c r="D766" t="s">
        <v>1127</v>
      </c>
      <c r="E766" s="11">
        <v>67958</v>
      </c>
      <c r="F766" s="5" t="s">
        <v>11693</v>
      </c>
      <c r="G766" s="7" t="s">
        <v>12363</v>
      </c>
      <c r="H766" s="5" t="s">
        <v>11695</v>
      </c>
    </row>
    <row r="767" spans="1:8" x14ac:dyDescent="0.25">
      <c r="A767" s="2">
        <v>766</v>
      </c>
      <c r="B767" s="5">
        <v>411</v>
      </c>
      <c r="C767" t="s">
        <v>1162</v>
      </c>
      <c r="D767" t="s">
        <v>1127</v>
      </c>
      <c r="E767" s="11">
        <v>67977</v>
      </c>
      <c r="F767" s="5" t="s">
        <v>11696</v>
      </c>
      <c r="G767" s="7" t="s">
        <v>12364</v>
      </c>
      <c r="H767" s="5" t="s">
        <v>11437</v>
      </c>
    </row>
    <row r="768" spans="1:8" x14ac:dyDescent="0.25">
      <c r="A768" s="2">
        <v>767</v>
      </c>
      <c r="B768" s="5">
        <v>540</v>
      </c>
      <c r="C768" t="s">
        <v>1168</v>
      </c>
      <c r="D768" t="s">
        <v>1169</v>
      </c>
      <c r="E768" s="11">
        <v>67996</v>
      </c>
      <c r="F768" s="5" t="s">
        <v>11698</v>
      </c>
      <c r="G768" s="7" t="s">
        <v>12365</v>
      </c>
      <c r="H768" s="5" t="s">
        <v>11700</v>
      </c>
    </row>
    <row r="769" spans="1:8" x14ac:dyDescent="0.25">
      <c r="A769" s="2">
        <v>768</v>
      </c>
      <c r="B769" s="5">
        <v>648</v>
      </c>
      <c r="C769" t="s">
        <v>1176</v>
      </c>
      <c r="D769" t="s">
        <v>1169</v>
      </c>
      <c r="E769" s="11">
        <v>68014</v>
      </c>
      <c r="F769" s="5" t="s">
        <v>11701</v>
      </c>
      <c r="G769" s="7" t="s">
        <v>12366</v>
      </c>
      <c r="H769" s="5" t="s">
        <v>11703</v>
      </c>
    </row>
    <row r="770" spans="1:8" x14ac:dyDescent="0.25">
      <c r="A770" s="2">
        <v>769</v>
      </c>
      <c r="B770" s="5">
        <v>950</v>
      </c>
      <c r="C770" t="s">
        <v>1182</v>
      </c>
      <c r="D770" t="s">
        <v>1169</v>
      </c>
      <c r="E770" s="11">
        <v>68033</v>
      </c>
      <c r="F770" s="5" t="s">
        <v>11704</v>
      </c>
      <c r="G770" s="7" t="s">
        <v>12367</v>
      </c>
      <c r="H770" s="5" t="s">
        <v>11706</v>
      </c>
    </row>
    <row r="771" spans="1:8" x14ac:dyDescent="0.25">
      <c r="A771" s="2">
        <v>770</v>
      </c>
      <c r="B771" s="2">
        <v>1732</v>
      </c>
      <c r="C771" t="s">
        <v>16</v>
      </c>
      <c r="D771" t="s">
        <v>1188</v>
      </c>
      <c r="E771" s="11">
        <v>68051</v>
      </c>
      <c r="F771" s="5" t="s">
        <v>11707</v>
      </c>
      <c r="G771" s="7" t="s">
        <v>12368</v>
      </c>
      <c r="H771" s="5" t="s">
        <v>11709</v>
      </c>
    </row>
    <row r="772" spans="1:8" x14ac:dyDescent="0.25">
      <c r="A772" s="2">
        <v>771</v>
      </c>
      <c r="B772" s="2">
        <v>514</v>
      </c>
      <c r="C772" t="s">
        <v>1194</v>
      </c>
      <c r="D772" t="s">
        <v>1195</v>
      </c>
      <c r="E772" s="11">
        <v>68070</v>
      </c>
      <c r="F772" s="5" t="s">
        <v>11710</v>
      </c>
      <c r="G772" s="7" t="s">
        <v>12369</v>
      </c>
      <c r="H772" s="5" t="s">
        <v>11712</v>
      </c>
    </row>
    <row r="773" spans="1:8" x14ac:dyDescent="0.25">
      <c r="A773" s="2">
        <v>772</v>
      </c>
      <c r="B773" s="5">
        <v>1027</v>
      </c>
      <c r="C773" t="s">
        <v>1200</v>
      </c>
      <c r="D773" t="s">
        <v>1195</v>
      </c>
      <c r="E773" s="11">
        <v>68089</v>
      </c>
      <c r="F773" s="5" t="s">
        <v>11713</v>
      </c>
      <c r="G773" s="7" t="s">
        <v>12370</v>
      </c>
      <c r="H773" s="5" t="s">
        <v>11715</v>
      </c>
    </row>
    <row r="774" spans="1:8" x14ac:dyDescent="0.25">
      <c r="A774" s="2">
        <v>773</v>
      </c>
      <c r="B774" s="5">
        <v>1947</v>
      </c>
      <c r="C774" t="s">
        <v>1207</v>
      </c>
      <c r="D774" t="s">
        <v>1195</v>
      </c>
      <c r="E774" s="11">
        <v>68107</v>
      </c>
      <c r="F774" s="5" t="s">
        <v>11716</v>
      </c>
      <c r="G774" s="7" t="s">
        <v>12371</v>
      </c>
      <c r="H774" s="5" t="s">
        <v>11718</v>
      </c>
    </row>
    <row r="775" spans="1:8" x14ac:dyDescent="0.25">
      <c r="A775" s="2">
        <v>774</v>
      </c>
      <c r="B775" s="5">
        <v>351</v>
      </c>
      <c r="C775" t="s">
        <v>1214</v>
      </c>
      <c r="D775" t="s">
        <v>1215</v>
      </c>
      <c r="E775" s="11">
        <v>68126</v>
      </c>
      <c r="F775" s="5" t="s">
        <v>11719</v>
      </c>
      <c r="G775" s="7" t="s">
        <v>12372</v>
      </c>
      <c r="H775" s="5" t="s">
        <v>11721</v>
      </c>
    </row>
    <row r="776" spans="1:8" x14ac:dyDescent="0.25">
      <c r="A776" s="2">
        <v>775</v>
      </c>
      <c r="B776" s="5">
        <v>939</v>
      </c>
      <c r="C776" t="s">
        <v>1221</v>
      </c>
      <c r="D776" t="s">
        <v>1215</v>
      </c>
      <c r="E776" s="11">
        <v>68144</v>
      </c>
      <c r="F776" s="5" t="s">
        <v>11722</v>
      </c>
      <c r="G776" s="7" t="s">
        <v>12373</v>
      </c>
      <c r="H776" s="5" t="s">
        <v>11724</v>
      </c>
    </row>
    <row r="777" spans="1:8" x14ac:dyDescent="0.25">
      <c r="A777" s="2">
        <v>776</v>
      </c>
      <c r="B777" s="5">
        <v>1326</v>
      </c>
      <c r="C777" t="s">
        <v>1226</v>
      </c>
      <c r="D777" t="s">
        <v>1227</v>
      </c>
      <c r="E777" s="11">
        <v>68163</v>
      </c>
      <c r="F777" s="5" t="s">
        <v>11725</v>
      </c>
      <c r="G777" s="7" t="s">
        <v>12374</v>
      </c>
      <c r="H777" s="5" t="s">
        <v>11727</v>
      </c>
    </row>
    <row r="778" spans="1:8" x14ac:dyDescent="0.25">
      <c r="A778" s="2">
        <v>777</v>
      </c>
      <c r="B778" s="5">
        <v>1928</v>
      </c>
      <c r="C778" t="s">
        <v>1233</v>
      </c>
      <c r="D778" t="s">
        <v>1227</v>
      </c>
      <c r="E778" s="11">
        <v>68181</v>
      </c>
      <c r="F778" s="5" t="s">
        <v>11728</v>
      </c>
      <c r="G778" s="7" t="s">
        <v>12375</v>
      </c>
      <c r="H778" s="5" t="s">
        <v>11730</v>
      </c>
    </row>
    <row r="779" spans="1:8" x14ac:dyDescent="0.25">
      <c r="A779" s="2">
        <v>778</v>
      </c>
      <c r="B779" s="5">
        <v>1012</v>
      </c>
      <c r="C779" t="s">
        <v>1240</v>
      </c>
      <c r="D779" t="s">
        <v>1241</v>
      </c>
      <c r="E779" s="11">
        <v>68200</v>
      </c>
      <c r="F779" s="5" t="s">
        <v>11731</v>
      </c>
      <c r="G779" s="7" t="s">
        <v>12376</v>
      </c>
      <c r="H779" s="5" t="s">
        <v>11733</v>
      </c>
    </row>
    <row r="780" spans="1:8" x14ac:dyDescent="0.25">
      <c r="A780" s="2">
        <v>779</v>
      </c>
      <c r="B780" s="2">
        <v>1092</v>
      </c>
      <c r="C780" t="s">
        <v>1247</v>
      </c>
      <c r="D780" t="s">
        <v>1248</v>
      </c>
      <c r="E780" s="11">
        <v>68219</v>
      </c>
      <c r="F780" s="5" t="s">
        <v>11734</v>
      </c>
      <c r="G780" s="7" t="s">
        <v>12377</v>
      </c>
      <c r="H780" s="5" t="s">
        <v>11736</v>
      </c>
    </row>
    <row r="781" spans="1:8" x14ac:dyDescent="0.25">
      <c r="A781" s="2">
        <v>780</v>
      </c>
      <c r="B781" s="5">
        <v>2041</v>
      </c>
      <c r="C781" t="s">
        <v>1255</v>
      </c>
      <c r="D781" t="s">
        <v>1248</v>
      </c>
      <c r="E781" s="11">
        <v>68237</v>
      </c>
      <c r="F781" s="5" t="s">
        <v>11737</v>
      </c>
      <c r="G781" s="7" t="s">
        <v>12378</v>
      </c>
      <c r="H781" s="5" t="s">
        <v>11739</v>
      </c>
    </row>
    <row r="782" spans="1:8" x14ac:dyDescent="0.25">
      <c r="A782" s="2">
        <v>781</v>
      </c>
      <c r="B782" s="5">
        <v>269</v>
      </c>
      <c r="C782" t="s">
        <v>1261</v>
      </c>
      <c r="D782" t="s">
        <v>1248</v>
      </c>
      <c r="E782" s="11">
        <v>68256</v>
      </c>
      <c r="F782" s="5" t="s">
        <v>11740</v>
      </c>
      <c r="G782" s="7" t="s">
        <v>12379</v>
      </c>
      <c r="H782" s="5" t="s">
        <v>11590</v>
      </c>
    </row>
    <row r="783" spans="1:8" x14ac:dyDescent="0.25">
      <c r="A783" s="2">
        <v>782</v>
      </c>
      <c r="B783" s="5">
        <v>1407</v>
      </c>
      <c r="C783" t="s">
        <v>1267</v>
      </c>
      <c r="D783" t="s">
        <v>1248</v>
      </c>
      <c r="E783" s="11">
        <v>68274</v>
      </c>
      <c r="F783" s="5" t="s">
        <v>11742</v>
      </c>
      <c r="G783" s="7" t="s">
        <v>12380</v>
      </c>
      <c r="H783" s="5" t="s">
        <v>11744</v>
      </c>
    </row>
    <row r="784" spans="1:8" x14ac:dyDescent="0.25">
      <c r="A784" s="2">
        <v>783</v>
      </c>
      <c r="B784" s="5">
        <v>1821</v>
      </c>
      <c r="C784" t="s">
        <v>1273</v>
      </c>
      <c r="D784" t="s">
        <v>1248</v>
      </c>
      <c r="E784" s="11">
        <v>68293</v>
      </c>
      <c r="F784" s="5" t="s">
        <v>11745</v>
      </c>
      <c r="G784" s="7" t="s">
        <v>12381</v>
      </c>
      <c r="H784" s="5" t="s">
        <v>11747</v>
      </c>
    </row>
    <row r="785" spans="1:8" x14ac:dyDescent="0.25">
      <c r="A785" s="2">
        <v>784</v>
      </c>
      <c r="B785" s="5">
        <v>1825</v>
      </c>
      <c r="C785" t="s">
        <v>1279</v>
      </c>
      <c r="D785" t="s">
        <v>1248</v>
      </c>
      <c r="E785" s="11">
        <v>68311</v>
      </c>
      <c r="F785" s="5" t="s">
        <v>11748</v>
      </c>
      <c r="G785" s="7" t="s">
        <v>12382</v>
      </c>
      <c r="H785" s="5" t="s">
        <v>11750</v>
      </c>
    </row>
    <row r="786" spans="1:8" x14ac:dyDescent="0.25">
      <c r="A786" s="2">
        <v>785</v>
      </c>
      <c r="B786" s="5">
        <v>370</v>
      </c>
      <c r="C786" t="s">
        <v>1286</v>
      </c>
      <c r="D786" t="s">
        <v>1248</v>
      </c>
      <c r="E786" s="11">
        <v>68330</v>
      </c>
      <c r="F786" s="5" t="s">
        <v>11751</v>
      </c>
      <c r="G786" s="7" t="s">
        <v>12383</v>
      </c>
      <c r="H786" s="5" t="s">
        <v>11753</v>
      </c>
    </row>
    <row r="787" spans="1:8" x14ac:dyDescent="0.25">
      <c r="A787" s="2">
        <v>786</v>
      </c>
      <c r="B787" s="5">
        <v>927</v>
      </c>
      <c r="C787" t="s">
        <v>1292</v>
      </c>
      <c r="D787" t="s">
        <v>1248</v>
      </c>
      <c r="E787" s="11">
        <v>68349</v>
      </c>
      <c r="F787" s="5" t="s">
        <v>11754</v>
      </c>
      <c r="G787" s="7" t="s">
        <v>12384</v>
      </c>
      <c r="H787" s="5" t="s">
        <v>11756</v>
      </c>
    </row>
    <row r="788" spans="1:8" x14ac:dyDescent="0.25">
      <c r="A788" s="2">
        <v>787</v>
      </c>
      <c r="B788" s="5">
        <v>965</v>
      </c>
      <c r="C788" t="s">
        <v>1299</v>
      </c>
      <c r="D788" t="s">
        <v>1248</v>
      </c>
      <c r="E788" s="11">
        <v>68367</v>
      </c>
      <c r="F788" s="5" t="s">
        <v>11757</v>
      </c>
      <c r="G788" s="7" t="s">
        <v>12385</v>
      </c>
      <c r="H788" s="5" t="s">
        <v>11759</v>
      </c>
    </row>
    <row r="789" spans="1:8" x14ac:dyDescent="0.25">
      <c r="A789" s="2">
        <v>788</v>
      </c>
      <c r="B789" s="5">
        <v>1080</v>
      </c>
      <c r="C789" t="s">
        <v>1305</v>
      </c>
      <c r="D789" t="s">
        <v>1248</v>
      </c>
      <c r="E789" s="11">
        <v>68386</v>
      </c>
      <c r="F789" s="5" t="s">
        <v>11760</v>
      </c>
      <c r="G789" s="7" t="s">
        <v>12386</v>
      </c>
      <c r="H789" s="5" t="s">
        <v>11762</v>
      </c>
    </row>
    <row r="790" spans="1:8" x14ac:dyDescent="0.25">
      <c r="A790" s="2">
        <v>789</v>
      </c>
      <c r="B790" s="5">
        <v>1078</v>
      </c>
      <c r="C790" t="s">
        <v>1311</v>
      </c>
      <c r="D790" t="s">
        <v>1248</v>
      </c>
      <c r="E790" s="11">
        <v>68404</v>
      </c>
      <c r="F790" s="5" t="s">
        <v>11763</v>
      </c>
      <c r="G790" s="7" t="s">
        <v>12387</v>
      </c>
      <c r="H790" s="5" t="s">
        <v>11765</v>
      </c>
    </row>
    <row r="791" spans="1:8" x14ac:dyDescent="0.25">
      <c r="A791" s="2">
        <v>790</v>
      </c>
      <c r="B791" s="5">
        <v>605</v>
      </c>
      <c r="C791" t="s">
        <v>1318</v>
      </c>
      <c r="D791" t="s">
        <v>1248</v>
      </c>
      <c r="E791" s="11">
        <v>68423</v>
      </c>
      <c r="F791" s="5" t="s">
        <v>11766</v>
      </c>
      <c r="G791" s="7" t="s">
        <v>12388</v>
      </c>
      <c r="H791" s="5" t="s">
        <v>11768</v>
      </c>
    </row>
    <row r="792" spans="1:8" x14ac:dyDescent="0.25">
      <c r="A792" s="2">
        <v>791</v>
      </c>
      <c r="B792" s="5">
        <v>764</v>
      </c>
      <c r="C792" t="s">
        <v>1325</v>
      </c>
      <c r="D792" t="s">
        <v>1248</v>
      </c>
      <c r="E792" s="11">
        <v>68442</v>
      </c>
      <c r="F792" s="5" t="s">
        <v>11769</v>
      </c>
      <c r="G792" s="7" t="s">
        <v>12389</v>
      </c>
      <c r="H792" s="5" t="s">
        <v>11771</v>
      </c>
    </row>
    <row r="793" spans="1:8" x14ac:dyDescent="0.25">
      <c r="A793" s="2">
        <v>792</v>
      </c>
      <c r="B793" s="5">
        <v>619</v>
      </c>
      <c r="C793" t="s">
        <v>1005</v>
      </c>
      <c r="D793" t="s">
        <v>1331</v>
      </c>
      <c r="E793" s="11">
        <v>68460</v>
      </c>
      <c r="F793" s="5" t="s">
        <v>11772</v>
      </c>
      <c r="G793" s="7" t="s">
        <v>12390</v>
      </c>
      <c r="H793" s="5" t="s">
        <v>11774</v>
      </c>
    </row>
    <row r="794" spans="1:8" x14ac:dyDescent="0.25">
      <c r="A794" s="2">
        <v>793</v>
      </c>
      <c r="B794" s="5">
        <v>592</v>
      </c>
      <c r="C794" t="s">
        <v>1338</v>
      </c>
      <c r="D794" t="s">
        <v>1331</v>
      </c>
      <c r="E794" s="11">
        <v>68479</v>
      </c>
      <c r="F794" s="5" t="s">
        <v>11775</v>
      </c>
      <c r="G794" s="7" t="s">
        <v>12391</v>
      </c>
      <c r="H794" s="5" t="s">
        <v>11777</v>
      </c>
    </row>
    <row r="795" spans="1:8" x14ac:dyDescent="0.25">
      <c r="A795" s="2">
        <v>794</v>
      </c>
      <c r="B795" s="5">
        <v>1113</v>
      </c>
      <c r="C795" t="s">
        <v>1344</v>
      </c>
      <c r="D795" t="s">
        <v>1331</v>
      </c>
      <c r="E795" s="11">
        <v>68497</v>
      </c>
      <c r="F795" s="5" t="s">
        <v>11778</v>
      </c>
      <c r="G795" s="7" t="s">
        <v>12392</v>
      </c>
      <c r="H795" s="5" t="s">
        <v>11780</v>
      </c>
    </row>
    <row r="796" spans="1:8" x14ac:dyDescent="0.25">
      <c r="A796" s="2">
        <v>795</v>
      </c>
      <c r="B796" s="5">
        <v>1841</v>
      </c>
      <c r="C796" t="s">
        <v>1351</v>
      </c>
      <c r="D796" t="s">
        <v>1331</v>
      </c>
      <c r="E796" s="11">
        <v>68516</v>
      </c>
      <c r="F796" s="5" t="s">
        <v>11781</v>
      </c>
      <c r="G796" s="7" t="s">
        <v>12393</v>
      </c>
      <c r="H796" s="5" t="s">
        <v>11783</v>
      </c>
    </row>
    <row r="797" spans="1:8" x14ac:dyDescent="0.25">
      <c r="A797" s="2">
        <v>796</v>
      </c>
      <c r="B797" s="5">
        <v>1674</v>
      </c>
      <c r="C797" t="s">
        <v>1358</v>
      </c>
      <c r="D797" t="s">
        <v>1331</v>
      </c>
      <c r="E797" s="11">
        <v>68534</v>
      </c>
      <c r="F797" s="5" t="s">
        <v>11784</v>
      </c>
      <c r="G797" s="7" t="s">
        <v>12394</v>
      </c>
      <c r="H797" s="5" t="s">
        <v>11786</v>
      </c>
    </row>
    <row r="798" spans="1:8" x14ac:dyDescent="0.25">
      <c r="A798" s="2">
        <v>797</v>
      </c>
      <c r="B798" s="5">
        <v>1720</v>
      </c>
      <c r="C798" t="s">
        <v>1365</v>
      </c>
      <c r="D798" t="s">
        <v>1366</v>
      </c>
      <c r="E798" s="11">
        <v>68553</v>
      </c>
      <c r="F798" s="5" t="s">
        <v>11787</v>
      </c>
      <c r="G798" s="7" t="s">
        <v>12395</v>
      </c>
      <c r="H798" s="5" t="s">
        <v>11789</v>
      </c>
    </row>
    <row r="799" spans="1:8" x14ac:dyDescent="0.25">
      <c r="A799" s="2">
        <v>798</v>
      </c>
      <c r="B799" s="5">
        <v>403</v>
      </c>
      <c r="C799" t="s">
        <v>1373</v>
      </c>
      <c r="D799" t="s">
        <v>1366</v>
      </c>
      <c r="E799" s="11">
        <v>68572</v>
      </c>
      <c r="F799" s="5" t="s">
        <v>11790</v>
      </c>
      <c r="G799" s="7" t="s">
        <v>12396</v>
      </c>
      <c r="H799" s="5" t="s">
        <v>11792</v>
      </c>
    </row>
    <row r="800" spans="1:8" x14ac:dyDescent="0.25">
      <c r="A800" s="2">
        <v>799</v>
      </c>
      <c r="B800" s="5">
        <v>1291</v>
      </c>
      <c r="C800" t="s">
        <v>1380</v>
      </c>
      <c r="D800" t="s">
        <v>1366</v>
      </c>
      <c r="E800" s="11">
        <v>68590</v>
      </c>
      <c r="F800" s="5" t="s">
        <v>11793</v>
      </c>
      <c r="G800" s="7" t="s">
        <v>12397</v>
      </c>
      <c r="H800" s="5" t="s">
        <v>11795</v>
      </c>
    </row>
    <row r="801" spans="1:8" x14ac:dyDescent="0.25">
      <c r="A801" s="2">
        <v>800</v>
      </c>
      <c r="B801" s="5">
        <v>1565</v>
      </c>
      <c r="C801" t="s">
        <v>1386</v>
      </c>
      <c r="D801" t="s">
        <v>1387</v>
      </c>
      <c r="E801" s="11">
        <v>68609</v>
      </c>
      <c r="F801" s="5" t="s">
        <v>11796</v>
      </c>
      <c r="G801" s="7" t="s">
        <v>12398</v>
      </c>
      <c r="H801" s="5" t="s">
        <v>11798</v>
      </c>
    </row>
    <row r="802" spans="1:8" x14ac:dyDescent="0.25">
      <c r="A802" s="2">
        <v>801</v>
      </c>
      <c r="B802" s="5">
        <v>1375</v>
      </c>
      <c r="C802" t="s">
        <v>22</v>
      </c>
      <c r="D802" t="s">
        <v>23</v>
      </c>
      <c r="E802" s="11">
        <v>68627</v>
      </c>
      <c r="F802" s="2" t="s">
        <v>11201</v>
      </c>
      <c r="G802" s="6" t="s">
        <v>12399</v>
      </c>
      <c r="H802" s="2" t="s">
        <v>11203</v>
      </c>
    </row>
    <row r="803" spans="1:8" x14ac:dyDescent="0.25">
      <c r="A803" s="2">
        <v>802</v>
      </c>
      <c r="B803" s="5">
        <v>1842</v>
      </c>
      <c r="C803" t="s">
        <v>34</v>
      </c>
      <c r="D803" t="s">
        <v>23</v>
      </c>
      <c r="E803" s="11">
        <v>68646</v>
      </c>
      <c r="F803" s="2" t="s">
        <v>11204</v>
      </c>
      <c r="G803" s="6" t="s">
        <v>12400</v>
      </c>
      <c r="H803" s="2" t="s">
        <v>11206</v>
      </c>
    </row>
    <row r="804" spans="1:8" x14ac:dyDescent="0.25">
      <c r="A804" s="2">
        <v>803</v>
      </c>
      <c r="B804" s="2">
        <v>381</v>
      </c>
      <c r="C804" t="s">
        <v>41</v>
      </c>
      <c r="D804" t="s">
        <v>23</v>
      </c>
      <c r="E804" s="11">
        <v>68664</v>
      </c>
      <c r="F804" s="2" t="s">
        <v>11207</v>
      </c>
      <c r="G804" s="6" t="s">
        <v>12401</v>
      </c>
      <c r="H804" s="2" t="s">
        <v>11209</v>
      </c>
    </row>
    <row r="805" spans="1:8" x14ac:dyDescent="0.25">
      <c r="A805" s="2">
        <v>804</v>
      </c>
      <c r="B805" s="5">
        <v>1089</v>
      </c>
      <c r="C805" t="s">
        <v>48</v>
      </c>
      <c r="D805" t="s">
        <v>23</v>
      </c>
      <c r="E805" s="11">
        <v>68683</v>
      </c>
      <c r="F805" s="2" t="s">
        <v>11210</v>
      </c>
      <c r="G805" s="6" t="s">
        <v>12402</v>
      </c>
      <c r="H805" s="2" t="s">
        <v>11212</v>
      </c>
    </row>
    <row r="806" spans="1:8" x14ac:dyDescent="0.25">
      <c r="A806" s="2">
        <v>805</v>
      </c>
      <c r="B806" s="5">
        <v>206</v>
      </c>
      <c r="C806" t="s">
        <v>59</v>
      </c>
      <c r="D806" t="s">
        <v>23</v>
      </c>
      <c r="E806" s="11">
        <v>68702</v>
      </c>
      <c r="F806" s="2" t="s">
        <v>11213</v>
      </c>
      <c r="G806" s="6" t="s">
        <v>12403</v>
      </c>
      <c r="H806" s="2" t="s">
        <v>11215</v>
      </c>
    </row>
    <row r="807" spans="1:8" x14ac:dyDescent="0.25">
      <c r="A807" s="2">
        <v>806</v>
      </c>
      <c r="B807" s="5">
        <v>1729</v>
      </c>
      <c r="C807" t="s">
        <v>67</v>
      </c>
      <c r="D807" t="s">
        <v>68</v>
      </c>
      <c r="E807" s="11">
        <v>68720</v>
      </c>
      <c r="F807" s="2" t="s">
        <v>11216</v>
      </c>
      <c r="G807" s="6" t="s">
        <v>12404</v>
      </c>
      <c r="H807" s="2" t="s">
        <v>11218</v>
      </c>
    </row>
    <row r="808" spans="1:8" x14ac:dyDescent="0.25">
      <c r="A808" s="2">
        <v>807</v>
      </c>
      <c r="B808" s="5">
        <v>300</v>
      </c>
      <c r="C808" t="s">
        <v>76</v>
      </c>
      <c r="D808" t="s">
        <v>77</v>
      </c>
      <c r="E808" s="11">
        <v>68739</v>
      </c>
      <c r="F808" s="2" t="s">
        <v>11219</v>
      </c>
      <c r="G808" s="6" t="s">
        <v>12405</v>
      </c>
      <c r="H808" s="2" t="s">
        <v>11221</v>
      </c>
    </row>
    <row r="809" spans="1:8" x14ac:dyDescent="0.25">
      <c r="A809" s="2">
        <v>808</v>
      </c>
      <c r="B809" s="5">
        <v>617</v>
      </c>
      <c r="C809" t="s">
        <v>84</v>
      </c>
      <c r="D809" t="s">
        <v>77</v>
      </c>
      <c r="E809" s="11">
        <v>68757</v>
      </c>
      <c r="F809" s="2" t="s">
        <v>11222</v>
      </c>
      <c r="G809" s="6" t="s">
        <v>12406</v>
      </c>
      <c r="H809" s="2" t="s">
        <v>11224</v>
      </c>
    </row>
    <row r="810" spans="1:8" x14ac:dyDescent="0.25">
      <c r="A810" s="2">
        <v>809</v>
      </c>
      <c r="B810" s="5">
        <v>1843</v>
      </c>
      <c r="C810" t="s">
        <v>92</v>
      </c>
      <c r="D810" t="s">
        <v>93</v>
      </c>
      <c r="E810" s="11">
        <v>68776</v>
      </c>
      <c r="F810" s="2" t="s">
        <v>11225</v>
      </c>
      <c r="G810" s="6" t="s">
        <v>12407</v>
      </c>
      <c r="H810" s="2" t="s">
        <v>11227</v>
      </c>
    </row>
    <row r="811" spans="1:8" x14ac:dyDescent="0.25">
      <c r="A811" s="2">
        <v>810</v>
      </c>
      <c r="B811" s="5">
        <v>2063</v>
      </c>
      <c r="C811" t="s">
        <v>102</v>
      </c>
      <c r="D811" t="s">
        <v>93</v>
      </c>
      <c r="E811" s="11">
        <v>68794</v>
      </c>
      <c r="F811" s="2" t="s">
        <v>11228</v>
      </c>
      <c r="G811" s="6" t="s">
        <v>12408</v>
      </c>
      <c r="H811" s="2" t="s">
        <v>11230</v>
      </c>
    </row>
    <row r="812" spans="1:8" x14ac:dyDescent="0.25">
      <c r="A812" s="2">
        <v>811</v>
      </c>
      <c r="B812" s="5">
        <v>932</v>
      </c>
      <c r="C812" t="s">
        <v>109</v>
      </c>
      <c r="D812" t="s">
        <v>93</v>
      </c>
      <c r="E812" s="11">
        <v>68813</v>
      </c>
      <c r="F812" s="2" t="s">
        <v>11231</v>
      </c>
      <c r="G812" s="6" t="s">
        <v>12409</v>
      </c>
      <c r="H812" s="2" t="s">
        <v>11233</v>
      </c>
    </row>
    <row r="813" spans="1:8" x14ac:dyDescent="0.25">
      <c r="A813" s="2">
        <v>812</v>
      </c>
      <c r="B813" s="5">
        <v>1529</v>
      </c>
      <c r="C813" t="s">
        <v>116</v>
      </c>
      <c r="D813" t="s">
        <v>93</v>
      </c>
      <c r="E813" s="11">
        <v>68832</v>
      </c>
      <c r="F813" s="2" t="s">
        <v>11234</v>
      </c>
      <c r="G813" s="6" t="s">
        <v>12410</v>
      </c>
      <c r="H813" s="2" t="s">
        <v>11236</v>
      </c>
    </row>
    <row r="814" spans="1:8" x14ac:dyDescent="0.25">
      <c r="A814" s="2">
        <v>813</v>
      </c>
      <c r="B814" s="5">
        <v>2074</v>
      </c>
      <c r="C814" t="s">
        <v>121</v>
      </c>
      <c r="D814" t="s">
        <v>93</v>
      </c>
      <c r="E814" s="11">
        <v>68850</v>
      </c>
      <c r="F814" s="2" t="s">
        <v>11237</v>
      </c>
      <c r="G814" s="6" t="s">
        <v>12411</v>
      </c>
      <c r="H814" s="2" t="s">
        <v>11239</v>
      </c>
    </row>
    <row r="815" spans="1:8" x14ac:dyDescent="0.25">
      <c r="A815" s="2">
        <v>814</v>
      </c>
      <c r="B815" s="5">
        <v>727</v>
      </c>
      <c r="C815" t="s">
        <v>128</v>
      </c>
      <c r="D815" t="s">
        <v>129</v>
      </c>
      <c r="E815" s="11">
        <v>68869</v>
      </c>
      <c r="F815" s="2" t="s">
        <v>11240</v>
      </c>
      <c r="G815" s="6" t="s">
        <v>12412</v>
      </c>
      <c r="H815" s="2" t="s">
        <v>11242</v>
      </c>
    </row>
    <row r="816" spans="1:8" x14ac:dyDescent="0.25">
      <c r="A816" s="2">
        <v>815</v>
      </c>
      <c r="B816" s="5">
        <v>463</v>
      </c>
      <c r="C816" t="s">
        <v>136</v>
      </c>
      <c r="D816" t="s">
        <v>137</v>
      </c>
      <c r="E816" s="11">
        <v>68887</v>
      </c>
      <c r="F816" s="2" t="s">
        <v>11243</v>
      </c>
      <c r="G816" s="6" t="s">
        <v>12413</v>
      </c>
      <c r="H816" s="2" t="s">
        <v>11245</v>
      </c>
    </row>
    <row r="817" spans="1:8" x14ac:dyDescent="0.25">
      <c r="A817" s="2">
        <v>816</v>
      </c>
      <c r="B817" s="5">
        <v>178</v>
      </c>
      <c r="C817" t="s">
        <v>144</v>
      </c>
      <c r="D817" t="s">
        <v>145</v>
      </c>
      <c r="E817" s="11">
        <v>68906</v>
      </c>
      <c r="F817" s="2" t="s">
        <v>11246</v>
      </c>
      <c r="G817" s="6" t="s">
        <v>12414</v>
      </c>
      <c r="H817" s="2" t="s">
        <v>11248</v>
      </c>
    </row>
    <row r="818" spans="1:8" x14ac:dyDescent="0.25">
      <c r="A818" s="2">
        <v>817</v>
      </c>
      <c r="B818" s="5">
        <v>519</v>
      </c>
      <c r="C818" t="s">
        <v>152</v>
      </c>
      <c r="D818" t="s">
        <v>145</v>
      </c>
      <c r="E818" s="11">
        <v>68925</v>
      </c>
      <c r="F818" s="2" t="s">
        <v>11249</v>
      </c>
      <c r="G818" s="6" t="s">
        <v>12415</v>
      </c>
      <c r="H818" s="2" t="s">
        <v>11251</v>
      </c>
    </row>
    <row r="819" spans="1:8" x14ac:dyDescent="0.25">
      <c r="A819" s="2">
        <v>818</v>
      </c>
      <c r="B819" s="5">
        <v>380</v>
      </c>
      <c r="C819" t="s">
        <v>159</v>
      </c>
      <c r="D819" t="s">
        <v>145</v>
      </c>
      <c r="E819" s="11">
        <v>68943</v>
      </c>
      <c r="F819" s="2" t="s">
        <v>11252</v>
      </c>
      <c r="G819" s="6" t="s">
        <v>12416</v>
      </c>
      <c r="H819" s="2" t="s">
        <v>11254</v>
      </c>
    </row>
    <row r="820" spans="1:8" x14ac:dyDescent="0.25">
      <c r="A820" s="2">
        <v>819</v>
      </c>
      <c r="B820" s="5">
        <v>310</v>
      </c>
      <c r="C820" t="s">
        <v>166</v>
      </c>
      <c r="D820" t="s">
        <v>145</v>
      </c>
      <c r="E820" s="11">
        <v>68962</v>
      </c>
      <c r="F820" s="2" t="s">
        <v>11255</v>
      </c>
      <c r="G820" s="6" t="s">
        <v>12417</v>
      </c>
      <c r="H820" s="2" t="s">
        <v>11257</v>
      </c>
    </row>
    <row r="821" spans="1:8" x14ac:dyDescent="0.25">
      <c r="A821" s="2">
        <v>820</v>
      </c>
      <c r="B821" s="5">
        <v>1031</v>
      </c>
      <c r="C821" t="s">
        <v>174</v>
      </c>
      <c r="D821" t="s">
        <v>175</v>
      </c>
      <c r="E821" s="11">
        <v>68980</v>
      </c>
      <c r="F821" s="2" t="s">
        <v>11258</v>
      </c>
      <c r="G821" s="6" t="s">
        <v>12418</v>
      </c>
      <c r="H821" s="2" t="s">
        <v>11260</v>
      </c>
    </row>
    <row r="822" spans="1:8" x14ac:dyDescent="0.25">
      <c r="A822" s="2">
        <v>821</v>
      </c>
      <c r="B822" s="5">
        <v>188</v>
      </c>
      <c r="C822" t="s">
        <v>182</v>
      </c>
      <c r="D822" t="s">
        <v>175</v>
      </c>
      <c r="E822" s="11">
        <v>68999</v>
      </c>
      <c r="F822" s="2" t="s">
        <v>11261</v>
      </c>
      <c r="G822" s="6" t="s">
        <v>12419</v>
      </c>
      <c r="H822" s="2" t="s">
        <v>11263</v>
      </c>
    </row>
    <row r="823" spans="1:8" x14ac:dyDescent="0.25">
      <c r="A823" s="2">
        <v>822</v>
      </c>
      <c r="B823" s="5">
        <v>1824</v>
      </c>
      <c r="C823" t="s">
        <v>189</v>
      </c>
      <c r="D823" t="s">
        <v>175</v>
      </c>
      <c r="E823" s="11">
        <v>69017</v>
      </c>
      <c r="F823" s="2" t="s">
        <v>11264</v>
      </c>
      <c r="G823" s="6" t="s">
        <v>12420</v>
      </c>
      <c r="H823" s="2" t="s">
        <v>11266</v>
      </c>
    </row>
    <row r="824" spans="1:8" x14ac:dyDescent="0.25">
      <c r="A824" s="2">
        <v>823</v>
      </c>
      <c r="B824" s="5">
        <v>1730</v>
      </c>
      <c r="C824" t="s">
        <v>196</v>
      </c>
      <c r="D824" t="s">
        <v>175</v>
      </c>
      <c r="E824" s="11">
        <v>69036</v>
      </c>
      <c r="F824" s="2" t="s">
        <v>11267</v>
      </c>
      <c r="G824" s="6" t="s">
        <v>12421</v>
      </c>
      <c r="H824" s="2" t="s">
        <v>11269</v>
      </c>
    </row>
    <row r="825" spans="1:8" x14ac:dyDescent="0.25">
      <c r="A825" s="2">
        <v>824</v>
      </c>
      <c r="B825" s="5">
        <v>552</v>
      </c>
      <c r="C825" t="s">
        <v>203</v>
      </c>
      <c r="D825" t="s">
        <v>175</v>
      </c>
      <c r="E825" s="11">
        <v>69055</v>
      </c>
      <c r="F825" s="2" t="s">
        <v>11270</v>
      </c>
      <c r="G825" s="6" t="s">
        <v>12422</v>
      </c>
      <c r="H825" s="2" t="s">
        <v>11272</v>
      </c>
    </row>
    <row r="826" spans="1:8" x14ac:dyDescent="0.25">
      <c r="A826" s="2">
        <v>825</v>
      </c>
      <c r="B826" s="5">
        <v>357</v>
      </c>
      <c r="C826" t="s">
        <v>210</v>
      </c>
      <c r="D826" t="s">
        <v>175</v>
      </c>
      <c r="E826" s="11">
        <v>69073</v>
      </c>
      <c r="F826" s="2" t="s">
        <v>11273</v>
      </c>
      <c r="G826" s="6" t="s">
        <v>12423</v>
      </c>
      <c r="H826" s="2" t="s">
        <v>11275</v>
      </c>
    </row>
    <row r="827" spans="1:8" x14ac:dyDescent="0.25">
      <c r="A827" s="2">
        <v>826</v>
      </c>
      <c r="B827" s="5">
        <v>501</v>
      </c>
      <c r="C827" t="s">
        <v>217</v>
      </c>
      <c r="D827" t="s">
        <v>175</v>
      </c>
      <c r="E827" s="11">
        <v>69092</v>
      </c>
      <c r="F827" s="2" t="s">
        <v>11276</v>
      </c>
      <c r="G827" s="6" t="s">
        <v>12424</v>
      </c>
      <c r="H827" s="2" t="s">
        <v>11278</v>
      </c>
    </row>
    <row r="828" spans="1:8" x14ac:dyDescent="0.25">
      <c r="A828" s="2">
        <v>827</v>
      </c>
      <c r="B828" s="2">
        <v>599</v>
      </c>
      <c r="C828" t="s">
        <v>224</v>
      </c>
      <c r="D828" t="s">
        <v>175</v>
      </c>
      <c r="E828" s="11">
        <v>69110</v>
      </c>
      <c r="F828" s="2" t="s">
        <v>11279</v>
      </c>
      <c r="G828" s="6" t="s">
        <v>12425</v>
      </c>
      <c r="H828" s="2" t="s">
        <v>11281</v>
      </c>
    </row>
    <row r="829" spans="1:8" x14ac:dyDescent="0.25">
      <c r="A829" s="2">
        <v>828</v>
      </c>
      <c r="B829" s="5">
        <v>951</v>
      </c>
      <c r="C829" t="s">
        <v>231</v>
      </c>
      <c r="D829" t="s">
        <v>175</v>
      </c>
      <c r="E829" s="11">
        <v>69129</v>
      </c>
      <c r="F829" s="2" t="s">
        <v>11282</v>
      </c>
      <c r="G829" s="6" t="s">
        <v>12426</v>
      </c>
      <c r="H829" s="2" t="s">
        <v>11284</v>
      </c>
    </row>
    <row r="830" spans="1:8" x14ac:dyDescent="0.25">
      <c r="A830" s="2">
        <v>829</v>
      </c>
      <c r="B830" s="5">
        <v>1634</v>
      </c>
      <c r="C830" t="s">
        <v>238</v>
      </c>
      <c r="D830" t="s">
        <v>175</v>
      </c>
      <c r="E830" s="11">
        <v>69147</v>
      </c>
      <c r="F830" s="2" t="s">
        <v>11285</v>
      </c>
      <c r="G830" s="6" t="s">
        <v>12427</v>
      </c>
      <c r="H830" s="2" t="s">
        <v>11287</v>
      </c>
    </row>
    <row r="831" spans="1:8" x14ac:dyDescent="0.25">
      <c r="A831" s="2">
        <v>830</v>
      </c>
      <c r="B831" s="5">
        <v>1284</v>
      </c>
      <c r="C831" t="s">
        <v>246</v>
      </c>
      <c r="D831" t="s">
        <v>175</v>
      </c>
      <c r="E831" s="11">
        <v>69166</v>
      </c>
      <c r="F831" s="2" t="s">
        <v>11288</v>
      </c>
      <c r="G831" s="6" t="s">
        <v>12428</v>
      </c>
      <c r="H831" s="2" t="s">
        <v>11290</v>
      </c>
    </row>
    <row r="832" spans="1:8" x14ac:dyDescent="0.25">
      <c r="A832" s="2">
        <v>831</v>
      </c>
      <c r="B832" s="5">
        <v>137</v>
      </c>
      <c r="C832" t="s">
        <v>253</v>
      </c>
      <c r="D832" t="s">
        <v>175</v>
      </c>
      <c r="E832" s="11">
        <v>69185</v>
      </c>
      <c r="F832" s="2" t="s">
        <v>11291</v>
      </c>
      <c r="G832" s="6" t="s">
        <v>12429</v>
      </c>
      <c r="H832" s="2" t="s">
        <v>11293</v>
      </c>
    </row>
    <row r="833" spans="1:8" x14ac:dyDescent="0.25">
      <c r="A833" s="2">
        <v>832</v>
      </c>
      <c r="B833" s="5">
        <v>1187</v>
      </c>
      <c r="C833" t="s">
        <v>260</v>
      </c>
      <c r="D833" t="s">
        <v>261</v>
      </c>
      <c r="E833" s="11">
        <v>69203</v>
      </c>
      <c r="F833" s="2" t="s">
        <v>11294</v>
      </c>
      <c r="G833" s="6" t="s">
        <v>12430</v>
      </c>
      <c r="H833" s="2" t="s">
        <v>11296</v>
      </c>
    </row>
    <row r="834" spans="1:8" x14ac:dyDescent="0.25">
      <c r="A834" s="2">
        <v>833</v>
      </c>
      <c r="B834" s="5">
        <v>365</v>
      </c>
      <c r="C834" t="s">
        <v>268</v>
      </c>
      <c r="D834" t="s">
        <v>261</v>
      </c>
      <c r="E834" s="11">
        <v>69222</v>
      </c>
      <c r="F834" s="2" t="s">
        <v>11297</v>
      </c>
      <c r="G834" s="6" t="s">
        <v>12431</v>
      </c>
      <c r="H834" s="2" t="s">
        <v>11299</v>
      </c>
    </row>
    <row r="835" spans="1:8" x14ac:dyDescent="0.25">
      <c r="A835" s="2">
        <v>834</v>
      </c>
      <c r="B835" s="2">
        <v>1290</v>
      </c>
      <c r="C835" t="s">
        <v>275</v>
      </c>
      <c r="D835" t="s">
        <v>261</v>
      </c>
      <c r="E835" s="11">
        <v>69240</v>
      </c>
      <c r="F835" s="2" t="s">
        <v>11300</v>
      </c>
      <c r="G835" s="6" t="s">
        <v>12432</v>
      </c>
      <c r="H835" s="2" t="s">
        <v>11302</v>
      </c>
    </row>
    <row r="836" spans="1:8" x14ac:dyDescent="0.25">
      <c r="A836" s="2">
        <v>835</v>
      </c>
      <c r="B836" s="5">
        <v>1443</v>
      </c>
      <c r="C836" t="s">
        <v>282</v>
      </c>
      <c r="D836" t="s">
        <v>261</v>
      </c>
      <c r="E836" s="11">
        <v>69259</v>
      </c>
      <c r="F836" s="2" t="s">
        <v>11303</v>
      </c>
      <c r="G836" s="6" t="s">
        <v>12433</v>
      </c>
      <c r="H836" s="2" t="s">
        <v>11305</v>
      </c>
    </row>
    <row r="837" spans="1:8" x14ac:dyDescent="0.25">
      <c r="A837" s="2">
        <v>836</v>
      </c>
      <c r="B837" s="5">
        <v>903</v>
      </c>
      <c r="C837" t="s">
        <v>289</v>
      </c>
      <c r="D837" t="s">
        <v>261</v>
      </c>
      <c r="E837" s="11">
        <v>69278</v>
      </c>
      <c r="F837" s="2" t="s">
        <v>11306</v>
      </c>
      <c r="G837" s="6" t="s">
        <v>12434</v>
      </c>
      <c r="H837" s="2" t="s">
        <v>11308</v>
      </c>
    </row>
    <row r="838" spans="1:8" x14ac:dyDescent="0.25">
      <c r="A838" s="2">
        <v>837</v>
      </c>
      <c r="B838" s="5">
        <v>1601</v>
      </c>
      <c r="C838" t="s">
        <v>296</v>
      </c>
      <c r="D838" t="s">
        <v>261</v>
      </c>
      <c r="E838" s="11">
        <v>69296</v>
      </c>
      <c r="F838" s="2" t="s">
        <v>11309</v>
      </c>
      <c r="G838" s="6" t="s">
        <v>12435</v>
      </c>
      <c r="H838" s="2" t="s">
        <v>11311</v>
      </c>
    </row>
    <row r="839" spans="1:8" x14ac:dyDescent="0.25">
      <c r="A839" s="2">
        <v>838</v>
      </c>
      <c r="B839" s="5">
        <v>1512</v>
      </c>
      <c r="C839" t="s">
        <v>303</v>
      </c>
      <c r="D839" t="s">
        <v>261</v>
      </c>
      <c r="E839" s="11">
        <v>69315</v>
      </c>
      <c r="F839" s="2" t="s">
        <v>11312</v>
      </c>
      <c r="G839" s="6" t="s">
        <v>12436</v>
      </c>
      <c r="H839" s="2" t="s">
        <v>11314</v>
      </c>
    </row>
    <row r="840" spans="1:8" x14ac:dyDescent="0.25">
      <c r="A840" s="2">
        <v>839</v>
      </c>
      <c r="B840" s="5">
        <v>1487</v>
      </c>
      <c r="C840" t="s">
        <v>310</v>
      </c>
      <c r="D840" t="s">
        <v>261</v>
      </c>
      <c r="E840" s="11">
        <v>69333</v>
      </c>
      <c r="F840" s="2" t="s">
        <v>11315</v>
      </c>
      <c r="G840" s="6" t="s">
        <v>12437</v>
      </c>
      <c r="H840" s="2" t="s">
        <v>11317</v>
      </c>
    </row>
    <row r="841" spans="1:8" x14ac:dyDescent="0.25">
      <c r="A841" s="2">
        <v>840</v>
      </c>
      <c r="B841" s="5">
        <v>522</v>
      </c>
      <c r="C841" t="s">
        <v>317</v>
      </c>
      <c r="D841" t="s">
        <v>261</v>
      </c>
      <c r="E841" s="11">
        <v>69352</v>
      </c>
      <c r="F841" s="2" t="s">
        <v>11318</v>
      </c>
      <c r="G841" s="6" t="s">
        <v>12438</v>
      </c>
      <c r="H841" s="2" t="s">
        <v>11320</v>
      </c>
    </row>
    <row r="842" spans="1:8" x14ac:dyDescent="0.25">
      <c r="A842" s="2">
        <v>841</v>
      </c>
      <c r="B842" s="5">
        <v>1805</v>
      </c>
      <c r="C842" t="s">
        <v>324</v>
      </c>
      <c r="D842" t="s">
        <v>261</v>
      </c>
      <c r="E842" s="11">
        <v>69370</v>
      </c>
      <c r="F842" s="2" t="s">
        <v>11321</v>
      </c>
      <c r="G842" s="6" t="s">
        <v>12439</v>
      </c>
      <c r="H842" s="2" t="s">
        <v>11323</v>
      </c>
    </row>
    <row r="843" spans="1:8" x14ac:dyDescent="0.25">
      <c r="A843" s="2">
        <v>842</v>
      </c>
      <c r="B843" s="5">
        <v>448</v>
      </c>
      <c r="C843" t="s">
        <v>331</v>
      </c>
      <c r="D843" t="s">
        <v>261</v>
      </c>
      <c r="E843" s="11">
        <v>69389</v>
      </c>
      <c r="F843" s="2" t="s">
        <v>11324</v>
      </c>
      <c r="G843" s="6" t="s">
        <v>12440</v>
      </c>
      <c r="H843" s="2" t="s">
        <v>11326</v>
      </c>
    </row>
    <row r="844" spans="1:8" x14ac:dyDescent="0.25">
      <c r="A844" s="2">
        <v>843</v>
      </c>
      <c r="B844" s="5">
        <v>1494</v>
      </c>
      <c r="C844" t="s">
        <v>338</v>
      </c>
      <c r="D844" t="s">
        <v>261</v>
      </c>
      <c r="E844" s="11">
        <v>69408</v>
      </c>
      <c r="F844" s="2" t="s">
        <v>11327</v>
      </c>
      <c r="G844" s="6" t="s">
        <v>12441</v>
      </c>
      <c r="H844" s="2" t="s">
        <v>11329</v>
      </c>
    </row>
    <row r="845" spans="1:8" x14ac:dyDescent="0.25">
      <c r="A845" s="2">
        <v>844</v>
      </c>
      <c r="B845" s="5">
        <v>1675</v>
      </c>
      <c r="C845" t="s">
        <v>345</v>
      </c>
      <c r="D845" t="s">
        <v>346</v>
      </c>
      <c r="E845" s="11">
        <v>69426</v>
      </c>
      <c r="F845" s="2" t="s">
        <v>11330</v>
      </c>
      <c r="G845" s="6" t="s">
        <v>12442</v>
      </c>
      <c r="H845" s="2" t="s">
        <v>11332</v>
      </c>
    </row>
    <row r="846" spans="1:8" x14ac:dyDescent="0.25">
      <c r="A846" s="2">
        <v>845</v>
      </c>
      <c r="B846" s="5">
        <v>1629</v>
      </c>
      <c r="C846" t="s">
        <v>353</v>
      </c>
      <c r="D846" t="s">
        <v>346</v>
      </c>
      <c r="E846" s="11">
        <v>69445</v>
      </c>
      <c r="F846" s="2" t="s">
        <v>11333</v>
      </c>
      <c r="G846" s="6" t="s">
        <v>12443</v>
      </c>
      <c r="H846" s="2" t="s">
        <v>11335</v>
      </c>
    </row>
    <row r="847" spans="1:8" x14ac:dyDescent="0.25">
      <c r="A847" s="2">
        <v>846</v>
      </c>
      <c r="B847" s="5">
        <v>1460</v>
      </c>
      <c r="C847" t="s">
        <v>360</v>
      </c>
      <c r="D847" t="s">
        <v>361</v>
      </c>
      <c r="E847" s="11">
        <v>69463</v>
      </c>
      <c r="F847" s="5" t="s">
        <v>11336</v>
      </c>
      <c r="G847" s="6" t="s">
        <v>12444</v>
      </c>
      <c r="H847" s="5" t="s">
        <v>11338</v>
      </c>
    </row>
    <row r="848" spans="1:8" x14ac:dyDescent="0.25">
      <c r="A848" s="2">
        <v>847</v>
      </c>
      <c r="B848" s="5">
        <v>817</v>
      </c>
      <c r="C848" t="s">
        <v>367</v>
      </c>
      <c r="D848" t="s">
        <v>361</v>
      </c>
      <c r="E848" s="11">
        <v>69482</v>
      </c>
      <c r="F848" s="5" t="s">
        <v>11339</v>
      </c>
      <c r="G848" s="6" t="s">
        <v>12445</v>
      </c>
      <c r="H848" s="5" t="s">
        <v>11341</v>
      </c>
    </row>
    <row r="849" spans="1:8" x14ac:dyDescent="0.25">
      <c r="A849" s="2">
        <v>848</v>
      </c>
      <c r="B849" s="5">
        <v>1883</v>
      </c>
      <c r="C849" t="s">
        <v>373</v>
      </c>
      <c r="D849" t="s">
        <v>361</v>
      </c>
      <c r="E849" s="11">
        <v>69500</v>
      </c>
      <c r="F849" s="5" t="s">
        <v>11342</v>
      </c>
      <c r="G849" s="6" t="s">
        <v>12446</v>
      </c>
      <c r="H849" s="5" t="s">
        <v>11344</v>
      </c>
    </row>
    <row r="850" spans="1:8" x14ac:dyDescent="0.25">
      <c r="A850" s="2">
        <v>849</v>
      </c>
      <c r="B850" s="5">
        <v>1760</v>
      </c>
      <c r="C850" t="s">
        <v>380</v>
      </c>
      <c r="D850" t="s">
        <v>361</v>
      </c>
      <c r="E850" s="11">
        <v>69519</v>
      </c>
      <c r="F850" s="5" t="s">
        <v>11345</v>
      </c>
      <c r="G850" s="6" t="s">
        <v>12447</v>
      </c>
      <c r="H850" s="5" t="s">
        <v>11347</v>
      </c>
    </row>
    <row r="851" spans="1:8" x14ac:dyDescent="0.25">
      <c r="A851" s="2">
        <v>850</v>
      </c>
      <c r="B851" s="2">
        <v>1081</v>
      </c>
      <c r="C851" t="s">
        <v>387</v>
      </c>
      <c r="D851" t="s">
        <v>361</v>
      </c>
      <c r="E851" s="11">
        <v>69538</v>
      </c>
      <c r="F851" s="5" t="s">
        <v>11348</v>
      </c>
      <c r="G851" s="6" t="s">
        <v>12448</v>
      </c>
      <c r="H851" s="5" t="s">
        <v>11350</v>
      </c>
    </row>
    <row r="852" spans="1:8" x14ac:dyDescent="0.25">
      <c r="A852" s="2">
        <v>851</v>
      </c>
      <c r="B852" s="5">
        <v>1410</v>
      </c>
      <c r="C852" t="s">
        <v>394</v>
      </c>
      <c r="D852" t="s">
        <v>361</v>
      </c>
      <c r="E852" s="11">
        <v>69556</v>
      </c>
      <c r="F852" s="5" t="s">
        <v>11351</v>
      </c>
      <c r="G852" s="6" t="s">
        <v>12449</v>
      </c>
      <c r="H852" s="5" t="s">
        <v>11353</v>
      </c>
    </row>
    <row r="853" spans="1:8" x14ac:dyDescent="0.25">
      <c r="A853" s="2">
        <v>852</v>
      </c>
      <c r="B853" s="2">
        <v>1469</v>
      </c>
      <c r="C853" t="s">
        <v>401</v>
      </c>
      <c r="D853" t="s">
        <v>361</v>
      </c>
      <c r="E853" s="11">
        <v>69575</v>
      </c>
      <c r="F853" s="5" t="s">
        <v>11354</v>
      </c>
      <c r="G853" s="6" t="s">
        <v>12450</v>
      </c>
      <c r="H853" s="5" t="s">
        <v>11356</v>
      </c>
    </row>
    <row r="854" spans="1:8" x14ac:dyDescent="0.25">
      <c r="A854" s="2">
        <v>853</v>
      </c>
      <c r="B854" s="5">
        <v>1472</v>
      </c>
      <c r="C854" t="s">
        <v>408</v>
      </c>
      <c r="D854" t="s">
        <v>409</v>
      </c>
      <c r="E854" s="11">
        <v>69593</v>
      </c>
      <c r="F854" s="5" t="s">
        <v>11357</v>
      </c>
      <c r="G854" s="6" t="s">
        <v>12451</v>
      </c>
      <c r="H854" s="5" t="s">
        <v>11359</v>
      </c>
    </row>
    <row r="855" spans="1:8" x14ac:dyDescent="0.25">
      <c r="A855" s="2">
        <v>854</v>
      </c>
      <c r="B855" s="5">
        <v>1924</v>
      </c>
      <c r="C855" t="s">
        <v>416</v>
      </c>
      <c r="D855" t="s">
        <v>409</v>
      </c>
      <c r="E855" s="11">
        <v>69612</v>
      </c>
      <c r="F855" s="5" t="s">
        <v>11360</v>
      </c>
      <c r="G855" s="6" t="s">
        <v>12452</v>
      </c>
      <c r="H855" s="5" t="s">
        <v>11362</v>
      </c>
    </row>
    <row r="856" spans="1:8" x14ac:dyDescent="0.25">
      <c r="A856" s="2">
        <v>855</v>
      </c>
      <c r="B856" s="5">
        <v>1321</v>
      </c>
      <c r="C856" t="s">
        <v>422</v>
      </c>
      <c r="D856" t="s">
        <v>409</v>
      </c>
      <c r="E856" s="11">
        <v>69630</v>
      </c>
      <c r="F856" s="5" t="s">
        <v>11363</v>
      </c>
      <c r="G856" s="6" t="s">
        <v>12453</v>
      </c>
      <c r="H856" s="5" t="s">
        <v>11365</v>
      </c>
    </row>
    <row r="857" spans="1:8" x14ac:dyDescent="0.25">
      <c r="A857" s="2">
        <v>856</v>
      </c>
      <c r="B857" s="5">
        <v>1985</v>
      </c>
      <c r="C857" t="s">
        <v>429</v>
      </c>
      <c r="D857" t="s">
        <v>409</v>
      </c>
      <c r="E857" s="11">
        <v>69649</v>
      </c>
      <c r="F857" s="5" t="s">
        <v>11366</v>
      </c>
      <c r="G857" s="6" t="s">
        <v>12454</v>
      </c>
      <c r="H857" s="5" t="s">
        <v>11368</v>
      </c>
    </row>
    <row r="858" spans="1:8" x14ac:dyDescent="0.25">
      <c r="A858" s="2">
        <v>857</v>
      </c>
      <c r="B858" s="5">
        <v>145</v>
      </c>
      <c r="C858" t="s">
        <v>436</v>
      </c>
      <c r="D858" t="s">
        <v>437</v>
      </c>
      <c r="E858" s="11">
        <v>69668</v>
      </c>
      <c r="F858" s="5" t="s">
        <v>11369</v>
      </c>
      <c r="G858" s="6" t="s">
        <v>12455</v>
      </c>
      <c r="H858" s="5" t="s">
        <v>11371</v>
      </c>
    </row>
    <row r="859" spans="1:8" x14ac:dyDescent="0.25">
      <c r="A859" s="2">
        <v>858</v>
      </c>
      <c r="B859" s="5">
        <v>581</v>
      </c>
      <c r="C859" t="s">
        <v>444</v>
      </c>
      <c r="D859" t="s">
        <v>437</v>
      </c>
      <c r="E859" s="11">
        <v>69686</v>
      </c>
      <c r="F859" s="5" t="s">
        <v>11372</v>
      </c>
      <c r="G859" s="6" t="s">
        <v>12456</v>
      </c>
      <c r="H859" s="5" t="s">
        <v>11374</v>
      </c>
    </row>
    <row r="860" spans="1:8" x14ac:dyDescent="0.25">
      <c r="A860" s="2">
        <v>859</v>
      </c>
      <c r="B860" s="5">
        <v>2015</v>
      </c>
      <c r="C860" t="s">
        <v>451</v>
      </c>
      <c r="D860" t="s">
        <v>437</v>
      </c>
      <c r="E860" s="11">
        <v>69705</v>
      </c>
      <c r="F860" s="5" t="s">
        <v>11375</v>
      </c>
      <c r="G860" s="6" t="s">
        <v>12457</v>
      </c>
      <c r="H860" s="5" t="s">
        <v>11377</v>
      </c>
    </row>
    <row r="861" spans="1:8" x14ac:dyDescent="0.25">
      <c r="A861" s="2">
        <v>860</v>
      </c>
      <c r="B861" s="5">
        <v>369</v>
      </c>
      <c r="C861" t="s">
        <v>458</v>
      </c>
      <c r="D861" t="s">
        <v>437</v>
      </c>
      <c r="E861" s="11">
        <v>69723</v>
      </c>
      <c r="F861" s="5" t="s">
        <v>11378</v>
      </c>
      <c r="G861" s="6" t="s">
        <v>12458</v>
      </c>
      <c r="H861" s="5" t="s">
        <v>11380</v>
      </c>
    </row>
    <row r="862" spans="1:8" x14ac:dyDescent="0.25">
      <c r="A862" s="2">
        <v>861</v>
      </c>
      <c r="B862" s="5">
        <v>1211</v>
      </c>
      <c r="C862" t="s">
        <v>464</v>
      </c>
      <c r="D862" t="s">
        <v>437</v>
      </c>
      <c r="E862" s="11">
        <v>69742</v>
      </c>
      <c r="F862" s="5" t="s">
        <v>11381</v>
      </c>
      <c r="G862" s="6" t="s">
        <v>12459</v>
      </c>
      <c r="H862" s="5" t="s">
        <v>11383</v>
      </c>
    </row>
    <row r="863" spans="1:8" x14ac:dyDescent="0.25">
      <c r="A863" s="2">
        <v>862</v>
      </c>
      <c r="B863" s="5">
        <v>1238</v>
      </c>
      <c r="C863" t="s">
        <v>471</v>
      </c>
      <c r="D863" t="s">
        <v>472</v>
      </c>
      <c r="E863" s="11">
        <v>69761</v>
      </c>
      <c r="F863" s="5" t="s">
        <v>11384</v>
      </c>
      <c r="G863" s="6" t="s">
        <v>12460</v>
      </c>
      <c r="H863" s="5" t="s">
        <v>11386</v>
      </c>
    </row>
    <row r="864" spans="1:8" x14ac:dyDescent="0.25">
      <c r="A864" s="2">
        <v>863</v>
      </c>
      <c r="B864" s="5">
        <v>911</v>
      </c>
      <c r="C864" t="s">
        <v>479</v>
      </c>
      <c r="D864" t="s">
        <v>472</v>
      </c>
      <c r="E864" s="11">
        <v>69779</v>
      </c>
      <c r="F864" s="5" t="s">
        <v>11387</v>
      </c>
      <c r="G864" s="6" t="s">
        <v>12461</v>
      </c>
      <c r="H864" s="5" t="s">
        <v>11389</v>
      </c>
    </row>
    <row r="865" spans="1:8" x14ac:dyDescent="0.25">
      <c r="A865" s="2">
        <v>864</v>
      </c>
      <c r="B865" s="5">
        <v>230</v>
      </c>
      <c r="C865" t="s">
        <v>485</v>
      </c>
      <c r="D865" t="s">
        <v>486</v>
      </c>
      <c r="E865" s="11">
        <v>69798</v>
      </c>
      <c r="F865" s="5" t="s">
        <v>11390</v>
      </c>
      <c r="G865" s="6" t="s">
        <v>12462</v>
      </c>
      <c r="H865" s="5" t="s">
        <v>11392</v>
      </c>
    </row>
    <row r="866" spans="1:8" x14ac:dyDescent="0.25">
      <c r="A866" s="2">
        <v>865</v>
      </c>
      <c r="B866" s="5">
        <v>1823</v>
      </c>
      <c r="C866" t="s">
        <v>493</v>
      </c>
      <c r="D866" t="s">
        <v>486</v>
      </c>
      <c r="E866" s="11">
        <v>69816</v>
      </c>
      <c r="F866" s="5" t="s">
        <v>11393</v>
      </c>
      <c r="G866" s="6" t="s">
        <v>12463</v>
      </c>
      <c r="H866" s="5" t="s">
        <v>11395</v>
      </c>
    </row>
    <row r="867" spans="1:8" x14ac:dyDescent="0.25">
      <c r="A867" s="2">
        <v>866</v>
      </c>
      <c r="B867" s="5">
        <v>106</v>
      </c>
      <c r="C867" t="s">
        <v>500</v>
      </c>
      <c r="D867" t="s">
        <v>501</v>
      </c>
      <c r="E867" s="11">
        <v>69835</v>
      </c>
      <c r="F867" s="5" t="s">
        <v>11396</v>
      </c>
      <c r="G867" s="6" t="s">
        <v>12464</v>
      </c>
      <c r="H867" s="5" t="s">
        <v>11398</v>
      </c>
    </row>
    <row r="868" spans="1:8" x14ac:dyDescent="0.25">
      <c r="A868" s="2">
        <v>867</v>
      </c>
      <c r="B868" s="5">
        <v>1559</v>
      </c>
      <c r="C868" t="s">
        <v>508</v>
      </c>
      <c r="D868" t="s">
        <v>501</v>
      </c>
      <c r="E868" s="11">
        <v>69853</v>
      </c>
      <c r="F868" s="5" t="s">
        <v>11399</v>
      </c>
      <c r="G868" s="6" t="s">
        <v>12465</v>
      </c>
      <c r="H868" s="5" t="s">
        <v>11401</v>
      </c>
    </row>
    <row r="869" spans="1:8" x14ac:dyDescent="0.25">
      <c r="A869" s="2">
        <v>868</v>
      </c>
      <c r="B869" s="5">
        <v>1010</v>
      </c>
      <c r="C869" t="s">
        <v>515</v>
      </c>
      <c r="D869" t="s">
        <v>501</v>
      </c>
      <c r="E869" s="11">
        <v>69872</v>
      </c>
      <c r="F869" s="5" t="s">
        <v>11402</v>
      </c>
      <c r="G869" s="6" t="s">
        <v>12466</v>
      </c>
      <c r="H869" s="5" t="s">
        <v>11404</v>
      </c>
    </row>
    <row r="870" spans="1:8" x14ac:dyDescent="0.25">
      <c r="A870" s="2">
        <v>869</v>
      </c>
      <c r="B870" s="5">
        <v>1560</v>
      </c>
      <c r="C870" t="s">
        <v>521</v>
      </c>
      <c r="D870" t="s">
        <v>522</v>
      </c>
      <c r="E870" s="11">
        <v>69891</v>
      </c>
      <c r="F870" s="5" t="s">
        <v>11405</v>
      </c>
      <c r="G870" s="6" t="s">
        <v>12467</v>
      </c>
      <c r="H870" s="5" t="s">
        <v>11407</v>
      </c>
    </row>
    <row r="871" spans="1:8" x14ac:dyDescent="0.25">
      <c r="A871" s="2">
        <v>870</v>
      </c>
      <c r="B871" s="5">
        <v>570</v>
      </c>
      <c r="C871" t="s">
        <v>529</v>
      </c>
      <c r="D871" t="s">
        <v>522</v>
      </c>
      <c r="E871" s="11">
        <v>69909</v>
      </c>
      <c r="F871" s="5" t="s">
        <v>11408</v>
      </c>
      <c r="G871" s="6" t="s">
        <v>12468</v>
      </c>
      <c r="H871" s="5" t="s">
        <v>11410</v>
      </c>
    </row>
    <row r="872" spans="1:8" x14ac:dyDescent="0.25">
      <c r="A872" s="2">
        <v>871</v>
      </c>
      <c r="B872" s="2">
        <v>729</v>
      </c>
      <c r="C872" t="s">
        <v>529</v>
      </c>
      <c r="D872" t="s">
        <v>522</v>
      </c>
      <c r="E872" s="11">
        <v>69928</v>
      </c>
      <c r="F872" s="5" t="s">
        <v>11411</v>
      </c>
      <c r="G872" s="6" t="s">
        <v>12469</v>
      </c>
      <c r="H872" s="5" t="s">
        <v>11413</v>
      </c>
    </row>
    <row r="873" spans="1:8" x14ac:dyDescent="0.25">
      <c r="A873" s="2">
        <v>872</v>
      </c>
      <c r="B873" s="5">
        <v>1568</v>
      </c>
      <c r="C873" t="s">
        <v>541</v>
      </c>
      <c r="D873" t="s">
        <v>522</v>
      </c>
      <c r="E873" s="11">
        <v>69946</v>
      </c>
      <c r="F873" s="5" t="s">
        <v>11414</v>
      </c>
      <c r="G873" s="6" t="s">
        <v>12470</v>
      </c>
      <c r="H873" s="5" t="s">
        <v>11416</v>
      </c>
    </row>
    <row r="874" spans="1:8" x14ac:dyDescent="0.25">
      <c r="A874" s="2">
        <v>873</v>
      </c>
      <c r="B874" s="5">
        <v>373</v>
      </c>
      <c r="C874" t="s">
        <v>548</v>
      </c>
      <c r="D874" t="s">
        <v>522</v>
      </c>
      <c r="E874" s="11">
        <v>69965</v>
      </c>
      <c r="F874" s="5" t="s">
        <v>11417</v>
      </c>
      <c r="G874" s="6" t="s">
        <v>12471</v>
      </c>
      <c r="H874" s="5" t="s">
        <v>11419</v>
      </c>
    </row>
    <row r="875" spans="1:8" x14ac:dyDescent="0.25">
      <c r="A875" s="2">
        <v>874</v>
      </c>
      <c r="B875" s="5">
        <v>191</v>
      </c>
      <c r="C875" t="s">
        <v>554</v>
      </c>
      <c r="D875" t="s">
        <v>522</v>
      </c>
      <c r="E875" s="11">
        <v>69983</v>
      </c>
      <c r="F875" s="5" t="s">
        <v>11420</v>
      </c>
      <c r="G875" s="6" t="s">
        <v>12472</v>
      </c>
      <c r="H875" s="5" t="s">
        <v>11422</v>
      </c>
    </row>
    <row r="876" spans="1:8" x14ac:dyDescent="0.25">
      <c r="A876" s="2">
        <v>875</v>
      </c>
      <c r="B876" s="5">
        <v>1731</v>
      </c>
      <c r="C876" t="s">
        <v>560</v>
      </c>
      <c r="D876" t="s">
        <v>561</v>
      </c>
      <c r="E876" s="11">
        <v>70002</v>
      </c>
      <c r="F876" s="5" t="s">
        <v>11423</v>
      </c>
      <c r="G876" s="6" t="s">
        <v>12473</v>
      </c>
      <c r="H876" s="5" t="s">
        <v>11425</v>
      </c>
    </row>
    <row r="877" spans="1:8" x14ac:dyDescent="0.25">
      <c r="A877" s="2">
        <v>876</v>
      </c>
      <c r="B877" s="5">
        <v>2072</v>
      </c>
      <c r="C877" t="s">
        <v>567</v>
      </c>
      <c r="D877" t="s">
        <v>561</v>
      </c>
      <c r="E877" s="11">
        <v>70021</v>
      </c>
      <c r="F877" s="5" t="s">
        <v>11426</v>
      </c>
      <c r="G877" s="6" t="s">
        <v>12474</v>
      </c>
      <c r="H877" s="5" t="s">
        <v>11428</v>
      </c>
    </row>
    <row r="878" spans="1:8" x14ac:dyDescent="0.25">
      <c r="A878" s="2">
        <v>877</v>
      </c>
      <c r="B878" s="5">
        <v>1451</v>
      </c>
      <c r="C878" t="s">
        <v>573</v>
      </c>
      <c r="D878" t="s">
        <v>561</v>
      </c>
      <c r="E878" s="11">
        <v>70039</v>
      </c>
      <c r="F878" s="5" t="s">
        <v>11429</v>
      </c>
      <c r="G878" s="6" t="s">
        <v>12475</v>
      </c>
      <c r="H878" s="5" t="s">
        <v>11431</v>
      </c>
    </row>
    <row r="879" spans="1:8" x14ac:dyDescent="0.25">
      <c r="A879" s="2">
        <v>878</v>
      </c>
      <c r="B879" s="5">
        <v>510</v>
      </c>
      <c r="C879" t="s">
        <v>573</v>
      </c>
      <c r="D879" t="s">
        <v>561</v>
      </c>
      <c r="E879" s="11">
        <v>70058</v>
      </c>
      <c r="F879" s="5" t="s">
        <v>11432</v>
      </c>
      <c r="G879" s="6" t="s">
        <v>12476</v>
      </c>
      <c r="H879" s="5" t="s">
        <v>11434</v>
      </c>
    </row>
    <row r="880" spans="1:8" x14ac:dyDescent="0.25">
      <c r="A880" s="2">
        <v>879</v>
      </c>
      <c r="B880" s="5">
        <v>1180</v>
      </c>
      <c r="C880" t="s">
        <v>573</v>
      </c>
      <c r="D880" t="s">
        <v>561</v>
      </c>
      <c r="E880" s="11">
        <v>70076</v>
      </c>
      <c r="F880" s="5" t="s">
        <v>11435</v>
      </c>
      <c r="G880" s="6" t="s">
        <v>12477</v>
      </c>
      <c r="H880" s="5" t="s">
        <v>11437</v>
      </c>
    </row>
    <row r="881" spans="1:8" x14ac:dyDescent="0.25">
      <c r="A881" s="2">
        <v>880</v>
      </c>
      <c r="B881" s="5">
        <v>412</v>
      </c>
      <c r="C881" t="s">
        <v>590</v>
      </c>
      <c r="D881" t="s">
        <v>561</v>
      </c>
      <c r="E881" s="11">
        <v>70095</v>
      </c>
      <c r="F881" s="5" t="s">
        <v>11438</v>
      </c>
      <c r="G881" s="6" t="s">
        <v>12478</v>
      </c>
      <c r="H881" s="5" t="s">
        <v>11440</v>
      </c>
    </row>
    <row r="882" spans="1:8" x14ac:dyDescent="0.25">
      <c r="A882" s="2">
        <v>881</v>
      </c>
      <c r="B882" s="5">
        <v>1353</v>
      </c>
      <c r="C882" t="s">
        <v>596</v>
      </c>
      <c r="D882" t="s">
        <v>561</v>
      </c>
      <c r="E882" s="11">
        <v>70113</v>
      </c>
      <c r="F882" s="5" t="s">
        <v>11441</v>
      </c>
      <c r="G882" s="6" t="s">
        <v>12479</v>
      </c>
      <c r="H882" s="5" t="s">
        <v>11443</v>
      </c>
    </row>
    <row r="883" spans="1:8" x14ac:dyDescent="0.25">
      <c r="A883" s="2">
        <v>882</v>
      </c>
      <c r="B883" s="5">
        <v>706</v>
      </c>
      <c r="C883" t="s">
        <v>603</v>
      </c>
      <c r="D883" t="s">
        <v>604</v>
      </c>
      <c r="E883" s="11">
        <v>70132</v>
      </c>
      <c r="F883" s="5" t="s">
        <v>11444</v>
      </c>
      <c r="G883" s="6" t="s">
        <v>12480</v>
      </c>
      <c r="H883" s="5" t="s">
        <v>11446</v>
      </c>
    </row>
    <row r="884" spans="1:8" x14ac:dyDescent="0.25">
      <c r="A884" s="2">
        <v>883</v>
      </c>
      <c r="B884" s="5">
        <v>495</v>
      </c>
      <c r="C884" t="s">
        <v>611</v>
      </c>
      <c r="D884" t="s">
        <v>604</v>
      </c>
      <c r="E884" s="11">
        <v>70151</v>
      </c>
      <c r="F884" s="5" t="s">
        <v>11447</v>
      </c>
      <c r="G884" s="6" t="s">
        <v>12481</v>
      </c>
      <c r="H884" s="5" t="s">
        <v>11449</v>
      </c>
    </row>
    <row r="885" spans="1:8" x14ac:dyDescent="0.25">
      <c r="A885" s="2">
        <v>884</v>
      </c>
      <c r="B885" s="2">
        <v>1952</v>
      </c>
      <c r="C885" t="s">
        <v>618</v>
      </c>
      <c r="D885" t="s">
        <v>604</v>
      </c>
      <c r="E885" s="11">
        <v>70169</v>
      </c>
      <c r="F885" s="5" t="s">
        <v>11450</v>
      </c>
      <c r="G885" s="6" t="s">
        <v>12482</v>
      </c>
      <c r="H885" s="5" t="s">
        <v>11452</v>
      </c>
    </row>
    <row r="886" spans="1:8" x14ac:dyDescent="0.25">
      <c r="A886" s="2">
        <v>885</v>
      </c>
      <c r="B886" s="5">
        <v>2091</v>
      </c>
      <c r="C886" t="s">
        <v>624</v>
      </c>
      <c r="D886" t="s">
        <v>604</v>
      </c>
      <c r="E886" s="11">
        <v>70188</v>
      </c>
      <c r="F886" s="5" t="s">
        <v>11453</v>
      </c>
      <c r="G886" s="6" t="s">
        <v>12483</v>
      </c>
      <c r="H886" s="5" t="s">
        <v>11455</v>
      </c>
    </row>
    <row r="887" spans="1:8" x14ac:dyDescent="0.25">
      <c r="A887" s="2">
        <v>886</v>
      </c>
      <c r="B887" s="5">
        <v>388</v>
      </c>
      <c r="C887" t="s">
        <v>264</v>
      </c>
      <c r="D887" t="s">
        <v>604</v>
      </c>
      <c r="E887" s="11">
        <v>70206</v>
      </c>
      <c r="F887" s="5" t="s">
        <v>11456</v>
      </c>
      <c r="G887" s="6" t="s">
        <v>12484</v>
      </c>
      <c r="H887" s="5" t="s">
        <v>11458</v>
      </c>
    </row>
    <row r="888" spans="1:8" x14ac:dyDescent="0.25">
      <c r="A888" s="2">
        <v>887</v>
      </c>
      <c r="B888" s="5">
        <v>721</v>
      </c>
      <c r="C888" t="s">
        <v>637</v>
      </c>
      <c r="D888" t="s">
        <v>604</v>
      </c>
      <c r="E888" s="11">
        <v>70225</v>
      </c>
      <c r="F888" s="5" t="s">
        <v>11459</v>
      </c>
      <c r="G888" s="6" t="s">
        <v>12485</v>
      </c>
      <c r="H888" s="5" t="s">
        <v>11461</v>
      </c>
    </row>
    <row r="889" spans="1:8" x14ac:dyDescent="0.25">
      <c r="A889" s="2">
        <v>888</v>
      </c>
      <c r="B889" s="5">
        <v>2095</v>
      </c>
      <c r="C889" t="s">
        <v>644</v>
      </c>
      <c r="D889" t="s">
        <v>604</v>
      </c>
      <c r="E889" s="11">
        <v>70244</v>
      </c>
      <c r="F889" s="5" t="s">
        <v>11462</v>
      </c>
      <c r="G889" s="6" t="s">
        <v>12486</v>
      </c>
      <c r="H889" s="5" t="s">
        <v>11464</v>
      </c>
    </row>
    <row r="890" spans="1:8" x14ac:dyDescent="0.25">
      <c r="A890" s="2">
        <v>889</v>
      </c>
      <c r="B890" s="5">
        <v>1101</v>
      </c>
      <c r="C890" t="s">
        <v>650</v>
      </c>
      <c r="D890" t="s">
        <v>604</v>
      </c>
      <c r="E890" s="11">
        <v>70262</v>
      </c>
      <c r="F890" s="5" t="s">
        <v>11465</v>
      </c>
      <c r="G890" s="6" t="s">
        <v>12487</v>
      </c>
      <c r="H890" s="5" t="s">
        <v>11467</v>
      </c>
    </row>
    <row r="891" spans="1:8" x14ac:dyDescent="0.25">
      <c r="A891" s="2">
        <v>890</v>
      </c>
      <c r="B891" s="5">
        <v>1671</v>
      </c>
      <c r="C891" t="s">
        <v>657</v>
      </c>
      <c r="D891" t="s">
        <v>658</v>
      </c>
      <c r="E891" s="11">
        <v>70281</v>
      </c>
      <c r="F891" s="5" t="s">
        <v>11468</v>
      </c>
      <c r="G891" s="6" t="s">
        <v>12488</v>
      </c>
      <c r="H891" s="5" t="s">
        <v>11470</v>
      </c>
    </row>
    <row r="892" spans="1:8" x14ac:dyDescent="0.25">
      <c r="A892" s="2">
        <v>891</v>
      </c>
      <c r="B892" s="5">
        <v>297</v>
      </c>
      <c r="C892" t="s">
        <v>663</v>
      </c>
      <c r="D892" t="s">
        <v>658</v>
      </c>
      <c r="E892" s="11">
        <v>70299</v>
      </c>
      <c r="F892" s="5" t="s">
        <v>11471</v>
      </c>
      <c r="G892" s="6" t="s">
        <v>12489</v>
      </c>
      <c r="H892" s="5" t="s">
        <v>11473</v>
      </c>
    </row>
    <row r="893" spans="1:8" x14ac:dyDescent="0.25">
      <c r="A893" s="2">
        <v>892</v>
      </c>
      <c r="B893" s="5">
        <v>1511</v>
      </c>
      <c r="C893" t="s">
        <v>669</v>
      </c>
      <c r="D893" t="s">
        <v>658</v>
      </c>
      <c r="E893" s="11">
        <v>70318</v>
      </c>
      <c r="F893" s="5" t="s">
        <v>11474</v>
      </c>
      <c r="G893" s="6" t="s">
        <v>12490</v>
      </c>
      <c r="H893" s="5" t="s">
        <v>11476</v>
      </c>
    </row>
    <row r="894" spans="1:8" x14ac:dyDescent="0.25">
      <c r="A894" s="2">
        <v>893</v>
      </c>
      <c r="B894" s="5">
        <v>789</v>
      </c>
      <c r="C894" t="s">
        <v>676</v>
      </c>
      <c r="D894" t="s">
        <v>658</v>
      </c>
      <c r="E894" s="11">
        <v>70336</v>
      </c>
      <c r="F894" s="5" t="s">
        <v>11477</v>
      </c>
      <c r="G894" s="6" t="s">
        <v>12491</v>
      </c>
      <c r="H894" s="5" t="s">
        <v>11479</v>
      </c>
    </row>
    <row r="895" spans="1:8" x14ac:dyDescent="0.25">
      <c r="A895" s="2">
        <v>894</v>
      </c>
      <c r="B895" s="5">
        <v>450</v>
      </c>
      <c r="C895" t="s">
        <v>682</v>
      </c>
      <c r="D895" t="s">
        <v>658</v>
      </c>
      <c r="E895" s="11">
        <v>70355</v>
      </c>
      <c r="F895" s="5" t="s">
        <v>11480</v>
      </c>
      <c r="G895" s="6" t="s">
        <v>12492</v>
      </c>
      <c r="H895" s="5" t="s">
        <v>11482</v>
      </c>
    </row>
    <row r="896" spans="1:8" x14ac:dyDescent="0.25">
      <c r="A896" s="2">
        <v>895</v>
      </c>
      <c r="B896" s="5">
        <v>1677</v>
      </c>
      <c r="C896" t="s">
        <v>689</v>
      </c>
      <c r="D896" t="s">
        <v>658</v>
      </c>
      <c r="E896" s="11">
        <v>70374</v>
      </c>
      <c r="F896" s="5" t="s">
        <v>11483</v>
      </c>
      <c r="G896" s="6" t="s">
        <v>12493</v>
      </c>
      <c r="H896" s="5" t="s">
        <v>11485</v>
      </c>
    </row>
    <row r="897" spans="1:8" x14ac:dyDescent="0.25">
      <c r="A897" s="2">
        <v>896</v>
      </c>
      <c r="B897" s="5">
        <v>1060</v>
      </c>
      <c r="C897" t="s">
        <v>696</v>
      </c>
      <c r="D897" t="s">
        <v>697</v>
      </c>
      <c r="E897" s="11">
        <v>70392</v>
      </c>
      <c r="F897" s="5" t="s">
        <v>11486</v>
      </c>
      <c r="G897" s="6" t="s">
        <v>12494</v>
      </c>
      <c r="H897" s="5" t="s">
        <v>11488</v>
      </c>
    </row>
    <row r="898" spans="1:8" x14ac:dyDescent="0.25">
      <c r="A898" s="2">
        <v>897</v>
      </c>
      <c r="B898" s="5">
        <v>1650</v>
      </c>
      <c r="C898" t="s">
        <v>704</v>
      </c>
      <c r="D898" t="s">
        <v>697</v>
      </c>
      <c r="E898" s="11">
        <v>70411</v>
      </c>
      <c r="F898" s="5" t="s">
        <v>11489</v>
      </c>
      <c r="G898" s="6" t="s">
        <v>12495</v>
      </c>
      <c r="H898" s="5" t="s">
        <v>11491</v>
      </c>
    </row>
    <row r="899" spans="1:8" x14ac:dyDescent="0.25">
      <c r="A899" s="2">
        <v>898</v>
      </c>
      <c r="B899" s="2">
        <v>984</v>
      </c>
      <c r="C899" t="s">
        <v>711</v>
      </c>
      <c r="D899" t="s">
        <v>712</v>
      </c>
      <c r="E899" s="11">
        <v>70429</v>
      </c>
      <c r="F899" s="5" t="s">
        <v>11492</v>
      </c>
      <c r="G899" s="6" t="s">
        <v>12496</v>
      </c>
      <c r="H899" s="5" t="s">
        <v>11494</v>
      </c>
    </row>
    <row r="900" spans="1:8" x14ac:dyDescent="0.25">
      <c r="A900" s="2">
        <v>899</v>
      </c>
      <c r="B900" s="5">
        <v>1047</v>
      </c>
      <c r="C900" t="s">
        <v>719</v>
      </c>
      <c r="D900" t="s">
        <v>712</v>
      </c>
      <c r="E900" s="11">
        <v>70448</v>
      </c>
      <c r="F900" s="5" t="s">
        <v>11495</v>
      </c>
      <c r="G900" s="6" t="s">
        <v>12497</v>
      </c>
      <c r="H900" s="5" t="s">
        <v>11497</v>
      </c>
    </row>
    <row r="901" spans="1:8" x14ac:dyDescent="0.25">
      <c r="A901" s="2">
        <v>900</v>
      </c>
      <c r="B901" s="5">
        <v>765</v>
      </c>
      <c r="C901" t="s">
        <v>726</v>
      </c>
      <c r="D901" t="s">
        <v>712</v>
      </c>
      <c r="E901" s="11">
        <v>70466</v>
      </c>
      <c r="F901" s="5" t="s">
        <v>11498</v>
      </c>
      <c r="G901" s="6" t="s">
        <v>12498</v>
      </c>
      <c r="H901" s="5" t="s">
        <v>11500</v>
      </c>
    </row>
    <row r="902" spans="1:8" x14ac:dyDescent="0.25">
      <c r="A902" s="2">
        <v>901</v>
      </c>
      <c r="B902" s="2">
        <v>1635</v>
      </c>
      <c r="C902" t="s">
        <v>733</v>
      </c>
      <c r="D902" t="s">
        <v>712</v>
      </c>
      <c r="E902" s="11">
        <v>70485</v>
      </c>
      <c r="F902" s="5" t="s">
        <v>11501</v>
      </c>
      <c r="G902" s="6" t="s">
        <v>12499</v>
      </c>
      <c r="H902" s="5" t="s">
        <v>11503</v>
      </c>
    </row>
    <row r="903" spans="1:8" x14ac:dyDescent="0.25">
      <c r="A903" s="2">
        <v>902</v>
      </c>
      <c r="B903" s="2">
        <v>1506</v>
      </c>
      <c r="C903" t="s">
        <v>740</v>
      </c>
      <c r="D903" t="s">
        <v>712</v>
      </c>
      <c r="E903" s="11">
        <v>70504</v>
      </c>
      <c r="F903" s="5" t="s">
        <v>11504</v>
      </c>
      <c r="G903" s="6" t="s">
        <v>12500</v>
      </c>
      <c r="H903" s="5" t="s">
        <v>11506</v>
      </c>
    </row>
    <row r="904" spans="1:8" x14ac:dyDescent="0.25">
      <c r="A904" s="2">
        <v>903</v>
      </c>
      <c r="B904" s="5">
        <v>424</v>
      </c>
      <c r="C904" t="s">
        <v>747</v>
      </c>
      <c r="D904" t="s">
        <v>712</v>
      </c>
      <c r="E904" s="11">
        <v>70522</v>
      </c>
      <c r="F904" s="5" t="s">
        <v>11507</v>
      </c>
      <c r="G904" s="6" t="s">
        <v>12501</v>
      </c>
      <c r="H904" s="5" t="s">
        <v>11509</v>
      </c>
    </row>
    <row r="905" spans="1:8" x14ac:dyDescent="0.25">
      <c r="A905" s="2">
        <v>904</v>
      </c>
      <c r="B905" s="5">
        <v>1920</v>
      </c>
      <c r="C905" t="s">
        <v>753</v>
      </c>
      <c r="D905" t="s">
        <v>712</v>
      </c>
      <c r="E905" s="11">
        <v>70541</v>
      </c>
      <c r="F905" s="5" t="s">
        <v>11510</v>
      </c>
      <c r="G905" s="6" t="s">
        <v>12502</v>
      </c>
      <c r="H905" s="5" t="s">
        <v>11512</v>
      </c>
    </row>
    <row r="906" spans="1:8" x14ac:dyDescent="0.25">
      <c r="A906" s="2">
        <v>905</v>
      </c>
      <c r="B906" s="5">
        <v>1573</v>
      </c>
      <c r="C906" t="s">
        <v>760</v>
      </c>
      <c r="D906" t="s">
        <v>712</v>
      </c>
      <c r="E906" s="11">
        <v>70559</v>
      </c>
      <c r="F906" s="5" t="s">
        <v>11513</v>
      </c>
      <c r="G906" s="6" t="s">
        <v>12503</v>
      </c>
      <c r="H906" s="5" t="s">
        <v>11515</v>
      </c>
    </row>
    <row r="907" spans="1:8" x14ac:dyDescent="0.25">
      <c r="A907" s="2">
        <v>906</v>
      </c>
      <c r="B907" s="5">
        <v>1139</v>
      </c>
      <c r="C907" t="s">
        <v>767</v>
      </c>
      <c r="D907" t="s">
        <v>712</v>
      </c>
      <c r="E907" s="11">
        <v>70578</v>
      </c>
      <c r="F907" s="5" t="s">
        <v>11516</v>
      </c>
      <c r="G907" s="6" t="s">
        <v>12504</v>
      </c>
      <c r="H907" s="5" t="s">
        <v>11518</v>
      </c>
    </row>
    <row r="908" spans="1:8" x14ac:dyDescent="0.25">
      <c r="A908" s="2">
        <v>907</v>
      </c>
      <c r="B908" s="5">
        <v>1062</v>
      </c>
      <c r="C908" t="s">
        <v>774</v>
      </c>
      <c r="D908" t="s">
        <v>712</v>
      </c>
      <c r="E908" s="11">
        <v>70597</v>
      </c>
      <c r="F908" s="5" t="s">
        <v>11519</v>
      </c>
      <c r="G908" s="6" t="s">
        <v>12505</v>
      </c>
      <c r="H908" s="5" t="s">
        <v>11521</v>
      </c>
    </row>
    <row r="909" spans="1:8" x14ac:dyDescent="0.25">
      <c r="A909" s="2">
        <v>908</v>
      </c>
      <c r="B909" s="5">
        <v>331</v>
      </c>
      <c r="C909" t="s">
        <v>780</v>
      </c>
      <c r="D909" t="s">
        <v>781</v>
      </c>
      <c r="E909" s="11">
        <v>70615</v>
      </c>
      <c r="F909" s="5" t="s">
        <v>11522</v>
      </c>
      <c r="G909" s="6" t="s">
        <v>12506</v>
      </c>
      <c r="H909" s="5" t="s">
        <v>11524</v>
      </c>
    </row>
    <row r="910" spans="1:8" x14ac:dyDescent="0.25">
      <c r="A910" s="2">
        <v>909</v>
      </c>
      <c r="B910" s="5">
        <v>336</v>
      </c>
      <c r="C910" t="s">
        <v>787</v>
      </c>
      <c r="D910" t="s">
        <v>781</v>
      </c>
      <c r="E910" s="11">
        <v>70634</v>
      </c>
      <c r="F910" s="5" t="s">
        <v>11525</v>
      </c>
      <c r="G910" s="6" t="s">
        <v>12507</v>
      </c>
      <c r="H910" s="5" t="s">
        <v>11527</v>
      </c>
    </row>
    <row r="911" spans="1:8" x14ac:dyDescent="0.25">
      <c r="A911" s="2">
        <v>910</v>
      </c>
      <c r="B911" s="5">
        <v>110</v>
      </c>
      <c r="C911" t="s">
        <v>794</v>
      </c>
      <c r="D911" t="s">
        <v>781</v>
      </c>
      <c r="E911" s="11">
        <v>70652</v>
      </c>
      <c r="F911" s="5" t="s">
        <v>11528</v>
      </c>
      <c r="G911" s="6" t="s">
        <v>12508</v>
      </c>
      <c r="H911" s="5" t="s">
        <v>11530</v>
      </c>
    </row>
    <row r="912" spans="1:8" x14ac:dyDescent="0.25">
      <c r="A912" s="2">
        <v>911</v>
      </c>
      <c r="B912" s="5">
        <v>638</v>
      </c>
      <c r="C912" t="s">
        <v>800</v>
      </c>
      <c r="D912" t="s">
        <v>781</v>
      </c>
      <c r="E912" s="11">
        <v>70671</v>
      </c>
      <c r="F912" s="5" t="s">
        <v>11531</v>
      </c>
      <c r="G912" s="6" t="s">
        <v>12509</v>
      </c>
      <c r="H912" s="5" t="s">
        <v>11533</v>
      </c>
    </row>
    <row r="913" spans="1:8" x14ac:dyDescent="0.25">
      <c r="A913" s="2">
        <v>912</v>
      </c>
      <c r="B913" s="5">
        <v>667</v>
      </c>
      <c r="C913" t="s">
        <v>806</v>
      </c>
      <c r="D913" t="s">
        <v>781</v>
      </c>
      <c r="E913" s="11">
        <v>70689</v>
      </c>
      <c r="F913" s="5" t="s">
        <v>11534</v>
      </c>
      <c r="G913" s="6" t="s">
        <v>12510</v>
      </c>
      <c r="H913" s="5" t="s">
        <v>11536</v>
      </c>
    </row>
    <row r="914" spans="1:8" x14ac:dyDescent="0.25">
      <c r="A914" s="2">
        <v>913</v>
      </c>
      <c r="B914" s="5">
        <v>1378</v>
      </c>
      <c r="C914" t="s">
        <v>813</v>
      </c>
      <c r="D914" t="s">
        <v>781</v>
      </c>
      <c r="E914" s="11">
        <v>70708</v>
      </c>
      <c r="F914" s="5" t="s">
        <v>11537</v>
      </c>
      <c r="G914" s="6" t="s">
        <v>12511</v>
      </c>
      <c r="H914" s="5" t="s">
        <v>11539</v>
      </c>
    </row>
    <row r="915" spans="1:8" x14ac:dyDescent="0.25">
      <c r="A915" s="2">
        <v>914</v>
      </c>
      <c r="B915" s="5">
        <v>1713</v>
      </c>
      <c r="C915" t="s">
        <v>820</v>
      </c>
      <c r="D915" t="s">
        <v>781</v>
      </c>
      <c r="E915" s="11">
        <v>70727</v>
      </c>
      <c r="F915" s="5" t="s">
        <v>11540</v>
      </c>
      <c r="G915" s="7" t="s">
        <v>12512</v>
      </c>
      <c r="H915" s="5" t="s">
        <v>11542</v>
      </c>
    </row>
    <row r="916" spans="1:8" x14ac:dyDescent="0.25">
      <c r="A916" s="2">
        <v>915</v>
      </c>
      <c r="B916" s="5">
        <v>1327</v>
      </c>
      <c r="C916" t="s">
        <v>827</v>
      </c>
      <c r="D916" t="s">
        <v>781</v>
      </c>
      <c r="E916" s="11">
        <v>70745</v>
      </c>
      <c r="F916" s="5" t="s">
        <v>11543</v>
      </c>
      <c r="G916" s="7" t="s">
        <v>12513</v>
      </c>
      <c r="H916" s="5" t="s">
        <v>11545</v>
      </c>
    </row>
    <row r="917" spans="1:8" x14ac:dyDescent="0.25">
      <c r="A917" s="2">
        <v>916</v>
      </c>
      <c r="B917" s="5">
        <v>258</v>
      </c>
      <c r="C917" t="s">
        <v>833</v>
      </c>
      <c r="D917" t="s">
        <v>834</v>
      </c>
      <c r="E917" s="11">
        <v>70764</v>
      </c>
      <c r="F917" s="5" t="s">
        <v>11546</v>
      </c>
      <c r="G917" s="7" t="s">
        <v>12514</v>
      </c>
      <c r="H917" s="5" t="s">
        <v>11548</v>
      </c>
    </row>
    <row r="918" spans="1:8" x14ac:dyDescent="0.25">
      <c r="A918" s="2">
        <v>917</v>
      </c>
      <c r="B918" s="5">
        <v>1381</v>
      </c>
      <c r="C918" t="s">
        <v>841</v>
      </c>
      <c r="D918" t="s">
        <v>834</v>
      </c>
      <c r="E918" s="11">
        <v>70782</v>
      </c>
      <c r="F918" s="5" t="s">
        <v>11549</v>
      </c>
      <c r="G918" s="7" t="s">
        <v>12515</v>
      </c>
      <c r="H918" s="5" t="s">
        <v>11551</v>
      </c>
    </row>
    <row r="919" spans="1:8" x14ac:dyDescent="0.25">
      <c r="A919" s="2">
        <v>918</v>
      </c>
      <c r="B919" s="5">
        <v>1794</v>
      </c>
      <c r="C919" t="s">
        <v>848</v>
      </c>
      <c r="D919" t="s">
        <v>834</v>
      </c>
      <c r="E919" s="11">
        <v>70801</v>
      </c>
      <c r="F919" s="5" t="s">
        <v>11552</v>
      </c>
      <c r="G919" s="7" t="s">
        <v>12516</v>
      </c>
      <c r="H919" s="5" t="s">
        <v>11554</v>
      </c>
    </row>
    <row r="920" spans="1:8" x14ac:dyDescent="0.25">
      <c r="A920" s="2">
        <v>919</v>
      </c>
      <c r="B920" s="5">
        <v>1876</v>
      </c>
      <c r="C920" t="s">
        <v>854</v>
      </c>
      <c r="D920" t="s">
        <v>855</v>
      </c>
      <c r="E920" s="11">
        <v>70819</v>
      </c>
      <c r="F920" s="5" t="s">
        <v>11555</v>
      </c>
      <c r="G920" s="7" t="s">
        <v>12517</v>
      </c>
      <c r="H920" s="5" t="s">
        <v>11557</v>
      </c>
    </row>
    <row r="921" spans="1:8" x14ac:dyDescent="0.25">
      <c r="A921" s="2">
        <v>920</v>
      </c>
      <c r="B921" s="5">
        <v>465</v>
      </c>
      <c r="C921" t="s">
        <v>861</v>
      </c>
      <c r="D921" t="s">
        <v>855</v>
      </c>
      <c r="E921" s="11">
        <v>70838</v>
      </c>
      <c r="F921" s="5" t="s">
        <v>11558</v>
      </c>
      <c r="G921" s="7" t="s">
        <v>12518</v>
      </c>
      <c r="H921" s="5" t="s">
        <v>11560</v>
      </c>
    </row>
    <row r="922" spans="1:8" x14ac:dyDescent="0.25">
      <c r="A922" s="2">
        <v>921</v>
      </c>
      <c r="B922" s="5">
        <v>1397</v>
      </c>
      <c r="C922" t="s">
        <v>867</v>
      </c>
      <c r="D922" t="s">
        <v>855</v>
      </c>
      <c r="E922" s="11">
        <v>70857</v>
      </c>
      <c r="F922" s="5" t="s">
        <v>11561</v>
      </c>
      <c r="G922" s="7" t="s">
        <v>12519</v>
      </c>
      <c r="H922" s="5" t="s">
        <v>11563</v>
      </c>
    </row>
    <row r="923" spans="1:8" x14ac:dyDescent="0.25">
      <c r="A923" s="2">
        <v>922</v>
      </c>
      <c r="B923" s="5">
        <v>1360</v>
      </c>
      <c r="C923" t="s">
        <v>873</v>
      </c>
      <c r="D923" t="s">
        <v>855</v>
      </c>
      <c r="E923" s="11">
        <v>70875</v>
      </c>
      <c r="F923" s="5" t="s">
        <v>11564</v>
      </c>
      <c r="G923" s="7" t="s">
        <v>12520</v>
      </c>
      <c r="H923" s="5" t="s">
        <v>11566</v>
      </c>
    </row>
    <row r="924" spans="1:8" x14ac:dyDescent="0.25">
      <c r="A924" s="2">
        <v>923</v>
      </c>
      <c r="B924" s="5">
        <v>1909</v>
      </c>
      <c r="C924" t="s">
        <v>879</v>
      </c>
      <c r="D924" t="s">
        <v>855</v>
      </c>
      <c r="E924" s="11">
        <v>70894</v>
      </c>
      <c r="F924" s="5" t="s">
        <v>11567</v>
      </c>
      <c r="G924" s="7" t="s">
        <v>12521</v>
      </c>
      <c r="H924" s="5" t="s">
        <v>11569</v>
      </c>
    </row>
    <row r="925" spans="1:8" x14ac:dyDescent="0.25">
      <c r="A925" s="2">
        <v>924</v>
      </c>
      <c r="B925" s="5">
        <v>1926</v>
      </c>
      <c r="C925" t="s">
        <v>886</v>
      </c>
      <c r="D925" t="s">
        <v>887</v>
      </c>
      <c r="E925" s="11">
        <v>70912</v>
      </c>
      <c r="F925" s="5" t="s">
        <v>11570</v>
      </c>
      <c r="G925" s="7" t="s">
        <v>12522</v>
      </c>
      <c r="H925" s="5" t="s">
        <v>11572</v>
      </c>
    </row>
    <row r="926" spans="1:8" x14ac:dyDescent="0.25">
      <c r="A926" s="2">
        <v>925</v>
      </c>
      <c r="B926" s="5">
        <v>2026</v>
      </c>
      <c r="C926" t="s">
        <v>246</v>
      </c>
      <c r="D926" t="s">
        <v>894</v>
      </c>
      <c r="E926" s="11">
        <v>70931</v>
      </c>
      <c r="F926" s="5" t="s">
        <v>11573</v>
      </c>
      <c r="G926" s="7" t="s">
        <v>12523</v>
      </c>
      <c r="H926" s="5" t="s">
        <v>11575</v>
      </c>
    </row>
    <row r="927" spans="1:8" x14ac:dyDescent="0.25">
      <c r="A927" s="2">
        <v>926</v>
      </c>
      <c r="B927" s="5">
        <v>1695</v>
      </c>
      <c r="C927" t="s">
        <v>901</v>
      </c>
      <c r="D927" t="s">
        <v>894</v>
      </c>
      <c r="E927" s="11">
        <v>70949</v>
      </c>
      <c r="F927" s="5" t="s">
        <v>11576</v>
      </c>
      <c r="G927" s="7" t="s">
        <v>12524</v>
      </c>
      <c r="H927" s="5" t="s">
        <v>11578</v>
      </c>
    </row>
    <row r="928" spans="1:8" x14ac:dyDescent="0.25">
      <c r="A928" s="2">
        <v>927</v>
      </c>
      <c r="B928" s="5">
        <v>845</v>
      </c>
      <c r="C928" t="s">
        <v>907</v>
      </c>
      <c r="D928" t="s">
        <v>894</v>
      </c>
      <c r="E928" s="11">
        <v>70968</v>
      </c>
      <c r="F928" s="5" t="s">
        <v>11579</v>
      </c>
      <c r="G928" s="7" t="s">
        <v>12525</v>
      </c>
      <c r="H928" s="5" t="s">
        <v>11581</v>
      </c>
    </row>
    <row r="929" spans="1:8" x14ac:dyDescent="0.25">
      <c r="A929" s="2">
        <v>928</v>
      </c>
      <c r="B929" s="2">
        <v>1084</v>
      </c>
      <c r="C929" t="s">
        <v>914</v>
      </c>
      <c r="D929" t="s">
        <v>894</v>
      </c>
      <c r="E929" s="11">
        <v>70987</v>
      </c>
      <c r="F929" s="5" t="s">
        <v>11582</v>
      </c>
      <c r="G929" s="7" t="s">
        <v>12526</v>
      </c>
      <c r="H929" s="5" t="s">
        <v>11584</v>
      </c>
    </row>
    <row r="930" spans="1:8" x14ac:dyDescent="0.25">
      <c r="A930" s="2">
        <v>929</v>
      </c>
      <c r="B930" s="5">
        <v>304</v>
      </c>
      <c r="C930" t="s">
        <v>921</v>
      </c>
      <c r="D930" t="s">
        <v>922</v>
      </c>
      <c r="E930" s="11">
        <v>71005</v>
      </c>
      <c r="F930" s="5" t="s">
        <v>11585</v>
      </c>
      <c r="G930" s="7" t="s">
        <v>12527</v>
      </c>
      <c r="H930" s="5" t="s">
        <v>11587</v>
      </c>
    </row>
    <row r="931" spans="1:8" x14ac:dyDescent="0.25">
      <c r="A931" s="2">
        <v>930</v>
      </c>
      <c r="B931" s="5">
        <v>1415</v>
      </c>
      <c r="C931" t="s">
        <v>929</v>
      </c>
      <c r="D931" t="s">
        <v>922</v>
      </c>
      <c r="E931" s="11">
        <v>71024</v>
      </c>
      <c r="F931" s="5" t="s">
        <v>11588</v>
      </c>
      <c r="G931" s="7" t="s">
        <v>12528</v>
      </c>
      <c r="H931" s="5" t="s">
        <v>11590</v>
      </c>
    </row>
    <row r="932" spans="1:8" x14ac:dyDescent="0.25">
      <c r="A932" s="2">
        <v>931</v>
      </c>
      <c r="B932" s="5">
        <v>2045</v>
      </c>
      <c r="C932" t="s">
        <v>936</v>
      </c>
      <c r="D932" t="s">
        <v>922</v>
      </c>
      <c r="E932" s="11">
        <v>71042</v>
      </c>
      <c r="F932" s="5" t="s">
        <v>11591</v>
      </c>
      <c r="G932" s="7" t="s">
        <v>12529</v>
      </c>
      <c r="H932" s="5" t="s">
        <v>11593</v>
      </c>
    </row>
    <row r="933" spans="1:8" x14ac:dyDescent="0.25">
      <c r="A933" s="2">
        <v>932</v>
      </c>
      <c r="B933" s="2">
        <v>157</v>
      </c>
      <c r="C933" t="s">
        <v>942</v>
      </c>
      <c r="D933" t="s">
        <v>922</v>
      </c>
      <c r="E933" s="11">
        <v>71061</v>
      </c>
      <c r="F933" s="5" t="s">
        <v>11594</v>
      </c>
      <c r="G933" s="7" t="s">
        <v>12530</v>
      </c>
      <c r="H933" s="5" t="s">
        <v>11596</v>
      </c>
    </row>
    <row r="934" spans="1:8" x14ac:dyDescent="0.25">
      <c r="A934" s="2">
        <v>933</v>
      </c>
      <c r="B934" s="5">
        <v>1776</v>
      </c>
      <c r="C934" t="s">
        <v>949</v>
      </c>
      <c r="D934" t="s">
        <v>950</v>
      </c>
      <c r="E934" s="11">
        <v>71080</v>
      </c>
      <c r="F934" s="5" t="s">
        <v>11597</v>
      </c>
      <c r="G934" s="7" t="s">
        <v>12531</v>
      </c>
      <c r="H934" s="5" t="s">
        <v>11599</v>
      </c>
    </row>
    <row r="935" spans="1:8" x14ac:dyDescent="0.25">
      <c r="A935" s="2">
        <v>934</v>
      </c>
      <c r="B935" s="2">
        <v>922</v>
      </c>
      <c r="C935" t="s">
        <v>956</v>
      </c>
      <c r="D935" t="s">
        <v>950</v>
      </c>
      <c r="E935" s="11">
        <v>71098</v>
      </c>
      <c r="F935" s="5" t="s">
        <v>11600</v>
      </c>
      <c r="G935" s="7" t="s">
        <v>12532</v>
      </c>
      <c r="H935" s="5" t="s">
        <v>11602</v>
      </c>
    </row>
    <row r="936" spans="1:8" x14ac:dyDescent="0.25">
      <c r="A936" s="2">
        <v>935</v>
      </c>
      <c r="B936" s="5">
        <v>293</v>
      </c>
      <c r="C936" t="s">
        <v>963</v>
      </c>
      <c r="D936" t="s">
        <v>950</v>
      </c>
      <c r="E936" s="11">
        <v>71117</v>
      </c>
      <c r="F936" s="5" t="s">
        <v>11603</v>
      </c>
      <c r="G936" s="7" t="s">
        <v>12533</v>
      </c>
      <c r="H936" s="5" t="s">
        <v>11605</v>
      </c>
    </row>
    <row r="937" spans="1:8" x14ac:dyDescent="0.25">
      <c r="A937" s="2">
        <v>936</v>
      </c>
      <c r="B937" s="5">
        <v>526</v>
      </c>
      <c r="C937" t="s">
        <v>970</v>
      </c>
      <c r="D937" t="s">
        <v>950</v>
      </c>
      <c r="E937" s="11">
        <v>71135</v>
      </c>
      <c r="F937" s="5" t="s">
        <v>11606</v>
      </c>
      <c r="G937" s="7" t="s">
        <v>12534</v>
      </c>
      <c r="H937" s="5" t="s">
        <v>11608</v>
      </c>
    </row>
    <row r="938" spans="1:8" x14ac:dyDescent="0.25">
      <c r="A938" s="2">
        <v>937</v>
      </c>
      <c r="B938" s="5">
        <v>1628</v>
      </c>
      <c r="C938" t="s">
        <v>977</v>
      </c>
      <c r="D938" t="s">
        <v>950</v>
      </c>
      <c r="E938" s="11">
        <v>71154</v>
      </c>
      <c r="F938" s="5" t="s">
        <v>11609</v>
      </c>
      <c r="G938" s="7" t="s">
        <v>12535</v>
      </c>
      <c r="H938" s="5" t="s">
        <v>11611</v>
      </c>
    </row>
    <row r="939" spans="1:8" x14ac:dyDescent="0.25">
      <c r="A939" s="2">
        <v>938</v>
      </c>
      <c r="B939" s="5">
        <v>166</v>
      </c>
      <c r="C939" t="s">
        <v>983</v>
      </c>
      <c r="D939" t="s">
        <v>950</v>
      </c>
      <c r="E939" s="11">
        <v>71172</v>
      </c>
      <c r="F939" s="5" t="s">
        <v>11612</v>
      </c>
      <c r="G939" s="7" t="s">
        <v>12536</v>
      </c>
      <c r="H939" s="5" t="s">
        <v>11614</v>
      </c>
    </row>
    <row r="940" spans="1:8" x14ac:dyDescent="0.25">
      <c r="A940" s="2">
        <v>939</v>
      </c>
      <c r="B940" s="5">
        <v>1401</v>
      </c>
      <c r="C940" t="s">
        <v>990</v>
      </c>
      <c r="D940" t="s">
        <v>950</v>
      </c>
      <c r="E940" s="11">
        <v>71191</v>
      </c>
      <c r="F940" s="5" t="s">
        <v>11615</v>
      </c>
      <c r="G940" s="7" t="s">
        <v>12537</v>
      </c>
      <c r="H940" s="5" t="s">
        <v>11617</v>
      </c>
    </row>
    <row r="941" spans="1:8" x14ac:dyDescent="0.25">
      <c r="A941" s="2">
        <v>940</v>
      </c>
      <c r="B941" s="2">
        <v>409</v>
      </c>
      <c r="C941" t="s">
        <v>997</v>
      </c>
      <c r="D941" t="s">
        <v>998</v>
      </c>
      <c r="E941" s="11">
        <v>71210</v>
      </c>
      <c r="F941" s="5" t="s">
        <v>11618</v>
      </c>
      <c r="G941" s="7" t="s">
        <v>12538</v>
      </c>
      <c r="H941" s="5" t="s">
        <v>11620</v>
      </c>
    </row>
    <row r="942" spans="1:8" x14ac:dyDescent="0.25">
      <c r="A942" s="2">
        <v>941</v>
      </c>
      <c r="B942" s="5">
        <v>2088</v>
      </c>
      <c r="C942" t="s">
        <v>1003</v>
      </c>
      <c r="D942" t="s">
        <v>998</v>
      </c>
      <c r="E942" s="11">
        <v>71228</v>
      </c>
      <c r="F942" s="5" t="s">
        <v>11621</v>
      </c>
      <c r="G942" s="7" t="s">
        <v>12539</v>
      </c>
      <c r="H942" s="5" t="s">
        <v>11623</v>
      </c>
    </row>
    <row r="943" spans="1:8" x14ac:dyDescent="0.25">
      <c r="A943" s="2">
        <v>942</v>
      </c>
      <c r="B943" s="5">
        <v>458</v>
      </c>
      <c r="C943" t="s">
        <v>1009</v>
      </c>
      <c r="D943" t="s">
        <v>998</v>
      </c>
      <c r="E943" s="11">
        <v>71247</v>
      </c>
      <c r="F943" s="5" t="s">
        <v>11624</v>
      </c>
      <c r="G943" s="7" t="s">
        <v>12540</v>
      </c>
      <c r="H943" s="5" t="s">
        <v>11626</v>
      </c>
    </row>
    <row r="944" spans="1:8" x14ac:dyDescent="0.25">
      <c r="A944" s="2">
        <v>943</v>
      </c>
      <c r="B944" s="2">
        <v>1526</v>
      </c>
      <c r="C944" t="s">
        <v>1015</v>
      </c>
      <c r="D944" t="s">
        <v>1016</v>
      </c>
      <c r="E944" s="11">
        <v>71265</v>
      </c>
      <c r="F944" s="5" t="s">
        <v>11627</v>
      </c>
      <c r="G944" s="7" t="s">
        <v>12541</v>
      </c>
      <c r="H944" s="5" t="s">
        <v>11629</v>
      </c>
    </row>
    <row r="945" spans="1:8" x14ac:dyDescent="0.25">
      <c r="A945" s="2">
        <v>944</v>
      </c>
      <c r="B945" s="5">
        <v>642</v>
      </c>
      <c r="C945" t="s">
        <v>1023</v>
      </c>
      <c r="D945" t="s">
        <v>1016</v>
      </c>
      <c r="E945" s="11">
        <v>71284</v>
      </c>
      <c r="F945" s="5" t="s">
        <v>11630</v>
      </c>
      <c r="G945" s="7" t="s">
        <v>12542</v>
      </c>
      <c r="H945" s="5" t="s">
        <v>11632</v>
      </c>
    </row>
    <row r="946" spans="1:8" x14ac:dyDescent="0.25">
      <c r="A946" s="2">
        <v>945</v>
      </c>
      <c r="B946" s="5">
        <v>1806</v>
      </c>
      <c r="C946" t="s">
        <v>1029</v>
      </c>
      <c r="D946" t="s">
        <v>1016</v>
      </c>
      <c r="E946" s="11">
        <v>71302</v>
      </c>
      <c r="F946" s="5" t="s">
        <v>11633</v>
      </c>
      <c r="G946" s="7" t="s">
        <v>12543</v>
      </c>
      <c r="H946" s="5" t="s">
        <v>11635</v>
      </c>
    </row>
    <row r="947" spans="1:8" x14ac:dyDescent="0.25">
      <c r="A947" s="2">
        <v>946</v>
      </c>
      <c r="B947" s="5">
        <v>1465</v>
      </c>
      <c r="C947" t="s">
        <v>1036</v>
      </c>
      <c r="D947" t="s">
        <v>1016</v>
      </c>
      <c r="E947" s="11">
        <v>71321</v>
      </c>
      <c r="F947" s="5" t="s">
        <v>11636</v>
      </c>
      <c r="G947" s="7" t="s">
        <v>12544</v>
      </c>
      <c r="H947" s="5" t="s">
        <v>11638</v>
      </c>
    </row>
    <row r="948" spans="1:8" x14ac:dyDescent="0.25">
      <c r="A948" s="2">
        <v>947</v>
      </c>
      <c r="B948" s="5">
        <v>325</v>
      </c>
      <c r="C948" t="s">
        <v>875</v>
      </c>
      <c r="D948" t="s">
        <v>1016</v>
      </c>
      <c r="E948" s="11">
        <v>71340</v>
      </c>
      <c r="F948" s="5" t="s">
        <v>11639</v>
      </c>
      <c r="G948" s="7" t="s">
        <v>12545</v>
      </c>
      <c r="H948" s="5" t="s">
        <v>11641</v>
      </c>
    </row>
    <row r="949" spans="1:8" x14ac:dyDescent="0.25">
      <c r="A949" s="2">
        <v>948</v>
      </c>
      <c r="B949" s="5">
        <v>779</v>
      </c>
      <c r="C949" t="s">
        <v>1048</v>
      </c>
      <c r="D949" t="s">
        <v>1049</v>
      </c>
      <c r="E949" s="11">
        <v>71358</v>
      </c>
      <c r="F949" s="5" t="s">
        <v>11642</v>
      </c>
      <c r="G949" s="7" t="s">
        <v>12546</v>
      </c>
      <c r="H949" s="5" t="s">
        <v>11644</v>
      </c>
    </row>
    <row r="950" spans="1:8" x14ac:dyDescent="0.25">
      <c r="A950" s="2">
        <v>949</v>
      </c>
      <c r="B950" s="5">
        <v>1244</v>
      </c>
      <c r="C950" t="s">
        <v>1055</v>
      </c>
      <c r="D950" t="s">
        <v>1056</v>
      </c>
      <c r="E950" s="11">
        <v>71377</v>
      </c>
      <c r="F950" s="5" t="s">
        <v>11645</v>
      </c>
      <c r="G950" s="7" t="s">
        <v>12547</v>
      </c>
      <c r="H950" s="5" t="s">
        <v>11647</v>
      </c>
    </row>
    <row r="951" spans="1:8" x14ac:dyDescent="0.25">
      <c r="A951" s="2">
        <v>950</v>
      </c>
      <c r="B951" s="5">
        <v>914</v>
      </c>
      <c r="C951" t="s">
        <v>1062</v>
      </c>
      <c r="D951" t="s">
        <v>1056</v>
      </c>
      <c r="E951" s="11">
        <v>71395</v>
      </c>
      <c r="F951" s="5" t="s">
        <v>11648</v>
      </c>
      <c r="G951" s="7" t="s">
        <v>12548</v>
      </c>
      <c r="H951" s="5" t="s">
        <v>11650</v>
      </c>
    </row>
    <row r="952" spans="1:8" x14ac:dyDescent="0.25">
      <c r="A952" s="2">
        <v>951</v>
      </c>
      <c r="B952" s="5">
        <v>1589</v>
      </c>
      <c r="C952" t="s">
        <v>1068</v>
      </c>
      <c r="D952" t="s">
        <v>1069</v>
      </c>
      <c r="E952" s="11">
        <v>71414</v>
      </c>
      <c r="F952" s="5" t="s">
        <v>11651</v>
      </c>
      <c r="G952" s="7" t="s">
        <v>12549</v>
      </c>
      <c r="H952" s="5" t="s">
        <v>11653</v>
      </c>
    </row>
    <row r="953" spans="1:8" x14ac:dyDescent="0.25">
      <c r="A953" s="2">
        <v>952</v>
      </c>
      <c r="B953" s="5">
        <v>207</v>
      </c>
      <c r="C953" t="s">
        <v>1074</v>
      </c>
      <c r="D953" t="s">
        <v>1069</v>
      </c>
      <c r="E953" s="11">
        <v>71433</v>
      </c>
      <c r="F953" s="5" t="s">
        <v>11654</v>
      </c>
      <c r="G953" s="7" t="s">
        <v>12550</v>
      </c>
      <c r="H953" s="5" t="s">
        <v>11656</v>
      </c>
    </row>
    <row r="954" spans="1:8" x14ac:dyDescent="0.25">
      <c r="A954" s="2">
        <v>953</v>
      </c>
      <c r="B954" s="5">
        <v>239</v>
      </c>
      <c r="C954" t="s">
        <v>1080</v>
      </c>
      <c r="D954" t="s">
        <v>1069</v>
      </c>
      <c r="E954" s="11">
        <v>71451</v>
      </c>
      <c r="F954" s="5" t="s">
        <v>11657</v>
      </c>
      <c r="G954" s="7" t="s">
        <v>12551</v>
      </c>
      <c r="H954" s="5" t="s">
        <v>11659</v>
      </c>
    </row>
    <row r="955" spans="1:8" x14ac:dyDescent="0.25">
      <c r="A955" s="2">
        <v>954</v>
      </c>
      <c r="B955" s="5">
        <v>257</v>
      </c>
      <c r="C955" t="s">
        <v>1087</v>
      </c>
      <c r="D955" t="s">
        <v>1088</v>
      </c>
      <c r="E955" s="11">
        <v>71470</v>
      </c>
      <c r="F955" s="5" t="s">
        <v>11660</v>
      </c>
      <c r="G955" s="7" t="s">
        <v>12552</v>
      </c>
      <c r="H955" s="5" t="s">
        <v>11662</v>
      </c>
    </row>
    <row r="956" spans="1:8" x14ac:dyDescent="0.25">
      <c r="A956" s="2">
        <v>955</v>
      </c>
      <c r="B956" s="2">
        <v>1686</v>
      </c>
      <c r="C956" t="s">
        <v>1095</v>
      </c>
      <c r="D956" t="s">
        <v>1088</v>
      </c>
      <c r="E956" s="11">
        <v>71488</v>
      </c>
      <c r="F956" s="5" t="s">
        <v>11663</v>
      </c>
      <c r="G956" s="7" t="s">
        <v>12553</v>
      </c>
      <c r="H956" s="5" t="s">
        <v>11665</v>
      </c>
    </row>
    <row r="957" spans="1:8" x14ac:dyDescent="0.25">
      <c r="A957" s="2">
        <v>956</v>
      </c>
      <c r="B957" s="5">
        <v>539</v>
      </c>
      <c r="C957" t="s">
        <v>1101</v>
      </c>
      <c r="D957" t="s">
        <v>1088</v>
      </c>
      <c r="E957" s="11">
        <v>71507</v>
      </c>
      <c r="F957" s="5" t="s">
        <v>11666</v>
      </c>
      <c r="G957" s="7" t="s">
        <v>12554</v>
      </c>
      <c r="H957" s="5" t="s">
        <v>11668</v>
      </c>
    </row>
    <row r="958" spans="1:8" x14ac:dyDescent="0.25">
      <c r="A958" s="2">
        <v>957</v>
      </c>
      <c r="B958" s="5">
        <v>725</v>
      </c>
      <c r="C958" t="s">
        <v>1107</v>
      </c>
      <c r="D958" t="s">
        <v>1088</v>
      </c>
      <c r="E958" s="11">
        <v>71525</v>
      </c>
      <c r="F958" s="5" t="s">
        <v>11669</v>
      </c>
      <c r="G958" s="7" t="s">
        <v>12555</v>
      </c>
      <c r="H958" s="5" t="s">
        <v>11671</v>
      </c>
    </row>
    <row r="959" spans="1:8" x14ac:dyDescent="0.25">
      <c r="A959" s="2">
        <v>958</v>
      </c>
      <c r="B959" s="5">
        <v>987</v>
      </c>
      <c r="C959" t="s">
        <v>1032</v>
      </c>
      <c r="D959" t="s">
        <v>1088</v>
      </c>
      <c r="E959" s="11">
        <v>71544</v>
      </c>
      <c r="F959" s="5" t="s">
        <v>11672</v>
      </c>
      <c r="G959" s="7" t="s">
        <v>12556</v>
      </c>
      <c r="H959" s="5" t="s">
        <v>11674</v>
      </c>
    </row>
    <row r="960" spans="1:8" x14ac:dyDescent="0.25">
      <c r="A960" s="2">
        <v>959</v>
      </c>
      <c r="B960" s="5">
        <v>1149</v>
      </c>
      <c r="C960" t="s">
        <v>1120</v>
      </c>
      <c r="D960" t="s">
        <v>1088</v>
      </c>
      <c r="E960" s="11">
        <v>71563</v>
      </c>
      <c r="F960" s="5" t="s">
        <v>11675</v>
      </c>
      <c r="G960" s="7" t="s">
        <v>12557</v>
      </c>
      <c r="H960" s="5" t="s">
        <v>11677</v>
      </c>
    </row>
    <row r="961" spans="1:8" x14ac:dyDescent="0.25">
      <c r="A961" s="2">
        <v>960</v>
      </c>
      <c r="B961" s="5">
        <v>1991</v>
      </c>
      <c r="C961" t="s">
        <v>1126</v>
      </c>
      <c r="D961" t="s">
        <v>1127</v>
      </c>
      <c r="E961" s="11">
        <v>71581</v>
      </c>
      <c r="F961" s="5" t="s">
        <v>11678</v>
      </c>
      <c r="G961" s="7" t="s">
        <v>12558</v>
      </c>
      <c r="H961" s="5" t="s">
        <v>11680</v>
      </c>
    </row>
    <row r="962" spans="1:8" x14ac:dyDescent="0.25">
      <c r="A962" s="2">
        <v>961</v>
      </c>
      <c r="B962" s="5">
        <v>1095</v>
      </c>
      <c r="C962" t="s">
        <v>1134</v>
      </c>
      <c r="D962" t="s">
        <v>1127</v>
      </c>
      <c r="E962" s="11">
        <v>71600</v>
      </c>
      <c r="F962" s="5" t="s">
        <v>11681</v>
      </c>
      <c r="G962" s="7" t="s">
        <v>12559</v>
      </c>
      <c r="H962" s="5" t="s">
        <v>11683</v>
      </c>
    </row>
    <row r="963" spans="1:8" x14ac:dyDescent="0.25">
      <c r="A963" s="2">
        <v>962</v>
      </c>
      <c r="B963" s="5">
        <v>468</v>
      </c>
      <c r="C963" t="s">
        <v>1140</v>
      </c>
      <c r="D963" t="s">
        <v>1127</v>
      </c>
      <c r="E963" s="11">
        <v>71618</v>
      </c>
      <c r="F963" s="5" t="s">
        <v>11684</v>
      </c>
      <c r="G963" s="7" t="s">
        <v>12560</v>
      </c>
      <c r="H963" s="5" t="s">
        <v>11686</v>
      </c>
    </row>
    <row r="964" spans="1:8" x14ac:dyDescent="0.25">
      <c r="A964" s="2">
        <v>963</v>
      </c>
      <c r="B964" s="5">
        <v>1570</v>
      </c>
      <c r="C964" t="s">
        <v>1146</v>
      </c>
      <c r="D964" t="s">
        <v>1127</v>
      </c>
      <c r="E964" s="11">
        <v>71637</v>
      </c>
      <c r="F964" s="5" t="s">
        <v>11687</v>
      </c>
      <c r="G964" s="7" t="s">
        <v>12561</v>
      </c>
      <c r="H964" s="5" t="s">
        <v>11689</v>
      </c>
    </row>
    <row r="965" spans="1:8" x14ac:dyDescent="0.25">
      <c r="A965" s="2">
        <v>964</v>
      </c>
      <c r="B965" s="5">
        <v>1539</v>
      </c>
      <c r="C965" t="s">
        <v>1151</v>
      </c>
      <c r="D965" t="s">
        <v>1127</v>
      </c>
      <c r="E965" s="11">
        <v>71655</v>
      </c>
      <c r="F965" s="5" t="s">
        <v>11690</v>
      </c>
      <c r="G965" s="7" t="s">
        <v>12562</v>
      </c>
      <c r="H965" s="5" t="s">
        <v>11692</v>
      </c>
    </row>
    <row r="966" spans="1:8" x14ac:dyDescent="0.25">
      <c r="A966" s="2">
        <v>965</v>
      </c>
      <c r="B966" s="5">
        <v>959</v>
      </c>
      <c r="C966" t="s">
        <v>1156</v>
      </c>
      <c r="D966" t="s">
        <v>1127</v>
      </c>
      <c r="E966" s="11">
        <v>71674</v>
      </c>
      <c r="F966" s="5" t="s">
        <v>11693</v>
      </c>
      <c r="G966" s="7" t="s">
        <v>12563</v>
      </c>
      <c r="H966" s="5" t="s">
        <v>11695</v>
      </c>
    </row>
    <row r="967" spans="1:8" x14ac:dyDescent="0.25">
      <c r="A967" s="2">
        <v>966</v>
      </c>
      <c r="B967" s="5">
        <v>2017</v>
      </c>
      <c r="C967" t="s">
        <v>1162</v>
      </c>
      <c r="D967" t="s">
        <v>1127</v>
      </c>
      <c r="E967" s="11">
        <v>71693</v>
      </c>
      <c r="F967" s="5" t="s">
        <v>11696</v>
      </c>
      <c r="G967" s="7" t="s">
        <v>12564</v>
      </c>
      <c r="H967" s="5" t="s">
        <v>11437</v>
      </c>
    </row>
    <row r="968" spans="1:8" x14ac:dyDescent="0.25">
      <c r="A968" s="2">
        <v>967</v>
      </c>
      <c r="B968" s="5">
        <v>1235</v>
      </c>
      <c r="C968" t="s">
        <v>1168</v>
      </c>
      <c r="D968" t="s">
        <v>1169</v>
      </c>
      <c r="E968" s="11">
        <v>71711</v>
      </c>
      <c r="F968" s="5" t="s">
        <v>11698</v>
      </c>
      <c r="G968" s="7" t="s">
        <v>12565</v>
      </c>
      <c r="H968" s="5" t="s">
        <v>11700</v>
      </c>
    </row>
    <row r="969" spans="1:8" x14ac:dyDescent="0.25">
      <c r="A969" s="2">
        <v>968</v>
      </c>
      <c r="B969" s="5">
        <v>263</v>
      </c>
      <c r="C969" t="s">
        <v>1176</v>
      </c>
      <c r="D969" t="s">
        <v>1169</v>
      </c>
      <c r="E969" s="11">
        <v>71730</v>
      </c>
      <c r="F969" s="5" t="s">
        <v>11701</v>
      </c>
      <c r="G969" s="7" t="s">
        <v>12566</v>
      </c>
      <c r="H969" s="5" t="s">
        <v>11703</v>
      </c>
    </row>
    <row r="970" spans="1:8" x14ac:dyDescent="0.25">
      <c r="A970" s="2">
        <v>969</v>
      </c>
      <c r="B970" s="5">
        <v>923</v>
      </c>
      <c r="C970" t="s">
        <v>1182</v>
      </c>
      <c r="D970" t="s">
        <v>1169</v>
      </c>
      <c r="E970" s="11">
        <v>71748</v>
      </c>
      <c r="F970" s="5" t="s">
        <v>11704</v>
      </c>
      <c r="G970" s="7" t="s">
        <v>12567</v>
      </c>
      <c r="H970" s="5" t="s">
        <v>11706</v>
      </c>
    </row>
    <row r="971" spans="1:8" x14ac:dyDescent="0.25">
      <c r="A971" s="2">
        <v>970</v>
      </c>
      <c r="B971" s="5">
        <v>879</v>
      </c>
      <c r="C971" t="s">
        <v>16</v>
      </c>
      <c r="D971" t="s">
        <v>1188</v>
      </c>
      <c r="E971" s="11">
        <v>71767</v>
      </c>
      <c r="F971" s="5" t="s">
        <v>11707</v>
      </c>
      <c r="G971" s="7" t="s">
        <v>12568</v>
      </c>
      <c r="H971" s="5" t="s">
        <v>11709</v>
      </c>
    </row>
    <row r="972" spans="1:8" x14ac:dyDescent="0.25">
      <c r="A972" s="2">
        <v>971</v>
      </c>
      <c r="B972" s="5">
        <v>607</v>
      </c>
      <c r="C972" t="s">
        <v>1194</v>
      </c>
      <c r="D972" t="s">
        <v>1195</v>
      </c>
      <c r="E972" s="11">
        <v>71785</v>
      </c>
      <c r="F972" s="5" t="s">
        <v>11710</v>
      </c>
      <c r="G972" s="7" t="s">
        <v>12569</v>
      </c>
      <c r="H972" s="5" t="s">
        <v>11712</v>
      </c>
    </row>
    <row r="973" spans="1:8" x14ac:dyDescent="0.25">
      <c r="A973" s="2">
        <v>972</v>
      </c>
      <c r="B973" s="5">
        <v>640</v>
      </c>
      <c r="C973" t="s">
        <v>1200</v>
      </c>
      <c r="D973" t="s">
        <v>1195</v>
      </c>
      <c r="E973" s="11">
        <v>71804</v>
      </c>
      <c r="F973" s="5" t="s">
        <v>11713</v>
      </c>
      <c r="G973" s="7" t="s">
        <v>12570</v>
      </c>
      <c r="H973" s="5" t="s">
        <v>11715</v>
      </c>
    </row>
    <row r="974" spans="1:8" x14ac:dyDescent="0.25">
      <c r="A974" s="2">
        <v>973</v>
      </c>
      <c r="B974" s="5">
        <v>1056</v>
      </c>
      <c r="C974" t="s">
        <v>1207</v>
      </c>
      <c r="D974" t="s">
        <v>1195</v>
      </c>
      <c r="E974" s="11">
        <v>71823</v>
      </c>
      <c r="F974" s="5" t="s">
        <v>11716</v>
      </c>
      <c r="G974" s="7" t="s">
        <v>12571</v>
      </c>
      <c r="H974" s="5" t="s">
        <v>11718</v>
      </c>
    </row>
    <row r="975" spans="1:8" x14ac:dyDescent="0.25">
      <c r="A975" s="2">
        <v>974</v>
      </c>
      <c r="B975" s="5">
        <v>1632</v>
      </c>
      <c r="C975" t="s">
        <v>1214</v>
      </c>
      <c r="D975" t="s">
        <v>1215</v>
      </c>
      <c r="E975" s="11">
        <v>71841</v>
      </c>
      <c r="F975" s="5" t="s">
        <v>11719</v>
      </c>
      <c r="G975" s="7" t="s">
        <v>12572</v>
      </c>
      <c r="H975" s="5" t="s">
        <v>11721</v>
      </c>
    </row>
    <row r="976" spans="1:8" x14ac:dyDescent="0.25">
      <c r="A976" s="2">
        <v>975</v>
      </c>
      <c r="B976" s="5">
        <v>1750</v>
      </c>
      <c r="C976" t="s">
        <v>1221</v>
      </c>
      <c r="D976" t="s">
        <v>1215</v>
      </c>
      <c r="E976" s="11">
        <v>71860</v>
      </c>
      <c r="F976" s="5" t="s">
        <v>11722</v>
      </c>
      <c r="G976" s="7" t="s">
        <v>12573</v>
      </c>
      <c r="H976" s="5" t="s">
        <v>11724</v>
      </c>
    </row>
    <row r="977" spans="1:8" x14ac:dyDescent="0.25">
      <c r="A977" s="2">
        <v>976</v>
      </c>
      <c r="B977" s="5">
        <v>1197</v>
      </c>
      <c r="C977" t="s">
        <v>1226</v>
      </c>
      <c r="D977" t="s">
        <v>1227</v>
      </c>
      <c r="E977" s="11">
        <v>71878</v>
      </c>
      <c r="F977" s="5" t="s">
        <v>11725</v>
      </c>
      <c r="G977" s="7" t="s">
        <v>12574</v>
      </c>
      <c r="H977" s="5" t="s">
        <v>11727</v>
      </c>
    </row>
    <row r="978" spans="1:8" x14ac:dyDescent="0.25">
      <c r="A978" s="2">
        <v>977</v>
      </c>
      <c r="B978" s="5">
        <v>250</v>
      </c>
      <c r="C978" t="s">
        <v>1233</v>
      </c>
      <c r="D978" t="s">
        <v>1227</v>
      </c>
      <c r="E978" s="11">
        <v>71897</v>
      </c>
      <c r="F978" s="5" t="s">
        <v>11728</v>
      </c>
      <c r="G978" s="7" t="s">
        <v>12575</v>
      </c>
      <c r="H978" s="5" t="s">
        <v>11730</v>
      </c>
    </row>
    <row r="979" spans="1:8" x14ac:dyDescent="0.25">
      <c r="A979" s="2">
        <v>978</v>
      </c>
      <c r="B979" s="5">
        <v>1332</v>
      </c>
      <c r="C979" t="s">
        <v>1240</v>
      </c>
      <c r="D979" t="s">
        <v>1241</v>
      </c>
      <c r="E979" s="11">
        <v>71916</v>
      </c>
      <c r="F979" s="5" t="s">
        <v>11731</v>
      </c>
      <c r="G979" s="7" t="s">
        <v>12576</v>
      </c>
      <c r="H979" s="5" t="s">
        <v>11733</v>
      </c>
    </row>
    <row r="980" spans="1:8" x14ac:dyDescent="0.25">
      <c r="A980" s="2">
        <v>979</v>
      </c>
      <c r="B980" s="2">
        <v>343</v>
      </c>
      <c r="C980" t="s">
        <v>1247</v>
      </c>
      <c r="D980" t="s">
        <v>1248</v>
      </c>
      <c r="E980" s="11">
        <v>71934</v>
      </c>
      <c r="F980" s="5" t="s">
        <v>11734</v>
      </c>
      <c r="G980" s="7" t="s">
        <v>12577</v>
      </c>
      <c r="H980" s="5" t="s">
        <v>11736</v>
      </c>
    </row>
    <row r="981" spans="1:8" x14ac:dyDescent="0.25">
      <c r="A981" s="2">
        <v>980</v>
      </c>
      <c r="B981" s="5">
        <v>1099</v>
      </c>
      <c r="C981" t="s">
        <v>1255</v>
      </c>
      <c r="D981" t="s">
        <v>1248</v>
      </c>
      <c r="E981" s="11">
        <v>71953</v>
      </c>
      <c r="F981" s="5" t="s">
        <v>11737</v>
      </c>
      <c r="G981" s="7" t="s">
        <v>12578</v>
      </c>
      <c r="H981" s="5" t="s">
        <v>11739</v>
      </c>
    </row>
    <row r="982" spans="1:8" x14ac:dyDescent="0.25">
      <c r="A982" s="2">
        <v>981</v>
      </c>
      <c r="B982" s="5">
        <v>1478</v>
      </c>
      <c r="C982" t="s">
        <v>1261</v>
      </c>
      <c r="D982" t="s">
        <v>1248</v>
      </c>
      <c r="E982" s="11">
        <v>71971</v>
      </c>
      <c r="F982" s="5" t="s">
        <v>11740</v>
      </c>
      <c r="G982" s="7" t="s">
        <v>12579</v>
      </c>
      <c r="H982" s="5" t="s">
        <v>11590</v>
      </c>
    </row>
    <row r="983" spans="1:8" x14ac:dyDescent="0.25">
      <c r="A983" s="2">
        <v>982</v>
      </c>
      <c r="B983" s="5">
        <v>1735</v>
      </c>
      <c r="C983" t="s">
        <v>1267</v>
      </c>
      <c r="D983" t="s">
        <v>1248</v>
      </c>
      <c r="E983" s="11">
        <v>71990</v>
      </c>
      <c r="F983" s="5" t="s">
        <v>11742</v>
      </c>
      <c r="G983" s="7" t="s">
        <v>12580</v>
      </c>
      <c r="H983" s="5" t="s">
        <v>11744</v>
      </c>
    </row>
    <row r="984" spans="1:8" x14ac:dyDescent="0.25">
      <c r="A984" s="2">
        <v>983</v>
      </c>
      <c r="B984" s="5">
        <v>833</v>
      </c>
      <c r="C984" t="s">
        <v>1273</v>
      </c>
      <c r="D984" t="s">
        <v>1248</v>
      </c>
      <c r="E984" s="11">
        <v>72008</v>
      </c>
      <c r="F984" s="5" t="s">
        <v>11745</v>
      </c>
      <c r="G984" s="7" t="s">
        <v>12581</v>
      </c>
      <c r="H984" s="5" t="s">
        <v>11747</v>
      </c>
    </row>
    <row r="985" spans="1:8" x14ac:dyDescent="0.25">
      <c r="A985" s="2">
        <v>984</v>
      </c>
      <c r="B985" s="2">
        <v>710</v>
      </c>
      <c r="C985" t="s">
        <v>1279</v>
      </c>
      <c r="D985" t="s">
        <v>1248</v>
      </c>
      <c r="E985" s="11">
        <v>72027</v>
      </c>
      <c r="F985" s="5" t="s">
        <v>11748</v>
      </c>
      <c r="G985" s="7" t="s">
        <v>12582</v>
      </c>
      <c r="H985" s="5" t="s">
        <v>11750</v>
      </c>
    </row>
    <row r="986" spans="1:8" x14ac:dyDescent="0.25">
      <c r="A986" s="2">
        <v>985</v>
      </c>
      <c r="B986" s="5">
        <v>1498</v>
      </c>
      <c r="C986" t="s">
        <v>1286</v>
      </c>
      <c r="D986" t="s">
        <v>1248</v>
      </c>
      <c r="E986" s="11">
        <v>72046</v>
      </c>
      <c r="F986" s="5" t="s">
        <v>11751</v>
      </c>
      <c r="G986" s="7" t="s">
        <v>12583</v>
      </c>
      <c r="H986" s="5" t="s">
        <v>11753</v>
      </c>
    </row>
    <row r="987" spans="1:8" x14ac:dyDescent="0.25">
      <c r="A987" s="2">
        <v>986</v>
      </c>
      <c r="B987" s="5">
        <v>594</v>
      </c>
      <c r="C987" t="s">
        <v>1292</v>
      </c>
      <c r="D987" t="s">
        <v>1248</v>
      </c>
      <c r="E987" s="11">
        <v>72064</v>
      </c>
      <c r="F987" s="5" t="s">
        <v>11754</v>
      </c>
      <c r="G987" s="7" t="s">
        <v>12584</v>
      </c>
      <c r="H987" s="5" t="s">
        <v>11756</v>
      </c>
    </row>
    <row r="988" spans="1:8" x14ac:dyDescent="0.25">
      <c r="A988" s="2">
        <v>987</v>
      </c>
      <c r="B988" s="5">
        <v>2008</v>
      </c>
      <c r="C988" t="s">
        <v>1299</v>
      </c>
      <c r="D988" t="s">
        <v>1248</v>
      </c>
      <c r="E988" s="11">
        <v>72083</v>
      </c>
      <c r="F988" s="5" t="s">
        <v>11757</v>
      </c>
      <c r="G988" s="7" t="s">
        <v>12585</v>
      </c>
      <c r="H988" s="5" t="s">
        <v>11759</v>
      </c>
    </row>
    <row r="989" spans="1:8" x14ac:dyDescent="0.25">
      <c r="A989" s="2">
        <v>988</v>
      </c>
      <c r="B989" s="5">
        <v>167</v>
      </c>
      <c r="C989" t="s">
        <v>1305</v>
      </c>
      <c r="D989" t="s">
        <v>1248</v>
      </c>
      <c r="E989" s="11">
        <v>72101</v>
      </c>
      <c r="F989" s="5" t="s">
        <v>11760</v>
      </c>
      <c r="G989" s="7" t="s">
        <v>12586</v>
      </c>
      <c r="H989" s="5" t="s">
        <v>11762</v>
      </c>
    </row>
    <row r="990" spans="1:8" x14ac:dyDescent="0.25">
      <c r="A990" s="2">
        <v>989</v>
      </c>
      <c r="B990" s="5">
        <v>1509</v>
      </c>
      <c r="C990" t="s">
        <v>1311</v>
      </c>
      <c r="D990" t="s">
        <v>1248</v>
      </c>
      <c r="E990" s="11">
        <v>72120</v>
      </c>
      <c r="F990" s="5" t="s">
        <v>11763</v>
      </c>
      <c r="G990" s="7" t="s">
        <v>12587</v>
      </c>
      <c r="H990" s="5" t="s">
        <v>11765</v>
      </c>
    </row>
    <row r="991" spans="1:8" x14ac:dyDescent="0.25">
      <c r="A991" s="2">
        <v>990</v>
      </c>
      <c r="B991" s="5">
        <v>1531</v>
      </c>
      <c r="C991" t="s">
        <v>1318</v>
      </c>
      <c r="D991" t="s">
        <v>1248</v>
      </c>
      <c r="E991" s="11">
        <v>72138</v>
      </c>
      <c r="F991" s="5" t="s">
        <v>11766</v>
      </c>
      <c r="G991" s="7" t="s">
        <v>12588</v>
      </c>
      <c r="H991" s="5" t="s">
        <v>11768</v>
      </c>
    </row>
    <row r="992" spans="1:8" x14ac:dyDescent="0.25">
      <c r="A992" s="2">
        <v>991</v>
      </c>
      <c r="B992" s="5">
        <v>1276</v>
      </c>
      <c r="C992" t="s">
        <v>1325</v>
      </c>
      <c r="D992" t="s">
        <v>1248</v>
      </c>
      <c r="E992" s="11">
        <v>72157</v>
      </c>
      <c r="F992" s="5" t="s">
        <v>11769</v>
      </c>
      <c r="G992" s="7" t="s">
        <v>12589</v>
      </c>
      <c r="H992" s="5" t="s">
        <v>11771</v>
      </c>
    </row>
    <row r="993" spans="1:8" x14ac:dyDescent="0.25">
      <c r="A993" s="2">
        <v>992</v>
      </c>
      <c r="B993" s="5">
        <v>1681</v>
      </c>
      <c r="C993" t="s">
        <v>1005</v>
      </c>
      <c r="D993" t="s">
        <v>1331</v>
      </c>
      <c r="E993" s="11">
        <v>72176</v>
      </c>
      <c r="F993" s="5" t="s">
        <v>11772</v>
      </c>
      <c r="G993" s="7" t="s">
        <v>12590</v>
      </c>
      <c r="H993" s="5" t="s">
        <v>11774</v>
      </c>
    </row>
    <row r="994" spans="1:8" x14ac:dyDescent="0.25">
      <c r="A994" s="2">
        <v>993</v>
      </c>
      <c r="B994" s="5">
        <v>816</v>
      </c>
      <c r="C994" t="s">
        <v>1338</v>
      </c>
      <c r="D994" t="s">
        <v>1331</v>
      </c>
      <c r="E994" s="11">
        <v>72194</v>
      </c>
      <c r="F994" s="5" t="s">
        <v>11775</v>
      </c>
      <c r="G994" s="7" t="s">
        <v>12591</v>
      </c>
      <c r="H994" s="5" t="s">
        <v>11777</v>
      </c>
    </row>
    <row r="995" spans="1:8" x14ac:dyDescent="0.25">
      <c r="A995" s="2">
        <v>994</v>
      </c>
      <c r="B995" s="5">
        <v>1577</v>
      </c>
      <c r="C995" t="s">
        <v>1344</v>
      </c>
      <c r="D995" t="s">
        <v>1331</v>
      </c>
      <c r="E995" s="11">
        <v>72213</v>
      </c>
      <c r="F995" s="5" t="s">
        <v>11778</v>
      </c>
      <c r="G995" s="7" t="s">
        <v>12592</v>
      </c>
      <c r="H995" s="5" t="s">
        <v>11780</v>
      </c>
    </row>
    <row r="996" spans="1:8" x14ac:dyDescent="0.25">
      <c r="A996" s="2">
        <v>995</v>
      </c>
      <c r="B996" s="5">
        <v>823</v>
      </c>
      <c r="C996" t="s">
        <v>1351</v>
      </c>
      <c r="D996" t="s">
        <v>1331</v>
      </c>
      <c r="E996" s="11">
        <v>72231</v>
      </c>
      <c r="F996" s="5" t="s">
        <v>11781</v>
      </c>
      <c r="G996" s="7" t="s">
        <v>12593</v>
      </c>
      <c r="H996" s="5" t="s">
        <v>11783</v>
      </c>
    </row>
    <row r="997" spans="1:8" x14ac:dyDescent="0.25">
      <c r="A997" s="2">
        <v>996</v>
      </c>
      <c r="B997" s="5">
        <v>1316</v>
      </c>
      <c r="C997" t="s">
        <v>1358</v>
      </c>
      <c r="D997" t="s">
        <v>1331</v>
      </c>
      <c r="E997" s="11">
        <v>72250</v>
      </c>
      <c r="F997" s="5" t="s">
        <v>11784</v>
      </c>
      <c r="G997" s="7" t="s">
        <v>12594</v>
      </c>
      <c r="H997" s="5" t="s">
        <v>11786</v>
      </c>
    </row>
    <row r="998" spans="1:8" x14ac:dyDescent="0.25">
      <c r="A998" s="2">
        <v>997</v>
      </c>
      <c r="B998" s="5">
        <v>1651</v>
      </c>
      <c r="C998" t="s">
        <v>1365</v>
      </c>
      <c r="D998" t="s">
        <v>1366</v>
      </c>
      <c r="E998" s="11">
        <v>72269</v>
      </c>
      <c r="F998" s="5" t="s">
        <v>11787</v>
      </c>
      <c r="G998" s="7" t="s">
        <v>12595</v>
      </c>
      <c r="H998" s="5" t="s">
        <v>11789</v>
      </c>
    </row>
    <row r="999" spans="1:8" x14ac:dyDescent="0.25">
      <c r="A999" s="2">
        <v>998</v>
      </c>
      <c r="B999" s="5">
        <v>1399</v>
      </c>
      <c r="C999" t="s">
        <v>1373</v>
      </c>
      <c r="D999" t="s">
        <v>1366</v>
      </c>
      <c r="E999" s="11">
        <v>72287</v>
      </c>
      <c r="F999" s="5" t="s">
        <v>11790</v>
      </c>
      <c r="G999" s="7" t="s">
        <v>12596</v>
      </c>
      <c r="H999" s="5" t="s">
        <v>11792</v>
      </c>
    </row>
    <row r="1000" spans="1:8" x14ac:dyDescent="0.25">
      <c r="A1000" s="2">
        <v>999</v>
      </c>
      <c r="B1000" s="2">
        <v>1781</v>
      </c>
      <c r="C1000" t="s">
        <v>1380</v>
      </c>
      <c r="D1000" t="s">
        <v>1366</v>
      </c>
      <c r="E1000" s="11">
        <v>72306</v>
      </c>
      <c r="F1000" s="5" t="s">
        <v>11793</v>
      </c>
      <c r="G1000" s="7" t="s">
        <v>12597</v>
      </c>
      <c r="H1000" s="5" t="s">
        <v>11795</v>
      </c>
    </row>
    <row r="1001" spans="1:8" x14ac:dyDescent="0.25">
      <c r="A1001" s="2">
        <v>1000</v>
      </c>
      <c r="B1001" s="5">
        <v>1215</v>
      </c>
      <c r="C1001" t="s">
        <v>1386</v>
      </c>
      <c r="D1001" t="s">
        <v>1387</v>
      </c>
      <c r="E1001" s="11">
        <v>72324</v>
      </c>
      <c r="F1001" s="5" t="s">
        <v>11796</v>
      </c>
      <c r="G1001" s="7" t="s">
        <v>12598</v>
      </c>
      <c r="H1001" s="5" t="s">
        <v>11798</v>
      </c>
    </row>
    <row r="1002" spans="1:8" x14ac:dyDescent="0.25">
      <c r="A1002" s="2">
        <v>1001</v>
      </c>
      <c r="B1002" s="5">
        <v>1659</v>
      </c>
      <c r="C1002" t="s">
        <v>22</v>
      </c>
      <c r="D1002" t="s">
        <v>23</v>
      </c>
      <c r="E1002" s="11">
        <v>72343</v>
      </c>
      <c r="F1002" s="2" t="s">
        <v>11201</v>
      </c>
      <c r="G1002" s="6" t="s">
        <v>12599</v>
      </c>
      <c r="H1002" s="2" t="s">
        <v>11203</v>
      </c>
    </row>
    <row r="1003" spans="1:8" x14ac:dyDescent="0.25">
      <c r="A1003" s="2">
        <v>1002</v>
      </c>
      <c r="B1003" s="5">
        <v>1073</v>
      </c>
      <c r="C1003" t="s">
        <v>34</v>
      </c>
      <c r="D1003" t="s">
        <v>23</v>
      </c>
      <c r="E1003" s="11">
        <v>72361</v>
      </c>
      <c r="F1003" s="2" t="s">
        <v>11204</v>
      </c>
      <c r="G1003" s="6" t="s">
        <v>12600</v>
      </c>
      <c r="H1003" s="2" t="s">
        <v>11206</v>
      </c>
    </row>
    <row r="1004" spans="1:8" x14ac:dyDescent="0.25">
      <c r="A1004" s="2">
        <v>1003</v>
      </c>
      <c r="B1004" s="5">
        <v>616</v>
      </c>
      <c r="C1004" t="s">
        <v>41</v>
      </c>
      <c r="D1004" t="s">
        <v>23</v>
      </c>
      <c r="E1004" s="11">
        <v>72380</v>
      </c>
      <c r="F1004" s="2" t="s">
        <v>11207</v>
      </c>
      <c r="G1004" s="6" t="s">
        <v>12601</v>
      </c>
      <c r="H1004" s="2" t="s">
        <v>11209</v>
      </c>
    </row>
    <row r="1005" spans="1:8" x14ac:dyDescent="0.25">
      <c r="A1005" s="2">
        <v>1004</v>
      </c>
      <c r="B1005" s="5">
        <v>1666</v>
      </c>
      <c r="C1005" t="s">
        <v>48</v>
      </c>
      <c r="D1005" t="s">
        <v>23</v>
      </c>
      <c r="E1005" s="11">
        <v>72399</v>
      </c>
      <c r="F1005" s="2" t="s">
        <v>11210</v>
      </c>
      <c r="G1005" s="6" t="s">
        <v>12602</v>
      </c>
      <c r="H1005" s="2" t="s">
        <v>11212</v>
      </c>
    </row>
    <row r="1006" spans="1:8" x14ac:dyDescent="0.25">
      <c r="A1006" s="2">
        <v>1005</v>
      </c>
      <c r="B1006" s="5">
        <v>376</v>
      </c>
      <c r="C1006" t="s">
        <v>59</v>
      </c>
      <c r="D1006" t="s">
        <v>23</v>
      </c>
      <c r="E1006" s="11">
        <v>72417</v>
      </c>
      <c r="F1006" s="2" t="s">
        <v>11213</v>
      </c>
      <c r="G1006" s="6" t="s">
        <v>12603</v>
      </c>
      <c r="H1006" s="2" t="s">
        <v>11215</v>
      </c>
    </row>
    <row r="1007" spans="1:8" x14ac:dyDescent="0.25">
      <c r="A1007" s="2">
        <v>1006</v>
      </c>
      <c r="B1007" s="5">
        <v>333</v>
      </c>
      <c r="C1007" t="s">
        <v>67</v>
      </c>
      <c r="D1007" t="s">
        <v>68</v>
      </c>
      <c r="E1007" s="11">
        <v>72436</v>
      </c>
      <c r="F1007" s="2" t="s">
        <v>11216</v>
      </c>
      <c r="G1007" s="6" t="s">
        <v>12604</v>
      </c>
      <c r="H1007" s="2" t="s">
        <v>11218</v>
      </c>
    </row>
    <row r="1008" spans="1:8" x14ac:dyDescent="0.25">
      <c r="A1008" s="2">
        <v>1007</v>
      </c>
      <c r="B1008" s="2">
        <v>327</v>
      </c>
      <c r="C1008" t="s">
        <v>76</v>
      </c>
      <c r="D1008" t="s">
        <v>77</v>
      </c>
      <c r="E1008" s="11">
        <v>72454</v>
      </c>
      <c r="F1008" s="2" t="s">
        <v>11219</v>
      </c>
      <c r="G1008" s="6" t="s">
        <v>12605</v>
      </c>
      <c r="H1008" s="2" t="s">
        <v>11221</v>
      </c>
    </row>
    <row r="1009" spans="1:8" x14ac:dyDescent="0.25">
      <c r="A1009" s="2">
        <v>1008</v>
      </c>
      <c r="B1009" s="5">
        <v>1813</v>
      </c>
      <c r="C1009" t="s">
        <v>84</v>
      </c>
      <c r="D1009" t="s">
        <v>77</v>
      </c>
      <c r="E1009" s="11">
        <v>72473</v>
      </c>
      <c r="F1009" s="2" t="s">
        <v>11222</v>
      </c>
      <c r="G1009" s="6" t="s">
        <v>12606</v>
      </c>
      <c r="H1009" s="2" t="s">
        <v>11224</v>
      </c>
    </row>
    <row r="1010" spans="1:8" x14ac:dyDescent="0.25">
      <c r="A1010" s="2">
        <v>1009</v>
      </c>
      <c r="B1010" s="5">
        <v>528</v>
      </c>
      <c r="C1010" t="s">
        <v>92</v>
      </c>
      <c r="D1010" t="s">
        <v>93</v>
      </c>
      <c r="E1010" s="11">
        <v>72491</v>
      </c>
      <c r="F1010" s="2" t="s">
        <v>11225</v>
      </c>
      <c r="G1010" s="6" t="s">
        <v>12607</v>
      </c>
      <c r="H1010" s="2" t="s">
        <v>11227</v>
      </c>
    </row>
    <row r="1011" spans="1:8" x14ac:dyDescent="0.25">
      <c r="A1011" s="2">
        <v>1010</v>
      </c>
      <c r="B1011" s="5">
        <v>517</v>
      </c>
      <c r="C1011" t="s">
        <v>102</v>
      </c>
      <c r="D1011" t="s">
        <v>93</v>
      </c>
      <c r="E1011" s="11">
        <v>72510</v>
      </c>
      <c r="F1011" s="2" t="s">
        <v>11228</v>
      </c>
      <c r="G1011" s="6" t="s">
        <v>12608</v>
      </c>
      <c r="H1011" s="2" t="s">
        <v>11230</v>
      </c>
    </row>
    <row r="1012" spans="1:8" x14ac:dyDescent="0.25">
      <c r="A1012" s="2">
        <v>1011</v>
      </c>
      <c r="B1012" s="5">
        <v>1507</v>
      </c>
      <c r="C1012" t="s">
        <v>109</v>
      </c>
      <c r="D1012" t="s">
        <v>93</v>
      </c>
      <c r="E1012" s="11">
        <v>72529</v>
      </c>
      <c r="F1012" s="2" t="s">
        <v>11231</v>
      </c>
      <c r="G1012" s="6" t="s">
        <v>12609</v>
      </c>
      <c r="H1012" s="2" t="s">
        <v>11233</v>
      </c>
    </row>
    <row r="1013" spans="1:8" x14ac:dyDescent="0.25">
      <c r="A1013" s="2">
        <v>1012</v>
      </c>
      <c r="B1013" s="5">
        <v>892</v>
      </c>
      <c r="C1013" t="s">
        <v>116</v>
      </c>
      <c r="D1013" t="s">
        <v>93</v>
      </c>
      <c r="E1013" s="11">
        <v>72547</v>
      </c>
      <c r="F1013" s="2" t="s">
        <v>11234</v>
      </c>
      <c r="G1013" s="6" t="s">
        <v>12610</v>
      </c>
      <c r="H1013" s="2" t="s">
        <v>11236</v>
      </c>
    </row>
    <row r="1014" spans="1:8" x14ac:dyDescent="0.25">
      <c r="A1014" s="2">
        <v>1013</v>
      </c>
      <c r="B1014" s="5">
        <v>800</v>
      </c>
      <c r="C1014" t="s">
        <v>121</v>
      </c>
      <c r="D1014" t="s">
        <v>93</v>
      </c>
      <c r="E1014" s="11">
        <v>72566</v>
      </c>
      <c r="F1014" s="2" t="s">
        <v>11237</v>
      </c>
      <c r="G1014" s="6" t="s">
        <v>12611</v>
      </c>
      <c r="H1014" s="2" t="s">
        <v>11239</v>
      </c>
    </row>
    <row r="1015" spans="1:8" x14ac:dyDescent="0.25">
      <c r="A1015" s="2">
        <v>1014</v>
      </c>
      <c r="B1015" s="5">
        <v>1144</v>
      </c>
      <c r="C1015" t="s">
        <v>128</v>
      </c>
      <c r="D1015" t="s">
        <v>129</v>
      </c>
      <c r="E1015" s="11">
        <v>72584</v>
      </c>
      <c r="F1015" s="2" t="s">
        <v>11240</v>
      </c>
      <c r="G1015" s="6" t="s">
        <v>12612</v>
      </c>
      <c r="H1015" s="2" t="s">
        <v>11242</v>
      </c>
    </row>
    <row r="1016" spans="1:8" x14ac:dyDescent="0.25">
      <c r="A1016" s="2">
        <v>1015</v>
      </c>
      <c r="B1016" s="5">
        <v>1625</v>
      </c>
      <c r="C1016" t="s">
        <v>136</v>
      </c>
      <c r="D1016" t="s">
        <v>137</v>
      </c>
      <c r="E1016" s="11">
        <v>72603</v>
      </c>
      <c r="F1016" s="2" t="s">
        <v>11243</v>
      </c>
      <c r="G1016" s="6" t="s">
        <v>12613</v>
      </c>
      <c r="H1016" s="2" t="s">
        <v>11245</v>
      </c>
    </row>
    <row r="1017" spans="1:8" x14ac:dyDescent="0.25">
      <c r="A1017" s="2">
        <v>1016</v>
      </c>
      <c r="B1017" s="5">
        <v>787</v>
      </c>
      <c r="C1017" t="s">
        <v>144</v>
      </c>
      <c r="D1017" t="s">
        <v>145</v>
      </c>
      <c r="E1017" s="11">
        <v>72621</v>
      </c>
      <c r="F1017" s="2" t="s">
        <v>11246</v>
      </c>
      <c r="G1017" s="6" t="s">
        <v>12614</v>
      </c>
      <c r="H1017" s="2" t="s">
        <v>11248</v>
      </c>
    </row>
    <row r="1018" spans="1:8" x14ac:dyDescent="0.25">
      <c r="A1018" s="2">
        <v>1017</v>
      </c>
      <c r="B1018" s="5">
        <v>353</v>
      </c>
      <c r="C1018" t="s">
        <v>152</v>
      </c>
      <c r="D1018" t="s">
        <v>145</v>
      </c>
      <c r="E1018" s="11">
        <v>72640</v>
      </c>
      <c r="F1018" s="2" t="s">
        <v>11249</v>
      </c>
      <c r="G1018" s="6" t="s">
        <v>12615</v>
      </c>
      <c r="H1018" s="2" t="s">
        <v>11251</v>
      </c>
    </row>
    <row r="1019" spans="1:8" x14ac:dyDescent="0.25">
      <c r="A1019" s="2">
        <v>1018</v>
      </c>
      <c r="B1019" s="5">
        <v>430</v>
      </c>
      <c r="C1019" t="s">
        <v>159</v>
      </c>
      <c r="D1019" t="s">
        <v>145</v>
      </c>
      <c r="E1019" s="11">
        <v>72659</v>
      </c>
      <c r="F1019" s="2" t="s">
        <v>11252</v>
      </c>
      <c r="G1019" s="6" t="s">
        <v>12616</v>
      </c>
      <c r="H1019" s="2" t="s">
        <v>11254</v>
      </c>
    </row>
    <row r="1020" spans="1:8" x14ac:dyDescent="0.25">
      <c r="A1020" s="2">
        <v>1019</v>
      </c>
      <c r="B1020" s="5">
        <v>1262</v>
      </c>
      <c r="C1020" t="s">
        <v>166</v>
      </c>
      <c r="D1020" t="s">
        <v>145</v>
      </c>
      <c r="E1020" s="11">
        <v>72677</v>
      </c>
      <c r="F1020" s="2" t="s">
        <v>11255</v>
      </c>
      <c r="G1020" s="6" t="s">
        <v>12617</v>
      </c>
      <c r="H1020" s="2" t="s">
        <v>11257</v>
      </c>
    </row>
    <row r="1021" spans="1:8" x14ac:dyDescent="0.25">
      <c r="A1021" s="2">
        <v>1020</v>
      </c>
      <c r="B1021" s="5">
        <v>2076</v>
      </c>
      <c r="C1021" t="s">
        <v>174</v>
      </c>
      <c r="D1021" t="s">
        <v>175</v>
      </c>
      <c r="E1021" s="11">
        <v>72696</v>
      </c>
      <c r="F1021" s="2" t="s">
        <v>11258</v>
      </c>
      <c r="G1021" s="6" t="s">
        <v>12618</v>
      </c>
      <c r="H1021" s="2" t="s">
        <v>11260</v>
      </c>
    </row>
    <row r="1022" spans="1:8" x14ac:dyDescent="0.25">
      <c r="A1022" s="2">
        <v>1021</v>
      </c>
      <c r="B1022" s="5">
        <v>484</v>
      </c>
      <c r="C1022" t="s">
        <v>182</v>
      </c>
      <c r="D1022" t="s">
        <v>175</v>
      </c>
      <c r="E1022" s="11">
        <v>72714</v>
      </c>
      <c r="F1022" s="2" t="s">
        <v>11261</v>
      </c>
      <c r="G1022" s="6" t="s">
        <v>12619</v>
      </c>
      <c r="H1022" s="2" t="s">
        <v>11263</v>
      </c>
    </row>
    <row r="1023" spans="1:8" x14ac:dyDescent="0.25">
      <c r="A1023" s="2">
        <v>1022</v>
      </c>
      <c r="B1023" s="5">
        <v>848</v>
      </c>
      <c r="C1023" t="s">
        <v>189</v>
      </c>
      <c r="D1023" t="s">
        <v>175</v>
      </c>
      <c r="E1023" s="11">
        <v>72733</v>
      </c>
      <c r="F1023" s="2" t="s">
        <v>11264</v>
      </c>
      <c r="G1023" s="6" t="s">
        <v>12620</v>
      </c>
      <c r="H1023" s="2" t="s">
        <v>11266</v>
      </c>
    </row>
    <row r="1024" spans="1:8" x14ac:dyDescent="0.25">
      <c r="A1024" s="2">
        <v>1023</v>
      </c>
      <c r="B1024" s="5">
        <v>116</v>
      </c>
      <c r="C1024" t="s">
        <v>196</v>
      </c>
      <c r="D1024" t="s">
        <v>175</v>
      </c>
      <c r="E1024" s="11">
        <v>72752</v>
      </c>
      <c r="F1024" s="2" t="s">
        <v>11267</v>
      </c>
      <c r="G1024" s="6" t="s">
        <v>12621</v>
      </c>
      <c r="H1024" s="2" t="s">
        <v>11269</v>
      </c>
    </row>
    <row r="1025" spans="1:8" x14ac:dyDescent="0.25">
      <c r="A1025" s="2">
        <v>1024</v>
      </c>
      <c r="B1025" s="5">
        <v>245</v>
      </c>
      <c r="C1025" t="s">
        <v>203</v>
      </c>
      <c r="D1025" t="s">
        <v>175</v>
      </c>
      <c r="E1025" s="11">
        <v>72770</v>
      </c>
      <c r="F1025" s="2" t="s">
        <v>11270</v>
      </c>
      <c r="G1025" s="6" t="s">
        <v>12622</v>
      </c>
      <c r="H1025" s="2" t="s">
        <v>11272</v>
      </c>
    </row>
    <row r="1026" spans="1:8" x14ac:dyDescent="0.25">
      <c r="A1026" s="2">
        <v>1025</v>
      </c>
      <c r="B1026" s="5">
        <v>909</v>
      </c>
      <c r="C1026" t="s">
        <v>210</v>
      </c>
      <c r="D1026" t="s">
        <v>175</v>
      </c>
      <c r="E1026" s="11">
        <v>72789</v>
      </c>
      <c r="F1026" s="2" t="s">
        <v>11273</v>
      </c>
      <c r="G1026" s="6" t="s">
        <v>12623</v>
      </c>
      <c r="H1026" s="2" t="s">
        <v>11275</v>
      </c>
    </row>
    <row r="1027" spans="1:8" x14ac:dyDescent="0.25">
      <c r="A1027" s="2">
        <v>1026</v>
      </c>
      <c r="B1027" s="5">
        <v>1296</v>
      </c>
      <c r="C1027" t="s">
        <v>217</v>
      </c>
      <c r="D1027" t="s">
        <v>175</v>
      </c>
      <c r="E1027" s="11">
        <v>72807</v>
      </c>
      <c r="F1027" s="2" t="s">
        <v>11276</v>
      </c>
      <c r="G1027" s="6" t="s">
        <v>12624</v>
      </c>
      <c r="H1027" s="2" t="s">
        <v>11278</v>
      </c>
    </row>
    <row r="1028" spans="1:8" x14ac:dyDescent="0.25">
      <c r="A1028" s="2">
        <v>1027</v>
      </c>
      <c r="B1028" s="5">
        <v>961</v>
      </c>
      <c r="C1028" t="s">
        <v>224</v>
      </c>
      <c r="D1028" t="s">
        <v>175</v>
      </c>
      <c r="E1028" s="11">
        <v>72826</v>
      </c>
      <c r="F1028" s="2" t="s">
        <v>11279</v>
      </c>
      <c r="G1028" s="6" t="s">
        <v>12625</v>
      </c>
      <c r="H1028" s="2" t="s">
        <v>11281</v>
      </c>
    </row>
    <row r="1029" spans="1:8" x14ac:dyDescent="0.25">
      <c r="A1029" s="2">
        <v>1028</v>
      </c>
      <c r="B1029" s="5">
        <v>253</v>
      </c>
      <c r="C1029" t="s">
        <v>231</v>
      </c>
      <c r="D1029" t="s">
        <v>175</v>
      </c>
      <c r="E1029" s="11">
        <v>72844</v>
      </c>
      <c r="F1029" s="2" t="s">
        <v>11282</v>
      </c>
      <c r="G1029" s="6" t="s">
        <v>12626</v>
      </c>
      <c r="H1029" s="2" t="s">
        <v>11284</v>
      </c>
    </row>
    <row r="1030" spans="1:8" x14ac:dyDescent="0.25">
      <c r="A1030" s="2">
        <v>1029</v>
      </c>
      <c r="B1030" s="5">
        <v>1931</v>
      </c>
      <c r="C1030" t="s">
        <v>238</v>
      </c>
      <c r="D1030" t="s">
        <v>175</v>
      </c>
      <c r="E1030" s="11">
        <v>72863</v>
      </c>
      <c r="F1030" s="2" t="s">
        <v>11285</v>
      </c>
      <c r="G1030" s="6" t="s">
        <v>12627</v>
      </c>
      <c r="H1030" s="2" t="s">
        <v>11287</v>
      </c>
    </row>
    <row r="1031" spans="1:8" x14ac:dyDescent="0.25">
      <c r="A1031" s="2">
        <v>1030</v>
      </c>
      <c r="B1031" s="5">
        <v>214</v>
      </c>
      <c r="C1031" t="s">
        <v>246</v>
      </c>
      <c r="D1031" t="s">
        <v>175</v>
      </c>
      <c r="E1031" s="11">
        <v>72882</v>
      </c>
      <c r="F1031" s="2" t="s">
        <v>11288</v>
      </c>
      <c r="G1031" s="6" t="s">
        <v>12628</v>
      </c>
      <c r="H1031" s="2" t="s">
        <v>11290</v>
      </c>
    </row>
    <row r="1032" spans="1:8" x14ac:dyDescent="0.25">
      <c r="A1032" s="2">
        <v>1031</v>
      </c>
      <c r="B1032" s="5">
        <v>1431</v>
      </c>
      <c r="C1032" t="s">
        <v>253</v>
      </c>
      <c r="D1032" t="s">
        <v>175</v>
      </c>
      <c r="E1032" s="11">
        <v>72900</v>
      </c>
      <c r="F1032" s="2" t="s">
        <v>11291</v>
      </c>
      <c r="G1032" s="6" t="s">
        <v>12629</v>
      </c>
      <c r="H1032" s="2" t="s">
        <v>11293</v>
      </c>
    </row>
    <row r="1033" spans="1:8" x14ac:dyDescent="0.25">
      <c r="A1033" s="2">
        <v>1032</v>
      </c>
      <c r="B1033" s="5">
        <v>1352</v>
      </c>
      <c r="C1033" t="s">
        <v>260</v>
      </c>
      <c r="D1033" t="s">
        <v>261</v>
      </c>
      <c r="E1033" s="11">
        <v>72919</v>
      </c>
      <c r="F1033" s="2" t="s">
        <v>11294</v>
      </c>
      <c r="G1033" s="6" t="s">
        <v>12630</v>
      </c>
      <c r="H1033" s="2" t="s">
        <v>11296</v>
      </c>
    </row>
    <row r="1034" spans="1:8" x14ac:dyDescent="0.25">
      <c r="A1034" s="2">
        <v>1033</v>
      </c>
      <c r="B1034" s="5">
        <v>246</v>
      </c>
      <c r="C1034" t="s">
        <v>268</v>
      </c>
      <c r="D1034" t="s">
        <v>261</v>
      </c>
      <c r="E1034" s="11">
        <v>72937</v>
      </c>
      <c r="F1034" s="2" t="s">
        <v>11297</v>
      </c>
      <c r="G1034" s="6" t="s">
        <v>12631</v>
      </c>
      <c r="H1034" s="2" t="s">
        <v>11299</v>
      </c>
    </row>
    <row r="1035" spans="1:8" x14ac:dyDescent="0.25">
      <c r="A1035" s="2">
        <v>1034</v>
      </c>
      <c r="B1035" s="2">
        <v>630</v>
      </c>
      <c r="C1035" t="s">
        <v>275</v>
      </c>
      <c r="D1035" t="s">
        <v>261</v>
      </c>
      <c r="E1035" s="11">
        <v>72956</v>
      </c>
      <c r="F1035" s="2" t="s">
        <v>11300</v>
      </c>
      <c r="G1035" s="6" t="s">
        <v>12632</v>
      </c>
      <c r="H1035" s="2" t="s">
        <v>11302</v>
      </c>
    </row>
    <row r="1036" spans="1:8" x14ac:dyDescent="0.25">
      <c r="A1036" s="2">
        <v>1035</v>
      </c>
      <c r="B1036" s="5">
        <v>1587</v>
      </c>
      <c r="C1036" t="s">
        <v>282</v>
      </c>
      <c r="D1036" t="s">
        <v>261</v>
      </c>
      <c r="E1036" s="11">
        <v>72974</v>
      </c>
      <c r="F1036" s="2" t="s">
        <v>11303</v>
      </c>
      <c r="G1036" s="6" t="s">
        <v>12633</v>
      </c>
      <c r="H1036" s="2" t="s">
        <v>11305</v>
      </c>
    </row>
    <row r="1037" spans="1:8" x14ac:dyDescent="0.25">
      <c r="A1037" s="2">
        <v>1036</v>
      </c>
      <c r="B1037" s="5">
        <v>1463</v>
      </c>
      <c r="C1037" t="s">
        <v>289</v>
      </c>
      <c r="D1037" t="s">
        <v>261</v>
      </c>
      <c r="E1037" s="11">
        <v>72993</v>
      </c>
      <c r="F1037" s="2" t="s">
        <v>11306</v>
      </c>
      <c r="G1037" s="6" t="s">
        <v>12634</v>
      </c>
      <c r="H1037" s="2" t="s">
        <v>11308</v>
      </c>
    </row>
    <row r="1038" spans="1:8" x14ac:dyDescent="0.25">
      <c r="A1038" s="2">
        <v>1037</v>
      </c>
      <c r="B1038" s="5">
        <v>2078</v>
      </c>
      <c r="C1038" t="s">
        <v>296</v>
      </c>
      <c r="D1038" t="s">
        <v>261</v>
      </c>
      <c r="E1038" s="11">
        <v>73012</v>
      </c>
      <c r="F1038" s="2" t="s">
        <v>11309</v>
      </c>
      <c r="G1038" s="6" t="s">
        <v>12635</v>
      </c>
      <c r="H1038" s="2" t="s">
        <v>11311</v>
      </c>
    </row>
    <row r="1039" spans="1:8" x14ac:dyDescent="0.25">
      <c r="A1039" s="2">
        <v>1038</v>
      </c>
      <c r="B1039" s="5">
        <v>1232</v>
      </c>
      <c r="C1039" t="s">
        <v>303</v>
      </c>
      <c r="D1039" t="s">
        <v>261</v>
      </c>
      <c r="E1039" s="11">
        <v>73030</v>
      </c>
      <c r="F1039" s="2" t="s">
        <v>11312</v>
      </c>
      <c r="G1039" s="6" t="s">
        <v>12636</v>
      </c>
      <c r="H1039" s="2" t="s">
        <v>11314</v>
      </c>
    </row>
    <row r="1040" spans="1:8" x14ac:dyDescent="0.25">
      <c r="A1040" s="2">
        <v>1039</v>
      </c>
      <c r="B1040" s="5">
        <v>516</v>
      </c>
      <c r="C1040" t="s">
        <v>310</v>
      </c>
      <c r="D1040" t="s">
        <v>261</v>
      </c>
      <c r="E1040" s="11">
        <v>73049</v>
      </c>
      <c r="F1040" s="2" t="s">
        <v>11315</v>
      </c>
      <c r="G1040" s="6" t="s">
        <v>12637</v>
      </c>
      <c r="H1040" s="2" t="s">
        <v>11317</v>
      </c>
    </row>
    <row r="1041" spans="1:8" x14ac:dyDescent="0.25">
      <c r="A1041" s="2">
        <v>1040</v>
      </c>
      <c r="B1041" s="5">
        <v>1656</v>
      </c>
      <c r="C1041" t="s">
        <v>317</v>
      </c>
      <c r="D1041" t="s">
        <v>261</v>
      </c>
      <c r="E1041" s="11">
        <v>73067</v>
      </c>
      <c r="F1041" s="2" t="s">
        <v>11318</v>
      </c>
      <c r="G1041" s="6" t="s">
        <v>12638</v>
      </c>
      <c r="H1041" s="2" t="s">
        <v>11320</v>
      </c>
    </row>
    <row r="1042" spans="1:8" x14ac:dyDescent="0.25">
      <c r="A1042" s="2">
        <v>1041</v>
      </c>
      <c r="B1042" s="5">
        <v>1066</v>
      </c>
      <c r="C1042" t="s">
        <v>324</v>
      </c>
      <c r="D1042" t="s">
        <v>261</v>
      </c>
      <c r="E1042" s="11">
        <v>73086</v>
      </c>
      <c r="F1042" s="2" t="s">
        <v>11321</v>
      </c>
      <c r="G1042" s="6" t="s">
        <v>12639</v>
      </c>
      <c r="H1042" s="2" t="s">
        <v>11323</v>
      </c>
    </row>
    <row r="1043" spans="1:8" x14ac:dyDescent="0.25">
      <c r="A1043" s="2">
        <v>1042</v>
      </c>
      <c r="B1043" s="5">
        <v>401</v>
      </c>
      <c r="C1043" t="s">
        <v>331</v>
      </c>
      <c r="D1043" t="s">
        <v>261</v>
      </c>
      <c r="E1043" s="11">
        <v>73105</v>
      </c>
      <c r="F1043" s="2" t="s">
        <v>11324</v>
      </c>
      <c r="G1043" s="6" t="s">
        <v>12640</v>
      </c>
      <c r="H1043" s="2" t="s">
        <v>11326</v>
      </c>
    </row>
    <row r="1044" spans="1:8" x14ac:dyDescent="0.25">
      <c r="A1044" s="2">
        <v>1043</v>
      </c>
      <c r="B1044" s="5">
        <v>1861</v>
      </c>
      <c r="C1044" t="s">
        <v>338</v>
      </c>
      <c r="D1044" t="s">
        <v>261</v>
      </c>
      <c r="E1044" s="11">
        <v>73123</v>
      </c>
      <c r="F1044" s="2" t="s">
        <v>11327</v>
      </c>
      <c r="G1044" s="6" t="s">
        <v>12641</v>
      </c>
      <c r="H1044" s="2" t="s">
        <v>11329</v>
      </c>
    </row>
    <row r="1045" spans="1:8" x14ac:dyDescent="0.25">
      <c r="A1045" s="2">
        <v>1044</v>
      </c>
      <c r="B1045" s="5">
        <v>1779</v>
      </c>
      <c r="C1045" t="s">
        <v>345</v>
      </c>
      <c r="D1045" t="s">
        <v>346</v>
      </c>
      <c r="E1045" s="11">
        <v>73142</v>
      </c>
      <c r="F1045" s="2" t="s">
        <v>11330</v>
      </c>
      <c r="G1045" s="6" t="s">
        <v>12642</v>
      </c>
      <c r="H1045" s="2" t="s">
        <v>11332</v>
      </c>
    </row>
    <row r="1046" spans="1:8" x14ac:dyDescent="0.25">
      <c r="A1046" s="2">
        <v>1045</v>
      </c>
      <c r="B1046" s="2">
        <v>1252</v>
      </c>
      <c r="C1046" t="s">
        <v>353</v>
      </c>
      <c r="D1046" t="s">
        <v>346</v>
      </c>
      <c r="E1046" s="11">
        <v>73160</v>
      </c>
      <c r="F1046" s="2" t="s">
        <v>11333</v>
      </c>
      <c r="G1046" s="6" t="s">
        <v>12643</v>
      </c>
      <c r="H1046" s="2" t="s">
        <v>11335</v>
      </c>
    </row>
    <row r="1047" spans="1:8" x14ac:dyDescent="0.25">
      <c r="A1047" s="2">
        <v>1046</v>
      </c>
      <c r="B1047" s="5">
        <v>1457</v>
      </c>
      <c r="C1047" t="s">
        <v>360</v>
      </c>
      <c r="D1047" t="s">
        <v>361</v>
      </c>
      <c r="E1047" s="11">
        <v>73179</v>
      </c>
      <c r="F1047" s="5" t="s">
        <v>11336</v>
      </c>
      <c r="G1047" s="6" t="s">
        <v>12644</v>
      </c>
      <c r="H1047" s="5" t="s">
        <v>11338</v>
      </c>
    </row>
    <row r="1048" spans="1:8" x14ac:dyDescent="0.25">
      <c r="A1048" s="2">
        <v>1047</v>
      </c>
      <c r="B1048" s="5">
        <v>601</v>
      </c>
      <c r="C1048" t="s">
        <v>367</v>
      </c>
      <c r="D1048" t="s">
        <v>361</v>
      </c>
      <c r="E1048" s="11">
        <v>73197</v>
      </c>
      <c r="F1048" s="5" t="s">
        <v>11339</v>
      </c>
      <c r="G1048" s="6" t="s">
        <v>12645</v>
      </c>
      <c r="H1048" s="5" t="s">
        <v>11341</v>
      </c>
    </row>
    <row r="1049" spans="1:8" x14ac:dyDescent="0.25">
      <c r="A1049" s="2">
        <v>1048</v>
      </c>
      <c r="B1049" s="5">
        <v>657</v>
      </c>
      <c r="C1049" t="s">
        <v>373</v>
      </c>
      <c r="D1049" t="s">
        <v>361</v>
      </c>
      <c r="E1049" s="11">
        <v>73216</v>
      </c>
      <c r="F1049" s="5" t="s">
        <v>11342</v>
      </c>
      <c r="G1049" s="6" t="s">
        <v>12646</v>
      </c>
      <c r="H1049" s="5" t="s">
        <v>11344</v>
      </c>
    </row>
    <row r="1050" spans="1:8" x14ac:dyDescent="0.25">
      <c r="A1050" s="2">
        <v>1049</v>
      </c>
      <c r="B1050" s="2">
        <v>1733</v>
      </c>
      <c r="C1050" t="s">
        <v>380</v>
      </c>
      <c r="D1050" t="s">
        <v>361</v>
      </c>
      <c r="E1050" s="11">
        <v>73235</v>
      </c>
      <c r="F1050" s="5" t="s">
        <v>11345</v>
      </c>
      <c r="G1050" s="6" t="s">
        <v>12647</v>
      </c>
      <c r="H1050" s="5" t="s">
        <v>11347</v>
      </c>
    </row>
    <row r="1051" spans="1:8" x14ac:dyDescent="0.25">
      <c r="A1051" s="2">
        <v>1050</v>
      </c>
      <c r="B1051" s="2">
        <v>1117</v>
      </c>
      <c r="C1051" t="s">
        <v>387</v>
      </c>
      <c r="D1051" t="s">
        <v>361</v>
      </c>
      <c r="E1051" s="11">
        <v>73253</v>
      </c>
      <c r="F1051" s="5" t="s">
        <v>11348</v>
      </c>
      <c r="G1051" s="6" t="s">
        <v>12648</v>
      </c>
      <c r="H1051" s="5" t="s">
        <v>11350</v>
      </c>
    </row>
    <row r="1052" spans="1:8" x14ac:dyDescent="0.25">
      <c r="A1052" s="2">
        <v>1051</v>
      </c>
      <c r="B1052" s="2">
        <v>1159</v>
      </c>
      <c r="C1052" t="s">
        <v>394</v>
      </c>
      <c r="D1052" t="s">
        <v>361</v>
      </c>
      <c r="E1052" s="11">
        <v>73272</v>
      </c>
      <c r="F1052" s="5" t="s">
        <v>11351</v>
      </c>
      <c r="G1052" s="6" t="s">
        <v>12649</v>
      </c>
      <c r="H1052" s="5" t="s">
        <v>11353</v>
      </c>
    </row>
    <row r="1053" spans="1:8" x14ac:dyDescent="0.25">
      <c r="A1053" s="2">
        <v>1052</v>
      </c>
      <c r="B1053" s="5">
        <v>2075</v>
      </c>
      <c r="C1053" t="s">
        <v>401</v>
      </c>
      <c r="D1053" t="s">
        <v>361</v>
      </c>
      <c r="E1053" s="11">
        <v>73290</v>
      </c>
      <c r="F1053" s="5" t="s">
        <v>11354</v>
      </c>
      <c r="G1053" s="6" t="s">
        <v>12650</v>
      </c>
      <c r="H1053" s="5" t="s">
        <v>11356</v>
      </c>
    </row>
    <row r="1054" spans="1:8" x14ac:dyDescent="0.25">
      <c r="A1054" s="2">
        <v>1053</v>
      </c>
      <c r="B1054" s="5">
        <v>2064</v>
      </c>
      <c r="C1054" t="s">
        <v>408</v>
      </c>
      <c r="D1054" t="s">
        <v>409</v>
      </c>
      <c r="E1054" s="11">
        <v>73309</v>
      </c>
      <c r="F1054" s="5" t="s">
        <v>11357</v>
      </c>
      <c r="G1054" s="6" t="s">
        <v>12651</v>
      </c>
      <c r="H1054" s="5" t="s">
        <v>11359</v>
      </c>
    </row>
    <row r="1055" spans="1:8" x14ac:dyDescent="0.25">
      <c r="A1055" s="2">
        <v>1054</v>
      </c>
      <c r="B1055" s="5">
        <v>1981</v>
      </c>
      <c r="C1055" t="s">
        <v>416</v>
      </c>
      <c r="D1055" t="s">
        <v>409</v>
      </c>
      <c r="E1055" s="11">
        <v>73327</v>
      </c>
      <c r="F1055" s="5" t="s">
        <v>11360</v>
      </c>
      <c r="G1055" s="6" t="s">
        <v>12652</v>
      </c>
      <c r="H1055" s="5" t="s">
        <v>11362</v>
      </c>
    </row>
    <row r="1056" spans="1:8" x14ac:dyDescent="0.25">
      <c r="A1056" s="2">
        <v>1055</v>
      </c>
      <c r="B1056" s="5">
        <v>1234</v>
      </c>
      <c r="C1056" t="s">
        <v>422</v>
      </c>
      <c r="D1056" t="s">
        <v>409</v>
      </c>
      <c r="E1056" s="11">
        <v>73346</v>
      </c>
      <c r="F1056" s="5" t="s">
        <v>11363</v>
      </c>
      <c r="G1056" s="6" t="s">
        <v>12653</v>
      </c>
      <c r="H1056" s="5" t="s">
        <v>11365</v>
      </c>
    </row>
    <row r="1057" spans="1:8" x14ac:dyDescent="0.25">
      <c r="A1057" s="2">
        <v>1056</v>
      </c>
      <c r="B1057" s="5">
        <v>107</v>
      </c>
      <c r="C1057" t="s">
        <v>429</v>
      </c>
      <c r="D1057" t="s">
        <v>409</v>
      </c>
      <c r="E1057" s="11">
        <v>73365</v>
      </c>
      <c r="F1057" s="5" t="s">
        <v>11366</v>
      </c>
      <c r="G1057" s="6" t="s">
        <v>12654</v>
      </c>
      <c r="H1057" s="5" t="s">
        <v>11368</v>
      </c>
    </row>
    <row r="1058" spans="1:8" x14ac:dyDescent="0.25">
      <c r="A1058" s="2">
        <v>1057</v>
      </c>
      <c r="B1058" s="5">
        <v>1884</v>
      </c>
      <c r="C1058" t="s">
        <v>436</v>
      </c>
      <c r="D1058" t="s">
        <v>437</v>
      </c>
      <c r="E1058" s="11">
        <v>73383</v>
      </c>
      <c r="F1058" s="5" t="s">
        <v>11369</v>
      </c>
      <c r="G1058" s="6" t="s">
        <v>12655</v>
      </c>
      <c r="H1058" s="5" t="s">
        <v>11371</v>
      </c>
    </row>
    <row r="1059" spans="1:8" x14ac:dyDescent="0.25">
      <c r="A1059" s="2">
        <v>1058</v>
      </c>
      <c r="B1059" s="5">
        <v>2082</v>
      </c>
      <c r="C1059" t="s">
        <v>444</v>
      </c>
      <c r="D1059" t="s">
        <v>437</v>
      </c>
      <c r="E1059" s="11">
        <v>73402</v>
      </c>
      <c r="F1059" s="5" t="s">
        <v>11372</v>
      </c>
      <c r="G1059" s="6" t="s">
        <v>12656</v>
      </c>
      <c r="H1059" s="5" t="s">
        <v>11374</v>
      </c>
    </row>
    <row r="1060" spans="1:8" x14ac:dyDescent="0.25">
      <c r="A1060" s="2">
        <v>1059</v>
      </c>
      <c r="B1060" s="5">
        <v>1392</v>
      </c>
      <c r="C1060" t="s">
        <v>451</v>
      </c>
      <c r="D1060" t="s">
        <v>437</v>
      </c>
      <c r="E1060" s="11">
        <v>73420</v>
      </c>
      <c r="F1060" s="5" t="s">
        <v>11375</v>
      </c>
      <c r="G1060" s="6" t="s">
        <v>12657</v>
      </c>
      <c r="H1060" s="5" t="s">
        <v>11377</v>
      </c>
    </row>
    <row r="1061" spans="1:8" x14ac:dyDescent="0.25">
      <c r="A1061" s="2">
        <v>1060</v>
      </c>
      <c r="B1061" s="5">
        <v>1217</v>
      </c>
      <c r="C1061" t="s">
        <v>458</v>
      </c>
      <c r="D1061" t="s">
        <v>437</v>
      </c>
      <c r="E1061" s="11">
        <v>73439</v>
      </c>
      <c r="F1061" s="5" t="s">
        <v>11378</v>
      </c>
      <c r="G1061" s="6" t="s">
        <v>12658</v>
      </c>
      <c r="H1061" s="5" t="s">
        <v>11380</v>
      </c>
    </row>
    <row r="1062" spans="1:8" x14ac:dyDescent="0.25">
      <c r="A1062" s="2">
        <v>1061</v>
      </c>
      <c r="B1062" s="5">
        <v>1603</v>
      </c>
      <c r="C1062" t="s">
        <v>464</v>
      </c>
      <c r="D1062" t="s">
        <v>437</v>
      </c>
      <c r="E1062" s="11">
        <v>73457</v>
      </c>
      <c r="F1062" s="5" t="s">
        <v>11381</v>
      </c>
      <c r="G1062" s="6" t="s">
        <v>12659</v>
      </c>
      <c r="H1062" s="5" t="s">
        <v>11383</v>
      </c>
    </row>
    <row r="1063" spans="1:8" x14ac:dyDescent="0.25">
      <c r="A1063" s="2">
        <v>1062</v>
      </c>
      <c r="B1063" s="2">
        <v>402</v>
      </c>
      <c r="C1063" t="s">
        <v>471</v>
      </c>
      <c r="D1063" t="s">
        <v>472</v>
      </c>
      <c r="E1063" s="11">
        <v>73476</v>
      </c>
      <c r="F1063" s="5" t="s">
        <v>11384</v>
      </c>
      <c r="G1063" s="6" t="s">
        <v>12660</v>
      </c>
      <c r="H1063" s="5" t="s">
        <v>11386</v>
      </c>
    </row>
    <row r="1064" spans="1:8" x14ac:dyDescent="0.25">
      <c r="A1064" s="2">
        <v>1063</v>
      </c>
      <c r="B1064" s="5">
        <v>486</v>
      </c>
      <c r="C1064" t="s">
        <v>479</v>
      </c>
      <c r="D1064" t="s">
        <v>472</v>
      </c>
      <c r="E1064" s="11">
        <v>73495</v>
      </c>
      <c r="F1064" s="5" t="s">
        <v>11387</v>
      </c>
      <c r="G1064" s="6" t="s">
        <v>12661</v>
      </c>
      <c r="H1064" s="5" t="s">
        <v>11389</v>
      </c>
    </row>
    <row r="1065" spans="1:8" x14ac:dyDescent="0.25">
      <c r="A1065" s="2">
        <v>1064</v>
      </c>
      <c r="B1065" s="5">
        <v>1519</v>
      </c>
      <c r="C1065" t="s">
        <v>485</v>
      </c>
      <c r="D1065" t="s">
        <v>486</v>
      </c>
      <c r="E1065" s="11">
        <v>73513</v>
      </c>
      <c r="F1065" s="5" t="s">
        <v>11390</v>
      </c>
      <c r="G1065" s="6" t="s">
        <v>12662</v>
      </c>
      <c r="H1065" s="5" t="s">
        <v>11392</v>
      </c>
    </row>
    <row r="1066" spans="1:8" x14ac:dyDescent="0.25">
      <c r="A1066" s="2">
        <v>1065</v>
      </c>
      <c r="B1066" s="5">
        <v>216</v>
      </c>
      <c r="C1066" t="s">
        <v>493</v>
      </c>
      <c r="D1066" t="s">
        <v>486</v>
      </c>
      <c r="E1066" s="11">
        <v>73532</v>
      </c>
      <c r="F1066" s="5" t="s">
        <v>11393</v>
      </c>
      <c r="G1066" s="6" t="s">
        <v>12663</v>
      </c>
      <c r="H1066" s="5" t="s">
        <v>11395</v>
      </c>
    </row>
    <row r="1067" spans="1:8" x14ac:dyDescent="0.25">
      <c r="A1067" s="2">
        <v>1066</v>
      </c>
      <c r="B1067" s="5">
        <v>1714</v>
      </c>
      <c r="C1067" t="s">
        <v>500</v>
      </c>
      <c r="D1067" t="s">
        <v>501</v>
      </c>
      <c r="E1067" s="11">
        <v>73550</v>
      </c>
      <c r="F1067" s="5" t="s">
        <v>11396</v>
      </c>
      <c r="G1067" s="6" t="s">
        <v>12664</v>
      </c>
      <c r="H1067" s="5" t="s">
        <v>11398</v>
      </c>
    </row>
    <row r="1068" spans="1:8" x14ac:dyDescent="0.25">
      <c r="A1068" s="2">
        <v>1067</v>
      </c>
      <c r="B1068" s="5">
        <v>1954</v>
      </c>
      <c r="C1068" t="s">
        <v>508</v>
      </c>
      <c r="D1068" t="s">
        <v>501</v>
      </c>
      <c r="E1068" s="11">
        <v>73569</v>
      </c>
      <c r="F1068" s="5" t="s">
        <v>11399</v>
      </c>
      <c r="G1068" s="6" t="s">
        <v>12665</v>
      </c>
      <c r="H1068" s="5" t="s">
        <v>11401</v>
      </c>
    </row>
    <row r="1069" spans="1:8" x14ac:dyDescent="0.25">
      <c r="A1069" s="2">
        <v>1068</v>
      </c>
      <c r="B1069" s="5">
        <v>462</v>
      </c>
      <c r="C1069" t="s">
        <v>515</v>
      </c>
      <c r="D1069" t="s">
        <v>501</v>
      </c>
      <c r="E1069" s="11">
        <v>73588</v>
      </c>
      <c r="F1069" s="5" t="s">
        <v>11402</v>
      </c>
      <c r="G1069" s="6" t="s">
        <v>12666</v>
      </c>
      <c r="H1069" s="5" t="s">
        <v>11404</v>
      </c>
    </row>
    <row r="1070" spans="1:8" x14ac:dyDescent="0.25">
      <c r="A1070" s="2">
        <v>1069</v>
      </c>
      <c r="B1070" s="5">
        <v>1622</v>
      </c>
      <c r="C1070" t="s">
        <v>521</v>
      </c>
      <c r="D1070" t="s">
        <v>522</v>
      </c>
      <c r="E1070" s="11">
        <v>73606</v>
      </c>
      <c r="F1070" s="5" t="s">
        <v>11405</v>
      </c>
      <c r="G1070" s="6" t="s">
        <v>12667</v>
      </c>
      <c r="H1070" s="5" t="s">
        <v>11407</v>
      </c>
    </row>
    <row r="1071" spans="1:8" x14ac:dyDescent="0.25">
      <c r="A1071" s="2">
        <v>1070</v>
      </c>
      <c r="B1071" s="5">
        <v>873</v>
      </c>
      <c r="C1071" t="s">
        <v>529</v>
      </c>
      <c r="D1071" t="s">
        <v>522</v>
      </c>
      <c r="E1071" s="11">
        <v>73625</v>
      </c>
      <c r="F1071" s="5" t="s">
        <v>11408</v>
      </c>
      <c r="G1071" s="6" t="s">
        <v>12668</v>
      </c>
      <c r="H1071" s="5" t="s">
        <v>11410</v>
      </c>
    </row>
    <row r="1072" spans="1:8" x14ac:dyDescent="0.25">
      <c r="A1072" s="2">
        <v>1071</v>
      </c>
      <c r="B1072" s="5">
        <v>744</v>
      </c>
      <c r="C1072" t="s">
        <v>529</v>
      </c>
      <c r="D1072" t="s">
        <v>522</v>
      </c>
      <c r="E1072" s="11">
        <v>73643</v>
      </c>
      <c r="F1072" s="5" t="s">
        <v>11411</v>
      </c>
      <c r="G1072" s="6" t="s">
        <v>12669</v>
      </c>
      <c r="H1072" s="5" t="s">
        <v>11413</v>
      </c>
    </row>
    <row r="1073" spans="1:8" x14ac:dyDescent="0.25">
      <c r="A1073" s="2">
        <v>1072</v>
      </c>
      <c r="B1073" s="5">
        <v>593</v>
      </c>
      <c r="C1073" t="s">
        <v>541</v>
      </c>
      <c r="D1073" t="s">
        <v>522</v>
      </c>
      <c r="E1073" s="11">
        <v>73662</v>
      </c>
      <c r="F1073" s="5" t="s">
        <v>11414</v>
      </c>
      <c r="G1073" s="6" t="s">
        <v>12670</v>
      </c>
      <c r="H1073" s="5" t="s">
        <v>11416</v>
      </c>
    </row>
    <row r="1074" spans="1:8" x14ac:dyDescent="0.25">
      <c r="A1074" s="2">
        <v>1073</v>
      </c>
      <c r="B1074" s="5">
        <v>871</v>
      </c>
      <c r="C1074" t="s">
        <v>548</v>
      </c>
      <c r="D1074" t="s">
        <v>522</v>
      </c>
      <c r="E1074" s="11">
        <v>73680</v>
      </c>
      <c r="F1074" s="5" t="s">
        <v>11417</v>
      </c>
      <c r="G1074" s="6" t="s">
        <v>12671</v>
      </c>
      <c r="H1074" s="5" t="s">
        <v>11419</v>
      </c>
    </row>
    <row r="1075" spans="1:8" x14ac:dyDescent="0.25">
      <c r="A1075" s="2">
        <v>1074</v>
      </c>
      <c r="B1075" s="5">
        <v>535</v>
      </c>
      <c r="C1075" t="s">
        <v>554</v>
      </c>
      <c r="D1075" t="s">
        <v>522</v>
      </c>
      <c r="E1075" s="11">
        <v>73699</v>
      </c>
      <c r="F1075" s="5" t="s">
        <v>11420</v>
      </c>
      <c r="G1075" s="6" t="s">
        <v>12672</v>
      </c>
      <c r="H1075" s="5" t="s">
        <v>11422</v>
      </c>
    </row>
    <row r="1076" spans="1:8" x14ac:dyDescent="0.25">
      <c r="A1076" s="2">
        <v>1075</v>
      </c>
      <c r="B1076" s="5">
        <v>1739</v>
      </c>
      <c r="C1076" t="s">
        <v>560</v>
      </c>
      <c r="D1076" t="s">
        <v>561</v>
      </c>
      <c r="E1076" s="11">
        <v>73718</v>
      </c>
      <c r="F1076" s="5" t="s">
        <v>11423</v>
      </c>
      <c r="G1076" s="6" t="s">
        <v>12673</v>
      </c>
      <c r="H1076" s="5" t="s">
        <v>11425</v>
      </c>
    </row>
    <row r="1077" spans="1:8" x14ac:dyDescent="0.25">
      <c r="A1077" s="2">
        <v>1076</v>
      </c>
      <c r="B1077" s="5">
        <v>425</v>
      </c>
      <c r="C1077" t="s">
        <v>567</v>
      </c>
      <c r="D1077" t="s">
        <v>561</v>
      </c>
      <c r="E1077" s="11">
        <v>73736</v>
      </c>
      <c r="F1077" s="5" t="s">
        <v>11426</v>
      </c>
      <c r="G1077" s="6" t="s">
        <v>12674</v>
      </c>
      <c r="H1077" s="5" t="s">
        <v>11428</v>
      </c>
    </row>
    <row r="1078" spans="1:8" x14ac:dyDescent="0.25">
      <c r="A1078" s="2">
        <v>1077</v>
      </c>
      <c r="B1078" s="5">
        <v>1993</v>
      </c>
      <c r="C1078" t="s">
        <v>573</v>
      </c>
      <c r="D1078" t="s">
        <v>561</v>
      </c>
      <c r="E1078" s="11">
        <v>73755</v>
      </c>
      <c r="F1078" s="5" t="s">
        <v>11429</v>
      </c>
      <c r="G1078" s="6" t="s">
        <v>12675</v>
      </c>
      <c r="H1078" s="5" t="s">
        <v>11431</v>
      </c>
    </row>
    <row r="1079" spans="1:8" x14ac:dyDescent="0.25">
      <c r="A1079" s="2">
        <v>1078</v>
      </c>
      <c r="B1079" s="5">
        <v>1778</v>
      </c>
      <c r="C1079" t="s">
        <v>573</v>
      </c>
      <c r="D1079" t="s">
        <v>561</v>
      </c>
      <c r="E1079" s="11">
        <v>73773</v>
      </c>
      <c r="F1079" s="5" t="s">
        <v>11432</v>
      </c>
      <c r="G1079" s="6" t="s">
        <v>12676</v>
      </c>
      <c r="H1079" s="5" t="s">
        <v>11434</v>
      </c>
    </row>
    <row r="1080" spans="1:8" x14ac:dyDescent="0.25">
      <c r="A1080" s="2">
        <v>1079</v>
      </c>
      <c r="B1080" s="2">
        <v>1225</v>
      </c>
      <c r="C1080" t="s">
        <v>573</v>
      </c>
      <c r="D1080" t="s">
        <v>561</v>
      </c>
      <c r="E1080" s="11">
        <v>73792</v>
      </c>
      <c r="F1080" s="5" t="s">
        <v>11435</v>
      </c>
      <c r="G1080" s="6" t="s">
        <v>12677</v>
      </c>
      <c r="H1080" s="5" t="s">
        <v>11437</v>
      </c>
    </row>
    <row r="1081" spans="1:8" x14ac:dyDescent="0.25">
      <c r="A1081" s="2">
        <v>1080</v>
      </c>
      <c r="B1081" s="5">
        <v>1975</v>
      </c>
      <c r="C1081" t="s">
        <v>590</v>
      </c>
      <c r="D1081" t="s">
        <v>561</v>
      </c>
      <c r="E1081" s="11">
        <v>73810</v>
      </c>
      <c r="F1081" s="5" t="s">
        <v>11438</v>
      </c>
      <c r="G1081" s="6" t="s">
        <v>12678</v>
      </c>
      <c r="H1081" s="5" t="s">
        <v>11440</v>
      </c>
    </row>
    <row r="1082" spans="1:8" x14ac:dyDescent="0.25">
      <c r="A1082" s="2">
        <v>1081</v>
      </c>
      <c r="B1082" s="5">
        <v>1741</v>
      </c>
      <c r="C1082" t="s">
        <v>596</v>
      </c>
      <c r="D1082" t="s">
        <v>561</v>
      </c>
      <c r="E1082" s="11">
        <v>73829</v>
      </c>
      <c r="F1082" s="5" t="s">
        <v>11441</v>
      </c>
      <c r="G1082" s="6" t="s">
        <v>12679</v>
      </c>
      <c r="H1082" s="5" t="s">
        <v>11443</v>
      </c>
    </row>
    <row r="1083" spans="1:8" x14ac:dyDescent="0.25">
      <c r="A1083" s="2">
        <v>1082</v>
      </c>
      <c r="B1083" s="5">
        <v>1828</v>
      </c>
      <c r="C1083" t="s">
        <v>603</v>
      </c>
      <c r="D1083" t="s">
        <v>604</v>
      </c>
      <c r="E1083" s="11">
        <v>73848</v>
      </c>
      <c r="F1083" s="5" t="s">
        <v>11444</v>
      </c>
      <c r="G1083" s="6" t="s">
        <v>12680</v>
      </c>
      <c r="H1083" s="5" t="s">
        <v>11446</v>
      </c>
    </row>
    <row r="1084" spans="1:8" x14ac:dyDescent="0.25">
      <c r="A1084" s="2">
        <v>1083</v>
      </c>
      <c r="B1084" s="5">
        <v>281</v>
      </c>
      <c r="C1084" t="s">
        <v>611</v>
      </c>
      <c r="D1084" t="s">
        <v>604</v>
      </c>
      <c r="E1084" s="11">
        <v>73866</v>
      </c>
      <c r="F1084" s="5" t="s">
        <v>11447</v>
      </c>
      <c r="G1084" s="6" t="s">
        <v>12681</v>
      </c>
      <c r="H1084" s="5" t="s">
        <v>11449</v>
      </c>
    </row>
    <row r="1085" spans="1:8" x14ac:dyDescent="0.25">
      <c r="A1085" s="2">
        <v>1084</v>
      </c>
      <c r="B1085" s="5">
        <v>747</v>
      </c>
      <c r="C1085" t="s">
        <v>618</v>
      </c>
      <c r="D1085" t="s">
        <v>604</v>
      </c>
      <c r="E1085" s="11">
        <v>73885</v>
      </c>
      <c r="F1085" s="5" t="s">
        <v>11450</v>
      </c>
      <c r="G1085" s="6" t="s">
        <v>12682</v>
      </c>
      <c r="H1085" s="5" t="s">
        <v>11452</v>
      </c>
    </row>
    <row r="1086" spans="1:8" x14ac:dyDescent="0.25">
      <c r="A1086" s="2">
        <v>1085</v>
      </c>
      <c r="B1086" s="5">
        <v>1369</v>
      </c>
      <c r="C1086" t="s">
        <v>624</v>
      </c>
      <c r="D1086" t="s">
        <v>604</v>
      </c>
      <c r="E1086" s="11">
        <v>73903</v>
      </c>
      <c r="F1086" s="5" t="s">
        <v>11453</v>
      </c>
      <c r="G1086" s="6" t="s">
        <v>12683</v>
      </c>
      <c r="H1086" s="5" t="s">
        <v>11455</v>
      </c>
    </row>
    <row r="1087" spans="1:8" x14ac:dyDescent="0.25">
      <c r="A1087" s="2">
        <v>1086</v>
      </c>
      <c r="B1087" s="5">
        <v>1068</v>
      </c>
      <c r="C1087" t="s">
        <v>264</v>
      </c>
      <c r="D1087" t="s">
        <v>604</v>
      </c>
      <c r="E1087" s="11">
        <v>73922</v>
      </c>
      <c r="F1087" s="5" t="s">
        <v>11456</v>
      </c>
      <c r="G1087" s="6" t="s">
        <v>12684</v>
      </c>
      <c r="H1087" s="5" t="s">
        <v>11458</v>
      </c>
    </row>
    <row r="1088" spans="1:8" x14ac:dyDescent="0.25">
      <c r="A1088" s="2">
        <v>1087</v>
      </c>
      <c r="B1088" s="5">
        <v>1777</v>
      </c>
      <c r="C1088" t="s">
        <v>637</v>
      </c>
      <c r="D1088" t="s">
        <v>604</v>
      </c>
      <c r="E1088" s="11">
        <v>73941</v>
      </c>
      <c r="F1088" s="5" t="s">
        <v>11459</v>
      </c>
      <c r="G1088" s="6" t="s">
        <v>12685</v>
      </c>
      <c r="H1088" s="5" t="s">
        <v>11461</v>
      </c>
    </row>
    <row r="1089" spans="1:8" x14ac:dyDescent="0.25">
      <c r="A1089" s="2">
        <v>1088</v>
      </c>
      <c r="B1089" s="5">
        <v>1959</v>
      </c>
      <c r="C1089" t="s">
        <v>644</v>
      </c>
      <c r="D1089" t="s">
        <v>604</v>
      </c>
      <c r="E1089" s="11">
        <v>73959</v>
      </c>
      <c r="F1089" s="5" t="s">
        <v>11462</v>
      </c>
      <c r="G1089" s="6" t="s">
        <v>12686</v>
      </c>
      <c r="H1089" s="5" t="s">
        <v>11464</v>
      </c>
    </row>
    <row r="1090" spans="1:8" x14ac:dyDescent="0.25">
      <c r="A1090" s="2">
        <v>1089</v>
      </c>
      <c r="B1090" s="5">
        <v>546</v>
      </c>
      <c r="C1090" t="s">
        <v>650</v>
      </c>
      <c r="D1090" t="s">
        <v>604</v>
      </c>
      <c r="E1090" s="11">
        <v>73978</v>
      </c>
      <c r="F1090" s="5" t="s">
        <v>11465</v>
      </c>
      <c r="G1090" s="6" t="s">
        <v>12687</v>
      </c>
      <c r="H1090" s="5" t="s">
        <v>11467</v>
      </c>
    </row>
    <row r="1091" spans="1:8" x14ac:dyDescent="0.25">
      <c r="A1091" s="2">
        <v>1090</v>
      </c>
      <c r="B1091" s="5">
        <v>1797</v>
      </c>
      <c r="C1091" t="s">
        <v>657</v>
      </c>
      <c r="D1091" t="s">
        <v>658</v>
      </c>
      <c r="E1091" s="11">
        <v>73996</v>
      </c>
      <c r="F1091" s="5" t="s">
        <v>11468</v>
      </c>
      <c r="G1091" s="6" t="s">
        <v>12688</v>
      </c>
      <c r="H1091" s="5" t="s">
        <v>11470</v>
      </c>
    </row>
    <row r="1092" spans="1:8" x14ac:dyDescent="0.25">
      <c r="A1092" s="2">
        <v>1091</v>
      </c>
      <c r="B1092" s="5">
        <v>204</v>
      </c>
      <c r="C1092" t="s">
        <v>663</v>
      </c>
      <c r="D1092" t="s">
        <v>658</v>
      </c>
      <c r="E1092" s="11">
        <v>74015</v>
      </c>
      <c r="F1092" s="5" t="s">
        <v>11471</v>
      </c>
      <c r="G1092" s="6" t="s">
        <v>12689</v>
      </c>
      <c r="H1092" s="5" t="s">
        <v>11473</v>
      </c>
    </row>
    <row r="1093" spans="1:8" x14ac:dyDescent="0.25">
      <c r="A1093" s="2">
        <v>1092</v>
      </c>
      <c r="B1093" s="5">
        <v>1233</v>
      </c>
      <c r="C1093" t="s">
        <v>669</v>
      </c>
      <c r="D1093" t="s">
        <v>658</v>
      </c>
      <c r="E1093" s="11">
        <v>74033</v>
      </c>
      <c r="F1093" s="5" t="s">
        <v>11474</v>
      </c>
      <c r="G1093" s="6" t="s">
        <v>12690</v>
      </c>
      <c r="H1093" s="5" t="s">
        <v>11476</v>
      </c>
    </row>
    <row r="1094" spans="1:8" x14ac:dyDescent="0.25">
      <c r="A1094" s="2">
        <v>1093</v>
      </c>
      <c r="B1094" s="5">
        <v>1191</v>
      </c>
      <c r="C1094" t="s">
        <v>676</v>
      </c>
      <c r="D1094" t="s">
        <v>658</v>
      </c>
      <c r="E1094" s="11">
        <v>74052</v>
      </c>
      <c r="F1094" s="5" t="s">
        <v>11477</v>
      </c>
      <c r="G1094" s="6" t="s">
        <v>12691</v>
      </c>
      <c r="H1094" s="5" t="s">
        <v>11479</v>
      </c>
    </row>
    <row r="1095" spans="1:8" x14ac:dyDescent="0.25">
      <c r="A1095" s="2">
        <v>1094</v>
      </c>
      <c r="B1095" s="5">
        <v>1343</v>
      </c>
      <c r="C1095" t="s">
        <v>682</v>
      </c>
      <c r="D1095" t="s">
        <v>658</v>
      </c>
      <c r="E1095" s="11">
        <v>74071</v>
      </c>
      <c r="F1095" s="5" t="s">
        <v>11480</v>
      </c>
      <c r="G1095" s="6" t="s">
        <v>12692</v>
      </c>
      <c r="H1095" s="5" t="s">
        <v>11482</v>
      </c>
    </row>
    <row r="1096" spans="1:8" x14ac:dyDescent="0.25">
      <c r="A1096" s="2">
        <v>1095</v>
      </c>
      <c r="B1096" s="5">
        <v>1192</v>
      </c>
      <c r="C1096" t="s">
        <v>689</v>
      </c>
      <c r="D1096" t="s">
        <v>658</v>
      </c>
      <c r="E1096" s="11">
        <v>74089</v>
      </c>
      <c r="F1096" s="5" t="s">
        <v>11483</v>
      </c>
      <c r="G1096" s="6" t="s">
        <v>12693</v>
      </c>
      <c r="H1096" s="5" t="s">
        <v>11485</v>
      </c>
    </row>
    <row r="1097" spans="1:8" x14ac:dyDescent="0.25">
      <c r="A1097" s="2">
        <v>1096</v>
      </c>
      <c r="B1097" s="5">
        <v>268</v>
      </c>
      <c r="C1097" t="s">
        <v>696</v>
      </c>
      <c r="D1097" t="s">
        <v>697</v>
      </c>
      <c r="E1097" s="11">
        <v>74108</v>
      </c>
      <c r="F1097" s="5" t="s">
        <v>11486</v>
      </c>
      <c r="G1097" s="6" t="s">
        <v>12694</v>
      </c>
      <c r="H1097" s="5" t="s">
        <v>11488</v>
      </c>
    </row>
    <row r="1098" spans="1:8" x14ac:dyDescent="0.25">
      <c r="A1098" s="2">
        <v>1097</v>
      </c>
      <c r="B1098" s="5">
        <v>2001</v>
      </c>
      <c r="C1098" t="s">
        <v>704</v>
      </c>
      <c r="D1098" t="s">
        <v>697</v>
      </c>
      <c r="E1098" s="11">
        <v>74126</v>
      </c>
      <c r="F1098" s="5" t="s">
        <v>11489</v>
      </c>
      <c r="G1098" s="6" t="s">
        <v>12695</v>
      </c>
      <c r="H1098" s="5" t="s">
        <v>11491</v>
      </c>
    </row>
    <row r="1099" spans="1:8" x14ac:dyDescent="0.25">
      <c r="A1099" s="2">
        <v>1098</v>
      </c>
      <c r="B1099" s="5">
        <v>1207</v>
      </c>
      <c r="C1099" t="s">
        <v>711</v>
      </c>
      <c r="D1099" t="s">
        <v>712</v>
      </c>
      <c r="E1099" s="11">
        <v>74145</v>
      </c>
      <c r="F1099" s="5" t="s">
        <v>11492</v>
      </c>
      <c r="G1099" s="6" t="s">
        <v>12696</v>
      </c>
      <c r="H1099" s="5" t="s">
        <v>11494</v>
      </c>
    </row>
    <row r="1100" spans="1:8" x14ac:dyDescent="0.25">
      <c r="A1100" s="2">
        <v>1099</v>
      </c>
      <c r="B1100" s="5">
        <v>853</v>
      </c>
      <c r="C1100" t="s">
        <v>719</v>
      </c>
      <c r="D1100" t="s">
        <v>712</v>
      </c>
      <c r="E1100" s="11">
        <v>74163</v>
      </c>
      <c r="F1100" s="5" t="s">
        <v>11495</v>
      </c>
      <c r="G1100" s="6" t="s">
        <v>12697</v>
      </c>
      <c r="H1100" s="5" t="s">
        <v>11497</v>
      </c>
    </row>
    <row r="1101" spans="1:8" x14ac:dyDescent="0.25">
      <c r="A1101" s="2">
        <v>1100</v>
      </c>
      <c r="B1101" s="5">
        <v>728</v>
      </c>
      <c r="C1101" t="s">
        <v>726</v>
      </c>
      <c r="D1101" t="s">
        <v>712</v>
      </c>
      <c r="E1101" s="11">
        <v>74182</v>
      </c>
      <c r="F1101" s="5" t="s">
        <v>11498</v>
      </c>
      <c r="G1101" s="6" t="s">
        <v>12698</v>
      </c>
      <c r="H1101" s="5" t="s">
        <v>11500</v>
      </c>
    </row>
    <row r="1102" spans="1:8" x14ac:dyDescent="0.25">
      <c r="A1102" s="2">
        <v>1101</v>
      </c>
      <c r="B1102" s="5">
        <v>1213</v>
      </c>
      <c r="C1102" t="s">
        <v>733</v>
      </c>
      <c r="D1102" t="s">
        <v>712</v>
      </c>
      <c r="E1102" s="11">
        <v>74201</v>
      </c>
      <c r="F1102" s="5" t="s">
        <v>11501</v>
      </c>
      <c r="G1102" s="6" t="s">
        <v>12699</v>
      </c>
      <c r="H1102" s="5" t="s">
        <v>11503</v>
      </c>
    </row>
    <row r="1103" spans="1:8" x14ac:dyDescent="0.25">
      <c r="A1103" s="2">
        <v>1102</v>
      </c>
      <c r="B1103" s="5">
        <v>493</v>
      </c>
      <c r="C1103" t="s">
        <v>740</v>
      </c>
      <c r="D1103" t="s">
        <v>712</v>
      </c>
      <c r="E1103" s="11">
        <v>74219</v>
      </c>
      <c r="F1103" s="5" t="s">
        <v>11504</v>
      </c>
      <c r="G1103" s="6" t="s">
        <v>12700</v>
      </c>
      <c r="H1103" s="5" t="s">
        <v>11506</v>
      </c>
    </row>
    <row r="1104" spans="1:8" x14ac:dyDescent="0.25">
      <c r="A1104" s="2">
        <v>1103</v>
      </c>
      <c r="B1104" s="5">
        <v>1334</v>
      </c>
      <c r="C1104" t="s">
        <v>747</v>
      </c>
      <c r="D1104" t="s">
        <v>712</v>
      </c>
      <c r="E1104" s="11">
        <v>74238</v>
      </c>
      <c r="F1104" s="5" t="s">
        <v>11507</v>
      </c>
      <c r="G1104" s="6" t="s">
        <v>12701</v>
      </c>
      <c r="H1104" s="5" t="s">
        <v>11509</v>
      </c>
    </row>
    <row r="1105" spans="1:8" x14ac:dyDescent="0.25">
      <c r="A1105" s="2">
        <v>1104</v>
      </c>
      <c r="B1105" s="5">
        <v>1009</v>
      </c>
      <c r="C1105" t="s">
        <v>753</v>
      </c>
      <c r="D1105" t="s">
        <v>712</v>
      </c>
      <c r="E1105" s="11">
        <v>74256</v>
      </c>
      <c r="F1105" s="5" t="s">
        <v>11510</v>
      </c>
      <c r="G1105" s="6" t="s">
        <v>12702</v>
      </c>
      <c r="H1105" s="5" t="s">
        <v>11512</v>
      </c>
    </row>
    <row r="1106" spans="1:8" x14ac:dyDescent="0.25">
      <c r="A1106" s="2">
        <v>1105</v>
      </c>
      <c r="B1106" s="5">
        <v>945</v>
      </c>
      <c r="C1106" t="s">
        <v>760</v>
      </c>
      <c r="D1106" t="s">
        <v>712</v>
      </c>
      <c r="E1106" s="11">
        <v>74275</v>
      </c>
      <c r="F1106" s="5" t="s">
        <v>11513</v>
      </c>
      <c r="G1106" s="6" t="s">
        <v>12703</v>
      </c>
      <c r="H1106" s="5" t="s">
        <v>11515</v>
      </c>
    </row>
    <row r="1107" spans="1:8" x14ac:dyDescent="0.25">
      <c r="A1107" s="2">
        <v>1106</v>
      </c>
      <c r="B1107" s="5">
        <v>2011</v>
      </c>
      <c r="C1107" t="s">
        <v>767</v>
      </c>
      <c r="D1107" t="s">
        <v>712</v>
      </c>
      <c r="E1107" s="11">
        <v>74293</v>
      </c>
      <c r="F1107" s="5" t="s">
        <v>11516</v>
      </c>
      <c r="G1107" s="6" t="s">
        <v>12704</v>
      </c>
      <c r="H1107" s="5" t="s">
        <v>11518</v>
      </c>
    </row>
    <row r="1108" spans="1:8" x14ac:dyDescent="0.25">
      <c r="A1108" s="2">
        <v>1107</v>
      </c>
      <c r="B1108" s="5">
        <v>733</v>
      </c>
      <c r="C1108" t="s">
        <v>774</v>
      </c>
      <c r="D1108" t="s">
        <v>712</v>
      </c>
      <c r="E1108" s="11">
        <v>74312</v>
      </c>
      <c r="F1108" s="5" t="s">
        <v>11519</v>
      </c>
      <c r="G1108" s="6" t="s">
        <v>12705</v>
      </c>
      <c r="H1108" s="5" t="s">
        <v>11521</v>
      </c>
    </row>
    <row r="1109" spans="1:8" x14ac:dyDescent="0.25">
      <c r="A1109" s="2">
        <v>1108</v>
      </c>
      <c r="B1109" s="5">
        <v>449</v>
      </c>
      <c r="C1109" t="s">
        <v>780</v>
      </c>
      <c r="D1109" t="s">
        <v>781</v>
      </c>
      <c r="E1109" s="11">
        <v>74331</v>
      </c>
      <c r="F1109" s="5" t="s">
        <v>11522</v>
      </c>
      <c r="G1109" s="6" t="s">
        <v>12706</v>
      </c>
      <c r="H1109" s="5" t="s">
        <v>11524</v>
      </c>
    </row>
    <row r="1110" spans="1:8" x14ac:dyDescent="0.25">
      <c r="A1110" s="2">
        <v>1109</v>
      </c>
      <c r="B1110" s="5">
        <v>231</v>
      </c>
      <c r="C1110" t="s">
        <v>787</v>
      </c>
      <c r="D1110" t="s">
        <v>781</v>
      </c>
      <c r="E1110" s="11">
        <v>74349</v>
      </c>
      <c r="F1110" s="5" t="s">
        <v>11525</v>
      </c>
      <c r="G1110" s="6" t="s">
        <v>12707</v>
      </c>
      <c r="H1110" s="5" t="s">
        <v>11527</v>
      </c>
    </row>
    <row r="1111" spans="1:8" x14ac:dyDescent="0.25">
      <c r="A1111" s="2">
        <v>1110</v>
      </c>
      <c r="B1111" s="5">
        <v>929</v>
      </c>
      <c r="C1111" t="s">
        <v>794</v>
      </c>
      <c r="D1111" t="s">
        <v>781</v>
      </c>
      <c r="E1111" s="11">
        <v>74368</v>
      </c>
      <c r="F1111" s="5" t="s">
        <v>11528</v>
      </c>
      <c r="G1111" s="6" t="s">
        <v>12708</v>
      </c>
      <c r="H1111" s="5" t="s">
        <v>11530</v>
      </c>
    </row>
    <row r="1112" spans="1:8" x14ac:dyDescent="0.25">
      <c r="A1112" s="2">
        <v>1111</v>
      </c>
      <c r="B1112" s="5">
        <v>934</v>
      </c>
      <c r="C1112" t="s">
        <v>800</v>
      </c>
      <c r="D1112" t="s">
        <v>781</v>
      </c>
      <c r="E1112" s="11">
        <v>74386</v>
      </c>
      <c r="F1112" s="5" t="s">
        <v>11531</v>
      </c>
      <c r="G1112" s="6" t="s">
        <v>12709</v>
      </c>
      <c r="H1112" s="5" t="s">
        <v>11533</v>
      </c>
    </row>
    <row r="1113" spans="1:8" x14ac:dyDescent="0.25">
      <c r="A1113" s="2">
        <v>1112</v>
      </c>
      <c r="B1113" s="5">
        <v>527</v>
      </c>
      <c r="C1113" t="s">
        <v>806</v>
      </c>
      <c r="D1113" t="s">
        <v>781</v>
      </c>
      <c r="E1113" s="11">
        <v>74405</v>
      </c>
      <c r="F1113" s="5" t="s">
        <v>11534</v>
      </c>
      <c r="G1113" s="6" t="s">
        <v>12710</v>
      </c>
      <c r="H1113" s="5" t="s">
        <v>11536</v>
      </c>
    </row>
    <row r="1114" spans="1:8" x14ac:dyDescent="0.25">
      <c r="A1114" s="2">
        <v>1113</v>
      </c>
      <c r="B1114" s="5">
        <v>1317</v>
      </c>
      <c r="C1114" t="s">
        <v>813</v>
      </c>
      <c r="D1114" t="s">
        <v>781</v>
      </c>
      <c r="E1114" s="11">
        <v>74424</v>
      </c>
      <c r="F1114" s="5" t="s">
        <v>11537</v>
      </c>
      <c r="G1114" s="6" t="s">
        <v>12711</v>
      </c>
      <c r="H1114" s="5" t="s">
        <v>11539</v>
      </c>
    </row>
    <row r="1115" spans="1:8" x14ac:dyDescent="0.25">
      <c r="A1115" s="2">
        <v>1114</v>
      </c>
      <c r="B1115" s="5">
        <v>1268</v>
      </c>
      <c r="C1115" t="s">
        <v>820</v>
      </c>
      <c r="D1115" t="s">
        <v>781</v>
      </c>
      <c r="E1115" s="11">
        <v>74442</v>
      </c>
      <c r="F1115" s="5" t="s">
        <v>11540</v>
      </c>
      <c r="G1115" s="7" t="s">
        <v>12712</v>
      </c>
      <c r="H1115" s="5" t="s">
        <v>11542</v>
      </c>
    </row>
    <row r="1116" spans="1:8" x14ac:dyDescent="0.25">
      <c r="A1116" s="2">
        <v>1115</v>
      </c>
      <c r="B1116" s="2">
        <v>1859</v>
      </c>
      <c r="C1116" t="s">
        <v>827</v>
      </c>
      <c r="D1116" t="s">
        <v>781</v>
      </c>
      <c r="E1116" s="11">
        <v>74461</v>
      </c>
      <c r="F1116" s="5" t="s">
        <v>11543</v>
      </c>
      <c r="G1116" s="7" t="s">
        <v>12713</v>
      </c>
      <c r="H1116" s="5" t="s">
        <v>11545</v>
      </c>
    </row>
    <row r="1117" spans="1:8" x14ac:dyDescent="0.25">
      <c r="A1117" s="2">
        <v>1116</v>
      </c>
      <c r="B1117" s="5">
        <v>1098</v>
      </c>
      <c r="C1117" t="s">
        <v>833</v>
      </c>
      <c r="D1117" t="s">
        <v>834</v>
      </c>
      <c r="E1117" s="11">
        <v>74479</v>
      </c>
      <c r="F1117" s="5" t="s">
        <v>11546</v>
      </c>
      <c r="G1117" s="7" t="s">
        <v>12714</v>
      </c>
      <c r="H1117" s="5" t="s">
        <v>11548</v>
      </c>
    </row>
    <row r="1118" spans="1:8" x14ac:dyDescent="0.25">
      <c r="A1118" s="2">
        <v>1117</v>
      </c>
      <c r="B1118" s="5">
        <v>1737</v>
      </c>
      <c r="C1118" t="s">
        <v>841</v>
      </c>
      <c r="D1118" t="s">
        <v>834</v>
      </c>
      <c r="E1118" s="11">
        <v>74498</v>
      </c>
      <c r="F1118" s="5" t="s">
        <v>11549</v>
      </c>
      <c r="G1118" s="7" t="s">
        <v>12715</v>
      </c>
      <c r="H1118" s="5" t="s">
        <v>11551</v>
      </c>
    </row>
    <row r="1119" spans="1:8" x14ac:dyDescent="0.25">
      <c r="A1119" s="2">
        <v>1118</v>
      </c>
      <c r="B1119" s="5">
        <v>2032</v>
      </c>
      <c r="C1119" t="s">
        <v>848</v>
      </c>
      <c r="D1119" t="s">
        <v>834</v>
      </c>
      <c r="E1119" s="11">
        <v>74516</v>
      </c>
      <c r="F1119" s="5" t="s">
        <v>11552</v>
      </c>
      <c r="G1119" s="7" t="s">
        <v>12716</v>
      </c>
      <c r="H1119" s="5" t="s">
        <v>11554</v>
      </c>
    </row>
    <row r="1120" spans="1:8" x14ac:dyDescent="0.25">
      <c r="A1120" s="2">
        <v>1119</v>
      </c>
      <c r="B1120" s="5">
        <v>1986</v>
      </c>
      <c r="C1120" t="s">
        <v>854</v>
      </c>
      <c r="D1120" t="s">
        <v>855</v>
      </c>
      <c r="E1120" s="11">
        <v>74535</v>
      </c>
      <c r="F1120" s="5" t="s">
        <v>11555</v>
      </c>
      <c r="G1120" s="7" t="s">
        <v>12717</v>
      </c>
      <c r="H1120" s="5" t="s">
        <v>11557</v>
      </c>
    </row>
    <row r="1121" spans="1:8" x14ac:dyDescent="0.25">
      <c r="A1121" s="2">
        <v>1120</v>
      </c>
      <c r="B1121" s="5">
        <v>1744</v>
      </c>
      <c r="C1121" t="s">
        <v>861</v>
      </c>
      <c r="D1121" t="s">
        <v>855</v>
      </c>
      <c r="E1121" s="11">
        <v>74554</v>
      </c>
      <c r="F1121" s="5" t="s">
        <v>11558</v>
      </c>
      <c r="G1121" s="7" t="s">
        <v>12718</v>
      </c>
      <c r="H1121" s="5" t="s">
        <v>11560</v>
      </c>
    </row>
    <row r="1122" spans="1:8" x14ac:dyDescent="0.25">
      <c r="A1122" s="2">
        <v>1121</v>
      </c>
      <c r="B1122" s="5">
        <v>1231</v>
      </c>
      <c r="C1122" t="s">
        <v>867</v>
      </c>
      <c r="D1122" t="s">
        <v>855</v>
      </c>
      <c r="E1122" s="11">
        <v>74572</v>
      </c>
      <c r="F1122" s="5" t="s">
        <v>11561</v>
      </c>
      <c r="G1122" s="7" t="s">
        <v>12719</v>
      </c>
      <c r="H1122" s="5" t="s">
        <v>11563</v>
      </c>
    </row>
    <row r="1123" spans="1:8" x14ac:dyDescent="0.25">
      <c r="A1123" s="2">
        <v>1122</v>
      </c>
      <c r="B1123" s="5">
        <v>1315</v>
      </c>
      <c r="C1123" t="s">
        <v>873</v>
      </c>
      <c r="D1123" t="s">
        <v>855</v>
      </c>
      <c r="E1123" s="11">
        <v>74591</v>
      </c>
      <c r="F1123" s="5" t="s">
        <v>11564</v>
      </c>
      <c r="G1123" s="7" t="s">
        <v>12720</v>
      </c>
      <c r="H1123" s="5" t="s">
        <v>11566</v>
      </c>
    </row>
    <row r="1124" spans="1:8" x14ac:dyDescent="0.25">
      <c r="A1124" s="2">
        <v>1123</v>
      </c>
      <c r="B1124" s="5">
        <v>708</v>
      </c>
      <c r="C1124" t="s">
        <v>879</v>
      </c>
      <c r="D1124" t="s">
        <v>855</v>
      </c>
      <c r="E1124" s="11">
        <v>74609</v>
      </c>
      <c r="F1124" s="5" t="s">
        <v>11567</v>
      </c>
      <c r="G1124" s="7" t="s">
        <v>12721</v>
      </c>
      <c r="H1124" s="5" t="s">
        <v>11569</v>
      </c>
    </row>
    <row r="1125" spans="1:8" x14ac:dyDescent="0.25">
      <c r="A1125" s="2">
        <v>1124</v>
      </c>
      <c r="B1125" s="2">
        <v>758</v>
      </c>
      <c r="C1125" t="s">
        <v>886</v>
      </c>
      <c r="D1125" t="s">
        <v>887</v>
      </c>
      <c r="E1125" s="11">
        <v>74628</v>
      </c>
      <c r="F1125" s="5" t="s">
        <v>11570</v>
      </c>
      <c r="G1125" s="7" t="s">
        <v>12722</v>
      </c>
      <c r="H1125" s="5" t="s">
        <v>11572</v>
      </c>
    </row>
    <row r="1126" spans="1:8" x14ac:dyDescent="0.25">
      <c r="A1126" s="2">
        <v>1125</v>
      </c>
      <c r="B1126" s="5">
        <v>1452</v>
      </c>
      <c r="C1126" t="s">
        <v>246</v>
      </c>
      <c r="D1126" t="s">
        <v>894</v>
      </c>
      <c r="E1126" s="11">
        <v>74646</v>
      </c>
      <c r="F1126" s="5" t="s">
        <v>11573</v>
      </c>
      <c r="G1126" s="7" t="s">
        <v>12723</v>
      </c>
      <c r="H1126" s="5" t="s">
        <v>11575</v>
      </c>
    </row>
    <row r="1127" spans="1:8" x14ac:dyDescent="0.25">
      <c r="A1127" s="2">
        <v>1126</v>
      </c>
      <c r="B1127" s="5">
        <v>1267</v>
      </c>
      <c r="C1127" t="s">
        <v>901</v>
      </c>
      <c r="D1127" t="s">
        <v>894</v>
      </c>
      <c r="E1127" s="11">
        <v>74665</v>
      </c>
      <c r="F1127" s="5" t="s">
        <v>11576</v>
      </c>
      <c r="G1127" s="7" t="s">
        <v>12724</v>
      </c>
      <c r="H1127" s="5" t="s">
        <v>11578</v>
      </c>
    </row>
    <row r="1128" spans="1:8" x14ac:dyDescent="0.25">
      <c r="A1128" s="2">
        <v>1127</v>
      </c>
      <c r="B1128" s="5">
        <v>1886</v>
      </c>
      <c r="C1128" t="s">
        <v>907</v>
      </c>
      <c r="D1128" t="s">
        <v>894</v>
      </c>
      <c r="E1128" s="11">
        <v>74684</v>
      </c>
      <c r="F1128" s="5" t="s">
        <v>11579</v>
      </c>
      <c r="G1128" s="7" t="s">
        <v>12725</v>
      </c>
      <c r="H1128" s="5" t="s">
        <v>11581</v>
      </c>
    </row>
    <row r="1129" spans="1:8" x14ac:dyDescent="0.25">
      <c r="A1129" s="2">
        <v>1128</v>
      </c>
      <c r="B1129" s="5">
        <v>120</v>
      </c>
      <c r="C1129" t="s">
        <v>914</v>
      </c>
      <c r="D1129" t="s">
        <v>894</v>
      </c>
      <c r="E1129" s="11">
        <v>74702</v>
      </c>
      <c r="F1129" s="5" t="s">
        <v>11582</v>
      </c>
      <c r="G1129" s="7" t="s">
        <v>12726</v>
      </c>
      <c r="H1129" s="5" t="s">
        <v>11584</v>
      </c>
    </row>
    <row r="1130" spans="1:8" x14ac:dyDescent="0.25">
      <c r="A1130" s="2">
        <v>1129</v>
      </c>
      <c r="B1130" s="2">
        <v>1055</v>
      </c>
      <c r="C1130" t="s">
        <v>921</v>
      </c>
      <c r="D1130" t="s">
        <v>922</v>
      </c>
      <c r="E1130" s="11">
        <v>74721</v>
      </c>
      <c r="F1130" s="5" t="s">
        <v>11585</v>
      </c>
      <c r="G1130" s="7" t="s">
        <v>12727</v>
      </c>
      <c r="H1130" s="5" t="s">
        <v>11587</v>
      </c>
    </row>
    <row r="1131" spans="1:8" x14ac:dyDescent="0.25">
      <c r="A1131" s="2">
        <v>1130</v>
      </c>
      <c r="B1131" s="5">
        <v>1858</v>
      </c>
      <c r="C1131" t="s">
        <v>929</v>
      </c>
      <c r="D1131" t="s">
        <v>922</v>
      </c>
      <c r="E1131" s="11">
        <v>74739</v>
      </c>
      <c r="F1131" s="5" t="s">
        <v>11588</v>
      </c>
      <c r="G1131" s="7" t="s">
        <v>12728</v>
      </c>
      <c r="H1131" s="5" t="s">
        <v>11590</v>
      </c>
    </row>
    <row r="1132" spans="1:8" x14ac:dyDescent="0.25">
      <c r="A1132" s="2">
        <v>1131</v>
      </c>
      <c r="B1132" s="5">
        <v>1484</v>
      </c>
      <c r="C1132" t="s">
        <v>936</v>
      </c>
      <c r="D1132" t="s">
        <v>922</v>
      </c>
      <c r="E1132" s="11">
        <v>74758</v>
      </c>
      <c r="F1132" s="5" t="s">
        <v>11591</v>
      </c>
      <c r="G1132" s="7" t="s">
        <v>12729</v>
      </c>
      <c r="H1132" s="5" t="s">
        <v>11593</v>
      </c>
    </row>
    <row r="1133" spans="1:8" x14ac:dyDescent="0.25">
      <c r="A1133" s="2">
        <v>1132</v>
      </c>
      <c r="B1133" s="5">
        <v>474</v>
      </c>
      <c r="C1133" t="s">
        <v>942</v>
      </c>
      <c r="D1133" t="s">
        <v>922</v>
      </c>
      <c r="E1133" s="11">
        <v>74777</v>
      </c>
      <c r="F1133" s="5" t="s">
        <v>11594</v>
      </c>
      <c r="G1133" s="7" t="s">
        <v>12730</v>
      </c>
      <c r="H1133" s="5" t="s">
        <v>11596</v>
      </c>
    </row>
    <row r="1134" spans="1:8" x14ac:dyDescent="0.25">
      <c r="A1134" s="2">
        <v>1133</v>
      </c>
      <c r="B1134" s="5">
        <v>224</v>
      </c>
      <c r="C1134" t="s">
        <v>949</v>
      </c>
      <c r="D1134" t="s">
        <v>950</v>
      </c>
      <c r="E1134" s="11">
        <v>74795</v>
      </c>
      <c r="F1134" s="5" t="s">
        <v>11597</v>
      </c>
      <c r="G1134" s="7" t="s">
        <v>12731</v>
      </c>
      <c r="H1134" s="5" t="s">
        <v>11599</v>
      </c>
    </row>
    <row r="1135" spans="1:8" x14ac:dyDescent="0.25">
      <c r="A1135" s="2">
        <v>1134</v>
      </c>
      <c r="B1135" s="5">
        <v>158</v>
      </c>
      <c r="C1135" t="s">
        <v>956</v>
      </c>
      <c r="D1135" t="s">
        <v>950</v>
      </c>
      <c r="E1135" s="11">
        <v>74814</v>
      </c>
      <c r="F1135" s="5" t="s">
        <v>11600</v>
      </c>
      <c r="G1135" s="7" t="s">
        <v>12732</v>
      </c>
      <c r="H1135" s="5" t="s">
        <v>11602</v>
      </c>
    </row>
    <row r="1136" spans="1:8" x14ac:dyDescent="0.25">
      <c r="A1136" s="2">
        <v>1135</v>
      </c>
      <c r="B1136" s="5">
        <v>1306</v>
      </c>
      <c r="C1136" t="s">
        <v>963</v>
      </c>
      <c r="D1136" t="s">
        <v>950</v>
      </c>
      <c r="E1136" s="11">
        <v>74832</v>
      </c>
      <c r="F1136" s="5" t="s">
        <v>11603</v>
      </c>
      <c r="G1136" s="7" t="s">
        <v>12733</v>
      </c>
      <c r="H1136" s="5" t="s">
        <v>11605</v>
      </c>
    </row>
    <row r="1137" spans="1:8" x14ac:dyDescent="0.25">
      <c r="A1137" s="2">
        <v>1136</v>
      </c>
      <c r="B1137" s="5">
        <v>235</v>
      </c>
      <c r="C1137" t="s">
        <v>970</v>
      </c>
      <c r="D1137" t="s">
        <v>950</v>
      </c>
      <c r="E1137" s="11">
        <v>74851</v>
      </c>
      <c r="F1137" s="5" t="s">
        <v>11606</v>
      </c>
      <c r="G1137" s="7" t="s">
        <v>12734</v>
      </c>
      <c r="H1137" s="5" t="s">
        <v>11608</v>
      </c>
    </row>
    <row r="1138" spans="1:8" x14ac:dyDescent="0.25">
      <c r="A1138" s="2">
        <v>1137</v>
      </c>
      <c r="B1138" s="5">
        <v>429</v>
      </c>
      <c r="C1138" t="s">
        <v>977</v>
      </c>
      <c r="D1138" t="s">
        <v>950</v>
      </c>
      <c r="E1138" s="11">
        <v>74869</v>
      </c>
      <c r="F1138" s="5" t="s">
        <v>11609</v>
      </c>
      <c r="G1138" s="7" t="s">
        <v>12735</v>
      </c>
      <c r="H1138" s="5" t="s">
        <v>11611</v>
      </c>
    </row>
    <row r="1139" spans="1:8" x14ac:dyDescent="0.25">
      <c r="A1139" s="2">
        <v>1138</v>
      </c>
      <c r="B1139" s="2">
        <v>1645</v>
      </c>
      <c r="C1139" t="s">
        <v>983</v>
      </c>
      <c r="D1139" t="s">
        <v>950</v>
      </c>
      <c r="E1139" s="11">
        <v>74888</v>
      </c>
      <c r="F1139" s="5" t="s">
        <v>11612</v>
      </c>
      <c r="G1139" s="7" t="s">
        <v>12736</v>
      </c>
      <c r="H1139" s="5" t="s">
        <v>11614</v>
      </c>
    </row>
    <row r="1140" spans="1:8" x14ac:dyDescent="0.25">
      <c r="A1140" s="2">
        <v>1139</v>
      </c>
      <c r="B1140" s="5">
        <v>1609</v>
      </c>
      <c r="C1140" t="s">
        <v>990</v>
      </c>
      <c r="D1140" t="s">
        <v>950</v>
      </c>
      <c r="E1140" s="11">
        <v>74907</v>
      </c>
      <c r="F1140" s="5" t="s">
        <v>11615</v>
      </c>
      <c r="G1140" s="7" t="s">
        <v>12737</v>
      </c>
      <c r="H1140" s="5" t="s">
        <v>11617</v>
      </c>
    </row>
    <row r="1141" spans="1:8" x14ac:dyDescent="0.25">
      <c r="A1141" s="2">
        <v>1140</v>
      </c>
      <c r="B1141" s="5">
        <v>1869</v>
      </c>
      <c r="C1141" t="s">
        <v>997</v>
      </c>
      <c r="D1141" t="s">
        <v>998</v>
      </c>
      <c r="E1141" s="11">
        <v>74925</v>
      </c>
      <c r="F1141" s="5" t="s">
        <v>11618</v>
      </c>
      <c r="G1141" s="7" t="s">
        <v>12738</v>
      </c>
      <c r="H1141" s="5" t="s">
        <v>11620</v>
      </c>
    </row>
    <row r="1142" spans="1:8" x14ac:dyDescent="0.25">
      <c r="A1142" s="2">
        <v>1141</v>
      </c>
      <c r="B1142" s="2">
        <v>1320</v>
      </c>
      <c r="C1142" t="s">
        <v>1003</v>
      </c>
      <c r="D1142" t="s">
        <v>998</v>
      </c>
      <c r="E1142" s="11">
        <v>74944</v>
      </c>
      <c r="F1142" s="5" t="s">
        <v>11621</v>
      </c>
      <c r="G1142" s="7" t="s">
        <v>12739</v>
      </c>
      <c r="H1142" s="5" t="s">
        <v>11623</v>
      </c>
    </row>
    <row r="1143" spans="1:8" x14ac:dyDescent="0.25">
      <c r="A1143" s="2">
        <v>1142</v>
      </c>
      <c r="B1143" s="2">
        <v>1708</v>
      </c>
      <c r="C1143" t="s">
        <v>1009</v>
      </c>
      <c r="D1143" t="s">
        <v>998</v>
      </c>
      <c r="E1143" s="11">
        <v>74962</v>
      </c>
      <c r="F1143" s="5" t="s">
        <v>11624</v>
      </c>
      <c r="G1143" s="7" t="s">
        <v>12740</v>
      </c>
      <c r="H1143" s="5" t="s">
        <v>11626</v>
      </c>
    </row>
    <row r="1144" spans="1:8" x14ac:dyDescent="0.25">
      <c r="A1144" s="2">
        <v>1143</v>
      </c>
      <c r="B1144" s="5">
        <v>1372</v>
      </c>
      <c r="C1144" t="s">
        <v>1015</v>
      </c>
      <c r="D1144" t="s">
        <v>1016</v>
      </c>
      <c r="E1144" s="11">
        <v>74981</v>
      </c>
      <c r="F1144" s="5" t="s">
        <v>11627</v>
      </c>
      <c r="G1144" s="7" t="s">
        <v>12741</v>
      </c>
      <c r="H1144" s="5" t="s">
        <v>11629</v>
      </c>
    </row>
    <row r="1145" spans="1:8" x14ac:dyDescent="0.25">
      <c r="A1145" s="2">
        <v>1144</v>
      </c>
      <c r="B1145" s="5">
        <v>1258</v>
      </c>
      <c r="C1145" t="s">
        <v>1023</v>
      </c>
      <c r="D1145" t="s">
        <v>1016</v>
      </c>
      <c r="E1145" s="11">
        <v>74999</v>
      </c>
      <c r="F1145" s="5" t="s">
        <v>11630</v>
      </c>
      <c r="G1145" s="7" t="s">
        <v>12742</v>
      </c>
      <c r="H1145" s="5" t="s">
        <v>11632</v>
      </c>
    </row>
    <row r="1146" spans="1:8" x14ac:dyDescent="0.25">
      <c r="A1146" s="2">
        <v>1145</v>
      </c>
      <c r="B1146" s="5">
        <v>1569</v>
      </c>
      <c r="C1146" t="s">
        <v>1029</v>
      </c>
      <c r="D1146" t="s">
        <v>1016</v>
      </c>
      <c r="E1146" s="11">
        <v>75018</v>
      </c>
      <c r="F1146" s="5" t="s">
        <v>11633</v>
      </c>
      <c r="G1146" s="7" t="s">
        <v>12743</v>
      </c>
      <c r="H1146" s="5" t="s">
        <v>11635</v>
      </c>
    </row>
    <row r="1147" spans="1:8" x14ac:dyDescent="0.25">
      <c r="A1147" s="2">
        <v>1146</v>
      </c>
      <c r="B1147" s="5">
        <v>2023</v>
      </c>
      <c r="C1147" t="s">
        <v>1036</v>
      </c>
      <c r="D1147" t="s">
        <v>1016</v>
      </c>
      <c r="E1147" s="11">
        <v>75037</v>
      </c>
      <c r="F1147" s="5" t="s">
        <v>11636</v>
      </c>
      <c r="G1147" s="7" t="s">
        <v>12744</v>
      </c>
      <c r="H1147" s="5" t="s">
        <v>11638</v>
      </c>
    </row>
    <row r="1148" spans="1:8" x14ac:dyDescent="0.25">
      <c r="A1148" s="2">
        <v>1147</v>
      </c>
      <c r="B1148" s="5">
        <v>545</v>
      </c>
      <c r="C1148" t="s">
        <v>875</v>
      </c>
      <c r="D1148" t="s">
        <v>1016</v>
      </c>
      <c r="E1148" s="11">
        <v>75055</v>
      </c>
      <c r="F1148" s="5" t="s">
        <v>11639</v>
      </c>
      <c r="G1148" s="7" t="s">
        <v>12745</v>
      </c>
      <c r="H1148" s="5" t="s">
        <v>11641</v>
      </c>
    </row>
    <row r="1149" spans="1:8" x14ac:dyDescent="0.25">
      <c r="A1149" s="2">
        <v>1148</v>
      </c>
      <c r="B1149" s="5">
        <v>467</v>
      </c>
      <c r="C1149" t="s">
        <v>1048</v>
      </c>
      <c r="D1149" t="s">
        <v>1049</v>
      </c>
      <c r="E1149" s="11">
        <v>75074</v>
      </c>
      <c r="F1149" s="5" t="s">
        <v>11642</v>
      </c>
      <c r="G1149" s="7" t="s">
        <v>12746</v>
      </c>
      <c r="H1149" s="5" t="s">
        <v>11644</v>
      </c>
    </row>
    <row r="1150" spans="1:8" x14ac:dyDescent="0.25">
      <c r="A1150" s="2">
        <v>1149</v>
      </c>
      <c r="B1150" s="5">
        <v>456</v>
      </c>
      <c r="C1150" t="s">
        <v>1055</v>
      </c>
      <c r="D1150" t="s">
        <v>1056</v>
      </c>
      <c r="E1150" s="11">
        <v>75092</v>
      </c>
      <c r="F1150" s="5" t="s">
        <v>11645</v>
      </c>
      <c r="G1150" s="7" t="s">
        <v>12747</v>
      </c>
      <c r="H1150" s="5" t="s">
        <v>11647</v>
      </c>
    </row>
    <row r="1151" spans="1:8" x14ac:dyDescent="0.25">
      <c r="A1151" s="2">
        <v>1150</v>
      </c>
      <c r="B1151" s="5">
        <v>1690</v>
      </c>
      <c r="C1151" t="s">
        <v>1062</v>
      </c>
      <c r="D1151" t="s">
        <v>1056</v>
      </c>
      <c r="E1151" s="11">
        <v>75111</v>
      </c>
      <c r="F1151" s="5" t="s">
        <v>11648</v>
      </c>
      <c r="G1151" s="7" t="s">
        <v>12748</v>
      </c>
      <c r="H1151" s="5" t="s">
        <v>11650</v>
      </c>
    </row>
    <row r="1152" spans="1:8" x14ac:dyDescent="0.25">
      <c r="A1152" s="2">
        <v>1151</v>
      </c>
      <c r="B1152" s="5">
        <v>506</v>
      </c>
      <c r="C1152" t="s">
        <v>1068</v>
      </c>
      <c r="D1152" t="s">
        <v>1069</v>
      </c>
      <c r="E1152" s="11">
        <v>75129</v>
      </c>
      <c r="F1152" s="5" t="s">
        <v>11651</v>
      </c>
      <c r="G1152" s="7" t="s">
        <v>12749</v>
      </c>
      <c r="H1152" s="5" t="s">
        <v>11653</v>
      </c>
    </row>
    <row r="1153" spans="1:8" x14ac:dyDescent="0.25">
      <c r="A1153" s="2">
        <v>1152</v>
      </c>
      <c r="B1153" s="5">
        <v>164</v>
      </c>
      <c r="C1153" t="s">
        <v>1074</v>
      </c>
      <c r="D1153" t="s">
        <v>1069</v>
      </c>
      <c r="E1153" s="11">
        <v>75148</v>
      </c>
      <c r="F1153" s="5" t="s">
        <v>11654</v>
      </c>
      <c r="G1153" s="7" t="s">
        <v>12750</v>
      </c>
      <c r="H1153" s="5" t="s">
        <v>11656</v>
      </c>
    </row>
    <row r="1154" spans="1:8" x14ac:dyDescent="0.25">
      <c r="A1154" s="2">
        <v>1153</v>
      </c>
      <c r="B1154" s="5">
        <v>1912</v>
      </c>
      <c r="C1154" t="s">
        <v>1080</v>
      </c>
      <c r="D1154" t="s">
        <v>1069</v>
      </c>
      <c r="E1154" s="11">
        <v>75167</v>
      </c>
      <c r="F1154" s="5" t="s">
        <v>11657</v>
      </c>
      <c r="G1154" s="7" t="s">
        <v>12751</v>
      </c>
      <c r="H1154" s="5" t="s">
        <v>11659</v>
      </c>
    </row>
    <row r="1155" spans="1:8" x14ac:dyDescent="0.25">
      <c r="A1155" s="2">
        <v>1154</v>
      </c>
      <c r="B1155" s="5">
        <v>509</v>
      </c>
      <c r="C1155" t="s">
        <v>1087</v>
      </c>
      <c r="D1155" t="s">
        <v>1088</v>
      </c>
      <c r="E1155" s="11">
        <v>75185</v>
      </c>
      <c r="F1155" s="5" t="s">
        <v>11660</v>
      </c>
      <c r="G1155" s="7" t="s">
        <v>12752</v>
      </c>
      <c r="H1155" s="5" t="s">
        <v>11662</v>
      </c>
    </row>
    <row r="1156" spans="1:8" x14ac:dyDescent="0.25">
      <c r="A1156" s="2">
        <v>1155</v>
      </c>
      <c r="B1156" s="5">
        <v>537</v>
      </c>
      <c r="C1156" t="s">
        <v>1095</v>
      </c>
      <c r="D1156" t="s">
        <v>1088</v>
      </c>
      <c r="E1156" s="11">
        <v>75204</v>
      </c>
      <c r="F1156" s="5" t="s">
        <v>11663</v>
      </c>
      <c r="G1156" s="7" t="s">
        <v>12753</v>
      </c>
      <c r="H1156" s="5" t="s">
        <v>11665</v>
      </c>
    </row>
    <row r="1157" spans="1:8" x14ac:dyDescent="0.25">
      <c r="A1157" s="2">
        <v>1156</v>
      </c>
      <c r="B1157" s="5">
        <v>128</v>
      </c>
      <c r="C1157" t="s">
        <v>1101</v>
      </c>
      <c r="D1157" t="s">
        <v>1088</v>
      </c>
      <c r="E1157" s="11">
        <v>75222</v>
      </c>
      <c r="F1157" s="5" t="s">
        <v>11666</v>
      </c>
      <c r="G1157" s="7" t="s">
        <v>12754</v>
      </c>
      <c r="H1157" s="5" t="s">
        <v>11668</v>
      </c>
    </row>
    <row r="1158" spans="1:8" x14ac:dyDescent="0.25">
      <c r="A1158" s="2">
        <v>1157</v>
      </c>
      <c r="B1158" s="5">
        <v>681</v>
      </c>
      <c r="C1158" t="s">
        <v>1107</v>
      </c>
      <c r="D1158" t="s">
        <v>1088</v>
      </c>
      <c r="E1158" s="11">
        <v>75241</v>
      </c>
      <c r="F1158" s="5" t="s">
        <v>11669</v>
      </c>
      <c r="G1158" s="7" t="s">
        <v>12755</v>
      </c>
      <c r="H1158" s="5" t="s">
        <v>11671</v>
      </c>
    </row>
    <row r="1159" spans="1:8" x14ac:dyDescent="0.25">
      <c r="A1159" s="2">
        <v>1158</v>
      </c>
      <c r="B1159" s="5">
        <v>479</v>
      </c>
      <c r="C1159" t="s">
        <v>1032</v>
      </c>
      <c r="D1159" t="s">
        <v>1088</v>
      </c>
      <c r="E1159" s="11">
        <v>75260</v>
      </c>
      <c r="F1159" s="5" t="s">
        <v>11672</v>
      </c>
      <c r="G1159" s="7" t="s">
        <v>12756</v>
      </c>
      <c r="H1159" s="5" t="s">
        <v>11674</v>
      </c>
    </row>
    <row r="1160" spans="1:8" x14ac:dyDescent="0.25">
      <c r="A1160" s="2">
        <v>1159</v>
      </c>
      <c r="B1160" s="5">
        <v>1184</v>
      </c>
      <c r="C1160" t="s">
        <v>1120</v>
      </c>
      <c r="D1160" t="s">
        <v>1088</v>
      </c>
      <c r="E1160" s="11">
        <v>75278</v>
      </c>
      <c r="F1160" s="5" t="s">
        <v>11675</v>
      </c>
      <c r="G1160" s="7" t="s">
        <v>12757</v>
      </c>
      <c r="H1160" s="5" t="s">
        <v>11677</v>
      </c>
    </row>
    <row r="1161" spans="1:8" x14ac:dyDescent="0.25">
      <c r="A1161" s="2">
        <v>1160</v>
      </c>
      <c r="B1161" s="5">
        <v>217</v>
      </c>
      <c r="C1161" t="s">
        <v>1126</v>
      </c>
      <c r="D1161" t="s">
        <v>1127</v>
      </c>
      <c r="E1161" s="11">
        <v>75297</v>
      </c>
      <c r="F1161" s="5" t="s">
        <v>11678</v>
      </c>
      <c r="G1161" s="7" t="s">
        <v>12758</v>
      </c>
      <c r="H1161" s="5" t="s">
        <v>11680</v>
      </c>
    </row>
    <row r="1162" spans="1:8" x14ac:dyDescent="0.25">
      <c r="A1162" s="2">
        <v>1161</v>
      </c>
      <c r="B1162" s="5">
        <v>1580</v>
      </c>
      <c r="C1162" t="s">
        <v>1134</v>
      </c>
      <c r="D1162" t="s">
        <v>1127</v>
      </c>
      <c r="E1162" s="11">
        <v>75315</v>
      </c>
      <c r="F1162" s="5" t="s">
        <v>11681</v>
      </c>
      <c r="G1162" s="7" t="s">
        <v>12759</v>
      </c>
      <c r="H1162" s="5" t="s">
        <v>11683</v>
      </c>
    </row>
    <row r="1163" spans="1:8" x14ac:dyDescent="0.25">
      <c r="A1163" s="2">
        <v>1162</v>
      </c>
      <c r="B1163" s="5">
        <v>1658</v>
      </c>
      <c r="C1163" t="s">
        <v>1140</v>
      </c>
      <c r="D1163" t="s">
        <v>1127</v>
      </c>
      <c r="E1163" s="11">
        <v>75334</v>
      </c>
      <c r="F1163" s="5" t="s">
        <v>11684</v>
      </c>
      <c r="G1163" s="7" t="s">
        <v>12760</v>
      </c>
      <c r="H1163" s="5" t="s">
        <v>11686</v>
      </c>
    </row>
    <row r="1164" spans="1:8" x14ac:dyDescent="0.25">
      <c r="A1164" s="2">
        <v>1163</v>
      </c>
      <c r="B1164" s="5">
        <v>1477</v>
      </c>
      <c r="C1164" t="s">
        <v>1146</v>
      </c>
      <c r="D1164" t="s">
        <v>1127</v>
      </c>
      <c r="E1164" s="11">
        <v>75352</v>
      </c>
      <c r="F1164" s="5" t="s">
        <v>11687</v>
      </c>
      <c r="G1164" s="7" t="s">
        <v>12761</v>
      </c>
      <c r="H1164" s="5" t="s">
        <v>11689</v>
      </c>
    </row>
    <row r="1165" spans="1:8" x14ac:dyDescent="0.25">
      <c r="A1165" s="2">
        <v>1164</v>
      </c>
      <c r="B1165" s="5">
        <v>1426</v>
      </c>
      <c r="C1165" t="s">
        <v>1151</v>
      </c>
      <c r="D1165" t="s">
        <v>1127</v>
      </c>
      <c r="E1165" s="11">
        <v>75371</v>
      </c>
      <c r="F1165" s="5" t="s">
        <v>11690</v>
      </c>
      <c r="G1165" s="7" t="s">
        <v>12762</v>
      </c>
      <c r="H1165" s="5" t="s">
        <v>11692</v>
      </c>
    </row>
    <row r="1166" spans="1:8" x14ac:dyDescent="0.25">
      <c r="A1166" s="2">
        <v>1165</v>
      </c>
      <c r="B1166" s="5">
        <v>1038</v>
      </c>
      <c r="C1166" t="s">
        <v>1156</v>
      </c>
      <c r="D1166" t="s">
        <v>1127</v>
      </c>
      <c r="E1166" s="11">
        <v>75390</v>
      </c>
      <c r="F1166" s="5" t="s">
        <v>11693</v>
      </c>
      <c r="G1166" s="7" t="s">
        <v>12763</v>
      </c>
      <c r="H1166" s="5" t="s">
        <v>11695</v>
      </c>
    </row>
    <row r="1167" spans="1:8" x14ac:dyDescent="0.25">
      <c r="A1167" s="2">
        <v>1166</v>
      </c>
      <c r="B1167" s="5">
        <v>966</v>
      </c>
      <c r="C1167" t="s">
        <v>1162</v>
      </c>
      <c r="D1167" t="s">
        <v>1127</v>
      </c>
      <c r="E1167" s="11">
        <v>75408</v>
      </c>
      <c r="F1167" s="5" t="s">
        <v>11696</v>
      </c>
      <c r="G1167" s="7" t="s">
        <v>12764</v>
      </c>
      <c r="H1167" s="5" t="s">
        <v>11437</v>
      </c>
    </row>
    <row r="1168" spans="1:8" x14ac:dyDescent="0.25">
      <c r="A1168" s="2">
        <v>1167</v>
      </c>
      <c r="B1168" s="5">
        <v>1916</v>
      </c>
      <c r="C1168" t="s">
        <v>1168</v>
      </c>
      <c r="D1168" t="s">
        <v>1169</v>
      </c>
      <c r="E1168" s="11">
        <v>75427</v>
      </c>
      <c r="F1168" s="5" t="s">
        <v>11698</v>
      </c>
      <c r="G1168" s="7" t="s">
        <v>12765</v>
      </c>
      <c r="H1168" s="5" t="s">
        <v>11700</v>
      </c>
    </row>
    <row r="1169" spans="1:8" x14ac:dyDescent="0.25">
      <c r="A1169" s="2">
        <v>1168</v>
      </c>
      <c r="B1169" s="5">
        <v>596</v>
      </c>
      <c r="C1169" t="s">
        <v>1176</v>
      </c>
      <c r="D1169" t="s">
        <v>1169</v>
      </c>
      <c r="E1169" s="11">
        <v>75445</v>
      </c>
      <c r="F1169" s="5" t="s">
        <v>11701</v>
      </c>
      <c r="G1169" s="7" t="s">
        <v>12766</v>
      </c>
      <c r="H1169" s="5" t="s">
        <v>11703</v>
      </c>
    </row>
    <row r="1170" spans="1:8" x14ac:dyDescent="0.25">
      <c r="A1170" s="2">
        <v>1169</v>
      </c>
      <c r="B1170" s="5">
        <v>1505</v>
      </c>
      <c r="C1170" t="s">
        <v>1182</v>
      </c>
      <c r="D1170" t="s">
        <v>1169</v>
      </c>
      <c r="E1170" s="11">
        <v>75464</v>
      </c>
      <c r="F1170" s="5" t="s">
        <v>11704</v>
      </c>
      <c r="G1170" s="7" t="s">
        <v>12767</v>
      </c>
      <c r="H1170" s="5" t="s">
        <v>11706</v>
      </c>
    </row>
    <row r="1171" spans="1:8" x14ac:dyDescent="0.25">
      <c r="A1171" s="2">
        <v>1170</v>
      </c>
      <c r="B1171" s="5">
        <v>1152</v>
      </c>
      <c r="C1171" t="s">
        <v>16</v>
      </c>
      <c r="D1171" t="s">
        <v>1188</v>
      </c>
      <c r="E1171" s="11">
        <v>75482</v>
      </c>
      <c r="F1171" s="5" t="s">
        <v>11707</v>
      </c>
      <c r="G1171" s="7" t="s">
        <v>12768</v>
      </c>
      <c r="H1171" s="5" t="s">
        <v>11709</v>
      </c>
    </row>
    <row r="1172" spans="1:8" x14ac:dyDescent="0.25">
      <c r="A1172" s="2">
        <v>1171</v>
      </c>
      <c r="B1172" s="2">
        <v>1618</v>
      </c>
      <c r="C1172" t="s">
        <v>1194</v>
      </c>
      <c r="D1172" t="s">
        <v>1195</v>
      </c>
      <c r="E1172" s="11">
        <v>75501</v>
      </c>
      <c r="F1172" s="5" t="s">
        <v>11710</v>
      </c>
      <c r="G1172" s="7" t="s">
        <v>12769</v>
      </c>
      <c r="H1172" s="5" t="s">
        <v>11712</v>
      </c>
    </row>
    <row r="1173" spans="1:8" x14ac:dyDescent="0.25">
      <c r="A1173" s="2">
        <v>1172</v>
      </c>
      <c r="B1173" s="5">
        <v>1927</v>
      </c>
      <c r="C1173" t="s">
        <v>1200</v>
      </c>
      <c r="D1173" t="s">
        <v>1195</v>
      </c>
      <c r="E1173" s="11">
        <v>75520</v>
      </c>
      <c r="F1173" s="5" t="s">
        <v>11713</v>
      </c>
      <c r="G1173" s="7" t="s">
        <v>12770</v>
      </c>
      <c r="H1173" s="5" t="s">
        <v>11715</v>
      </c>
    </row>
    <row r="1174" spans="1:8" x14ac:dyDescent="0.25">
      <c r="A1174" s="2">
        <v>1173</v>
      </c>
      <c r="B1174" s="5">
        <v>1058</v>
      </c>
      <c r="C1174" t="s">
        <v>1207</v>
      </c>
      <c r="D1174" t="s">
        <v>1195</v>
      </c>
      <c r="E1174" s="11">
        <v>75538</v>
      </c>
      <c r="F1174" s="5" t="s">
        <v>11716</v>
      </c>
      <c r="G1174" s="7" t="s">
        <v>12771</v>
      </c>
      <c r="H1174" s="5" t="s">
        <v>11718</v>
      </c>
    </row>
    <row r="1175" spans="1:8" x14ac:dyDescent="0.25">
      <c r="A1175" s="2">
        <v>1174</v>
      </c>
      <c r="B1175" s="5">
        <v>1694</v>
      </c>
      <c r="C1175" t="s">
        <v>1214</v>
      </c>
      <c r="D1175" t="s">
        <v>1215</v>
      </c>
      <c r="E1175" s="11">
        <v>75557</v>
      </c>
      <c r="F1175" s="5" t="s">
        <v>11719</v>
      </c>
      <c r="G1175" s="7" t="s">
        <v>12772</v>
      </c>
      <c r="H1175" s="5" t="s">
        <v>11721</v>
      </c>
    </row>
    <row r="1176" spans="1:8" x14ac:dyDescent="0.25">
      <c r="A1176" s="2">
        <v>1175</v>
      </c>
      <c r="B1176" s="5">
        <v>2057</v>
      </c>
      <c r="C1176" t="s">
        <v>1221</v>
      </c>
      <c r="D1176" t="s">
        <v>1215</v>
      </c>
      <c r="E1176" s="11">
        <v>75575</v>
      </c>
      <c r="F1176" s="5" t="s">
        <v>11722</v>
      </c>
      <c r="G1176" s="7" t="s">
        <v>12773</v>
      </c>
      <c r="H1176" s="5" t="s">
        <v>11724</v>
      </c>
    </row>
    <row r="1177" spans="1:8" x14ac:dyDescent="0.25">
      <c r="A1177" s="2">
        <v>1176</v>
      </c>
      <c r="B1177" s="2">
        <v>1404</v>
      </c>
      <c r="C1177" t="s">
        <v>1226</v>
      </c>
      <c r="D1177" t="s">
        <v>1227</v>
      </c>
      <c r="E1177" s="11">
        <v>75594</v>
      </c>
      <c r="F1177" s="5" t="s">
        <v>11725</v>
      </c>
      <c r="G1177" s="7" t="s">
        <v>12774</v>
      </c>
      <c r="H1177" s="5" t="s">
        <v>11727</v>
      </c>
    </row>
    <row r="1178" spans="1:8" x14ac:dyDescent="0.25">
      <c r="A1178" s="2">
        <v>1177</v>
      </c>
      <c r="B1178" s="2">
        <v>132</v>
      </c>
      <c r="C1178" t="s">
        <v>1233</v>
      </c>
      <c r="D1178" t="s">
        <v>1227</v>
      </c>
      <c r="E1178" s="11">
        <v>75613</v>
      </c>
      <c r="F1178" s="5" t="s">
        <v>11728</v>
      </c>
      <c r="G1178" s="7" t="s">
        <v>12775</v>
      </c>
      <c r="H1178" s="5" t="s">
        <v>11730</v>
      </c>
    </row>
    <row r="1179" spans="1:8" x14ac:dyDescent="0.25">
      <c r="A1179" s="2">
        <v>1178</v>
      </c>
      <c r="B1179" s="5">
        <v>382</v>
      </c>
      <c r="C1179" t="s">
        <v>1240</v>
      </c>
      <c r="D1179" t="s">
        <v>1241</v>
      </c>
      <c r="E1179" s="11">
        <v>75631</v>
      </c>
      <c r="F1179" s="5" t="s">
        <v>11731</v>
      </c>
      <c r="G1179" s="7" t="s">
        <v>12776</v>
      </c>
      <c r="H1179" s="5" t="s">
        <v>11733</v>
      </c>
    </row>
    <row r="1180" spans="1:8" x14ac:dyDescent="0.25">
      <c r="A1180" s="2">
        <v>1179</v>
      </c>
      <c r="B1180" s="5">
        <v>953</v>
      </c>
      <c r="C1180" t="s">
        <v>1247</v>
      </c>
      <c r="D1180" t="s">
        <v>1248</v>
      </c>
      <c r="E1180" s="11">
        <v>75650</v>
      </c>
      <c r="F1180" s="5" t="s">
        <v>11734</v>
      </c>
      <c r="G1180" s="7" t="s">
        <v>12777</v>
      </c>
      <c r="H1180" s="5" t="s">
        <v>11736</v>
      </c>
    </row>
    <row r="1181" spans="1:8" x14ac:dyDescent="0.25">
      <c r="A1181" s="2">
        <v>1180</v>
      </c>
      <c r="B1181" s="5">
        <v>1933</v>
      </c>
      <c r="C1181" t="s">
        <v>1255</v>
      </c>
      <c r="D1181" t="s">
        <v>1248</v>
      </c>
      <c r="E1181" s="11">
        <v>75668</v>
      </c>
      <c r="F1181" s="5" t="s">
        <v>11737</v>
      </c>
      <c r="G1181" s="7" t="s">
        <v>12778</v>
      </c>
      <c r="H1181" s="5" t="s">
        <v>11739</v>
      </c>
    </row>
    <row r="1182" spans="1:8" x14ac:dyDescent="0.25">
      <c r="A1182" s="2">
        <v>1181</v>
      </c>
      <c r="B1182" s="5">
        <v>1298</v>
      </c>
      <c r="C1182" t="s">
        <v>1261</v>
      </c>
      <c r="D1182" t="s">
        <v>1248</v>
      </c>
      <c r="E1182" s="11">
        <v>75687</v>
      </c>
      <c r="F1182" s="5" t="s">
        <v>11740</v>
      </c>
      <c r="G1182" s="7" t="s">
        <v>12779</v>
      </c>
      <c r="H1182" s="5" t="s">
        <v>11590</v>
      </c>
    </row>
    <row r="1183" spans="1:8" x14ac:dyDescent="0.25">
      <c r="A1183" s="2">
        <v>1182</v>
      </c>
      <c r="B1183" s="5">
        <v>946</v>
      </c>
      <c r="C1183" t="s">
        <v>1267</v>
      </c>
      <c r="D1183" t="s">
        <v>1248</v>
      </c>
      <c r="E1183" s="11">
        <v>75705</v>
      </c>
      <c r="F1183" s="5" t="s">
        <v>11742</v>
      </c>
      <c r="G1183" s="7" t="s">
        <v>12780</v>
      </c>
      <c r="H1183" s="5" t="s">
        <v>11744</v>
      </c>
    </row>
    <row r="1184" spans="1:8" x14ac:dyDescent="0.25">
      <c r="A1184" s="2">
        <v>1183</v>
      </c>
      <c r="B1184" s="5">
        <v>1156</v>
      </c>
      <c r="C1184" t="s">
        <v>1273</v>
      </c>
      <c r="D1184" t="s">
        <v>1248</v>
      </c>
      <c r="E1184" s="11">
        <v>75724</v>
      </c>
      <c r="F1184" s="5" t="s">
        <v>11745</v>
      </c>
      <c r="G1184" s="7" t="s">
        <v>12781</v>
      </c>
      <c r="H1184" s="5" t="s">
        <v>11747</v>
      </c>
    </row>
    <row r="1185" spans="1:8" x14ac:dyDescent="0.25">
      <c r="A1185" s="2">
        <v>1184</v>
      </c>
      <c r="B1185" s="2">
        <v>888</v>
      </c>
      <c r="C1185" t="s">
        <v>1279</v>
      </c>
      <c r="D1185" t="s">
        <v>1248</v>
      </c>
      <c r="E1185" s="11">
        <v>75743</v>
      </c>
      <c r="F1185" s="5" t="s">
        <v>11748</v>
      </c>
      <c r="G1185" s="7" t="s">
        <v>12782</v>
      </c>
      <c r="H1185" s="5" t="s">
        <v>11750</v>
      </c>
    </row>
    <row r="1186" spans="1:8" x14ac:dyDescent="0.25">
      <c r="A1186" s="2">
        <v>1185</v>
      </c>
      <c r="B1186" s="5">
        <v>451</v>
      </c>
      <c r="C1186" t="s">
        <v>1286</v>
      </c>
      <c r="D1186" t="s">
        <v>1248</v>
      </c>
      <c r="E1186" s="11">
        <v>75761</v>
      </c>
      <c r="F1186" s="5" t="s">
        <v>11751</v>
      </c>
      <c r="G1186" s="7" t="s">
        <v>12783</v>
      </c>
      <c r="H1186" s="5" t="s">
        <v>11753</v>
      </c>
    </row>
    <row r="1187" spans="1:8" x14ac:dyDescent="0.25">
      <c r="A1187" s="2">
        <v>1186</v>
      </c>
      <c r="B1187" s="2">
        <v>469</v>
      </c>
      <c r="C1187" t="s">
        <v>1292</v>
      </c>
      <c r="D1187" t="s">
        <v>1248</v>
      </c>
      <c r="E1187" s="11">
        <v>75780</v>
      </c>
      <c r="F1187" s="5" t="s">
        <v>11754</v>
      </c>
      <c r="G1187" s="7" t="s">
        <v>12784</v>
      </c>
      <c r="H1187" s="5" t="s">
        <v>11756</v>
      </c>
    </row>
    <row r="1188" spans="1:8" x14ac:dyDescent="0.25">
      <c r="A1188" s="2">
        <v>1187</v>
      </c>
      <c r="B1188" s="5">
        <v>1419</v>
      </c>
      <c r="C1188" t="s">
        <v>1299</v>
      </c>
      <c r="D1188" t="s">
        <v>1248</v>
      </c>
      <c r="E1188" s="11">
        <v>75798</v>
      </c>
      <c r="F1188" s="5" t="s">
        <v>11757</v>
      </c>
      <c r="G1188" s="7" t="s">
        <v>12785</v>
      </c>
      <c r="H1188" s="5" t="s">
        <v>11759</v>
      </c>
    </row>
    <row r="1189" spans="1:8" x14ac:dyDescent="0.25">
      <c r="A1189" s="2">
        <v>1188</v>
      </c>
      <c r="B1189" s="5">
        <v>1672</v>
      </c>
      <c r="C1189" t="s">
        <v>1305</v>
      </c>
      <c r="D1189" t="s">
        <v>1248</v>
      </c>
      <c r="E1189" s="11">
        <v>75817</v>
      </c>
      <c r="F1189" s="5" t="s">
        <v>11760</v>
      </c>
      <c r="G1189" s="7" t="s">
        <v>12786</v>
      </c>
      <c r="H1189" s="5" t="s">
        <v>11762</v>
      </c>
    </row>
    <row r="1190" spans="1:8" x14ac:dyDescent="0.25">
      <c r="A1190" s="2">
        <v>1189</v>
      </c>
      <c r="B1190" s="5">
        <v>1585</v>
      </c>
      <c r="C1190" t="s">
        <v>1311</v>
      </c>
      <c r="D1190" t="s">
        <v>1248</v>
      </c>
      <c r="E1190" s="11">
        <v>75835</v>
      </c>
      <c r="F1190" s="5" t="s">
        <v>11763</v>
      </c>
      <c r="G1190" s="7" t="s">
        <v>12787</v>
      </c>
      <c r="H1190" s="5" t="s">
        <v>11765</v>
      </c>
    </row>
    <row r="1191" spans="1:8" x14ac:dyDescent="0.25">
      <c r="A1191" s="2">
        <v>1190</v>
      </c>
      <c r="B1191" s="2">
        <v>586</v>
      </c>
      <c r="C1191" t="s">
        <v>1318</v>
      </c>
      <c r="D1191" t="s">
        <v>1248</v>
      </c>
      <c r="E1191" s="11">
        <v>75854</v>
      </c>
      <c r="F1191" s="5" t="s">
        <v>11766</v>
      </c>
      <c r="G1191" s="7" t="s">
        <v>12788</v>
      </c>
      <c r="H1191" s="5" t="s">
        <v>11768</v>
      </c>
    </row>
    <row r="1192" spans="1:8" x14ac:dyDescent="0.25">
      <c r="A1192" s="2">
        <v>1191</v>
      </c>
      <c r="B1192" s="5">
        <v>1773</v>
      </c>
      <c r="C1192" t="s">
        <v>1325</v>
      </c>
      <c r="D1192" t="s">
        <v>1248</v>
      </c>
      <c r="E1192" s="11">
        <v>75873</v>
      </c>
      <c r="F1192" s="5" t="s">
        <v>11769</v>
      </c>
      <c r="G1192" s="7" t="s">
        <v>12789</v>
      </c>
      <c r="H1192" s="5" t="s">
        <v>11771</v>
      </c>
    </row>
    <row r="1193" spans="1:8" x14ac:dyDescent="0.25">
      <c r="A1193" s="2">
        <v>1192</v>
      </c>
      <c r="B1193" s="5">
        <v>1254</v>
      </c>
      <c r="C1193" t="s">
        <v>1005</v>
      </c>
      <c r="D1193" t="s">
        <v>1331</v>
      </c>
      <c r="E1193" s="11">
        <v>75891</v>
      </c>
      <c r="F1193" s="5" t="s">
        <v>11772</v>
      </c>
      <c r="G1193" s="7" t="s">
        <v>12790</v>
      </c>
      <c r="H1193" s="5" t="s">
        <v>11774</v>
      </c>
    </row>
    <row r="1194" spans="1:8" x14ac:dyDescent="0.25">
      <c r="A1194" s="2">
        <v>1193</v>
      </c>
      <c r="B1194" s="2">
        <v>1302</v>
      </c>
      <c r="C1194" t="s">
        <v>1338</v>
      </c>
      <c r="D1194" t="s">
        <v>1331</v>
      </c>
      <c r="E1194" s="11">
        <v>75910</v>
      </c>
      <c r="F1194" s="5" t="s">
        <v>11775</v>
      </c>
      <c r="G1194" s="7" t="s">
        <v>12791</v>
      </c>
      <c r="H1194" s="5" t="s">
        <v>11777</v>
      </c>
    </row>
    <row r="1195" spans="1:8" x14ac:dyDescent="0.25">
      <c r="A1195" s="2">
        <v>1194</v>
      </c>
      <c r="B1195" s="5">
        <v>1328</v>
      </c>
      <c r="C1195" t="s">
        <v>1344</v>
      </c>
      <c r="D1195" t="s">
        <v>1331</v>
      </c>
      <c r="E1195" s="11">
        <v>75928</v>
      </c>
      <c r="F1195" s="5" t="s">
        <v>11778</v>
      </c>
      <c r="G1195" s="7" t="s">
        <v>12792</v>
      </c>
      <c r="H1195" s="5" t="s">
        <v>11780</v>
      </c>
    </row>
    <row r="1196" spans="1:8" x14ac:dyDescent="0.25">
      <c r="A1196" s="2">
        <v>1195</v>
      </c>
      <c r="B1196" s="5">
        <v>1980</v>
      </c>
      <c r="C1196" t="s">
        <v>1351</v>
      </c>
      <c r="D1196" t="s">
        <v>1331</v>
      </c>
      <c r="E1196" s="11">
        <v>75947</v>
      </c>
      <c r="F1196" s="5" t="s">
        <v>11781</v>
      </c>
      <c r="G1196" s="7" t="s">
        <v>12793</v>
      </c>
      <c r="H1196" s="5" t="s">
        <v>11783</v>
      </c>
    </row>
    <row r="1197" spans="1:8" x14ac:dyDescent="0.25">
      <c r="A1197" s="2">
        <v>1196</v>
      </c>
      <c r="B1197" s="5">
        <v>589</v>
      </c>
      <c r="C1197" t="s">
        <v>1358</v>
      </c>
      <c r="D1197" t="s">
        <v>1331</v>
      </c>
      <c r="E1197" s="11">
        <v>75965</v>
      </c>
      <c r="F1197" s="5" t="s">
        <v>11784</v>
      </c>
      <c r="G1197" s="7" t="s">
        <v>12794</v>
      </c>
      <c r="H1197" s="5" t="s">
        <v>11786</v>
      </c>
    </row>
    <row r="1198" spans="1:8" x14ac:dyDescent="0.25">
      <c r="A1198" s="2">
        <v>1197</v>
      </c>
      <c r="B1198" s="5">
        <v>678</v>
      </c>
      <c r="C1198" t="s">
        <v>1365</v>
      </c>
      <c r="D1198" t="s">
        <v>1366</v>
      </c>
      <c r="E1198" s="11">
        <v>75984</v>
      </c>
      <c r="F1198" s="5" t="s">
        <v>11787</v>
      </c>
      <c r="G1198" s="7" t="s">
        <v>12795</v>
      </c>
      <c r="H1198" s="5" t="s">
        <v>11789</v>
      </c>
    </row>
    <row r="1199" spans="1:8" x14ac:dyDescent="0.25">
      <c r="A1199" s="2">
        <v>1198</v>
      </c>
      <c r="B1199" s="5">
        <v>498</v>
      </c>
      <c r="C1199" t="s">
        <v>1373</v>
      </c>
      <c r="D1199" t="s">
        <v>1366</v>
      </c>
      <c r="E1199" s="11">
        <v>76003</v>
      </c>
      <c r="F1199" s="5" t="s">
        <v>11790</v>
      </c>
      <c r="G1199" s="7" t="s">
        <v>12796</v>
      </c>
      <c r="H1199" s="5" t="s">
        <v>11792</v>
      </c>
    </row>
    <row r="1200" spans="1:8" x14ac:dyDescent="0.25">
      <c r="A1200" s="2">
        <v>1199</v>
      </c>
      <c r="B1200" s="5">
        <v>530</v>
      </c>
      <c r="C1200" t="s">
        <v>1380</v>
      </c>
      <c r="D1200" t="s">
        <v>1366</v>
      </c>
      <c r="E1200" s="11">
        <v>76021</v>
      </c>
      <c r="F1200" s="5" t="s">
        <v>11793</v>
      </c>
      <c r="G1200" s="7" t="s">
        <v>12797</v>
      </c>
      <c r="H1200" s="5" t="s">
        <v>11795</v>
      </c>
    </row>
    <row r="1201" spans="1:8" x14ac:dyDescent="0.25">
      <c r="A1201" s="2">
        <v>1200</v>
      </c>
      <c r="B1201" s="5">
        <v>1554</v>
      </c>
      <c r="C1201" t="s">
        <v>1386</v>
      </c>
      <c r="D1201" t="s">
        <v>1387</v>
      </c>
      <c r="E1201" s="11">
        <v>76040</v>
      </c>
      <c r="F1201" s="5" t="s">
        <v>11796</v>
      </c>
      <c r="G1201" s="7" t="s">
        <v>12798</v>
      </c>
      <c r="H1201" s="5" t="s">
        <v>11798</v>
      </c>
    </row>
    <row r="1202" spans="1:8" x14ac:dyDescent="0.25">
      <c r="A1202" s="2">
        <v>1201</v>
      </c>
      <c r="B1202" s="5">
        <v>1002</v>
      </c>
      <c r="C1202" t="s">
        <v>22</v>
      </c>
      <c r="D1202" t="s">
        <v>23</v>
      </c>
      <c r="E1202" s="11">
        <v>76058</v>
      </c>
      <c r="F1202" s="2" t="s">
        <v>11201</v>
      </c>
      <c r="G1202" s="6" t="s">
        <v>12799</v>
      </c>
      <c r="H1202" s="2" t="s">
        <v>11203</v>
      </c>
    </row>
    <row r="1203" spans="1:8" x14ac:dyDescent="0.25">
      <c r="A1203" s="2">
        <v>1202</v>
      </c>
      <c r="B1203" s="2">
        <v>551</v>
      </c>
      <c r="C1203" t="s">
        <v>34</v>
      </c>
      <c r="D1203" t="s">
        <v>23</v>
      </c>
      <c r="E1203" s="11">
        <v>76077</v>
      </c>
      <c r="F1203" s="2" t="s">
        <v>11204</v>
      </c>
      <c r="G1203" s="6" t="s">
        <v>12800</v>
      </c>
      <c r="H1203" s="2" t="s">
        <v>11206</v>
      </c>
    </row>
    <row r="1204" spans="1:8" x14ac:dyDescent="0.25">
      <c r="A1204" s="2">
        <v>1203</v>
      </c>
      <c r="B1204" s="2">
        <v>1020</v>
      </c>
      <c r="C1204" t="s">
        <v>41</v>
      </c>
      <c r="D1204" t="s">
        <v>23</v>
      </c>
      <c r="E1204" s="11">
        <v>76096</v>
      </c>
      <c r="F1204" s="2" t="s">
        <v>11207</v>
      </c>
      <c r="G1204" s="6" t="s">
        <v>12801</v>
      </c>
      <c r="H1204" s="2" t="s">
        <v>11209</v>
      </c>
    </row>
    <row r="1205" spans="1:8" x14ac:dyDescent="0.25">
      <c r="A1205" s="2">
        <v>1204</v>
      </c>
      <c r="B1205" s="5">
        <v>1096</v>
      </c>
      <c r="C1205" t="s">
        <v>48</v>
      </c>
      <c r="D1205" t="s">
        <v>23</v>
      </c>
      <c r="E1205" s="11">
        <v>76114</v>
      </c>
      <c r="F1205" s="2" t="s">
        <v>11210</v>
      </c>
      <c r="G1205" s="6" t="s">
        <v>12802</v>
      </c>
      <c r="H1205" s="2" t="s">
        <v>11212</v>
      </c>
    </row>
    <row r="1206" spans="1:8" x14ac:dyDescent="0.25">
      <c r="A1206" s="2">
        <v>1205</v>
      </c>
      <c r="B1206" s="5">
        <v>1029</v>
      </c>
      <c r="C1206" t="s">
        <v>59</v>
      </c>
      <c r="D1206" t="s">
        <v>23</v>
      </c>
      <c r="E1206" s="11">
        <v>76133</v>
      </c>
      <c r="F1206" s="2" t="s">
        <v>11213</v>
      </c>
      <c r="G1206" s="6" t="s">
        <v>12803</v>
      </c>
      <c r="H1206" s="2" t="s">
        <v>11215</v>
      </c>
    </row>
    <row r="1207" spans="1:8" x14ac:dyDescent="0.25">
      <c r="A1207" s="2">
        <v>1206</v>
      </c>
      <c r="B1207" s="5">
        <v>722</v>
      </c>
      <c r="C1207" t="s">
        <v>67</v>
      </c>
      <c r="D1207" t="s">
        <v>68</v>
      </c>
      <c r="E1207" s="11">
        <v>76151</v>
      </c>
      <c r="F1207" s="2" t="s">
        <v>11216</v>
      </c>
      <c r="G1207" s="6" t="s">
        <v>12804</v>
      </c>
      <c r="H1207" s="2" t="s">
        <v>11218</v>
      </c>
    </row>
    <row r="1208" spans="1:8" x14ac:dyDescent="0.25">
      <c r="A1208" s="2">
        <v>1207</v>
      </c>
      <c r="B1208" s="5">
        <v>1865</v>
      </c>
      <c r="C1208" t="s">
        <v>76</v>
      </c>
      <c r="D1208" t="s">
        <v>77</v>
      </c>
      <c r="E1208" s="11">
        <v>76170</v>
      </c>
      <c r="F1208" s="2" t="s">
        <v>11219</v>
      </c>
      <c r="G1208" s="6" t="s">
        <v>12805</v>
      </c>
      <c r="H1208" s="2" t="s">
        <v>11221</v>
      </c>
    </row>
    <row r="1209" spans="1:8" x14ac:dyDescent="0.25">
      <c r="A1209" s="2">
        <v>1208</v>
      </c>
      <c r="B1209" s="5">
        <v>531</v>
      </c>
      <c r="C1209" t="s">
        <v>84</v>
      </c>
      <c r="D1209" t="s">
        <v>77</v>
      </c>
      <c r="E1209" s="11">
        <v>76188</v>
      </c>
      <c r="F1209" s="2" t="s">
        <v>11222</v>
      </c>
      <c r="G1209" s="6" t="s">
        <v>12806</v>
      </c>
      <c r="H1209" s="2" t="s">
        <v>11224</v>
      </c>
    </row>
    <row r="1210" spans="1:8" x14ac:dyDescent="0.25">
      <c r="A1210" s="2">
        <v>1209</v>
      </c>
      <c r="B1210" s="5">
        <v>912</v>
      </c>
      <c r="C1210" t="s">
        <v>92</v>
      </c>
      <c r="D1210" t="s">
        <v>93</v>
      </c>
      <c r="E1210" s="11">
        <v>76207</v>
      </c>
      <c r="F1210" s="2" t="s">
        <v>11225</v>
      </c>
      <c r="G1210" s="6" t="s">
        <v>12807</v>
      </c>
      <c r="H1210" s="2" t="s">
        <v>11227</v>
      </c>
    </row>
    <row r="1211" spans="1:8" x14ac:dyDescent="0.25">
      <c r="A1211" s="2">
        <v>1210</v>
      </c>
      <c r="B1211" s="5">
        <v>1932</v>
      </c>
      <c r="C1211" t="s">
        <v>102</v>
      </c>
      <c r="D1211" t="s">
        <v>93</v>
      </c>
      <c r="E1211" s="11">
        <v>76226</v>
      </c>
      <c r="F1211" s="2" t="s">
        <v>11228</v>
      </c>
      <c r="G1211" s="6" t="s">
        <v>12808</v>
      </c>
      <c r="H1211" s="2" t="s">
        <v>11230</v>
      </c>
    </row>
    <row r="1212" spans="1:8" x14ac:dyDescent="0.25">
      <c r="A1212" s="2">
        <v>1211</v>
      </c>
      <c r="B1212" s="5">
        <v>446</v>
      </c>
      <c r="C1212" t="s">
        <v>109</v>
      </c>
      <c r="D1212" t="s">
        <v>93</v>
      </c>
      <c r="E1212" s="11">
        <v>76244</v>
      </c>
      <c r="F1212" s="2" t="s">
        <v>11231</v>
      </c>
      <c r="G1212" s="6" t="s">
        <v>12809</v>
      </c>
      <c r="H1212" s="2" t="s">
        <v>11233</v>
      </c>
    </row>
    <row r="1213" spans="1:8" x14ac:dyDescent="0.25">
      <c r="A1213" s="2">
        <v>1212</v>
      </c>
      <c r="B1213" s="5">
        <v>1944</v>
      </c>
      <c r="C1213" t="s">
        <v>116</v>
      </c>
      <c r="D1213" t="s">
        <v>93</v>
      </c>
      <c r="E1213" s="11">
        <v>76263</v>
      </c>
      <c r="F1213" s="2" t="s">
        <v>11234</v>
      </c>
      <c r="G1213" s="6" t="s">
        <v>12810</v>
      </c>
      <c r="H1213" s="2" t="s">
        <v>11236</v>
      </c>
    </row>
    <row r="1214" spans="1:8" x14ac:dyDescent="0.25">
      <c r="A1214" s="2">
        <v>1213</v>
      </c>
      <c r="B1214" s="2">
        <v>1814</v>
      </c>
      <c r="C1214" t="s">
        <v>121</v>
      </c>
      <c r="D1214" t="s">
        <v>93</v>
      </c>
      <c r="E1214" s="11">
        <v>76281</v>
      </c>
      <c r="F1214" s="2" t="s">
        <v>11237</v>
      </c>
      <c r="G1214" s="6" t="s">
        <v>12811</v>
      </c>
      <c r="H1214" s="2" t="s">
        <v>11239</v>
      </c>
    </row>
    <row r="1215" spans="1:8" x14ac:dyDescent="0.25">
      <c r="A1215" s="2">
        <v>1214</v>
      </c>
      <c r="B1215" s="5">
        <v>1796</v>
      </c>
      <c r="C1215" t="s">
        <v>128</v>
      </c>
      <c r="D1215" t="s">
        <v>129</v>
      </c>
      <c r="E1215" s="11">
        <v>76300</v>
      </c>
      <c r="F1215" s="2" t="s">
        <v>11240</v>
      </c>
      <c r="G1215" s="6" t="s">
        <v>12812</v>
      </c>
      <c r="H1215" s="2" t="s">
        <v>11242</v>
      </c>
    </row>
    <row r="1216" spans="1:8" x14ac:dyDescent="0.25">
      <c r="A1216" s="2">
        <v>1215</v>
      </c>
      <c r="B1216" s="5">
        <v>649</v>
      </c>
      <c r="C1216" t="s">
        <v>136</v>
      </c>
      <c r="D1216" t="s">
        <v>137</v>
      </c>
      <c r="E1216" s="11">
        <v>76318</v>
      </c>
      <c r="F1216" s="2" t="s">
        <v>11243</v>
      </c>
      <c r="G1216" s="6" t="s">
        <v>12813</v>
      </c>
      <c r="H1216" s="2" t="s">
        <v>11245</v>
      </c>
    </row>
    <row r="1217" spans="1:8" x14ac:dyDescent="0.25">
      <c r="A1217" s="2">
        <v>1216</v>
      </c>
      <c r="B1217" s="5">
        <v>1893</v>
      </c>
      <c r="C1217" t="s">
        <v>144</v>
      </c>
      <c r="D1217" t="s">
        <v>145</v>
      </c>
      <c r="E1217" s="11">
        <v>76337</v>
      </c>
      <c r="F1217" s="2" t="s">
        <v>11246</v>
      </c>
      <c r="G1217" s="6" t="s">
        <v>12814</v>
      </c>
      <c r="H1217" s="2" t="s">
        <v>11248</v>
      </c>
    </row>
    <row r="1218" spans="1:8" x14ac:dyDescent="0.25">
      <c r="A1218" s="2">
        <v>1217</v>
      </c>
      <c r="B1218" s="2">
        <v>2089</v>
      </c>
      <c r="C1218" t="s">
        <v>152</v>
      </c>
      <c r="D1218" t="s">
        <v>145</v>
      </c>
      <c r="E1218" s="11">
        <v>76356</v>
      </c>
      <c r="F1218" s="2" t="s">
        <v>11249</v>
      </c>
      <c r="G1218" s="6" t="s">
        <v>12815</v>
      </c>
      <c r="H1218" s="2" t="s">
        <v>11251</v>
      </c>
    </row>
    <row r="1219" spans="1:8" x14ac:dyDescent="0.25">
      <c r="A1219" s="2">
        <v>1218</v>
      </c>
      <c r="B1219" s="5">
        <v>2037</v>
      </c>
      <c r="C1219" t="s">
        <v>159</v>
      </c>
      <c r="D1219" t="s">
        <v>145</v>
      </c>
      <c r="E1219" s="11">
        <v>76374</v>
      </c>
      <c r="F1219" s="2" t="s">
        <v>11252</v>
      </c>
      <c r="G1219" s="6" t="s">
        <v>12816</v>
      </c>
      <c r="H1219" s="2" t="s">
        <v>11254</v>
      </c>
    </row>
    <row r="1220" spans="1:8" x14ac:dyDescent="0.25">
      <c r="A1220" s="2">
        <v>1219</v>
      </c>
      <c r="B1220" s="5">
        <v>669</v>
      </c>
      <c r="C1220" t="s">
        <v>166</v>
      </c>
      <c r="D1220" t="s">
        <v>145</v>
      </c>
      <c r="E1220" s="11">
        <v>76393</v>
      </c>
      <c r="F1220" s="2" t="s">
        <v>11255</v>
      </c>
      <c r="G1220" s="6" t="s">
        <v>12817</v>
      </c>
      <c r="H1220" s="2" t="s">
        <v>11257</v>
      </c>
    </row>
    <row r="1221" spans="1:8" x14ac:dyDescent="0.25">
      <c r="A1221" s="2">
        <v>1220</v>
      </c>
      <c r="B1221" s="5">
        <v>265</v>
      </c>
      <c r="C1221" t="s">
        <v>174</v>
      </c>
      <c r="D1221" t="s">
        <v>175</v>
      </c>
      <c r="E1221" s="11">
        <v>76411</v>
      </c>
      <c r="F1221" s="2" t="s">
        <v>11258</v>
      </c>
      <c r="G1221" s="6" t="s">
        <v>12818</v>
      </c>
      <c r="H1221" s="2" t="s">
        <v>11260</v>
      </c>
    </row>
    <row r="1222" spans="1:8" x14ac:dyDescent="0.25">
      <c r="A1222" s="2">
        <v>1221</v>
      </c>
      <c r="B1222" s="5">
        <v>2094</v>
      </c>
      <c r="C1222" t="s">
        <v>182</v>
      </c>
      <c r="D1222" t="s">
        <v>175</v>
      </c>
      <c r="E1222" s="11">
        <v>76430</v>
      </c>
      <c r="F1222" s="2" t="s">
        <v>11261</v>
      </c>
      <c r="G1222" s="6" t="s">
        <v>12819</v>
      </c>
      <c r="H1222" s="2" t="s">
        <v>11263</v>
      </c>
    </row>
    <row r="1223" spans="1:8" x14ac:dyDescent="0.25">
      <c r="A1223" s="2">
        <v>1222</v>
      </c>
      <c r="B1223" s="5">
        <v>613</v>
      </c>
      <c r="C1223" t="s">
        <v>189</v>
      </c>
      <c r="D1223" t="s">
        <v>175</v>
      </c>
      <c r="E1223" s="11">
        <v>76449</v>
      </c>
      <c r="F1223" s="2" t="s">
        <v>11264</v>
      </c>
      <c r="G1223" s="6" t="s">
        <v>12820</v>
      </c>
      <c r="H1223" s="2" t="s">
        <v>11266</v>
      </c>
    </row>
    <row r="1224" spans="1:8" x14ac:dyDescent="0.25">
      <c r="A1224" s="2">
        <v>1223</v>
      </c>
      <c r="B1224" s="5">
        <v>1799</v>
      </c>
      <c r="C1224" t="s">
        <v>196</v>
      </c>
      <c r="D1224" t="s">
        <v>175</v>
      </c>
      <c r="E1224" s="11">
        <v>76467</v>
      </c>
      <c r="F1224" s="2" t="s">
        <v>11267</v>
      </c>
      <c r="G1224" s="6" t="s">
        <v>12821</v>
      </c>
      <c r="H1224" s="2" t="s">
        <v>11269</v>
      </c>
    </row>
    <row r="1225" spans="1:8" x14ac:dyDescent="0.25">
      <c r="A1225" s="2">
        <v>1224</v>
      </c>
      <c r="B1225" s="5">
        <v>472</v>
      </c>
      <c r="C1225" t="s">
        <v>203</v>
      </c>
      <c r="D1225" t="s">
        <v>175</v>
      </c>
      <c r="E1225" s="11">
        <v>76486</v>
      </c>
      <c r="F1225" s="2" t="s">
        <v>11270</v>
      </c>
      <c r="G1225" s="6" t="s">
        <v>12822</v>
      </c>
      <c r="H1225" s="2" t="s">
        <v>11272</v>
      </c>
    </row>
    <row r="1226" spans="1:8" x14ac:dyDescent="0.25">
      <c r="A1226" s="2">
        <v>1225</v>
      </c>
      <c r="B1226" s="5">
        <v>1930</v>
      </c>
      <c r="C1226" t="s">
        <v>210</v>
      </c>
      <c r="D1226" t="s">
        <v>175</v>
      </c>
      <c r="E1226" s="11">
        <v>76504</v>
      </c>
      <c r="F1226" s="2" t="s">
        <v>11273</v>
      </c>
      <c r="G1226" s="6" t="s">
        <v>12823</v>
      </c>
      <c r="H1226" s="2" t="s">
        <v>11275</v>
      </c>
    </row>
    <row r="1227" spans="1:8" x14ac:dyDescent="0.25">
      <c r="A1227" s="2">
        <v>1226</v>
      </c>
      <c r="B1227" s="5">
        <v>760</v>
      </c>
      <c r="C1227" t="s">
        <v>217</v>
      </c>
      <c r="D1227" t="s">
        <v>175</v>
      </c>
      <c r="E1227" s="11">
        <v>76523</v>
      </c>
      <c r="F1227" s="2" t="s">
        <v>11276</v>
      </c>
      <c r="G1227" s="6" t="s">
        <v>12824</v>
      </c>
      <c r="H1227" s="2" t="s">
        <v>11278</v>
      </c>
    </row>
    <row r="1228" spans="1:8" x14ac:dyDescent="0.25">
      <c r="A1228" s="2">
        <v>1227</v>
      </c>
      <c r="B1228" s="5">
        <v>192</v>
      </c>
      <c r="C1228" t="s">
        <v>224</v>
      </c>
      <c r="D1228" t="s">
        <v>175</v>
      </c>
      <c r="E1228" s="11">
        <v>76541</v>
      </c>
      <c r="F1228" s="2" t="s">
        <v>11279</v>
      </c>
      <c r="G1228" s="6" t="s">
        <v>12825</v>
      </c>
      <c r="H1228" s="2" t="s">
        <v>11281</v>
      </c>
    </row>
    <row r="1229" spans="1:8" x14ac:dyDescent="0.25">
      <c r="A1229" s="2">
        <v>1228</v>
      </c>
      <c r="B1229" s="5">
        <v>226</v>
      </c>
      <c r="C1229" t="s">
        <v>231</v>
      </c>
      <c r="D1229" t="s">
        <v>175</v>
      </c>
      <c r="E1229" s="11">
        <v>76560</v>
      </c>
      <c r="F1229" s="2" t="s">
        <v>11282</v>
      </c>
      <c r="G1229" s="6" t="s">
        <v>12826</v>
      </c>
      <c r="H1229" s="2" t="s">
        <v>11284</v>
      </c>
    </row>
    <row r="1230" spans="1:8" x14ac:dyDescent="0.25">
      <c r="A1230" s="2">
        <v>1229</v>
      </c>
      <c r="B1230" s="5">
        <v>1319</v>
      </c>
      <c r="C1230" t="s">
        <v>238</v>
      </c>
      <c r="D1230" t="s">
        <v>175</v>
      </c>
      <c r="E1230" s="11">
        <v>76579</v>
      </c>
      <c r="F1230" s="2" t="s">
        <v>11285</v>
      </c>
      <c r="G1230" s="6" t="s">
        <v>12827</v>
      </c>
      <c r="H1230" s="2" t="s">
        <v>11287</v>
      </c>
    </row>
    <row r="1231" spans="1:8" x14ac:dyDescent="0.25">
      <c r="A1231" s="2">
        <v>1230</v>
      </c>
      <c r="B1231" s="5">
        <v>624</v>
      </c>
      <c r="C1231" t="s">
        <v>246</v>
      </c>
      <c r="D1231" t="s">
        <v>175</v>
      </c>
      <c r="E1231" s="11">
        <v>76597</v>
      </c>
      <c r="F1231" s="2" t="s">
        <v>11288</v>
      </c>
      <c r="G1231" s="6" t="s">
        <v>12828</v>
      </c>
      <c r="H1231" s="2" t="s">
        <v>11290</v>
      </c>
    </row>
    <row r="1232" spans="1:8" x14ac:dyDescent="0.25">
      <c r="A1232" s="2">
        <v>1231</v>
      </c>
      <c r="B1232" s="5">
        <v>1162</v>
      </c>
      <c r="C1232" t="s">
        <v>253</v>
      </c>
      <c r="D1232" t="s">
        <v>175</v>
      </c>
      <c r="E1232" s="11">
        <v>76616</v>
      </c>
      <c r="F1232" s="2" t="s">
        <v>11291</v>
      </c>
      <c r="G1232" s="6" t="s">
        <v>12829</v>
      </c>
      <c r="H1232" s="2" t="s">
        <v>11293</v>
      </c>
    </row>
    <row r="1233" spans="1:8" x14ac:dyDescent="0.25">
      <c r="A1233" s="2">
        <v>1232</v>
      </c>
      <c r="B1233" s="5">
        <v>558</v>
      </c>
      <c r="C1233" t="s">
        <v>260</v>
      </c>
      <c r="D1233" t="s">
        <v>261</v>
      </c>
      <c r="E1233" s="11">
        <v>76634</v>
      </c>
      <c r="F1233" s="2" t="s">
        <v>11294</v>
      </c>
      <c r="G1233" s="6" t="s">
        <v>12830</v>
      </c>
      <c r="H1233" s="2" t="s">
        <v>11296</v>
      </c>
    </row>
    <row r="1234" spans="1:8" x14ac:dyDescent="0.25">
      <c r="A1234" s="2">
        <v>1233</v>
      </c>
      <c r="B1234" s="5">
        <v>466</v>
      </c>
      <c r="C1234" t="s">
        <v>268</v>
      </c>
      <c r="D1234" t="s">
        <v>261</v>
      </c>
      <c r="E1234" s="11">
        <v>76653</v>
      </c>
      <c r="F1234" s="2" t="s">
        <v>11297</v>
      </c>
      <c r="G1234" s="6" t="s">
        <v>12831</v>
      </c>
      <c r="H1234" s="2" t="s">
        <v>11299</v>
      </c>
    </row>
    <row r="1235" spans="1:8" x14ac:dyDescent="0.25">
      <c r="A1235" s="2">
        <v>1234</v>
      </c>
      <c r="B1235" s="5">
        <v>349</v>
      </c>
      <c r="C1235" t="s">
        <v>275</v>
      </c>
      <c r="D1235" t="s">
        <v>261</v>
      </c>
      <c r="E1235" s="11">
        <v>76671</v>
      </c>
      <c r="F1235" s="2" t="s">
        <v>11300</v>
      </c>
      <c r="G1235" s="6" t="s">
        <v>12832</v>
      </c>
      <c r="H1235" s="2" t="s">
        <v>11302</v>
      </c>
    </row>
    <row r="1236" spans="1:8" x14ac:dyDescent="0.25">
      <c r="A1236" s="2">
        <v>1235</v>
      </c>
      <c r="B1236" s="5">
        <v>432</v>
      </c>
      <c r="C1236" t="s">
        <v>282</v>
      </c>
      <c r="D1236" t="s">
        <v>261</v>
      </c>
      <c r="E1236" s="11">
        <v>76690</v>
      </c>
      <c r="F1236" s="2" t="s">
        <v>11303</v>
      </c>
      <c r="G1236" s="6" t="s">
        <v>12833</v>
      </c>
      <c r="H1236" s="2" t="s">
        <v>11305</v>
      </c>
    </row>
    <row r="1237" spans="1:8" x14ac:dyDescent="0.25">
      <c r="A1237" s="2">
        <v>1236</v>
      </c>
      <c r="B1237" s="5">
        <v>659</v>
      </c>
      <c r="C1237" t="s">
        <v>289</v>
      </c>
      <c r="D1237" t="s">
        <v>261</v>
      </c>
      <c r="E1237" s="11">
        <v>76709</v>
      </c>
      <c r="F1237" s="2" t="s">
        <v>11306</v>
      </c>
      <c r="G1237" s="6" t="s">
        <v>12834</v>
      </c>
      <c r="H1237" s="2" t="s">
        <v>11308</v>
      </c>
    </row>
    <row r="1238" spans="1:8" x14ac:dyDescent="0.25">
      <c r="A1238" s="2">
        <v>1237</v>
      </c>
      <c r="B1238" s="5">
        <v>745</v>
      </c>
      <c r="C1238" t="s">
        <v>296</v>
      </c>
      <c r="D1238" t="s">
        <v>261</v>
      </c>
      <c r="E1238" s="11">
        <v>76727</v>
      </c>
      <c r="F1238" s="2" t="s">
        <v>11309</v>
      </c>
      <c r="G1238" s="6" t="s">
        <v>12835</v>
      </c>
      <c r="H1238" s="2" t="s">
        <v>11311</v>
      </c>
    </row>
    <row r="1239" spans="1:8" x14ac:dyDescent="0.25">
      <c r="A1239" s="2">
        <v>1238</v>
      </c>
      <c r="B1239" s="5">
        <v>202</v>
      </c>
      <c r="C1239" t="s">
        <v>303</v>
      </c>
      <c r="D1239" t="s">
        <v>261</v>
      </c>
      <c r="E1239" s="11">
        <v>76746</v>
      </c>
      <c r="F1239" s="2" t="s">
        <v>11312</v>
      </c>
      <c r="G1239" s="6" t="s">
        <v>12836</v>
      </c>
      <c r="H1239" s="2" t="s">
        <v>11314</v>
      </c>
    </row>
    <row r="1240" spans="1:8" x14ac:dyDescent="0.25">
      <c r="A1240" s="2">
        <v>1239</v>
      </c>
      <c r="B1240" s="5">
        <v>201</v>
      </c>
      <c r="C1240" t="s">
        <v>310</v>
      </c>
      <c r="D1240" t="s">
        <v>261</v>
      </c>
      <c r="E1240" s="11">
        <v>76764</v>
      </c>
      <c r="F1240" s="2" t="s">
        <v>11315</v>
      </c>
      <c r="G1240" s="6" t="s">
        <v>12837</v>
      </c>
      <c r="H1240" s="2" t="s">
        <v>11317</v>
      </c>
    </row>
    <row r="1241" spans="1:8" x14ac:dyDescent="0.25">
      <c r="A1241" s="2">
        <v>1240</v>
      </c>
      <c r="B1241" s="5">
        <v>698</v>
      </c>
      <c r="C1241" t="s">
        <v>317</v>
      </c>
      <c r="D1241" t="s">
        <v>261</v>
      </c>
      <c r="E1241" s="11">
        <v>76783</v>
      </c>
      <c r="F1241" s="2" t="s">
        <v>11318</v>
      </c>
      <c r="G1241" s="6" t="s">
        <v>12838</v>
      </c>
      <c r="H1241" s="2" t="s">
        <v>11320</v>
      </c>
    </row>
    <row r="1242" spans="1:8" x14ac:dyDescent="0.25">
      <c r="A1242" s="2">
        <v>1241</v>
      </c>
      <c r="B1242" s="5">
        <v>2040</v>
      </c>
      <c r="C1242" t="s">
        <v>324</v>
      </c>
      <c r="D1242" t="s">
        <v>261</v>
      </c>
      <c r="E1242" s="11">
        <v>76801</v>
      </c>
      <c r="F1242" s="2" t="s">
        <v>11321</v>
      </c>
      <c r="G1242" s="6" t="s">
        <v>12839</v>
      </c>
      <c r="H1242" s="2" t="s">
        <v>11323</v>
      </c>
    </row>
    <row r="1243" spans="1:8" x14ac:dyDescent="0.25">
      <c r="A1243" s="2">
        <v>1242</v>
      </c>
      <c r="B1243" s="5">
        <v>1990</v>
      </c>
      <c r="C1243" t="s">
        <v>331</v>
      </c>
      <c r="D1243" t="s">
        <v>261</v>
      </c>
      <c r="E1243" s="11">
        <v>76820</v>
      </c>
      <c r="F1243" s="2" t="s">
        <v>11324</v>
      </c>
      <c r="G1243" s="6" t="s">
        <v>12840</v>
      </c>
      <c r="H1243" s="2" t="s">
        <v>11326</v>
      </c>
    </row>
    <row r="1244" spans="1:8" x14ac:dyDescent="0.25">
      <c r="A1244" s="2">
        <v>1243</v>
      </c>
      <c r="B1244" s="2">
        <v>123</v>
      </c>
      <c r="C1244" t="s">
        <v>338</v>
      </c>
      <c r="D1244" t="s">
        <v>261</v>
      </c>
      <c r="E1244" s="11">
        <v>76839</v>
      </c>
      <c r="F1244" s="2" t="s">
        <v>11327</v>
      </c>
      <c r="G1244" s="6" t="s">
        <v>12841</v>
      </c>
      <c r="H1244" s="2" t="s">
        <v>11329</v>
      </c>
    </row>
    <row r="1245" spans="1:8" x14ac:dyDescent="0.25">
      <c r="A1245" s="2">
        <v>1244</v>
      </c>
      <c r="B1245" s="5">
        <v>680</v>
      </c>
      <c r="C1245" t="s">
        <v>345</v>
      </c>
      <c r="D1245" t="s">
        <v>346</v>
      </c>
      <c r="E1245" s="11">
        <v>76857</v>
      </c>
      <c r="F1245" s="2" t="s">
        <v>11330</v>
      </c>
      <c r="G1245" s="6" t="s">
        <v>12842</v>
      </c>
      <c r="H1245" s="2" t="s">
        <v>11332</v>
      </c>
    </row>
    <row r="1246" spans="1:8" x14ac:dyDescent="0.25">
      <c r="A1246" s="2">
        <v>1245</v>
      </c>
      <c r="B1246" s="5">
        <v>1417</v>
      </c>
      <c r="C1246" t="s">
        <v>353</v>
      </c>
      <c r="D1246" t="s">
        <v>346</v>
      </c>
      <c r="E1246" s="11">
        <v>76876</v>
      </c>
      <c r="F1246" s="2" t="s">
        <v>11333</v>
      </c>
      <c r="G1246" s="6" t="s">
        <v>12843</v>
      </c>
      <c r="H1246" s="2" t="s">
        <v>11335</v>
      </c>
    </row>
    <row r="1247" spans="1:8" x14ac:dyDescent="0.25">
      <c r="A1247" s="2">
        <v>1246</v>
      </c>
      <c r="B1247" s="5">
        <v>1067</v>
      </c>
      <c r="C1247" t="s">
        <v>360</v>
      </c>
      <c r="D1247" t="s">
        <v>361</v>
      </c>
      <c r="E1247" s="11">
        <v>76894</v>
      </c>
      <c r="F1247" s="5" t="s">
        <v>11336</v>
      </c>
      <c r="G1247" s="6" t="s">
        <v>12844</v>
      </c>
      <c r="H1247" s="5" t="s">
        <v>11338</v>
      </c>
    </row>
    <row r="1248" spans="1:8" x14ac:dyDescent="0.25">
      <c r="A1248" s="2">
        <v>1247</v>
      </c>
      <c r="B1248" s="5">
        <v>1719</v>
      </c>
      <c r="C1248" t="s">
        <v>367</v>
      </c>
      <c r="D1248" t="s">
        <v>361</v>
      </c>
      <c r="E1248" s="11">
        <v>76913</v>
      </c>
      <c r="F1248" s="5" t="s">
        <v>11339</v>
      </c>
      <c r="G1248" s="6" t="s">
        <v>12845</v>
      </c>
      <c r="H1248" s="5" t="s">
        <v>11341</v>
      </c>
    </row>
    <row r="1249" spans="1:8" x14ac:dyDescent="0.25">
      <c r="A1249" s="2">
        <v>1248</v>
      </c>
      <c r="B1249" s="5">
        <v>1616</v>
      </c>
      <c r="C1249" t="s">
        <v>373</v>
      </c>
      <c r="D1249" t="s">
        <v>361</v>
      </c>
      <c r="E1249" s="11">
        <v>76932</v>
      </c>
      <c r="F1249" s="5" t="s">
        <v>11342</v>
      </c>
      <c r="G1249" s="6" t="s">
        <v>12846</v>
      </c>
      <c r="H1249" s="5" t="s">
        <v>11344</v>
      </c>
    </row>
    <row r="1250" spans="1:8" x14ac:dyDescent="0.25">
      <c r="A1250" s="2">
        <v>1249</v>
      </c>
      <c r="B1250" s="5">
        <v>1348</v>
      </c>
      <c r="C1250" t="s">
        <v>380</v>
      </c>
      <c r="D1250" t="s">
        <v>361</v>
      </c>
      <c r="E1250" s="11">
        <v>76950</v>
      </c>
      <c r="F1250" s="5" t="s">
        <v>11345</v>
      </c>
      <c r="G1250" s="6" t="s">
        <v>12847</v>
      </c>
      <c r="H1250" s="5" t="s">
        <v>11347</v>
      </c>
    </row>
    <row r="1251" spans="1:8" x14ac:dyDescent="0.25">
      <c r="A1251" s="2">
        <v>1250</v>
      </c>
      <c r="B1251" s="5">
        <v>957</v>
      </c>
      <c r="C1251" t="s">
        <v>387</v>
      </c>
      <c r="D1251" t="s">
        <v>361</v>
      </c>
      <c r="E1251" s="11">
        <v>76969</v>
      </c>
      <c r="F1251" s="5" t="s">
        <v>11348</v>
      </c>
      <c r="G1251" s="6" t="s">
        <v>12848</v>
      </c>
      <c r="H1251" s="5" t="s">
        <v>11350</v>
      </c>
    </row>
    <row r="1252" spans="1:8" x14ac:dyDescent="0.25">
      <c r="A1252" s="2">
        <v>1251</v>
      </c>
      <c r="B1252" s="5">
        <v>287</v>
      </c>
      <c r="C1252" t="s">
        <v>394</v>
      </c>
      <c r="D1252" t="s">
        <v>361</v>
      </c>
      <c r="E1252" s="11">
        <v>76987</v>
      </c>
      <c r="F1252" s="5" t="s">
        <v>11351</v>
      </c>
      <c r="G1252" s="6" t="s">
        <v>12849</v>
      </c>
      <c r="H1252" s="5" t="s">
        <v>11353</v>
      </c>
    </row>
    <row r="1253" spans="1:8" x14ac:dyDescent="0.25">
      <c r="A1253" s="2">
        <v>1252</v>
      </c>
      <c r="B1253" s="5">
        <v>1854</v>
      </c>
      <c r="C1253" t="s">
        <v>401</v>
      </c>
      <c r="D1253" t="s">
        <v>361</v>
      </c>
      <c r="E1253" s="11">
        <v>77006</v>
      </c>
      <c r="F1253" s="5" t="s">
        <v>11354</v>
      </c>
      <c r="G1253" s="6" t="s">
        <v>12850</v>
      </c>
      <c r="H1253" s="5" t="s">
        <v>11356</v>
      </c>
    </row>
    <row r="1254" spans="1:8" x14ac:dyDescent="0.25">
      <c r="A1254" s="2">
        <v>1253</v>
      </c>
      <c r="B1254" s="5">
        <v>829</v>
      </c>
      <c r="C1254" t="s">
        <v>408</v>
      </c>
      <c r="D1254" t="s">
        <v>409</v>
      </c>
      <c r="E1254" s="11">
        <v>77024</v>
      </c>
      <c r="F1254" s="5" t="s">
        <v>11357</v>
      </c>
      <c r="G1254" s="6" t="s">
        <v>12851</v>
      </c>
      <c r="H1254" s="5" t="s">
        <v>11359</v>
      </c>
    </row>
    <row r="1255" spans="1:8" x14ac:dyDescent="0.25">
      <c r="A1255" s="2">
        <v>1254</v>
      </c>
      <c r="B1255" s="5">
        <v>844</v>
      </c>
      <c r="C1255" t="s">
        <v>416</v>
      </c>
      <c r="D1255" t="s">
        <v>409</v>
      </c>
      <c r="E1255" s="11">
        <v>77043</v>
      </c>
      <c r="F1255" s="5" t="s">
        <v>11360</v>
      </c>
      <c r="G1255" s="6" t="s">
        <v>12852</v>
      </c>
      <c r="H1255" s="5" t="s">
        <v>11362</v>
      </c>
    </row>
    <row r="1256" spans="1:8" x14ac:dyDescent="0.25">
      <c r="A1256" s="2">
        <v>1255</v>
      </c>
      <c r="B1256" s="5">
        <v>1972</v>
      </c>
      <c r="C1256" t="s">
        <v>422</v>
      </c>
      <c r="D1256" t="s">
        <v>409</v>
      </c>
      <c r="E1256" s="11">
        <v>77062</v>
      </c>
      <c r="F1256" s="5" t="s">
        <v>11363</v>
      </c>
      <c r="G1256" s="6" t="s">
        <v>12853</v>
      </c>
      <c r="H1256" s="5" t="s">
        <v>11365</v>
      </c>
    </row>
    <row r="1257" spans="1:8" x14ac:dyDescent="0.25">
      <c r="A1257" s="2">
        <v>1256</v>
      </c>
      <c r="B1257" s="5">
        <v>1937</v>
      </c>
      <c r="C1257" t="s">
        <v>429</v>
      </c>
      <c r="D1257" t="s">
        <v>409</v>
      </c>
      <c r="E1257" s="11">
        <v>77080</v>
      </c>
      <c r="F1257" s="5" t="s">
        <v>11366</v>
      </c>
      <c r="G1257" s="6" t="s">
        <v>12854</v>
      </c>
      <c r="H1257" s="5" t="s">
        <v>11368</v>
      </c>
    </row>
    <row r="1258" spans="1:8" x14ac:dyDescent="0.25">
      <c r="A1258" s="2">
        <v>1257</v>
      </c>
      <c r="B1258" s="5">
        <v>2009</v>
      </c>
      <c r="C1258" t="s">
        <v>436</v>
      </c>
      <c r="D1258" t="s">
        <v>437</v>
      </c>
      <c r="E1258" s="11">
        <v>77099</v>
      </c>
      <c r="F1258" s="5" t="s">
        <v>11369</v>
      </c>
      <c r="G1258" s="6" t="s">
        <v>12855</v>
      </c>
      <c r="H1258" s="5" t="s">
        <v>11371</v>
      </c>
    </row>
    <row r="1259" spans="1:8" x14ac:dyDescent="0.25">
      <c r="A1259" s="2">
        <v>1258</v>
      </c>
      <c r="B1259" s="2">
        <v>1161</v>
      </c>
      <c r="C1259" t="s">
        <v>444</v>
      </c>
      <c r="D1259" t="s">
        <v>437</v>
      </c>
      <c r="E1259" s="11">
        <v>77117</v>
      </c>
      <c r="F1259" s="5" t="s">
        <v>11372</v>
      </c>
      <c r="G1259" s="6" t="s">
        <v>12856</v>
      </c>
      <c r="H1259" s="5" t="s">
        <v>11374</v>
      </c>
    </row>
    <row r="1260" spans="1:8" x14ac:dyDescent="0.25">
      <c r="A1260" s="2">
        <v>1259</v>
      </c>
      <c r="B1260" s="5">
        <v>979</v>
      </c>
      <c r="C1260" t="s">
        <v>451</v>
      </c>
      <c r="D1260" t="s">
        <v>437</v>
      </c>
      <c r="E1260" s="11">
        <v>77136</v>
      </c>
      <c r="F1260" s="5" t="s">
        <v>11375</v>
      </c>
      <c r="G1260" s="6" t="s">
        <v>12857</v>
      </c>
      <c r="H1260" s="5" t="s">
        <v>11377</v>
      </c>
    </row>
    <row r="1261" spans="1:8" x14ac:dyDescent="0.25">
      <c r="A1261" s="2">
        <v>1260</v>
      </c>
      <c r="B1261" s="5">
        <v>438</v>
      </c>
      <c r="C1261" t="s">
        <v>458</v>
      </c>
      <c r="D1261" t="s">
        <v>437</v>
      </c>
      <c r="E1261" s="11">
        <v>77154</v>
      </c>
      <c r="F1261" s="5" t="s">
        <v>11378</v>
      </c>
      <c r="G1261" s="6" t="s">
        <v>12858</v>
      </c>
      <c r="H1261" s="5" t="s">
        <v>11380</v>
      </c>
    </row>
    <row r="1262" spans="1:8" x14ac:dyDescent="0.25">
      <c r="A1262" s="2">
        <v>1261</v>
      </c>
      <c r="B1262" s="5">
        <v>1177</v>
      </c>
      <c r="C1262" t="s">
        <v>464</v>
      </c>
      <c r="D1262" t="s">
        <v>437</v>
      </c>
      <c r="E1262" s="11">
        <v>77173</v>
      </c>
      <c r="F1262" s="5" t="s">
        <v>11381</v>
      </c>
      <c r="G1262" s="6" t="s">
        <v>12859</v>
      </c>
      <c r="H1262" s="5" t="s">
        <v>11383</v>
      </c>
    </row>
    <row r="1263" spans="1:8" x14ac:dyDescent="0.25">
      <c r="A1263" s="2">
        <v>1262</v>
      </c>
      <c r="B1263" s="5">
        <v>1918</v>
      </c>
      <c r="C1263" t="s">
        <v>471</v>
      </c>
      <c r="D1263" t="s">
        <v>472</v>
      </c>
      <c r="E1263" s="11">
        <v>77192</v>
      </c>
      <c r="F1263" s="5" t="s">
        <v>11384</v>
      </c>
      <c r="G1263" s="6" t="s">
        <v>12860</v>
      </c>
      <c r="H1263" s="5" t="s">
        <v>11386</v>
      </c>
    </row>
    <row r="1264" spans="1:8" x14ac:dyDescent="0.25">
      <c r="A1264" s="2">
        <v>1263</v>
      </c>
      <c r="B1264" s="5">
        <v>1673</v>
      </c>
      <c r="C1264" t="s">
        <v>479</v>
      </c>
      <c r="D1264" t="s">
        <v>472</v>
      </c>
      <c r="E1264" s="11">
        <v>77210</v>
      </c>
      <c r="F1264" s="5" t="s">
        <v>11387</v>
      </c>
      <c r="G1264" s="6" t="s">
        <v>12861</v>
      </c>
      <c r="H1264" s="5" t="s">
        <v>11389</v>
      </c>
    </row>
    <row r="1265" spans="1:8" x14ac:dyDescent="0.25">
      <c r="A1265" s="2">
        <v>1264</v>
      </c>
      <c r="B1265" s="5">
        <v>1445</v>
      </c>
      <c r="C1265" t="s">
        <v>485</v>
      </c>
      <c r="D1265" t="s">
        <v>486</v>
      </c>
      <c r="E1265" s="11">
        <v>77229</v>
      </c>
      <c r="F1265" s="5" t="s">
        <v>11390</v>
      </c>
      <c r="G1265" s="6" t="s">
        <v>12862</v>
      </c>
      <c r="H1265" s="5" t="s">
        <v>11392</v>
      </c>
    </row>
    <row r="1266" spans="1:8" x14ac:dyDescent="0.25">
      <c r="A1266" s="2">
        <v>1265</v>
      </c>
      <c r="B1266" s="5">
        <v>2039</v>
      </c>
      <c r="C1266" t="s">
        <v>493</v>
      </c>
      <c r="D1266" t="s">
        <v>486</v>
      </c>
      <c r="E1266" s="11">
        <v>77247</v>
      </c>
      <c r="F1266" s="5" t="s">
        <v>11393</v>
      </c>
      <c r="G1266" s="6" t="s">
        <v>12863</v>
      </c>
      <c r="H1266" s="5" t="s">
        <v>11395</v>
      </c>
    </row>
    <row r="1267" spans="1:8" x14ac:dyDescent="0.25">
      <c r="A1267" s="2">
        <v>1266</v>
      </c>
      <c r="B1267" s="5">
        <v>618</v>
      </c>
      <c r="C1267" t="s">
        <v>500</v>
      </c>
      <c r="D1267" t="s">
        <v>501</v>
      </c>
      <c r="E1267" s="11">
        <v>77266</v>
      </c>
      <c r="F1267" s="5" t="s">
        <v>11396</v>
      </c>
      <c r="G1267" s="6" t="s">
        <v>12864</v>
      </c>
      <c r="H1267" s="5" t="s">
        <v>11398</v>
      </c>
    </row>
    <row r="1268" spans="1:8" x14ac:dyDescent="0.25">
      <c r="A1268" s="2">
        <v>1267</v>
      </c>
      <c r="B1268" s="5">
        <v>795</v>
      </c>
      <c r="C1268" t="s">
        <v>508</v>
      </c>
      <c r="D1268" t="s">
        <v>501</v>
      </c>
      <c r="E1268" s="11">
        <v>77285</v>
      </c>
      <c r="F1268" s="5" t="s">
        <v>11399</v>
      </c>
      <c r="G1268" s="6" t="s">
        <v>12865</v>
      </c>
      <c r="H1268" s="5" t="s">
        <v>11401</v>
      </c>
    </row>
    <row r="1269" spans="1:8" x14ac:dyDescent="0.25">
      <c r="A1269" s="2">
        <v>1268</v>
      </c>
      <c r="B1269" s="5">
        <v>2090</v>
      </c>
      <c r="C1269" t="s">
        <v>515</v>
      </c>
      <c r="D1269" t="s">
        <v>501</v>
      </c>
      <c r="E1269" s="11">
        <v>77303</v>
      </c>
      <c r="F1269" s="5" t="s">
        <v>11402</v>
      </c>
      <c r="G1269" s="6" t="s">
        <v>12866</v>
      </c>
      <c r="H1269" s="5" t="s">
        <v>11404</v>
      </c>
    </row>
    <row r="1270" spans="1:8" x14ac:dyDescent="0.25">
      <c r="A1270" s="2">
        <v>1269</v>
      </c>
      <c r="B1270" s="5">
        <v>139</v>
      </c>
      <c r="C1270" t="s">
        <v>521</v>
      </c>
      <c r="D1270" t="s">
        <v>522</v>
      </c>
      <c r="E1270" s="11">
        <v>77322</v>
      </c>
      <c r="F1270" s="5" t="s">
        <v>11405</v>
      </c>
      <c r="G1270" s="6" t="s">
        <v>12867</v>
      </c>
      <c r="H1270" s="5" t="s">
        <v>11407</v>
      </c>
    </row>
    <row r="1271" spans="1:8" x14ac:dyDescent="0.25">
      <c r="A1271" s="2">
        <v>1270</v>
      </c>
      <c r="B1271" s="5">
        <v>1514</v>
      </c>
      <c r="C1271" t="s">
        <v>529</v>
      </c>
      <c r="D1271" t="s">
        <v>522</v>
      </c>
      <c r="E1271" s="11">
        <v>77340</v>
      </c>
      <c r="F1271" s="5" t="s">
        <v>11408</v>
      </c>
      <c r="G1271" s="6" t="s">
        <v>12868</v>
      </c>
      <c r="H1271" s="5" t="s">
        <v>11410</v>
      </c>
    </row>
    <row r="1272" spans="1:8" x14ac:dyDescent="0.25">
      <c r="A1272" s="2">
        <v>1271</v>
      </c>
      <c r="B1272" s="5">
        <v>859</v>
      </c>
      <c r="C1272" t="s">
        <v>529</v>
      </c>
      <c r="D1272" t="s">
        <v>522</v>
      </c>
      <c r="E1272" s="11">
        <v>77359</v>
      </c>
      <c r="F1272" s="5" t="s">
        <v>11411</v>
      </c>
      <c r="G1272" s="6" t="s">
        <v>12869</v>
      </c>
      <c r="H1272" s="5" t="s">
        <v>11413</v>
      </c>
    </row>
    <row r="1273" spans="1:8" x14ac:dyDescent="0.25">
      <c r="A1273" s="2">
        <v>1272</v>
      </c>
      <c r="B1273" s="5">
        <v>532</v>
      </c>
      <c r="C1273" t="s">
        <v>541</v>
      </c>
      <c r="D1273" t="s">
        <v>522</v>
      </c>
      <c r="E1273" s="11">
        <v>77377</v>
      </c>
      <c r="F1273" s="5" t="s">
        <v>11414</v>
      </c>
      <c r="G1273" s="6" t="s">
        <v>12870</v>
      </c>
      <c r="H1273" s="5" t="s">
        <v>11416</v>
      </c>
    </row>
    <row r="1274" spans="1:8" x14ac:dyDescent="0.25">
      <c r="A1274" s="2">
        <v>1273</v>
      </c>
      <c r="B1274" s="5">
        <v>387</v>
      </c>
      <c r="C1274" t="s">
        <v>548</v>
      </c>
      <c r="D1274" t="s">
        <v>522</v>
      </c>
      <c r="E1274" s="11">
        <v>77396</v>
      </c>
      <c r="F1274" s="5" t="s">
        <v>11417</v>
      </c>
      <c r="G1274" s="6" t="s">
        <v>12871</v>
      </c>
      <c r="H1274" s="5" t="s">
        <v>11419</v>
      </c>
    </row>
    <row r="1275" spans="1:8" x14ac:dyDescent="0.25">
      <c r="A1275" s="2">
        <v>1274</v>
      </c>
      <c r="B1275" s="5">
        <v>1024</v>
      </c>
      <c r="C1275" t="s">
        <v>554</v>
      </c>
      <c r="D1275" t="s">
        <v>522</v>
      </c>
      <c r="E1275" s="11">
        <v>77415</v>
      </c>
      <c r="F1275" s="5" t="s">
        <v>11420</v>
      </c>
      <c r="G1275" s="6" t="s">
        <v>12872</v>
      </c>
      <c r="H1275" s="5" t="s">
        <v>11422</v>
      </c>
    </row>
    <row r="1276" spans="1:8" x14ac:dyDescent="0.25">
      <c r="A1276" s="2">
        <v>1275</v>
      </c>
      <c r="B1276" s="5">
        <v>1562</v>
      </c>
      <c r="C1276" t="s">
        <v>560</v>
      </c>
      <c r="D1276" t="s">
        <v>561</v>
      </c>
      <c r="E1276" s="11">
        <v>77433</v>
      </c>
      <c r="F1276" s="5" t="s">
        <v>11423</v>
      </c>
      <c r="G1276" s="6" t="s">
        <v>12873</v>
      </c>
      <c r="H1276" s="5" t="s">
        <v>11425</v>
      </c>
    </row>
    <row r="1277" spans="1:8" x14ac:dyDescent="0.25">
      <c r="A1277" s="2">
        <v>1276</v>
      </c>
      <c r="B1277" s="5">
        <v>209</v>
      </c>
      <c r="C1277" t="s">
        <v>567</v>
      </c>
      <c r="D1277" t="s">
        <v>561</v>
      </c>
      <c r="E1277" s="11">
        <v>77452</v>
      </c>
      <c r="F1277" s="5" t="s">
        <v>11426</v>
      </c>
      <c r="G1277" s="6" t="s">
        <v>12874</v>
      </c>
      <c r="H1277" s="5" t="s">
        <v>11428</v>
      </c>
    </row>
    <row r="1278" spans="1:8" x14ac:dyDescent="0.25">
      <c r="A1278" s="2">
        <v>1277</v>
      </c>
      <c r="B1278" s="5">
        <v>671</v>
      </c>
      <c r="C1278" t="s">
        <v>573</v>
      </c>
      <c r="D1278" t="s">
        <v>561</v>
      </c>
      <c r="E1278" s="11">
        <v>77470</v>
      </c>
      <c r="F1278" s="5" t="s">
        <v>11429</v>
      </c>
      <c r="G1278" s="6" t="s">
        <v>12875</v>
      </c>
      <c r="H1278" s="5" t="s">
        <v>11431</v>
      </c>
    </row>
    <row r="1279" spans="1:8" x14ac:dyDescent="0.25">
      <c r="A1279" s="2">
        <v>1278</v>
      </c>
      <c r="B1279" s="5">
        <v>797</v>
      </c>
      <c r="C1279" t="s">
        <v>573</v>
      </c>
      <c r="D1279" t="s">
        <v>561</v>
      </c>
      <c r="E1279" s="11">
        <v>77489</v>
      </c>
      <c r="F1279" s="5" t="s">
        <v>11432</v>
      </c>
      <c r="G1279" s="6" t="s">
        <v>12876</v>
      </c>
      <c r="H1279" s="5" t="s">
        <v>11434</v>
      </c>
    </row>
    <row r="1280" spans="1:8" x14ac:dyDescent="0.25">
      <c r="A1280" s="2">
        <v>1279</v>
      </c>
      <c r="B1280" s="5">
        <v>1878</v>
      </c>
      <c r="C1280" t="s">
        <v>573</v>
      </c>
      <c r="D1280" t="s">
        <v>561</v>
      </c>
      <c r="E1280" s="11">
        <v>77507</v>
      </c>
      <c r="F1280" s="5" t="s">
        <v>11435</v>
      </c>
      <c r="G1280" s="6" t="s">
        <v>12877</v>
      </c>
      <c r="H1280" s="5" t="s">
        <v>11437</v>
      </c>
    </row>
    <row r="1281" spans="1:8" x14ac:dyDescent="0.25">
      <c r="A1281" s="2">
        <v>1280</v>
      </c>
      <c r="B1281" s="5">
        <v>553</v>
      </c>
      <c r="C1281" t="s">
        <v>590</v>
      </c>
      <c r="D1281" t="s">
        <v>561</v>
      </c>
      <c r="E1281" s="11">
        <v>77526</v>
      </c>
      <c r="F1281" s="5" t="s">
        <v>11438</v>
      </c>
      <c r="G1281" s="6" t="s">
        <v>12878</v>
      </c>
      <c r="H1281" s="5" t="s">
        <v>11440</v>
      </c>
    </row>
    <row r="1282" spans="1:8" x14ac:dyDescent="0.25">
      <c r="A1282" s="2">
        <v>1281</v>
      </c>
      <c r="B1282" s="5">
        <v>1147</v>
      </c>
      <c r="C1282" t="s">
        <v>596</v>
      </c>
      <c r="D1282" t="s">
        <v>561</v>
      </c>
      <c r="E1282" s="11">
        <v>77545</v>
      </c>
      <c r="F1282" s="5" t="s">
        <v>11441</v>
      </c>
      <c r="G1282" s="6" t="s">
        <v>12879</v>
      </c>
      <c r="H1282" s="5" t="s">
        <v>11443</v>
      </c>
    </row>
    <row r="1283" spans="1:8" x14ac:dyDescent="0.25">
      <c r="A1283" s="2">
        <v>1282</v>
      </c>
      <c r="B1283" s="5">
        <v>1563</v>
      </c>
      <c r="C1283" t="s">
        <v>603</v>
      </c>
      <c r="D1283" t="s">
        <v>604</v>
      </c>
      <c r="E1283" s="11">
        <v>77563</v>
      </c>
      <c r="F1283" s="5" t="s">
        <v>11444</v>
      </c>
      <c r="G1283" s="6" t="s">
        <v>12880</v>
      </c>
      <c r="H1283" s="5" t="s">
        <v>11446</v>
      </c>
    </row>
    <row r="1284" spans="1:8" x14ac:dyDescent="0.25">
      <c r="A1284" s="2">
        <v>1283</v>
      </c>
      <c r="B1284" s="5">
        <v>1037</v>
      </c>
      <c r="C1284" t="s">
        <v>611</v>
      </c>
      <c r="D1284" t="s">
        <v>604</v>
      </c>
      <c r="E1284" s="11">
        <v>77582</v>
      </c>
      <c r="F1284" s="5" t="s">
        <v>11447</v>
      </c>
      <c r="G1284" s="6" t="s">
        <v>12881</v>
      </c>
      <c r="H1284" s="5" t="s">
        <v>11449</v>
      </c>
    </row>
    <row r="1285" spans="1:8" x14ac:dyDescent="0.25">
      <c r="A1285" s="2">
        <v>1284</v>
      </c>
      <c r="B1285" s="5">
        <v>674</v>
      </c>
      <c r="C1285" t="s">
        <v>618</v>
      </c>
      <c r="D1285" t="s">
        <v>604</v>
      </c>
      <c r="E1285" s="11">
        <v>77600</v>
      </c>
      <c r="F1285" s="5" t="s">
        <v>11450</v>
      </c>
      <c r="G1285" s="6" t="s">
        <v>12882</v>
      </c>
      <c r="H1285" s="5" t="s">
        <v>11452</v>
      </c>
    </row>
    <row r="1286" spans="1:8" x14ac:dyDescent="0.25">
      <c r="A1286" s="2">
        <v>1285</v>
      </c>
      <c r="B1286" s="5">
        <v>1907</v>
      </c>
      <c r="C1286" t="s">
        <v>624</v>
      </c>
      <c r="D1286" t="s">
        <v>604</v>
      </c>
      <c r="E1286" s="11">
        <v>77619</v>
      </c>
      <c r="F1286" s="5" t="s">
        <v>11453</v>
      </c>
      <c r="G1286" s="6" t="s">
        <v>12883</v>
      </c>
      <c r="H1286" s="5" t="s">
        <v>11455</v>
      </c>
    </row>
    <row r="1287" spans="1:8" x14ac:dyDescent="0.25">
      <c r="A1287" s="2">
        <v>1286</v>
      </c>
      <c r="B1287" s="5">
        <v>1868</v>
      </c>
      <c r="C1287" t="s">
        <v>264</v>
      </c>
      <c r="D1287" t="s">
        <v>604</v>
      </c>
      <c r="E1287" s="11">
        <v>77637</v>
      </c>
      <c r="F1287" s="5" t="s">
        <v>11456</v>
      </c>
      <c r="G1287" s="6" t="s">
        <v>12884</v>
      </c>
      <c r="H1287" s="5" t="s">
        <v>11458</v>
      </c>
    </row>
    <row r="1288" spans="1:8" x14ac:dyDescent="0.25">
      <c r="A1288" s="2">
        <v>1287</v>
      </c>
      <c r="B1288" s="5">
        <v>1895</v>
      </c>
      <c r="C1288" t="s">
        <v>637</v>
      </c>
      <c r="D1288" t="s">
        <v>604</v>
      </c>
      <c r="E1288" s="11">
        <v>77656</v>
      </c>
      <c r="F1288" s="5" t="s">
        <v>11459</v>
      </c>
      <c r="G1288" s="6" t="s">
        <v>12885</v>
      </c>
      <c r="H1288" s="5" t="s">
        <v>11461</v>
      </c>
    </row>
    <row r="1289" spans="1:8" x14ac:dyDescent="0.25">
      <c r="A1289" s="2">
        <v>1288</v>
      </c>
      <c r="B1289" s="5">
        <v>1495</v>
      </c>
      <c r="C1289" t="s">
        <v>644</v>
      </c>
      <c r="D1289" t="s">
        <v>604</v>
      </c>
      <c r="E1289" s="11">
        <v>77675</v>
      </c>
      <c r="F1289" s="5" t="s">
        <v>11462</v>
      </c>
      <c r="G1289" s="6" t="s">
        <v>12886</v>
      </c>
      <c r="H1289" s="5" t="s">
        <v>11464</v>
      </c>
    </row>
    <row r="1290" spans="1:8" x14ac:dyDescent="0.25">
      <c r="A1290" s="2">
        <v>1289</v>
      </c>
      <c r="B1290" s="2">
        <v>1219</v>
      </c>
      <c r="C1290" t="s">
        <v>650</v>
      </c>
      <c r="D1290" t="s">
        <v>604</v>
      </c>
      <c r="E1290" s="11">
        <v>77693</v>
      </c>
      <c r="F1290" s="5" t="s">
        <v>11465</v>
      </c>
      <c r="G1290" s="6" t="s">
        <v>12887</v>
      </c>
      <c r="H1290" s="5" t="s">
        <v>11467</v>
      </c>
    </row>
    <row r="1291" spans="1:8" x14ac:dyDescent="0.25">
      <c r="A1291" s="2">
        <v>1290</v>
      </c>
      <c r="B1291" s="5">
        <v>587</v>
      </c>
      <c r="C1291" t="s">
        <v>657</v>
      </c>
      <c r="D1291" t="s">
        <v>658</v>
      </c>
      <c r="E1291" s="11">
        <v>77712</v>
      </c>
      <c r="F1291" s="5" t="s">
        <v>11468</v>
      </c>
      <c r="G1291" s="6" t="s">
        <v>12888</v>
      </c>
      <c r="H1291" s="5" t="s">
        <v>11470</v>
      </c>
    </row>
    <row r="1292" spans="1:8" x14ac:dyDescent="0.25">
      <c r="A1292" s="2">
        <v>1291</v>
      </c>
      <c r="B1292" s="5">
        <v>796</v>
      </c>
      <c r="C1292" t="s">
        <v>663</v>
      </c>
      <c r="D1292" t="s">
        <v>658</v>
      </c>
      <c r="E1292" s="11">
        <v>77730</v>
      </c>
      <c r="F1292" s="5" t="s">
        <v>11471</v>
      </c>
      <c r="G1292" s="6" t="s">
        <v>12889</v>
      </c>
      <c r="H1292" s="5" t="s">
        <v>11473</v>
      </c>
    </row>
    <row r="1293" spans="1:8" x14ac:dyDescent="0.25">
      <c r="A1293" s="2">
        <v>1292</v>
      </c>
      <c r="B1293" s="5">
        <v>1709</v>
      </c>
      <c r="C1293" t="s">
        <v>669</v>
      </c>
      <c r="D1293" t="s">
        <v>658</v>
      </c>
      <c r="E1293" s="11">
        <v>77749</v>
      </c>
      <c r="F1293" s="5" t="s">
        <v>11474</v>
      </c>
      <c r="G1293" s="6" t="s">
        <v>12890</v>
      </c>
      <c r="H1293" s="5" t="s">
        <v>11476</v>
      </c>
    </row>
    <row r="1294" spans="1:8" x14ac:dyDescent="0.25">
      <c r="A1294" s="2">
        <v>1293</v>
      </c>
      <c r="B1294" s="2">
        <v>1412</v>
      </c>
      <c r="C1294" t="s">
        <v>676</v>
      </c>
      <c r="D1294" t="s">
        <v>658</v>
      </c>
      <c r="E1294" s="11">
        <v>77768</v>
      </c>
      <c r="F1294" s="5" t="s">
        <v>11477</v>
      </c>
      <c r="G1294" s="6" t="s">
        <v>12891</v>
      </c>
      <c r="H1294" s="5" t="s">
        <v>11479</v>
      </c>
    </row>
    <row r="1295" spans="1:8" x14ac:dyDescent="0.25">
      <c r="A1295" s="2">
        <v>1294</v>
      </c>
      <c r="B1295" s="2">
        <v>2084</v>
      </c>
      <c r="C1295" t="s">
        <v>682</v>
      </c>
      <c r="D1295" t="s">
        <v>658</v>
      </c>
      <c r="E1295" s="11">
        <v>77786</v>
      </c>
      <c r="F1295" s="5" t="s">
        <v>11480</v>
      </c>
      <c r="G1295" s="6" t="s">
        <v>12892</v>
      </c>
      <c r="H1295" s="5" t="s">
        <v>11482</v>
      </c>
    </row>
    <row r="1296" spans="1:8" x14ac:dyDescent="0.25">
      <c r="A1296" s="2">
        <v>1295</v>
      </c>
      <c r="B1296" s="5">
        <v>1513</v>
      </c>
      <c r="C1296" t="s">
        <v>689</v>
      </c>
      <c r="D1296" t="s">
        <v>658</v>
      </c>
      <c r="E1296" s="11">
        <v>77805</v>
      </c>
      <c r="F1296" s="5" t="s">
        <v>11483</v>
      </c>
      <c r="G1296" s="6" t="s">
        <v>12893</v>
      </c>
      <c r="H1296" s="5" t="s">
        <v>11485</v>
      </c>
    </row>
    <row r="1297" spans="1:8" x14ac:dyDescent="0.25">
      <c r="A1297" s="2">
        <v>1296</v>
      </c>
      <c r="B1297" s="5">
        <v>270</v>
      </c>
      <c r="C1297" t="s">
        <v>696</v>
      </c>
      <c r="D1297" t="s">
        <v>697</v>
      </c>
      <c r="E1297" s="11">
        <v>77823</v>
      </c>
      <c r="F1297" s="5" t="s">
        <v>11486</v>
      </c>
      <c r="G1297" s="6" t="s">
        <v>12894</v>
      </c>
      <c r="H1297" s="5" t="s">
        <v>11488</v>
      </c>
    </row>
    <row r="1298" spans="1:8" x14ac:dyDescent="0.25">
      <c r="A1298" s="2">
        <v>1297</v>
      </c>
      <c r="B1298" s="5">
        <v>1093</v>
      </c>
      <c r="C1298" t="s">
        <v>704</v>
      </c>
      <c r="D1298" t="s">
        <v>697</v>
      </c>
      <c r="E1298" s="11">
        <v>77842</v>
      </c>
      <c r="F1298" s="5" t="s">
        <v>11489</v>
      </c>
      <c r="G1298" s="6" t="s">
        <v>12895</v>
      </c>
      <c r="H1298" s="5" t="s">
        <v>11491</v>
      </c>
    </row>
    <row r="1299" spans="1:8" x14ac:dyDescent="0.25">
      <c r="A1299" s="2">
        <v>1298</v>
      </c>
      <c r="B1299" s="5">
        <v>1014</v>
      </c>
      <c r="C1299" t="s">
        <v>711</v>
      </c>
      <c r="D1299" t="s">
        <v>712</v>
      </c>
      <c r="E1299" s="11">
        <v>77860</v>
      </c>
      <c r="F1299" s="5" t="s">
        <v>11492</v>
      </c>
      <c r="G1299" s="6" t="s">
        <v>12896</v>
      </c>
      <c r="H1299" s="5" t="s">
        <v>11494</v>
      </c>
    </row>
    <row r="1300" spans="1:8" x14ac:dyDescent="0.25">
      <c r="A1300" s="2">
        <v>1299</v>
      </c>
      <c r="B1300" s="5">
        <v>1596</v>
      </c>
      <c r="C1300" t="s">
        <v>719</v>
      </c>
      <c r="D1300" t="s">
        <v>712</v>
      </c>
      <c r="E1300" s="11">
        <v>77879</v>
      </c>
      <c r="F1300" s="5" t="s">
        <v>11495</v>
      </c>
      <c r="G1300" s="6" t="s">
        <v>12897</v>
      </c>
      <c r="H1300" s="5" t="s">
        <v>11497</v>
      </c>
    </row>
    <row r="1301" spans="1:8" x14ac:dyDescent="0.25">
      <c r="A1301" s="2">
        <v>1300</v>
      </c>
      <c r="B1301" s="5">
        <v>1368</v>
      </c>
      <c r="C1301" t="s">
        <v>726</v>
      </c>
      <c r="D1301" t="s">
        <v>712</v>
      </c>
      <c r="E1301" s="11">
        <v>77898</v>
      </c>
      <c r="F1301" s="5" t="s">
        <v>11498</v>
      </c>
      <c r="G1301" s="6" t="s">
        <v>12898</v>
      </c>
      <c r="H1301" s="5" t="s">
        <v>11500</v>
      </c>
    </row>
    <row r="1302" spans="1:8" x14ac:dyDescent="0.25">
      <c r="A1302" s="2">
        <v>1301</v>
      </c>
      <c r="B1302" s="2">
        <v>1518</v>
      </c>
      <c r="C1302" t="s">
        <v>733</v>
      </c>
      <c r="D1302" t="s">
        <v>712</v>
      </c>
      <c r="E1302" s="11">
        <v>77916</v>
      </c>
      <c r="F1302" s="5" t="s">
        <v>11501</v>
      </c>
      <c r="G1302" s="6" t="s">
        <v>12899</v>
      </c>
      <c r="H1302" s="5" t="s">
        <v>11503</v>
      </c>
    </row>
    <row r="1303" spans="1:8" x14ac:dyDescent="0.25">
      <c r="A1303" s="2">
        <v>1302</v>
      </c>
      <c r="B1303" s="5">
        <v>538</v>
      </c>
      <c r="C1303" t="s">
        <v>740</v>
      </c>
      <c r="D1303" t="s">
        <v>712</v>
      </c>
      <c r="E1303" s="11">
        <v>77935</v>
      </c>
      <c r="F1303" s="5" t="s">
        <v>11504</v>
      </c>
      <c r="G1303" s="6" t="s">
        <v>12900</v>
      </c>
      <c r="H1303" s="5" t="s">
        <v>11506</v>
      </c>
    </row>
    <row r="1304" spans="1:8" x14ac:dyDescent="0.25">
      <c r="A1304" s="2">
        <v>1303</v>
      </c>
      <c r="B1304" s="5">
        <v>1263</v>
      </c>
      <c r="C1304" t="s">
        <v>747</v>
      </c>
      <c r="D1304" t="s">
        <v>712</v>
      </c>
      <c r="E1304" s="11">
        <v>77953</v>
      </c>
      <c r="F1304" s="5" t="s">
        <v>11507</v>
      </c>
      <c r="G1304" s="6" t="s">
        <v>12901</v>
      </c>
      <c r="H1304" s="5" t="s">
        <v>11509</v>
      </c>
    </row>
    <row r="1305" spans="1:8" x14ac:dyDescent="0.25">
      <c r="A1305" s="2">
        <v>1304</v>
      </c>
      <c r="B1305" s="5">
        <v>623</v>
      </c>
      <c r="C1305" t="s">
        <v>753</v>
      </c>
      <c r="D1305" t="s">
        <v>712</v>
      </c>
      <c r="E1305" s="11">
        <v>77972</v>
      </c>
      <c r="F1305" s="5" t="s">
        <v>11510</v>
      </c>
      <c r="G1305" s="6" t="s">
        <v>12902</v>
      </c>
      <c r="H1305" s="5" t="s">
        <v>11512</v>
      </c>
    </row>
    <row r="1306" spans="1:8" x14ac:dyDescent="0.25">
      <c r="A1306" s="2">
        <v>1305</v>
      </c>
      <c r="B1306" s="5">
        <v>2016</v>
      </c>
      <c r="C1306" t="s">
        <v>760</v>
      </c>
      <c r="D1306" t="s">
        <v>712</v>
      </c>
      <c r="E1306" s="11">
        <v>77990</v>
      </c>
      <c r="F1306" s="5" t="s">
        <v>11513</v>
      </c>
      <c r="G1306" s="6" t="s">
        <v>12903</v>
      </c>
      <c r="H1306" s="5" t="s">
        <v>11515</v>
      </c>
    </row>
    <row r="1307" spans="1:8" x14ac:dyDescent="0.25">
      <c r="A1307" s="2">
        <v>1306</v>
      </c>
      <c r="B1307" s="5">
        <v>792</v>
      </c>
      <c r="C1307" t="s">
        <v>767</v>
      </c>
      <c r="D1307" t="s">
        <v>712</v>
      </c>
      <c r="E1307" s="11">
        <v>78009</v>
      </c>
      <c r="F1307" s="5" t="s">
        <v>11516</v>
      </c>
      <c r="G1307" s="6" t="s">
        <v>12904</v>
      </c>
      <c r="H1307" s="5" t="s">
        <v>11518</v>
      </c>
    </row>
    <row r="1308" spans="1:8" x14ac:dyDescent="0.25">
      <c r="A1308" s="2">
        <v>1307</v>
      </c>
      <c r="B1308" s="5">
        <v>2049</v>
      </c>
      <c r="C1308" t="s">
        <v>774</v>
      </c>
      <c r="D1308" t="s">
        <v>712</v>
      </c>
      <c r="E1308" s="11">
        <v>78028</v>
      </c>
      <c r="F1308" s="5" t="s">
        <v>11519</v>
      </c>
      <c r="G1308" s="6" t="s">
        <v>12905</v>
      </c>
      <c r="H1308" s="5" t="s">
        <v>11521</v>
      </c>
    </row>
    <row r="1309" spans="1:8" x14ac:dyDescent="0.25">
      <c r="A1309" s="2">
        <v>1308</v>
      </c>
      <c r="B1309" s="2">
        <v>658</v>
      </c>
      <c r="C1309" t="s">
        <v>780</v>
      </c>
      <c r="D1309" t="s">
        <v>781</v>
      </c>
      <c r="E1309" s="11">
        <v>78046</v>
      </c>
      <c r="F1309" s="5" t="s">
        <v>11522</v>
      </c>
      <c r="G1309" s="6" t="s">
        <v>12906</v>
      </c>
      <c r="H1309" s="5" t="s">
        <v>11524</v>
      </c>
    </row>
    <row r="1310" spans="1:8" x14ac:dyDescent="0.25">
      <c r="A1310" s="2">
        <v>1309</v>
      </c>
      <c r="B1310" s="5">
        <v>622</v>
      </c>
      <c r="C1310" t="s">
        <v>787</v>
      </c>
      <c r="D1310" t="s">
        <v>781</v>
      </c>
      <c r="E1310" s="11">
        <v>78065</v>
      </c>
      <c r="F1310" s="5" t="s">
        <v>11525</v>
      </c>
      <c r="G1310" s="6" t="s">
        <v>12907</v>
      </c>
      <c r="H1310" s="5" t="s">
        <v>11527</v>
      </c>
    </row>
    <row r="1311" spans="1:8" x14ac:dyDescent="0.25">
      <c r="A1311" s="2">
        <v>1310</v>
      </c>
      <c r="B1311" s="5">
        <v>578</v>
      </c>
      <c r="C1311" t="s">
        <v>794</v>
      </c>
      <c r="D1311" t="s">
        <v>781</v>
      </c>
      <c r="E1311" s="11">
        <v>78083</v>
      </c>
      <c r="F1311" s="5" t="s">
        <v>11528</v>
      </c>
      <c r="G1311" s="6" t="s">
        <v>12908</v>
      </c>
      <c r="H1311" s="5" t="s">
        <v>11530</v>
      </c>
    </row>
    <row r="1312" spans="1:8" x14ac:dyDescent="0.25">
      <c r="A1312" s="2">
        <v>1311</v>
      </c>
      <c r="B1312" s="5">
        <v>406</v>
      </c>
      <c r="C1312" t="s">
        <v>800</v>
      </c>
      <c r="D1312" t="s">
        <v>781</v>
      </c>
      <c r="E1312" s="11">
        <v>78102</v>
      </c>
      <c r="F1312" s="5" t="s">
        <v>11531</v>
      </c>
      <c r="G1312" s="6" t="s">
        <v>12909</v>
      </c>
      <c r="H1312" s="5" t="s">
        <v>11533</v>
      </c>
    </row>
    <row r="1313" spans="1:8" x14ac:dyDescent="0.25">
      <c r="A1313" s="2">
        <v>1312</v>
      </c>
      <c r="B1313" s="5">
        <v>2083</v>
      </c>
      <c r="C1313" t="s">
        <v>806</v>
      </c>
      <c r="D1313" t="s">
        <v>781</v>
      </c>
      <c r="E1313" s="11">
        <v>78121</v>
      </c>
      <c r="F1313" s="5" t="s">
        <v>11534</v>
      </c>
      <c r="G1313" s="6" t="s">
        <v>12910</v>
      </c>
      <c r="H1313" s="5" t="s">
        <v>11536</v>
      </c>
    </row>
    <row r="1314" spans="1:8" x14ac:dyDescent="0.25">
      <c r="A1314" s="2">
        <v>1313</v>
      </c>
      <c r="B1314" s="5">
        <v>1751</v>
      </c>
      <c r="C1314" t="s">
        <v>813</v>
      </c>
      <c r="D1314" t="s">
        <v>781</v>
      </c>
      <c r="E1314" s="11">
        <v>78139</v>
      </c>
      <c r="F1314" s="5" t="s">
        <v>11537</v>
      </c>
      <c r="G1314" s="6" t="s">
        <v>12911</v>
      </c>
      <c r="H1314" s="5" t="s">
        <v>11539</v>
      </c>
    </row>
    <row r="1315" spans="1:8" x14ac:dyDescent="0.25">
      <c r="A1315" s="2">
        <v>1314</v>
      </c>
      <c r="B1315" s="5">
        <v>773</v>
      </c>
      <c r="C1315" t="s">
        <v>820</v>
      </c>
      <c r="D1315" t="s">
        <v>781</v>
      </c>
      <c r="E1315" s="11">
        <v>78158</v>
      </c>
      <c r="F1315" s="5" t="s">
        <v>11540</v>
      </c>
      <c r="G1315" s="7" t="s">
        <v>12912</v>
      </c>
      <c r="H1315" s="5" t="s">
        <v>11542</v>
      </c>
    </row>
    <row r="1316" spans="1:8" x14ac:dyDescent="0.25">
      <c r="A1316" s="2">
        <v>1315</v>
      </c>
      <c r="B1316" s="5">
        <v>827</v>
      </c>
      <c r="C1316" t="s">
        <v>827</v>
      </c>
      <c r="D1316" t="s">
        <v>781</v>
      </c>
      <c r="E1316" s="11">
        <v>78176</v>
      </c>
      <c r="F1316" s="5" t="s">
        <v>11543</v>
      </c>
      <c r="G1316" s="7" t="s">
        <v>12913</v>
      </c>
      <c r="H1316" s="5" t="s">
        <v>11545</v>
      </c>
    </row>
    <row r="1317" spans="1:8" x14ac:dyDescent="0.25">
      <c r="A1317" s="2">
        <v>1316</v>
      </c>
      <c r="B1317" s="5">
        <v>1837</v>
      </c>
      <c r="C1317" t="s">
        <v>833</v>
      </c>
      <c r="D1317" t="s">
        <v>834</v>
      </c>
      <c r="E1317" s="11">
        <v>78195</v>
      </c>
      <c r="F1317" s="5" t="s">
        <v>11546</v>
      </c>
      <c r="G1317" s="7" t="s">
        <v>12914</v>
      </c>
      <c r="H1317" s="5" t="s">
        <v>11548</v>
      </c>
    </row>
    <row r="1318" spans="1:8" x14ac:dyDescent="0.25">
      <c r="A1318" s="2">
        <v>1317</v>
      </c>
      <c r="B1318" s="2">
        <v>1682</v>
      </c>
      <c r="C1318" t="s">
        <v>841</v>
      </c>
      <c r="D1318" t="s">
        <v>834</v>
      </c>
      <c r="E1318" s="11">
        <v>78213</v>
      </c>
      <c r="F1318" s="5" t="s">
        <v>11549</v>
      </c>
      <c r="G1318" s="7" t="s">
        <v>12915</v>
      </c>
      <c r="H1318" s="5" t="s">
        <v>11551</v>
      </c>
    </row>
    <row r="1319" spans="1:8" x14ac:dyDescent="0.25">
      <c r="A1319" s="2">
        <v>1318</v>
      </c>
      <c r="B1319" s="5">
        <v>1259</v>
      </c>
      <c r="C1319" t="s">
        <v>848</v>
      </c>
      <c r="D1319" t="s">
        <v>834</v>
      </c>
      <c r="E1319" s="11">
        <v>78232</v>
      </c>
      <c r="F1319" s="5" t="s">
        <v>11552</v>
      </c>
      <c r="G1319" s="7" t="s">
        <v>12916</v>
      </c>
      <c r="H1319" s="5" t="s">
        <v>11554</v>
      </c>
    </row>
    <row r="1320" spans="1:8" x14ac:dyDescent="0.25">
      <c r="A1320" s="2">
        <v>1319</v>
      </c>
      <c r="B1320" s="5">
        <v>2071</v>
      </c>
      <c r="C1320" t="s">
        <v>854</v>
      </c>
      <c r="D1320" t="s">
        <v>855</v>
      </c>
      <c r="E1320" s="11">
        <v>78251</v>
      </c>
      <c r="F1320" s="5" t="s">
        <v>11555</v>
      </c>
      <c r="G1320" s="7" t="s">
        <v>12917</v>
      </c>
      <c r="H1320" s="5" t="s">
        <v>11557</v>
      </c>
    </row>
    <row r="1321" spans="1:8" x14ac:dyDescent="0.25">
      <c r="A1321" s="2">
        <v>1320</v>
      </c>
      <c r="B1321" s="2">
        <v>1772</v>
      </c>
      <c r="C1321" t="s">
        <v>861</v>
      </c>
      <c r="D1321" t="s">
        <v>855</v>
      </c>
      <c r="E1321" s="11">
        <v>78269</v>
      </c>
      <c r="F1321" s="5" t="s">
        <v>11558</v>
      </c>
      <c r="G1321" s="7" t="s">
        <v>12918</v>
      </c>
      <c r="H1321" s="5" t="s">
        <v>11560</v>
      </c>
    </row>
    <row r="1322" spans="1:8" x14ac:dyDescent="0.25">
      <c r="A1322" s="2">
        <v>1321</v>
      </c>
      <c r="B1322" s="5">
        <v>826</v>
      </c>
      <c r="C1322" t="s">
        <v>867</v>
      </c>
      <c r="D1322" t="s">
        <v>855</v>
      </c>
      <c r="E1322" s="11">
        <v>78288</v>
      </c>
      <c r="F1322" s="5" t="s">
        <v>11561</v>
      </c>
      <c r="G1322" s="7" t="s">
        <v>12919</v>
      </c>
      <c r="H1322" s="5" t="s">
        <v>11563</v>
      </c>
    </row>
    <row r="1323" spans="1:8" x14ac:dyDescent="0.25">
      <c r="A1323" s="2">
        <v>1322</v>
      </c>
      <c r="B1323" s="5">
        <v>866</v>
      </c>
      <c r="C1323" t="s">
        <v>873</v>
      </c>
      <c r="D1323" t="s">
        <v>855</v>
      </c>
      <c r="E1323" s="11">
        <v>78306</v>
      </c>
      <c r="F1323" s="5" t="s">
        <v>11564</v>
      </c>
      <c r="G1323" s="7" t="s">
        <v>12920</v>
      </c>
      <c r="H1323" s="5" t="s">
        <v>11566</v>
      </c>
    </row>
    <row r="1324" spans="1:8" x14ac:dyDescent="0.25">
      <c r="A1324" s="2">
        <v>1323</v>
      </c>
      <c r="B1324" s="5">
        <v>1142</v>
      </c>
      <c r="C1324" t="s">
        <v>879</v>
      </c>
      <c r="D1324" t="s">
        <v>855</v>
      </c>
      <c r="E1324" s="11">
        <v>78325</v>
      </c>
      <c r="F1324" s="5" t="s">
        <v>11567</v>
      </c>
      <c r="G1324" s="7" t="s">
        <v>12921</v>
      </c>
      <c r="H1324" s="5" t="s">
        <v>11569</v>
      </c>
    </row>
    <row r="1325" spans="1:8" x14ac:dyDescent="0.25">
      <c r="A1325" s="2">
        <v>1324</v>
      </c>
      <c r="B1325" s="5">
        <v>218</v>
      </c>
      <c r="C1325" t="s">
        <v>886</v>
      </c>
      <c r="D1325" t="s">
        <v>887</v>
      </c>
      <c r="E1325" s="11">
        <v>78343</v>
      </c>
      <c r="F1325" s="5" t="s">
        <v>11570</v>
      </c>
      <c r="G1325" s="7" t="s">
        <v>12922</v>
      </c>
      <c r="H1325" s="5" t="s">
        <v>11572</v>
      </c>
    </row>
    <row r="1326" spans="1:8" x14ac:dyDescent="0.25">
      <c r="A1326" s="2">
        <v>1325</v>
      </c>
      <c r="B1326" s="5">
        <v>588</v>
      </c>
      <c r="C1326" t="s">
        <v>246</v>
      </c>
      <c r="D1326" t="s">
        <v>894</v>
      </c>
      <c r="E1326" s="11">
        <v>78362</v>
      </c>
      <c r="F1326" s="5" t="s">
        <v>11573</v>
      </c>
      <c r="G1326" s="7" t="s">
        <v>12923</v>
      </c>
      <c r="H1326" s="5" t="s">
        <v>11575</v>
      </c>
    </row>
    <row r="1327" spans="1:8" x14ac:dyDescent="0.25">
      <c r="A1327" s="2">
        <v>1326</v>
      </c>
      <c r="B1327" s="5">
        <v>1030</v>
      </c>
      <c r="C1327" t="s">
        <v>901</v>
      </c>
      <c r="D1327" t="s">
        <v>894</v>
      </c>
      <c r="E1327" s="11">
        <v>78381</v>
      </c>
      <c r="F1327" s="5" t="s">
        <v>11576</v>
      </c>
      <c r="G1327" s="7" t="s">
        <v>12924</v>
      </c>
      <c r="H1327" s="5" t="s">
        <v>11578</v>
      </c>
    </row>
    <row r="1328" spans="1:8" x14ac:dyDescent="0.25">
      <c r="A1328" s="2">
        <v>1327</v>
      </c>
      <c r="B1328" s="5">
        <v>254</v>
      </c>
      <c r="C1328" t="s">
        <v>907</v>
      </c>
      <c r="D1328" t="s">
        <v>894</v>
      </c>
      <c r="E1328" s="11">
        <v>78399</v>
      </c>
      <c r="F1328" s="5" t="s">
        <v>11579</v>
      </c>
      <c r="G1328" s="7" t="s">
        <v>12925</v>
      </c>
      <c r="H1328" s="5" t="s">
        <v>11581</v>
      </c>
    </row>
    <row r="1329" spans="1:8" x14ac:dyDescent="0.25">
      <c r="A1329" s="2">
        <v>1328</v>
      </c>
      <c r="B1329" s="5">
        <v>1277</v>
      </c>
      <c r="C1329" t="s">
        <v>914</v>
      </c>
      <c r="D1329" t="s">
        <v>894</v>
      </c>
      <c r="E1329" s="11">
        <v>78418</v>
      </c>
      <c r="F1329" s="5" t="s">
        <v>11582</v>
      </c>
      <c r="G1329" s="7" t="s">
        <v>12926</v>
      </c>
      <c r="H1329" s="5" t="s">
        <v>11584</v>
      </c>
    </row>
    <row r="1330" spans="1:8" x14ac:dyDescent="0.25">
      <c r="A1330" s="2">
        <v>1329</v>
      </c>
      <c r="B1330" s="2">
        <v>1473</v>
      </c>
      <c r="C1330" t="s">
        <v>921</v>
      </c>
      <c r="D1330" t="s">
        <v>922</v>
      </c>
      <c r="E1330" s="11">
        <v>78436</v>
      </c>
      <c r="F1330" s="5" t="s">
        <v>11585</v>
      </c>
      <c r="G1330" s="7" t="s">
        <v>12927</v>
      </c>
      <c r="H1330" s="5" t="s">
        <v>11587</v>
      </c>
    </row>
    <row r="1331" spans="1:8" x14ac:dyDescent="0.25">
      <c r="A1331" s="2">
        <v>1330</v>
      </c>
      <c r="B1331" s="5">
        <v>490</v>
      </c>
      <c r="C1331" t="s">
        <v>929</v>
      </c>
      <c r="D1331" t="s">
        <v>922</v>
      </c>
      <c r="E1331" s="11">
        <v>78455</v>
      </c>
      <c r="F1331" s="5" t="s">
        <v>11588</v>
      </c>
      <c r="G1331" s="7" t="s">
        <v>12928</v>
      </c>
      <c r="H1331" s="5" t="s">
        <v>11590</v>
      </c>
    </row>
    <row r="1332" spans="1:8" x14ac:dyDescent="0.25">
      <c r="A1332" s="2">
        <v>1331</v>
      </c>
      <c r="B1332" s="5">
        <v>1783</v>
      </c>
      <c r="C1332" t="s">
        <v>936</v>
      </c>
      <c r="D1332" t="s">
        <v>922</v>
      </c>
      <c r="E1332" s="11">
        <v>78473</v>
      </c>
      <c r="F1332" s="5" t="s">
        <v>11591</v>
      </c>
      <c r="G1332" s="7" t="s">
        <v>12929</v>
      </c>
      <c r="H1332" s="5" t="s">
        <v>11593</v>
      </c>
    </row>
    <row r="1333" spans="1:8" x14ac:dyDescent="0.25">
      <c r="A1333" s="2">
        <v>1332</v>
      </c>
      <c r="B1333" s="5">
        <v>577</v>
      </c>
      <c r="C1333" t="s">
        <v>942</v>
      </c>
      <c r="D1333" t="s">
        <v>922</v>
      </c>
      <c r="E1333" s="11">
        <v>78492</v>
      </c>
      <c r="F1333" s="5" t="s">
        <v>11594</v>
      </c>
      <c r="G1333" s="7" t="s">
        <v>12930</v>
      </c>
      <c r="H1333" s="5" t="s">
        <v>11596</v>
      </c>
    </row>
    <row r="1334" spans="1:8" x14ac:dyDescent="0.25">
      <c r="A1334" s="2">
        <v>1333</v>
      </c>
      <c r="B1334" s="5">
        <v>1552</v>
      </c>
      <c r="C1334" t="s">
        <v>949</v>
      </c>
      <c r="D1334" t="s">
        <v>950</v>
      </c>
      <c r="E1334" s="11">
        <v>78511</v>
      </c>
      <c r="F1334" s="5" t="s">
        <v>11597</v>
      </c>
      <c r="G1334" s="7" t="s">
        <v>12931</v>
      </c>
      <c r="H1334" s="5" t="s">
        <v>11599</v>
      </c>
    </row>
    <row r="1335" spans="1:8" x14ac:dyDescent="0.25">
      <c r="A1335" s="2">
        <v>1334</v>
      </c>
      <c r="B1335" s="5">
        <v>1069</v>
      </c>
      <c r="C1335" t="s">
        <v>956</v>
      </c>
      <c r="D1335" t="s">
        <v>950</v>
      </c>
      <c r="E1335" s="11">
        <v>78529</v>
      </c>
      <c r="F1335" s="5" t="s">
        <v>11600</v>
      </c>
      <c r="G1335" s="7" t="s">
        <v>12932</v>
      </c>
      <c r="H1335" s="5" t="s">
        <v>11602</v>
      </c>
    </row>
    <row r="1336" spans="1:8" x14ac:dyDescent="0.25">
      <c r="A1336" s="2">
        <v>1335</v>
      </c>
      <c r="B1336" s="5">
        <v>261</v>
      </c>
      <c r="C1336" t="s">
        <v>963</v>
      </c>
      <c r="D1336" t="s">
        <v>950</v>
      </c>
      <c r="E1336" s="11">
        <v>78548</v>
      </c>
      <c r="F1336" s="5" t="s">
        <v>11603</v>
      </c>
      <c r="G1336" s="7" t="s">
        <v>12933</v>
      </c>
      <c r="H1336" s="5" t="s">
        <v>11605</v>
      </c>
    </row>
    <row r="1337" spans="1:8" x14ac:dyDescent="0.25">
      <c r="A1337" s="2">
        <v>1336</v>
      </c>
      <c r="B1337" s="5">
        <v>2031</v>
      </c>
      <c r="C1337" t="s">
        <v>970</v>
      </c>
      <c r="D1337" t="s">
        <v>950</v>
      </c>
      <c r="E1337" s="11">
        <v>78566</v>
      </c>
      <c r="F1337" s="5" t="s">
        <v>11606</v>
      </c>
      <c r="G1337" s="7" t="s">
        <v>12934</v>
      </c>
      <c r="H1337" s="5" t="s">
        <v>11608</v>
      </c>
    </row>
    <row r="1338" spans="1:8" x14ac:dyDescent="0.25">
      <c r="A1338" s="2">
        <v>1337</v>
      </c>
      <c r="B1338" s="5">
        <v>579</v>
      </c>
      <c r="C1338" t="s">
        <v>977</v>
      </c>
      <c r="D1338" t="s">
        <v>950</v>
      </c>
      <c r="E1338" s="11">
        <v>78585</v>
      </c>
      <c r="F1338" s="5" t="s">
        <v>11609</v>
      </c>
      <c r="G1338" s="7" t="s">
        <v>12935</v>
      </c>
      <c r="H1338" s="5" t="s">
        <v>11611</v>
      </c>
    </row>
    <row r="1339" spans="1:8" x14ac:dyDescent="0.25">
      <c r="A1339" s="2">
        <v>1338</v>
      </c>
      <c r="B1339" s="5">
        <v>1210</v>
      </c>
      <c r="C1339" t="s">
        <v>983</v>
      </c>
      <c r="D1339" t="s">
        <v>950</v>
      </c>
      <c r="E1339" s="11">
        <v>78604</v>
      </c>
      <c r="F1339" s="5" t="s">
        <v>11612</v>
      </c>
      <c r="G1339" s="7" t="s">
        <v>12936</v>
      </c>
      <c r="H1339" s="5" t="s">
        <v>11614</v>
      </c>
    </row>
    <row r="1340" spans="1:8" x14ac:dyDescent="0.25">
      <c r="A1340" s="2">
        <v>1339</v>
      </c>
      <c r="B1340" s="5">
        <v>1945</v>
      </c>
      <c r="C1340" t="s">
        <v>990</v>
      </c>
      <c r="D1340" t="s">
        <v>950</v>
      </c>
      <c r="E1340" s="11">
        <v>78622</v>
      </c>
      <c r="F1340" s="5" t="s">
        <v>11615</v>
      </c>
      <c r="G1340" s="7" t="s">
        <v>12937</v>
      </c>
      <c r="H1340" s="5" t="s">
        <v>11617</v>
      </c>
    </row>
    <row r="1341" spans="1:8" x14ac:dyDescent="0.25">
      <c r="A1341" s="2">
        <v>1340</v>
      </c>
      <c r="B1341" s="2">
        <v>1564</v>
      </c>
      <c r="C1341" t="s">
        <v>997</v>
      </c>
      <c r="D1341" t="s">
        <v>998</v>
      </c>
      <c r="E1341" s="11">
        <v>78641</v>
      </c>
      <c r="F1341" s="5" t="s">
        <v>11618</v>
      </c>
      <c r="G1341" s="7" t="s">
        <v>12938</v>
      </c>
      <c r="H1341" s="5" t="s">
        <v>11620</v>
      </c>
    </row>
    <row r="1342" spans="1:8" x14ac:dyDescent="0.25">
      <c r="A1342" s="2">
        <v>1341</v>
      </c>
      <c r="B1342" s="5">
        <v>1148</v>
      </c>
      <c r="C1342" t="s">
        <v>1003</v>
      </c>
      <c r="D1342" t="s">
        <v>998</v>
      </c>
      <c r="E1342" s="11">
        <v>78659</v>
      </c>
      <c r="F1342" s="5" t="s">
        <v>11621</v>
      </c>
      <c r="G1342" s="7" t="s">
        <v>12939</v>
      </c>
      <c r="H1342" s="5" t="s">
        <v>11623</v>
      </c>
    </row>
    <row r="1343" spans="1:8" x14ac:dyDescent="0.25">
      <c r="A1343" s="2">
        <v>1342</v>
      </c>
      <c r="B1343" s="5">
        <v>762</v>
      </c>
      <c r="C1343" t="s">
        <v>1009</v>
      </c>
      <c r="D1343" t="s">
        <v>998</v>
      </c>
      <c r="E1343" s="11">
        <v>78678</v>
      </c>
      <c r="F1343" s="5" t="s">
        <v>11624</v>
      </c>
      <c r="G1343" s="7" t="s">
        <v>12940</v>
      </c>
      <c r="H1343" s="5" t="s">
        <v>11626</v>
      </c>
    </row>
    <row r="1344" spans="1:8" x14ac:dyDescent="0.25">
      <c r="A1344" s="2">
        <v>1343</v>
      </c>
      <c r="B1344" s="5">
        <v>529</v>
      </c>
      <c r="C1344" t="s">
        <v>1015</v>
      </c>
      <c r="D1344" t="s">
        <v>1016</v>
      </c>
      <c r="E1344" s="11">
        <v>78696</v>
      </c>
      <c r="F1344" s="5" t="s">
        <v>11627</v>
      </c>
      <c r="G1344" s="7" t="s">
        <v>12941</v>
      </c>
      <c r="H1344" s="5" t="s">
        <v>11629</v>
      </c>
    </row>
    <row r="1345" spans="1:8" x14ac:dyDescent="0.25">
      <c r="A1345" s="2">
        <v>1344</v>
      </c>
      <c r="B1345" s="5">
        <v>2024</v>
      </c>
      <c r="C1345" t="s">
        <v>1023</v>
      </c>
      <c r="D1345" t="s">
        <v>1016</v>
      </c>
      <c r="E1345" s="11">
        <v>78715</v>
      </c>
      <c r="F1345" s="5" t="s">
        <v>11630</v>
      </c>
      <c r="G1345" s="7" t="s">
        <v>12942</v>
      </c>
      <c r="H1345" s="5" t="s">
        <v>11632</v>
      </c>
    </row>
    <row r="1346" spans="1:8" x14ac:dyDescent="0.25">
      <c r="A1346" s="2">
        <v>1345</v>
      </c>
      <c r="B1346" s="5">
        <v>1190</v>
      </c>
      <c r="C1346" t="s">
        <v>1029</v>
      </c>
      <c r="D1346" t="s">
        <v>1016</v>
      </c>
      <c r="E1346" s="11">
        <v>78734</v>
      </c>
      <c r="F1346" s="5" t="s">
        <v>11633</v>
      </c>
      <c r="G1346" s="7" t="s">
        <v>12943</v>
      </c>
      <c r="H1346" s="5" t="s">
        <v>11635</v>
      </c>
    </row>
    <row r="1347" spans="1:8" x14ac:dyDescent="0.25">
      <c r="A1347" s="2">
        <v>1346</v>
      </c>
      <c r="B1347" s="2">
        <v>1534</v>
      </c>
      <c r="C1347" t="s">
        <v>1036</v>
      </c>
      <c r="D1347" t="s">
        <v>1016</v>
      </c>
      <c r="E1347" s="11">
        <v>78752</v>
      </c>
      <c r="F1347" s="5" t="s">
        <v>11636</v>
      </c>
      <c r="G1347" s="7" t="s">
        <v>12944</v>
      </c>
      <c r="H1347" s="5" t="s">
        <v>11638</v>
      </c>
    </row>
    <row r="1348" spans="1:8" x14ac:dyDescent="0.25">
      <c r="A1348" s="2">
        <v>1347</v>
      </c>
      <c r="B1348" s="2">
        <v>614</v>
      </c>
      <c r="C1348" t="s">
        <v>875</v>
      </c>
      <c r="D1348" t="s">
        <v>1016</v>
      </c>
      <c r="E1348" s="11">
        <v>78771</v>
      </c>
      <c r="F1348" s="5" t="s">
        <v>11639</v>
      </c>
      <c r="G1348" s="7" t="s">
        <v>12945</v>
      </c>
      <c r="H1348" s="5" t="s">
        <v>11641</v>
      </c>
    </row>
    <row r="1349" spans="1:8" x14ac:dyDescent="0.25">
      <c r="A1349" s="2">
        <v>1348</v>
      </c>
      <c r="B1349" s="5">
        <v>290</v>
      </c>
      <c r="C1349" t="s">
        <v>1048</v>
      </c>
      <c r="D1349" t="s">
        <v>1049</v>
      </c>
      <c r="E1349" s="11">
        <v>78789</v>
      </c>
      <c r="F1349" s="5" t="s">
        <v>11642</v>
      </c>
      <c r="G1349" s="7" t="s">
        <v>12946</v>
      </c>
      <c r="H1349" s="5" t="s">
        <v>11644</v>
      </c>
    </row>
    <row r="1350" spans="1:8" x14ac:dyDescent="0.25">
      <c r="A1350" s="2">
        <v>1349</v>
      </c>
      <c r="B1350" s="2">
        <v>1121</v>
      </c>
      <c r="C1350" t="s">
        <v>1055</v>
      </c>
      <c r="D1350" t="s">
        <v>1056</v>
      </c>
      <c r="E1350" s="11">
        <v>78808</v>
      </c>
      <c r="F1350" s="5" t="s">
        <v>11645</v>
      </c>
      <c r="G1350" s="7" t="s">
        <v>12947</v>
      </c>
      <c r="H1350" s="5" t="s">
        <v>11647</v>
      </c>
    </row>
    <row r="1351" spans="1:8" x14ac:dyDescent="0.25">
      <c r="A1351" s="2">
        <v>1350</v>
      </c>
      <c r="B1351" s="5">
        <v>580</v>
      </c>
      <c r="C1351" t="s">
        <v>1062</v>
      </c>
      <c r="D1351" t="s">
        <v>1056</v>
      </c>
      <c r="E1351" s="11">
        <v>78826</v>
      </c>
      <c r="F1351" s="5" t="s">
        <v>11648</v>
      </c>
      <c r="G1351" s="7" t="s">
        <v>12948</v>
      </c>
      <c r="H1351" s="5" t="s">
        <v>11650</v>
      </c>
    </row>
    <row r="1352" spans="1:8" x14ac:dyDescent="0.25">
      <c r="A1352" s="2">
        <v>1351</v>
      </c>
      <c r="B1352" s="5">
        <v>299</v>
      </c>
      <c r="C1352" t="s">
        <v>1068</v>
      </c>
      <c r="D1352" t="s">
        <v>1069</v>
      </c>
      <c r="E1352" s="11">
        <v>78845</v>
      </c>
      <c r="F1352" s="5" t="s">
        <v>11651</v>
      </c>
      <c r="G1352" s="7" t="s">
        <v>12949</v>
      </c>
      <c r="H1352" s="5" t="s">
        <v>11653</v>
      </c>
    </row>
    <row r="1353" spans="1:8" x14ac:dyDescent="0.25">
      <c r="A1353" s="2">
        <v>1352</v>
      </c>
      <c r="B1353" s="5">
        <v>1891</v>
      </c>
      <c r="C1353" t="s">
        <v>1074</v>
      </c>
      <c r="D1353" t="s">
        <v>1069</v>
      </c>
      <c r="E1353" s="11">
        <v>78864</v>
      </c>
      <c r="F1353" s="5" t="s">
        <v>11654</v>
      </c>
      <c r="G1353" s="7" t="s">
        <v>12950</v>
      </c>
      <c r="H1353" s="5" t="s">
        <v>11656</v>
      </c>
    </row>
    <row r="1354" spans="1:8" x14ac:dyDescent="0.25">
      <c r="A1354" s="2">
        <v>1353</v>
      </c>
      <c r="B1354" s="5">
        <v>653</v>
      </c>
      <c r="C1354" t="s">
        <v>1080</v>
      </c>
      <c r="D1354" t="s">
        <v>1069</v>
      </c>
      <c r="E1354" s="11">
        <v>78882</v>
      </c>
      <c r="F1354" s="5" t="s">
        <v>11657</v>
      </c>
      <c r="G1354" s="7" t="s">
        <v>12951</v>
      </c>
      <c r="H1354" s="5" t="s">
        <v>11659</v>
      </c>
    </row>
    <row r="1355" spans="1:8" x14ac:dyDescent="0.25">
      <c r="A1355" s="2">
        <v>1354</v>
      </c>
      <c r="B1355" s="5">
        <v>1280</v>
      </c>
      <c r="C1355" t="s">
        <v>1087</v>
      </c>
      <c r="D1355" t="s">
        <v>1088</v>
      </c>
      <c r="E1355" s="11">
        <v>78901</v>
      </c>
      <c r="F1355" s="5" t="s">
        <v>11660</v>
      </c>
      <c r="G1355" s="7" t="s">
        <v>12952</v>
      </c>
      <c r="H1355" s="5" t="s">
        <v>11662</v>
      </c>
    </row>
    <row r="1356" spans="1:8" x14ac:dyDescent="0.25">
      <c r="A1356" s="2">
        <v>1355</v>
      </c>
      <c r="B1356" s="5">
        <v>1442</v>
      </c>
      <c r="C1356" t="s">
        <v>1095</v>
      </c>
      <c r="D1356" t="s">
        <v>1088</v>
      </c>
      <c r="E1356" s="11">
        <v>78919</v>
      </c>
      <c r="F1356" s="5" t="s">
        <v>11663</v>
      </c>
      <c r="G1356" s="7" t="s">
        <v>12953</v>
      </c>
      <c r="H1356" s="5" t="s">
        <v>11665</v>
      </c>
    </row>
    <row r="1357" spans="1:8" x14ac:dyDescent="0.25">
      <c r="A1357" s="2">
        <v>1356</v>
      </c>
      <c r="B1357" s="2">
        <v>566</v>
      </c>
      <c r="C1357" t="s">
        <v>1101</v>
      </c>
      <c r="D1357" t="s">
        <v>1088</v>
      </c>
      <c r="E1357" s="11">
        <v>78938</v>
      </c>
      <c r="F1357" s="5" t="s">
        <v>11666</v>
      </c>
      <c r="G1357" s="7" t="s">
        <v>12954</v>
      </c>
      <c r="H1357" s="5" t="s">
        <v>11668</v>
      </c>
    </row>
    <row r="1358" spans="1:8" x14ac:dyDescent="0.25">
      <c r="A1358" s="2">
        <v>1357</v>
      </c>
      <c r="B1358" s="5">
        <v>1664</v>
      </c>
      <c r="C1358" t="s">
        <v>1107</v>
      </c>
      <c r="D1358" t="s">
        <v>1088</v>
      </c>
      <c r="E1358" s="11">
        <v>78957</v>
      </c>
      <c r="F1358" s="5" t="s">
        <v>11669</v>
      </c>
      <c r="G1358" s="7" t="s">
        <v>12955</v>
      </c>
      <c r="H1358" s="5" t="s">
        <v>11671</v>
      </c>
    </row>
    <row r="1359" spans="1:8" x14ac:dyDescent="0.25">
      <c r="A1359" s="2">
        <v>1358</v>
      </c>
      <c r="B1359" s="5">
        <v>790</v>
      </c>
      <c r="C1359" t="s">
        <v>1032</v>
      </c>
      <c r="D1359" t="s">
        <v>1088</v>
      </c>
      <c r="E1359" s="11">
        <v>78975</v>
      </c>
      <c r="F1359" s="5" t="s">
        <v>11672</v>
      </c>
      <c r="G1359" s="7" t="s">
        <v>12956</v>
      </c>
      <c r="H1359" s="5" t="s">
        <v>11674</v>
      </c>
    </row>
    <row r="1360" spans="1:8" x14ac:dyDescent="0.25">
      <c r="A1360" s="2">
        <v>1359</v>
      </c>
      <c r="B1360" s="5">
        <v>700</v>
      </c>
      <c r="C1360" t="s">
        <v>1120</v>
      </c>
      <c r="D1360" t="s">
        <v>1088</v>
      </c>
      <c r="E1360" s="11">
        <v>78994</v>
      </c>
      <c r="F1360" s="5" t="s">
        <v>11675</v>
      </c>
      <c r="G1360" s="7" t="s">
        <v>12957</v>
      </c>
      <c r="H1360" s="5" t="s">
        <v>11677</v>
      </c>
    </row>
    <row r="1361" spans="1:8" x14ac:dyDescent="0.25">
      <c r="A1361" s="2">
        <v>1360</v>
      </c>
      <c r="B1361" s="5">
        <v>543</v>
      </c>
      <c r="C1361" t="s">
        <v>1126</v>
      </c>
      <c r="D1361" t="s">
        <v>1127</v>
      </c>
      <c r="E1361" s="11">
        <v>79012</v>
      </c>
      <c r="F1361" s="5" t="s">
        <v>11678</v>
      </c>
      <c r="G1361" s="7" t="s">
        <v>12958</v>
      </c>
      <c r="H1361" s="5" t="s">
        <v>11680</v>
      </c>
    </row>
    <row r="1362" spans="1:8" x14ac:dyDescent="0.25">
      <c r="A1362" s="2">
        <v>1361</v>
      </c>
      <c r="B1362" s="5">
        <v>1510</v>
      </c>
      <c r="C1362" t="s">
        <v>1134</v>
      </c>
      <c r="D1362" t="s">
        <v>1127</v>
      </c>
      <c r="E1362" s="11">
        <v>79031</v>
      </c>
      <c r="F1362" s="5" t="s">
        <v>11681</v>
      </c>
      <c r="G1362" s="7" t="s">
        <v>12959</v>
      </c>
      <c r="H1362" s="5" t="s">
        <v>11683</v>
      </c>
    </row>
    <row r="1363" spans="1:8" x14ac:dyDescent="0.25">
      <c r="A1363" s="2">
        <v>1362</v>
      </c>
      <c r="B1363" s="5">
        <v>1212</v>
      </c>
      <c r="C1363" t="s">
        <v>1140</v>
      </c>
      <c r="D1363" t="s">
        <v>1127</v>
      </c>
      <c r="E1363" s="11">
        <v>79049</v>
      </c>
      <c r="F1363" s="5" t="s">
        <v>11684</v>
      </c>
      <c r="G1363" s="7" t="s">
        <v>12960</v>
      </c>
      <c r="H1363" s="5" t="s">
        <v>11686</v>
      </c>
    </row>
    <row r="1364" spans="1:8" x14ac:dyDescent="0.25">
      <c r="A1364" s="2">
        <v>1363</v>
      </c>
      <c r="B1364" s="5">
        <v>1178</v>
      </c>
      <c r="C1364" t="s">
        <v>1146</v>
      </c>
      <c r="D1364" t="s">
        <v>1127</v>
      </c>
      <c r="E1364" s="11">
        <v>79068</v>
      </c>
      <c r="F1364" s="5" t="s">
        <v>11687</v>
      </c>
      <c r="G1364" s="7" t="s">
        <v>12961</v>
      </c>
      <c r="H1364" s="5" t="s">
        <v>11689</v>
      </c>
    </row>
    <row r="1365" spans="1:8" x14ac:dyDescent="0.25">
      <c r="A1365" s="2">
        <v>1364</v>
      </c>
      <c r="B1365" s="5">
        <v>1287</v>
      </c>
      <c r="C1365" t="s">
        <v>1151</v>
      </c>
      <c r="D1365" t="s">
        <v>1127</v>
      </c>
      <c r="E1365" s="11">
        <v>79087</v>
      </c>
      <c r="F1365" s="5" t="s">
        <v>11690</v>
      </c>
      <c r="G1365" s="7" t="s">
        <v>12962</v>
      </c>
      <c r="H1365" s="5" t="s">
        <v>11692</v>
      </c>
    </row>
    <row r="1366" spans="1:8" x14ac:dyDescent="0.25">
      <c r="A1366" s="2">
        <v>1365</v>
      </c>
      <c r="B1366" s="5">
        <v>573</v>
      </c>
      <c r="C1366" t="s">
        <v>1156</v>
      </c>
      <c r="D1366" t="s">
        <v>1127</v>
      </c>
      <c r="E1366" s="11">
        <v>79105</v>
      </c>
      <c r="F1366" s="5" t="s">
        <v>11693</v>
      </c>
      <c r="G1366" s="7" t="s">
        <v>12963</v>
      </c>
      <c r="H1366" s="5" t="s">
        <v>11695</v>
      </c>
    </row>
    <row r="1367" spans="1:8" x14ac:dyDescent="0.25">
      <c r="A1367" s="2">
        <v>1366</v>
      </c>
      <c r="B1367" s="5">
        <v>830</v>
      </c>
      <c r="C1367" t="s">
        <v>1162</v>
      </c>
      <c r="D1367" t="s">
        <v>1127</v>
      </c>
      <c r="E1367" s="11">
        <v>79124</v>
      </c>
      <c r="F1367" s="5" t="s">
        <v>11696</v>
      </c>
      <c r="G1367" s="7" t="s">
        <v>12964</v>
      </c>
      <c r="H1367" s="5" t="s">
        <v>11437</v>
      </c>
    </row>
    <row r="1368" spans="1:8" x14ac:dyDescent="0.25">
      <c r="A1368" s="2">
        <v>1367</v>
      </c>
      <c r="B1368" s="5">
        <v>193</v>
      </c>
      <c r="C1368" t="s">
        <v>1168</v>
      </c>
      <c r="D1368" t="s">
        <v>1169</v>
      </c>
      <c r="E1368" s="11">
        <v>79142</v>
      </c>
      <c r="F1368" s="5" t="s">
        <v>11698</v>
      </c>
      <c r="G1368" s="7" t="s">
        <v>12965</v>
      </c>
      <c r="H1368" s="5" t="s">
        <v>11700</v>
      </c>
    </row>
    <row r="1369" spans="1:8" x14ac:dyDescent="0.25">
      <c r="A1369" s="2">
        <v>1368</v>
      </c>
      <c r="B1369" s="5">
        <v>1687</v>
      </c>
      <c r="C1369" t="s">
        <v>1176</v>
      </c>
      <c r="D1369" t="s">
        <v>1169</v>
      </c>
      <c r="E1369" s="11">
        <v>79161</v>
      </c>
      <c r="F1369" s="5" t="s">
        <v>11701</v>
      </c>
      <c r="G1369" s="7" t="s">
        <v>12966</v>
      </c>
      <c r="H1369" s="5" t="s">
        <v>11703</v>
      </c>
    </row>
    <row r="1370" spans="1:8" x14ac:dyDescent="0.25">
      <c r="A1370" s="2">
        <v>1369</v>
      </c>
      <c r="B1370" s="5">
        <v>445</v>
      </c>
      <c r="C1370" t="s">
        <v>1182</v>
      </c>
      <c r="D1370" t="s">
        <v>1169</v>
      </c>
      <c r="E1370" s="11">
        <v>79179</v>
      </c>
      <c r="F1370" s="5" t="s">
        <v>11704</v>
      </c>
      <c r="G1370" s="7" t="s">
        <v>12967</v>
      </c>
      <c r="H1370" s="5" t="s">
        <v>11706</v>
      </c>
    </row>
    <row r="1371" spans="1:8" x14ac:dyDescent="0.25">
      <c r="A1371" s="2">
        <v>1370</v>
      </c>
      <c r="B1371" s="5">
        <v>1019</v>
      </c>
      <c r="C1371" t="s">
        <v>16</v>
      </c>
      <c r="D1371" t="s">
        <v>1188</v>
      </c>
      <c r="E1371" s="11">
        <v>79198</v>
      </c>
      <c r="F1371" s="5" t="s">
        <v>11707</v>
      </c>
      <c r="G1371" s="7" t="s">
        <v>12968</v>
      </c>
      <c r="H1371" s="5" t="s">
        <v>11709</v>
      </c>
    </row>
    <row r="1372" spans="1:8" x14ac:dyDescent="0.25">
      <c r="A1372" s="2">
        <v>1371</v>
      </c>
      <c r="B1372" s="5">
        <v>1771</v>
      </c>
      <c r="C1372" t="s">
        <v>1194</v>
      </c>
      <c r="D1372" t="s">
        <v>1195</v>
      </c>
      <c r="E1372" s="11">
        <v>79217</v>
      </c>
      <c r="F1372" s="5" t="s">
        <v>11710</v>
      </c>
      <c r="G1372" s="7" t="s">
        <v>12969</v>
      </c>
      <c r="H1372" s="5" t="s">
        <v>11712</v>
      </c>
    </row>
    <row r="1373" spans="1:8" x14ac:dyDescent="0.25">
      <c r="A1373" s="2">
        <v>1372</v>
      </c>
      <c r="B1373" s="5">
        <v>1595</v>
      </c>
      <c r="C1373" t="s">
        <v>1200</v>
      </c>
      <c r="D1373" t="s">
        <v>1195</v>
      </c>
      <c r="E1373" s="11">
        <v>79235</v>
      </c>
      <c r="F1373" s="5" t="s">
        <v>11713</v>
      </c>
      <c r="G1373" s="7" t="s">
        <v>12970</v>
      </c>
      <c r="H1373" s="5" t="s">
        <v>11715</v>
      </c>
    </row>
    <row r="1374" spans="1:8" x14ac:dyDescent="0.25">
      <c r="A1374" s="2">
        <v>1373</v>
      </c>
      <c r="B1374" s="5">
        <v>1517</v>
      </c>
      <c r="C1374" t="s">
        <v>1207</v>
      </c>
      <c r="D1374" t="s">
        <v>1195</v>
      </c>
      <c r="E1374" s="11">
        <v>79254</v>
      </c>
      <c r="F1374" s="5" t="s">
        <v>11716</v>
      </c>
      <c r="G1374" s="7" t="s">
        <v>12971</v>
      </c>
      <c r="H1374" s="5" t="s">
        <v>11718</v>
      </c>
    </row>
    <row r="1375" spans="1:8" x14ac:dyDescent="0.25">
      <c r="A1375" s="2">
        <v>1374</v>
      </c>
      <c r="B1375" s="5">
        <v>1303</v>
      </c>
      <c r="C1375" t="s">
        <v>1214</v>
      </c>
      <c r="D1375" t="s">
        <v>1215</v>
      </c>
      <c r="E1375" s="11">
        <v>79272</v>
      </c>
      <c r="F1375" s="5" t="s">
        <v>11719</v>
      </c>
      <c r="G1375" s="7" t="s">
        <v>12972</v>
      </c>
      <c r="H1375" s="5" t="s">
        <v>11721</v>
      </c>
    </row>
    <row r="1376" spans="1:8" x14ac:dyDescent="0.25">
      <c r="A1376" s="2">
        <v>1375</v>
      </c>
      <c r="B1376" s="5">
        <v>190</v>
      </c>
      <c r="C1376" t="s">
        <v>1221</v>
      </c>
      <c r="D1376" t="s">
        <v>1215</v>
      </c>
      <c r="E1376" s="11">
        <v>79291</v>
      </c>
      <c r="F1376" s="5" t="s">
        <v>11722</v>
      </c>
      <c r="G1376" s="7" t="s">
        <v>12973</v>
      </c>
      <c r="H1376" s="5" t="s">
        <v>11724</v>
      </c>
    </row>
    <row r="1377" spans="1:8" x14ac:dyDescent="0.25">
      <c r="A1377" s="2">
        <v>1376</v>
      </c>
      <c r="B1377" s="5">
        <v>924</v>
      </c>
      <c r="C1377" t="s">
        <v>1226</v>
      </c>
      <c r="D1377" t="s">
        <v>1227</v>
      </c>
      <c r="E1377" s="11">
        <v>79309</v>
      </c>
      <c r="F1377" s="5" t="s">
        <v>11725</v>
      </c>
      <c r="G1377" s="7" t="s">
        <v>12974</v>
      </c>
      <c r="H1377" s="5" t="s">
        <v>11727</v>
      </c>
    </row>
    <row r="1378" spans="1:8" x14ac:dyDescent="0.25">
      <c r="A1378" s="2">
        <v>1377</v>
      </c>
      <c r="B1378" s="5">
        <v>1006</v>
      </c>
      <c r="C1378" t="s">
        <v>1233</v>
      </c>
      <c r="D1378" t="s">
        <v>1227</v>
      </c>
      <c r="E1378" s="11">
        <v>79328</v>
      </c>
      <c r="F1378" s="5" t="s">
        <v>11728</v>
      </c>
      <c r="G1378" s="7" t="s">
        <v>12975</v>
      </c>
      <c r="H1378" s="5" t="s">
        <v>11730</v>
      </c>
    </row>
    <row r="1379" spans="1:8" x14ac:dyDescent="0.25">
      <c r="A1379" s="2">
        <v>1378</v>
      </c>
      <c r="B1379" s="5">
        <v>480</v>
      </c>
      <c r="C1379" t="s">
        <v>1240</v>
      </c>
      <c r="D1379" t="s">
        <v>1241</v>
      </c>
      <c r="E1379" s="11">
        <v>79347</v>
      </c>
      <c r="F1379" s="5" t="s">
        <v>11731</v>
      </c>
      <c r="G1379" s="7" t="s">
        <v>12976</v>
      </c>
      <c r="H1379" s="5" t="s">
        <v>11733</v>
      </c>
    </row>
    <row r="1380" spans="1:8" x14ac:dyDescent="0.25">
      <c r="A1380" s="2">
        <v>1379</v>
      </c>
      <c r="B1380" s="5">
        <v>904</v>
      </c>
      <c r="C1380" t="s">
        <v>1247</v>
      </c>
      <c r="D1380" t="s">
        <v>1248</v>
      </c>
      <c r="E1380" s="11">
        <v>79365</v>
      </c>
      <c r="F1380" s="5" t="s">
        <v>11734</v>
      </c>
      <c r="G1380" s="7" t="s">
        <v>12977</v>
      </c>
      <c r="H1380" s="5" t="s">
        <v>11736</v>
      </c>
    </row>
    <row r="1381" spans="1:8" x14ac:dyDescent="0.25">
      <c r="A1381" s="2">
        <v>1380</v>
      </c>
      <c r="B1381" s="5">
        <v>2007</v>
      </c>
      <c r="C1381" t="s">
        <v>1255</v>
      </c>
      <c r="D1381" t="s">
        <v>1248</v>
      </c>
      <c r="E1381" s="11">
        <v>79384</v>
      </c>
      <c r="F1381" s="5" t="s">
        <v>11737</v>
      </c>
      <c r="G1381" s="7" t="s">
        <v>12978</v>
      </c>
      <c r="H1381" s="5" t="s">
        <v>11739</v>
      </c>
    </row>
    <row r="1382" spans="1:8" x14ac:dyDescent="0.25">
      <c r="A1382" s="2">
        <v>1381</v>
      </c>
      <c r="B1382" s="5">
        <v>1670</v>
      </c>
      <c r="C1382" t="s">
        <v>1261</v>
      </c>
      <c r="D1382" t="s">
        <v>1248</v>
      </c>
      <c r="E1382" s="11">
        <v>79402</v>
      </c>
      <c r="F1382" s="5" t="s">
        <v>11740</v>
      </c>
      <c r="G1382" s="7" t="s">
        <v>12979</v>
      </c>
      <c r="H1382" s="5" t="s">
        <v>11590</v>
      </c>
    </row>
    <row r="1383" spans="1:8" x14ac:dyDescent="0.25">
      <c r="A1383" s="2">
        <v>1382</v>
      </c>
      <c r="B1383" s="5">
        <v>541</v>
      </c>
      <c r="C1383" t="s">
        <v>1267</v>
      </c>
      <c r="D1383" t="s">
        <v>1248</v>
      </c>
      <c r="E1383" s="11">
        <v>79421</v>
      </c>
      <c r="F1383" s="5" t="s">
        <v>11742</v>
      </c>
      <c r="G1383" s="7" t="s">
        <v>12980</v>
      </c>
      <c r="H1383" s="5" t="s">
        <v>11744</v>
      </c>
    </row>
    <row r="1384" spans="1:8" x14ac:dyDescent="0.25">
      <c r="A1384" s="2">
        <v>1383</v>
      </c>
      <c r="B1384" s="5">
        <v>417</v>
      </c>
      <c r="C1384" t="s">
        <v>1273</v>
      </c>
      <c r="D1384" t="s">
        <v>1248</v>
      </c>
      <c r="E1384" s="11">
        <v>79440</v>
      </c>
      <c r="F1384" s="5" t="s">
        <v>11745</v>
      </c>
      <c r="G1384" s="7" t="s">
        <v>12981</v>
      </c>
      <c r="H1384" s="5" t="s">
        <v>11747</v>
      </c>
    </row>
    <row r="1385" spans="1:8" x14ac:dyDescent="0.25">
      <c r="A1385" s="2">
        <v>1384</v>
      </c>
      <c r="B1385" s="5">
        <v>161</v>
      </c>
      <c r="C1385" t="s">
        <v>1279</v>
      </c>
      <c r="D1385" t="s">
        <v>1248</v>
      </c>
      <c r="E1385" s="11">
        <v>79458</v>
      </c>
      <c r="F1385" s="5" t="s">
        <v>11748</v>
      </c>
      <c r="G1385" s="7" t="s">
        <v>12982</v>
      </c>
      <c r="H1385" s="5" t="s">
        <v>11750</v>
      </c>
    </row>
    <row r="1386" spans="1:8" x14ac:dyDescent="0.25">
      <c r="A1386" s="2">
        <v>1385</v>
      </c>
      <c r="B1386" s="2">
        <v>1224</v>
      </c>
      <c r="C1386" t="s">
        <v>1286</v>
      </c>
      <c r="D1386" t="s">
        <v>1248</v>
      </c>
      <c r="E1386" s="11">
        <v>79477</v>
      </c>
      <c r="F1386" s="5" t="s">
        <v>11751</v>
      </c>
      <c r="G1386" s="7" t="s">
        <v>12983</v>
      </c>
      <c r="H1386" s="5" t="s">
        <v>11753</v>
      </c>
    </row>
    <row r="1387" spans="1:8" x14ac:dyDescent="0.25">
      <c r="A1387" s="2">
        <v>1386</v>
      </c>
      <c r="B1387" s="5">
        <v>1228</v>
      </c>
      <c r="C1387" t="s">
        <v>1292</v>
      </c>
      <c r="D1387" t="s">
        <v>1248</v>
      </c>
      <c r="E1387" s="11">
        <v>79495</v>
      </c>
      <c r="F1387" s="5" t="s">
        <v>11754</v>
      </c>
      <c r="G1387" s="7" t="s">
        <v>12984</v>
      </c>
      <c r="H1387" s="5" t="s">
        <v>11756</v>
      </c>
    </row>
    <row r="1388" spans="1:8" x14ac:dyDescent="0.25">
      <c r="A1388" s="2">
        <v>1387</v>
      </c>
      <c r="B1388" s="2">
        <v>364</v>
      </c>
      <c r="C1388" t="s">
        <v>1299</v>
      </c>
      <c r="D1388" t="s">
        <v>1248</v>
      </c>
      <c r="E1388" s="11">
        <v>79514</v>
      </c>
      <c r="F1388" s="5" t="s">
        <v>11757</v>
      </c>
      <c r="G1388" s="7" t="s">
        <v>12985</v>
      </c>
      <c r="H1388" s="5" t="s">
        <v>11759</v>
      </c>
    </row>
    <row r="1389" spans="1:8" x14ac:dyDescent="0.25">
      <c r="A1389" s="2">
        <v>1388</v>
      </c>
      <c r="B1389" s="5">
        <v>784</v>
      </c>
      <c r="C1389" t="s">
        <v>1305</v>
      </c>
      <c r="D1389" t="s">
        <v>1248</v>
      </c>
      <c r="E1389" s="11">
        <v>79532</v>
      </c>
      <c r="F1389" s="5" t="s">
        <v>11760</v>
      </c>
      <c r="G1389" s="7" t="s">
        <v>12986</v>
      </c>
      <c r="H1389" s="5" t="s">
        <v>11762</v>
      </c>
    </row>
    <row r="1390" spans="1:8" x14ac:dyDescent="0.25">
      <c r="A1390" s="2">
        <v>1389</v>
      </c>
      <c r="B1390" s="5">
        <v>523</v>
      </c>
      <c r="C1390" t="s">
        <v>1311</v>
      </c>
      <c r="D1390" t="s">
        <v>1248</v>
      </c>
      <c r="E1390" s="11">
        <v>79551</v>
      </c>
      <c r="F1390" s="5" t="s">
        <v>11763</v>
      </c>
      <c r="G1390" s="7" t="s">
        <v>12987</v>
      </c>
      <c r="H1390" s="5" t="s">
        <v>11765</v>
      </c>
    </row>
    <row r="1391" spans="1:8" x14ac:dyDescent="0.25">
      <c r="A1391" s="2">
        <v>1390</v>
      </c>
      <c r="B1391" s="5">
        <v>154</v>
      </c>
      <c r="C1391" t="s">
        <v>1318</v>
      </c>
      <c r="D1391" t="s">
        <v>1248</v>
      </c>
      <c r="E1391" s="11">
        <v>79570</v>
      </c>
      <c r="F1391" s="5" t="s">
        <v>11766</v>
      </c>
      <c r="G1391" s="7" t="s">
        <v>12988</v>
      </c>
      <c r="H1391" s="5" t="s">
        <v>11768</v>
      </c>
    </row>
    <row r="1392" spans="1:8" x14ac:dyDescent="0.25">
      <c r="A1392" s="2">
        <v>1391</v>
      </c>
      <c r="B1392" s="5">
        <v>350</v>
      </c>
      <c r="C1392" t="s">
        <v>1325</v>
      </c>
      <c r="D1392" t="s">
        <v>1248</v>
      </c>
      <c r="E1392" s="11">
        <v>79588</v>
      </c>
      <c r="F1392" s="5" t="s">
        <v>11769</v>
      </c>
      <c r="G1392" s="7" t="s">
        <v>12989</v>
      </c>
      <c r="H1392" s="5" t="s">
        <v>11771</v>
      </c>
    </row>
    <row r="1393" spans="1:8" x14ac:dyDescent="0.25">
      <c r="A1393" s="2">
        <v>1392</v>
      </c>
      <c r="B1393" s="2">
        <v>2014</v>
      </c>
      <c r="C1393" t="s">
        <v>1005</v>
      </c>
      <c r="D1393" t="s">
        <v>1331</v>
      </c>
      <c r="E1393" s="11">
        <v>79607</v>
      </c>
      <c r="F1393" s="5" t="s">
        <v>11772</v>
      </c>
      <c r="G1393" s="7" t="s">
        <v>12990</v>
      </c>
      <c r="H1393" s="5" t="s">
        <v>11774</v>
      </c>
    </row>
    <row r="1394" spans="1:8" x14ac:dyDescent="0.25">
      <c r="A1394" s="2">
        <v>1393</v>
      </c>
      <c r="B1394" s="2">
        <v>749</v>
      </c>
      <c r="C1394" t="s">
        <v>1338</v>
      </c>
      <c r="D1394" t="s">
        <v>1331</v>
      </c>
      <c r="E1394" s="11">
        <v>79625</v>
      </c>
      <c r="F1394" s="5" t="s">
        <v>11775</v>
      </c>
      <c r="G1394" s="7" t="s">
        <v>12991</v>
      </c>
      <c r="H1394" s="5" t="s">
        <v>11777</v>
      </c>
    </row>
    <row r="1395" spans="1:8" x14ac:dyDescent="0.25">
      <c r="A1395" s="2">
        <v>1394</v>
      </c>
      <c r="B1395" s="5">
        <v>1411</v>
      </c>
      <c r="C1395" t="s">
        <v>1344</v>
      </c>
      <c r="D1395" t="s">
        <v>1331</v>
      </c>
      <c r="E1395" s="11">
        <v>79644</v>
      </c>
      <c r="F1395" s="5" t="s">
        <v>11778</v>
      </c>
      <c r="G1395" s="7" t="s">
        <v>12992</v>
      </c>
      <c r="H1395" s="5" t="s">
        <v>11780</v>
      </c>
    </row>
    <row r="1396" spans="1:8" x14ac:dyDescent="0.25">
      <c r="A1396" s="2">
        <v>1395</v>
      </c>
      <c r="B1396" s="2">
        <v>332</v>
      </c>
      <c r="C1396" t="s">
        <v>1351</v>
      </c>
      <c r="D1396" t="s">
        <v>1331</v>
      </c>
      <c r="E1396" s="11">
        <v>79662</v>
      </c>
      <c r="F1396" s="5" t="s">
        <v>11781</v>
      </c>
      <c r="G1396" s="7" t="s">
        <v>12993</v>
      </c>
      <c r="H1396" s="5" t="s">
        <v>11783</v>
      </c>
    </row>
    <row r="1397" spans="1:8" x14ac:dyDescent="0.25">
      <c r="A1397" s="2">
        <v>1396</v>
      </c>
      <c r="B1397" s="5">
        <v>1313</v>
      </c>
      <c r="C1397" t="s">
        <v>1358</v>
      </c>
      <c r="D1397" t="s">
        <v>1331</v>
      </c>
      <c r="E1397" s="11">
        <v>79681</v>
      </c>
      <c r="F1397" s="5" t="s">
        <v>11784</v>
      </c>
      <c r="G1397" s="7" t="s">
        <v>12994</v>
      </c>
      <c r="H1397" s="5" t="s">
        <v>11786</v>
      </c>
    </row>
    <row r="1398" spans="1:8" x14ac:dyDescent="0.25">
      <c r="A1398" s="2">
        <v>1397</v>
      </c>
      <c r="B1398" s="5">
        <v>433</v>
      </c>
      <c r="C1398" t="s">
        <v>1365</v>
      </c>
      <c r="D1398" t="s">
        <v>1366</v>
      </c>
      <c r="E1398" s="11">
        <v>79700</v>
      </c>
      <c r="F1398" s="5" t="s">
        <v>11787</v>
      </c>
      <c r="G1398" s="7" t="s">
        <v>12995</v>
      </c>
      <c r="H1398" s="5" t="s">
        <v>11789</v>
      </c>
    </row>
    <row r="1399" spans="1:8" x14ac:dyDescent="0.25">
      <c r="A1399" s="2">
        <v>1398</v>
      </c>
      <c r="B1399" s="5">
        <v>1846</v>
      </c>
      <c r="C1399" t="s">
        <v>1373</v>
      </c>
      <c r="D1399" t="s">
        <v>1366</v>
      </c>
      <c r="E1399" s="11">
        <v>79718</v>
      </c>
      <c r="F1399" s="5" t="s">
        <v>11790</v>
      </c>
      <c r="G1399" s="7" t="s">
        <v>12996</v>
      </c>
      <c r="H1399" s="5" t="s">
        <v>11792</v>
      </c>
    </row>
    <row r="1400" spans="1:8" x14ac:dyDescent="0.25">
      <c r="A1400" s="2">
        <v>1399</v>
      </c>
      <c r="B1400" s="5">
        <v>549</v>
      </c>
      <c r="C1400" t="s">
        <v>1380</v>
      </c>
      <c r="D1400" t="s">
        <v>1366</v>
      </c>
      <c r="E1400" s="11">
        <v>79737</v>
      </c>
      <c r="F1400" s="5" t="s">
        <v>11793</v>
      </c>
      <c r="G1400" s="7" t="s">
        <v>12997</v>
      </c>
      <c r="H1400" s="5" t="s">
        <v>11795</v>
      </c>
    </row>
    <row r="1401" spans="1:8" x14ac:dyDescent="0.25">
      <c r="A1401" s="2">
        <v>1400</v>
      </c>
      <c r="B1401" s="5">
        <v>884</v>
      </c>
      <c r="C1401" t="s">
        <v>1386</v>
      </c>
      <c r="D1401" t="s">
        <v>1387</v>
      </c>
      <c r="E1401" s="11">
        <v>79755</v>
      </c>
      <c r="F1401" s="5" t="s">
        <v>11796</v>
      </c>
      <c r="G1401" s="7" t="s">
        <v>12998</v>
      </c>
      <c r="H1401" s="5" t="s">
        <v>11798</v>
      </c>
    </row>
    <row r="1402" spans="1:8" x14ac:dyDescent="0.25">
      <c r="A1402" s="2">
        <v>1401</v>
      </c>
      <c r="B1402" s="5">
        <v>1988</v>
      </c>
      <c r="C1402" t="s">
        <v>22</v>
      </c>
      <c r="D1402" t="s">
        <v>23</v>
      </c>
      <c r="E1402" s="11">
        <v>79774</v>
      </c>
      <c r="F1402" s="2" t="s">
        <v>11201</v>
      </c>
      <c r="G1402" s="6" t="s">
        <v>12999</v>
      </c>
      <c r="H1402" s="2" t="s">
        <v>11203</v>
      </c>
    </row>
    <row r="1403" spans="1:8" x14ac:dyDescent="0.25">
      <c r="A1403" s="2">
        <v>1402</v>
      </c>
      <c r="B1403" s="5">
        <v>1752</v>
      </c>
      <c r="C1403" t="s">
        <v>34</v>
      </c>
      <c r="D1403" t="s">
        <v>23</v>
      </c>
      <c r="E1403" s="11">
        <v>79792</v>
      </c>
      <c r="F1403" s="2" t="s">
        <v>11204</v>
      </c>
      <c r="G1403" s="6" t="s">
        <v>13000</v>
      </c>
      <c r="H1403" s="2" t="s">
        <v>11206</v>
      </c>
    </row>
    <row r="1404" spans="1:8" x14ac:dyDescent="0.25">
      <c r="A1404" s="2">
        <v>1403</v>
      </c>
      <c r="B1404" s="5">
        <v>776</v>
      </c>
      <c r="C1404" t="s">
        <v>41</v>
      </c>
      <c r="D1404" t="s">
        <v>23</v>
      </c>
      <c r="E1404" s="11">
        <v>79811</v>
      </c>
      <c r="F1404" s="2" t="s">
        <v>11207</v>
      </c>
      <c r="G1404" s="6" t="s">
        <v>13001</v>
      </c>
      <c r="H1404" s="2" t="s">
        <v>11209</v>
      </c>
    </row>
    <row r="1405" spans="1:8" x14ac:dyDescent="0.25">
      <c r="A1405" s="2">
        <v>1404</v>
      </c>
      <c r="B1405" s="5">
        <v>1836</v>
      </c>
      <c r="C1405" t="s">
        <v>48</v>
      </c>
      <c r="D1405" t="s">
        <v>23</v>
      </c>
      <c r="E1405" s="11">
        <v>79830</v>
      </c>
      <c r="F1405" s="2" t="s">
        <v>11210</v>
      </c>
      <c r="G1405" s="6" t="s">
        <v>13002</v>
      </c>
      <c r="H1405" s="2" t="s">
        <v>11212</v>
      </c>
    </row>
    <row r="1406" spans="1:8" x14ac:dyDescent="0.25">
      <c r="A1406" s="2">
        <v>1405</v>
      </c>
      <c r="B1406" s="5">
        <v>423</v>
      </c>
      <c r="C1406" t="s">
        <v>59</v>
      </c>
      <c r="D1406" t="s">
        <v>23</v>
      </c>
      <c r="E1406" s="11">
        <v>79848</v>
      </c>
      <c r="F1406" s="2" t="s">
        <v>11213</v>
      </c>
      <c r="G1406" s="6" t="s">
        <v>13003</v>
      </c>
      <c r="H1406" s="2" t="s">
        <v>11215</v>
      </c>
    </row>
    <row r="1407" spans="1:8" x14ac:dyDescent="0.25">
      <c r="A1407" s="2">
        <v>1406</v>
      </c>
      <c r="B1407" s="5">
        <v>1437</v>
      </c>
      <c r="C1407" t="s">
        <v>67</v>
      </c>
      <c r="D1407" t="s">
        <v>68</v>
      </c>
      <c r="E1407" s="11">
        <v>79867</v>
      </c>
      <c r="F1407" s="2" t="s">
        <v>11216</v>
      </c>
      <c r="G1407" s="6" t="s">
        <v>13004</v>
      </c>
      <c r="H1407" s="2" t="s">
        <v>11218</v>
      </c>
    </row>
    <row r="1408" spans="1:8" x14ac:dyDescent="0.25">
      <c r="A1408" s="2">
        <v>1407</v>
      </c>
      <c r="B1408" s="5">
        <v>2053</v>
      </c>
      <c r="C1408" t="s">
        <v>76</v>
      </c>
      <c r="D1408" t="s">
        <v>77</v>
      </c>
      <c r="E1408" s="11">
        <v>79885</v>
      </c>
      <c r="F1408" s="2" t="s">
        <v>11219</v>
      </c>
      <c r="G1408" s="6" t="s">
        <v>13005</v>
      </c>
      <c r="H1408" s="2" t="s">
        <v>11221</v>
      </c>
    </row>
    <row r="1409" spans="1:8" x14ac:dyDescent="0.25">
      <c r="A1409" s="2">
        <v>1408</v>
      </c>
      <c r="B1409" s="5">
        <v>1336</v>
      </c>
      <c r="C1409" t="s">
        <v>84</v>
      </c>
      <c r="D1409" t="s">
        <v>77</v>
      </c>
      <c r="E1409" s="11">
        <v>79904</v>
      </c>
      <c r="F1409" s="2" t="s">
        <v>11222</v>
      </c>
      <c r="G1409" s="6" t="s">
        <v>13006</v>
      </c>
      <c r="H1409" s="2" t="s">
        <v>11224</v>
      </c>
    </row>
    <row r="1410" spans="1:8" x14ac:dyDescent="0.25">
      <c r="A1410" s="2">
        <v>1409</v>
      </c>
      <c r="B1410" s="5">
        <v>1992</v>
      </c>
      <c r="C1410" t="s">
        <v>92</v>
      </c>
      <c r="D1410" t="s">
        <v>93</v>
      </c>
      <c r="E1410" s="11">
        <v>79923</v>
      </c>
      <c r="F1410" s="2" t="s">
        <v>11225</v>
      </c>
      <c r="G1410" s="6" t="s">
        <v>13007</v>
      </c>
      <c r="H1410" s="2" t="s">
        <v>11227</v>
      </c>
    </row>
    <row r="1411" spans="1:8" x14ac:dyDescent="0.25">
      <c r="A1411" s="2">
        <v>1410</v>
      </c>
      <c r="B1411" s="5">
        <v>1486</v>
      </c>
      <c r="C1411" t="s">
        <v>102</v>
      </c>
      <c r="D1411" t="s">
        <v>93</v>
      </c>
      <c r="E1411" s="11">
        <v>79941</v>
      </c>
      <c r="F1411" s="2" t="s">
        <v>11228</v>
      </c>
      <c r="G1411" s="6" t="s">
        <v>13008</v>
      </c>
      <c r="H1411" s="2" t="s">
        <v>11230</v>
      </c>
    </row>
    <row r="1412" spans="1:8" x14ac:dyDescent="0.25">
      <c r="A1412" s="2">
        <v>1411</v>
      </c>
      <c r="B1412" s="5">
        <v>1125</v>
      </c>
      <c r="C1412" t="s">
        <v>109</v>
      </c>
      <c r="D1412" t="s">
        <v>93</v>
      </c>
      <c r="E1412" s="11">
        <v>79960</v>
      </c>
      <c r="F1412" s="2" t="s">
        <v>11231</v>
      </c>
      <c r="G1412" s="6" t="s">
        <v>13009</v>
      </c>
      <c r="H1412" s="2" t="s">
        <v>11233</v>
      </c>
    </row>
    <row r="1413" spans="1:8" x14ac:dyDescent="0.25">
      <c r="A1413" s="2">
        <v>1412</v>
      </c>
      <c r="B1413" s="5">
        <v>687</v>
      </c>
      <c r="C1413" t="s">
        <v>116</v>
      </c>
      <c r="D1413" t="s">
        <v>93</v>
      </c>
      <c r="E1413" s="11">
        <v>79978</v>
      </c>
      <c r="F1413" s="2" t="s">
        <v>11234</v>
      </c>
      <c r="G1413" s="6" t="s">
        <v>13010</v>
      </c>
      <c r="H1413" s="2" t="s">
        <v>11236</v>
      </c>
    </row>
    <row r="1414" spans="1:8" x14ac:dyDescent="0.25">
      <c r="A1414" s="2">
        <v>1413</v>
      </c>
      <c r="B1414" s="5">
        <v>1652</v>
      </c>
      <c r="C1414" t="s">
        <v>121</v>
      </c>
      <c r="D1414" t="s">
        <v>93</v>
      </c>
      <c r="E1414" s="11">
        <v>79997</v>
      </c>
      <c r="F1414" s="2" t="s">
        <v>11237</v>
      </c>
      <c r="G1414" s="6" t="s">
        <v>13011</v>
      </c>
      <c r="H1414" s="2" t="s">
        <v>11239</v>
      </c>
    </row>
    <row r="1415" spans="1:8" x14ac:dyDescent="0.25">
      <c r="A1415" s="2">
        <v>1414</v>
      </c>
      <c r="B1415" s="5">
        <v>1164</v>
      </c>
      <c r="C1415" t="s">
        <v>128</v>
      </c>
      <c r="D1415" t="s">
        <v>129</v>
      </c>
      <c r="E1415" s="11">
        <v>80015</v>
      </c>
      <c r="F1415" s="2" t="s">
        <v>11240</v>
      </c>
      <c r="G1415" s="6" t="s">
        <v>13012</v>
      </c>
      <c r="H1415" s="2" t="s">
        <v>11242</v>
      </c>
    </row>
    <row r="1416" spans="1:8" x14ac:dyDescent="0.25">
      <c r="A1416" s="2">
        <v>1415</v>
      </c>
      <c r="B1416" s="5">
        <v>1974</v>
      </c>
      <c r="C1416" t="s">
        <v>136</v>
      </c>
      <c r="D1416" t="s">
        <v>137</v>
      </c>
      <c r="E1416" s="11">
        <v>80034</v>
      </c>
      <c r="F1416" s="2" t="s">
        <v>11243</v>
      </c>
      <c r="G1416" s="6" t="s">
        <v>13013</v>
      </c>
      <c r="H1416" s="2" t="s">
        <v>11245</v>
      </c>
    </row>
    <row r="1417" spans="1:8" x14ac:dyDescent="0.25">
      <c r="A1417" s="2">
        <v>1416</v>
      </c>
      <c r="B1417" s="5">
        <v>1269</v>
      </c>
      <c r="C1417" t="s">
        <v>144</v>
      </c>
      <c r="D1417" t="s">
        <v>145</v>
      </c>
      <c r="E1417" s="11">
        <v>80053</v>
      </c>
      <c r="F1417" s="2" t="s">
        <v>11246</v>
      </c>
      <c r="G1417" s="6" t="s">
        <v>13014</v>
      </c>
      <c r="H1417" s="2" t="s">
        <v>11248</v>
      </c>
    </row>
    <row r="1418" spans="1:8" x14ac:dyDescent="0.25">
      <c r="A1418" s="2">
        <v>1417</v>
      </c>
      <c r="B1418" s="5">
        <v>985</v>
      </c>
      <c r="C1418" t="s">
        <v>152</v>
      </c>
      <c r="D1418" t="s">
        <v>145</v>
      </c>
      <c r="E1418" s="11">
        <v>80071</v>
      </c>
      <c r="F1418" s="2" t="s">
        <v>11249</v>
      </c>
      <c r="G1418" s="6" t="s">
        <v>13015</v>
      </c>
      <c r="H1418" s="2" t="s">
        <v>11251</v>
      </c>
    </row>
    <row r="1419" spans="1:8" x14ac:dyDescent="0.25">
      <c r="A1419" s="2">
        <v>1418</v>
      </c>
      <c r="B1419" s="5">
        <v>1489</v>
      </c>
      <c r="C1419" t="s">
        <v>159</v>
      </c>
      <c r="D1419" t="s">
        <v>145</v>
      </c>
      <c r="E1419" s="11">
        <v>80090</v>
      </c>
      <c r="F1419" s="2" t="s">
        <v>11252</v>
      </c>
      <c r="G1419" s="6" t="s">
        <v>13016</v>
      </c>
      <c r="H1419" s="2" t="s">
        <v>11254</v>
      </c>
    </row>
    <row r="1420" spans="1:8" x14ac:dyDescent="0.25">
      <c r="A1420" s="2">
        <v>1419</v>
      </c>
      <c r="B1420" s="5">
        <v>1633</v>
      </c>
      <c r="C1420" t="s">
        <v>166</v>
      </c>
      <c r="D1420" t="s">
        <v>145</v>
      </c>
      <c r="E1420" s="11">
        <v>80108</v>
      </c>
      <c r="F1420" s="2" t="s">
        <v>11255</v>
      </c>
      <c r="G1420" s="6" t="s">
        <v>13017</v>
      </c>
      <c r="H1420" s="2" t="s">
        <v>11257</v>
      </c>
    </row>
    <row r="1421" spans="1:8" x14ac:dyDescent="0.25">
      <c r="A1421" s="2">
        <v>1420</v>
      </c>
      <c r="B1421" s="5">
        <v>1400</v>
      </c>
      <c r="C1421" t="s">
        <v>174</v>
      </c>
      <c r="D1421" t="s">
        <v>175</v>
      </c>
      <c r="E1421" s="11">
        <v>80127</v>
      </c>
      <c r="F1421" s="2" t="s">
        <v>11258</v>
      </c>
      <c r="G1421" s="6" t="s">
        <v>13018</v>
      </c>
      <c r="H1421" s="2" t="s">
        <v>11260</v>
      </c>
    </row>
    <row r="1422" spans="1:8" x14ac:dyDescent="0.25">
      <c r="A1422" s="2">
        <v>1421</v>
      </c>
      <c r="B1422" s="5">
        <v>1738</v>
      </c>
      <c r="C1422" t="s">
        <v>182</v>
      </c>
      <c r="D1422" t="s">
        <v>175</v>
      </c>
      <c r="E1422" s="11">
        <v>80145</v>
      </c>
      <c r="F1422" s="2" t="s">
        <v>11261</v>
      </c>
      <c r="G1422" s="6" t="s">
        <v>13019</v>
      </c>
      <c r="H1422" s="2" t="s">
        <v>11263</v>
      </c>
    </row>
    <row r="1423" spans="1:8" x14ac:dyDescent="0.25">
      <c r="A1423" s="2">
        <v>1422</v>
      </c>
      <c r="B1423" s="5">
        <v>1195</v>
      </c>
      <c r="C1423" t="s">
        <v>189</v>
      </c>
      <c r="D1423" t="s">
        <v>175</v>
      </c>
      <c r="E1423" s="11">
        <v>80164</v>
      </c>
      <c r="F1423" s="2" t="s">
        <v>11264</v>
      </c>
      <c r="G1423" s="6" t="s">
        <v>13020</v>
      </c>
      <c r="H1423" s="2" t="s">
        <v>11266</v>
      </c>
    </row>
    <row r="1424" spans="1:8" x14ac:dyDescent="0.25">
      <c r="A1424" s="2">
        <v>1423</v>
      </c>
      <c r="B1424" s="5">
        <v>883</v>
      </c>
      <c r="C1424" t="s">
        <v>196</v>
      </c>
      <c r="D1424" t="s">
        <v>175</v>
      </c>
      <c r="E1424" s="11">
        <v>80183</v>
      </c>
      <c r="F1424" s="2" t="s">
        <v>11267</v>
      </c>
      <c r="G1424" s="6" t="s">
        <v>13021</v>
      </c>
      <c r="H1424" s="2" t="s">
        <v>11269</v>
      </c>
    </row>
    <row r="1425" spans="1:8" x14ac:dyDescent="0.25">
      <c r="A1425" s="2">
        <v>1424</v>
      </c>
      <c r="B1425" s="5">
        <v>1227</v>
      </c>
      <c r="C1425" t="s">
        <v>203</v>
      </c>
      <c r="D1425" t="s">
        <v>175</v>
      </c>
      <c r="E1425" s="11">
        <v>80201</v>
      </c>
      <c r="F1425" s="2" t="s">
        <v>11270</v>
      </c>
      <c r="G1425" s="6" t="s">
        <v>13022</v>
      </c>
      <c r="H1425" s="2" t="s">
        <v>11272</v>
      </c>
    </row>
    <row r="1426" spans="1:8" x14ac:dyDescent="0.25">
      <c r="A1426" s="2">
        <v>1425</v>
      </c>
      <c r="B1426" s="5">
        <v>147</v>
      </c>
      <c r="C1426" t="s">
        <v>210</v>
      </c>
      <c r="D1426" t="s">
        <v>175</v>
      </c>
      <c r="E1426" s="11">
        <v>80220</v>
      </c>
      <c r="F1426" s="2" t="s">
        <v>11273</v>
      </c>
      <c r="G1426" s="6" t="s">
        <v>13023</v>
      </c>
      <c r="H1426" s="2" t="s">
        <v>11275</v>
      </c>
    </row>
    <row r="1427" spans="1:8" x14ac:dyDescent="0.25">
      <c r="A1427" s="2">
        <v>1426</v>
      </c>
      <c r="B1427" s="5">
        <v>200</v>
      </c>
      <c r="C1427" t="s">
        <v>217</v>
      </c>
      <c r="D1427" t="s">
        <v>175</v>
      </c>
      <c r="E1427" s="11">
        <v>80238</v>
      </c>
      <c r="F1427" s="2" t="s">
        <v>11276</v>
      </c>
      <c r="G1427" s="6" t="s">
        <v>13024</v>
      </c>
      <c r="H1427" s="2" t="s">
        <v>11278</v>
      </c>
    </row>
    <row r="1428" spans="1:8" x14ac:dyDescent="0.25">
      <c r="A1428" s="2">
        <v>1427</v>
      </c>
      <c r="B1428" s="5">
        <v>237</v>
      </c>
      <c r="C1428" t="s">
        <v>224</v>
      </c>
      <c r="D1428" t="s">
        <v>175</v>
      </c>
      <c r="E1428" s="11">
        <v>80257</v>
      </c>
      <c r="F1428" s="2" t="s">
        <v>11279</v>
      </c>
      <c r="G1428" s="6" t="s">
        <v>13025</v>
      </c>
      <c r="H1428" s="2" t="s">
        <v>11281</v>
      </c>
    </row>
    <row r="1429" spans="1:8" x14ac:dyDescent="0.25">
      <c r="A1429" s="2">
        <v>1428</v>
      </c>
      <c r="B1429" s="5">
        <v>798</v>
      </c>
      <c r="C1429" t="s">
        <v>231</v>
      </c>
      <c r="D1429" t="s">
        <v>175</v>
      </c>
      <c r="E1429" s="11">
        <v>80276</v>
      </c>
      <c r="F1429" s="2" t="s">
        <v>11282</v>
      </c>
      <c r="G1429" s="6" t="s">
        <v>13026</v>
      </c>
      <c r="H1429" s="2" t="s">
        <v>11284</v>
      </c>
    </row>
    <row r="1430" spans="1:8" x14ac:dyDescent="0.25">
      <c r="A1430" s="2">
        <v>1429</v>
      </c>
      <c r="B1430" s="5">
        <v>1346</v>
      </c>
      <c r="C1430" t="s">
        <v>238</v>
      </c>
      <c r="D1430" t="s">
        <v>175</v>
      </c>
      <c r="E1430" s="11">
        <v>80294</v>
      </c>
      <c r="F1430" s="2" t="s">
        <v>11285</v>
      </c>
      <c r="G1430" s="6" t="s">
        <v>13027</v>
      </c>
      <c r="H1430" s="2" t="s">
        <v>11287</v>
      </c>
    </row>
    <row r="1431" spans="1:8" x14ac:dyDescent="0.25">
      <c r="A1431" s="2">
        <v>1430</v>
      </c>
      <c r="B1431" s="5">
        <v>2092</v>
      </c>
      <c r="C1431" t="s">
        <v>246</v>
      </c>
      <c r="D1431" t="s">
        <v>175</v>
      </c>
      <c r="E1431" s="11">
        <v>80313</v>
      </c>
      <c r="F1431" s="2" t="s">
        <v>11288</v>
      </c>
      <c r="G1431" s="6" t="s">
        <v>13028</v>
      </c>
      <c r="H1431" s="2" t="s">
        <v>11290</v>
      </c>
    </row>
    <row r="1432" spans="1:8" x14ac:dyDescent="0.25">
      <c r="A1432" s="2">
        <v>1431</v>
      </c>
      <c r="B1432" s="5">
        <v>1221</v>
      </c>
      <c r="C1432" t="s">
        <v>253</v>
      </c>
      <c r="D1432" t="s">
        <v>175</v>
      </c>
      <c r="E1432" s="11">
        <v>80331</v>
      </c>
      <c r="F1432" s="2" t="s">
        <v>11291</v>
      </c>
      <c r="G1432" s="6" t="s">
        <v>13029</v>
      </c>
      <c r="H1432" s="2" t="s">
        <v>11293</v>
      </c>
    </row>
    <row r="1433" spans="1:8" x14ac:dyDescent="0.25">
      <c r="A1433" s="2">
        <v>1432</v>
      </c>
      <c r="B1433" s="5">
        <v>1295</v>
      </c>
      <c r="C1433" t="s">
        <v>260</v>
      </c>
      <c r="D1433" t="s">
        <v>261</v>
      </c>
      <c r="E1433" s="11">
        <v>80350</v>
      </c>
      <c r="F1433" s="2" t="s">
        <v>11294</v>
      </c>
      <c r="G1433" s="6" t="s">
        <v>13030</v>
      </c>
      <c r="H1433" s="2" t="s">
        <v>11296</v>
      </c>
    </row>
    <row r="1434" spans="1:8" x14ac:dyDescent="0.25">
      <c r="A1434" s="2">
        <v>1433</v>
      </c>
      <c r="B1434" s="5">
        <v>964</v>
      </c>
      <c r="C1434" t="s">
        <v>268</v>
      </c>
      <c r="D1434" t="s">
        <v>261</v>
      </c>
      <c r="E1434" s="11">
        <v>80368</v>
      </c>
      <c r="F1434" s="2" t="s">
        <v>11297</v>
      </c>
      <c r="G1434" s="6" t="s">
        <v>13031</v>
      </c>
      <c r="H1434" s="2" t="s">
        <v>11299</v>
      </c>
    </row>
    <row r="1435" spans="1:8" x14ac:dyDescent="0.25">
      <c r="A1435" s="2">
        <v>1434</v>
      </c>
      <c r="B1435" s="5">
        <v>1171</v>
      </c>
      <c r="C1435" t="s">
        <v>275</v>
      </c>
      <c r="D1435" t="s">
        <v>261</v>
      </c>
      <c r="E1435" s="11">
        <v>80387</v>
      </c>
      <c r="F1435" s="2" t="s">
        <v>11300</v>
      </c>
      <c r="G1435" s="6" t="s">
        <v>13032</v>
      </c>
      <c r="H1435" s="2" t="s">
        <v>11302</v>
      </c>
    </row>
    <row r="1436" spans="1:8" x14ac:dyDescent="0.25">
      <c r="A1436" s="2">
        <v>1435</v>
      </c>
      <c r="B1436" s="5">
        <v>1790</v>
      </c>
      <c r="C1436" t="s">
        <v>282</v>
      </c>
      <c r="D1436" t="s">
        <v>261</v>
      </c>
      <c r="E1436" s="11">
        <v>80406</v>
      </c>
      <c r="F1436" s="2" t="s">
        <v>11303</v>
      </c>
      <c r="G1436" s="6" t="s">
        <v>13033</v>
      </c>
      <c r="H1436" s="2" t="s">
        <v>11305</v>
      </c>
    </row>
    <row r="1437" spans="1:8" x14ac:dyDescent="0.25">
      <c r="A1437" s="2">
        <v>1436</v>
      </c>
      <c r="B1437" s="5">
        <v>665</v>
      </c>
      <c r="C1437" t="s">
        <v>289</v>
      </c>
      <c r="D1437" t="s">
        <v>261</v>
      </c>
      <c r="E1437" s="11">
        <v>80424</v>
      </c>
      <c r="F1437" s="2" t="s">
        <v>11306</v>
      </c>
      <c r="G1437" s="6" t="s">
        <v>13034</v>
      </c>
      <c r="H1437" s="2" t="s">
        <v>11308</v>
      </c>
    </row>
    <row r="1438" spans="1:8" x14ac:dyDescent="0.25">
      <c r="A1438" s="2">
        <v>1437</v>
      </c>
      <c r="B1438" s="5">
        <v>1602</v>
      </c>
      <c r="C1438" t="s">
        <v>296</v>
      </c>
      <c r="D1438" t="s">
        <v>261</v>
      </c>
      <c r="E1438" s="11">
        <v>80443</v>
      </c>
      <c r="F1438" s="2" t="s">
        <v>11309</v>
      </c>
      <c r="G1438" s="6" t="s">
        <v>13035</v>
      </c>
      <c r="H1438" s="2" t="s">
        <v>11311</v>
      </c>
    </row>
    <row r="1439" spans="1:8" x14ac:dyDescent="0.25">
      <c r="A1439" s="2">
        <v>1438</v>
      </c>
      <c r="B1439" s="2">
        <v>1809</v>
      </c>
      <c r="C1439" t="s">
        <v>303</v>
      </c>
      <c r="D1439" t="s">
        <v>261</v>
      </c>
      <c r="E1439" s="11">
        <v>80461</v>
      </c>
      <c r="F1439" s="2" t="s">
        <v>11312</v>
      </c>
      <c r="G1439" s="6" t="s">
        <v>13036</v>
      </c>
      <c r="H1439" s="2" t="s">
        <v>11314</v>
      </c>
    </row>
    <row r="1440" spans="1:8" x14ac:dyDescent="0.25">
      <c r="A1440" s="2">
        <v>1439</v>
      </c>
      <c r="B1440" s="5">
        <v>1736</v>
      </c>
      <c r="C1440" t="s">
        <v>310</v>
      </c>
      <c r="D1440" t="s">
        <v>261</v>
      </c>
      <c r="E1440" s="11">
        <v>80480</v>
      </c>
      <c r="F1440" s="2" t="s">
        <v>11315</v>
      </c>
      <c r="G1440" s="6" t="s">
        <v>13037</v>
      </c>
      <c r="H1440" s="2" t="s">
        <v>11317</v>
      </c>
    </row>
    <row r="1441" spans="1:8" x14ac:dyDescent="0.25">
      <c r="A1441" s="2">
        <v>1440</v>
      </c>
      <c r="B1441" s="5">
        <v>2036</v>
      </c>
      <c r="C1441" t="s">
        <v>317</v>
      </c>
      <c r="D1441" t="s">
        <v>261</v>
      </c>
      <c r="E1441" s="11">
        <v>80498</v>
      </c>
      <c r="F1441" s="2" t="s">
        <v>11318</v>
      </c>
      <c r="G1441" s="6" t="s">
        <v>13038</v>
      </c>
      <c r="H1441" s="2" t="s">
        <v>11320</v>
      </c>
    </row>
    <row r="1442" spans="1:8" x14ac:dyDescent="0.25">
      <c r="A1442" s="2">
        <v>1441</v>
      </c>
      <c r="B1442" s="5">
        <v>229</v>
      </c>
      <c r="C1442" t="s">
        <v>324</v>
      </c>
      <c r="D1442" t="s">
        <v>261</v>
      </c>
      <c r="E1442" s="11">
        <v>80517</v>
      </c>
      <c r="F1442" s="2" t="s">
        <v>11321</v>
      </c>
      <c r="G1442" s="6" t="s">
        <v>13039</v>
      </c>
      <c r="H1442" s="2" t="s">
        <v>11323</v>
      </c>
    </row>
    <row r="1443" spans="1:8" x14ac:dyDescent="0.25">
      <c r="A1443" s="2">
        <v>1442</v>
      </c>
      <c r="B1443" s="5">
        <v>1855</v>
      </c>
      <c r="C1443" t="s">
        <v>331</v>
      </c>
      <c r="D1443" t="s">
        <v>261</v>
      </c>
      <c r="E1443" s="11">
        <v>80536</v>
      </c>
      <c r="F1443" s="2" t="s">
        <v>11324</v>
      </c>
      <c r="G1443" s="6" t="s">
        <v>13040</v>
      </c>
      <c r="H1443" s="2" t="s">
        <v>11326</v>
      </c>
    </row>
    <row r="1444" spans="1:8" x14ac:dyDescent="0.25">
      <c r="A1444" s="2">
        <v>1443</v>
      </c>
      <c r="B1444" s="2">
        <v>125</v>
      </c>
      <c r="C1444" t="s">
        <v>338</v>
      </c>
      <c r="D1444" t="s">
        <v>261</v>
      </c>
      <c r="E1444" s="11">
        <v>80554</v>
      </c>
      <c r="F1444" s="2" t="s">
        <v>11327</v>
      </c>
      <c r="G1444" s="6" t="s">
        <v>13041</v>
      </c>
      <c r="H1444" s="2" t="s">
        <v>11329</v>
      </c>
    </row>
    <row r="1445" spans="1:8" x14ac:dyDescent="0.25">
      <c r="A1445" s="2">
        <v>1444</v>
      </c>
      <c r="B1445" s="5">
        <v>122</v>
      </c>
      <c r="C1445" t="s">
        <v>345</v>
      </c>
      <c r="D1445" t="s">
        <v>346</v>
      </c>
      <c r="E1445" s="11">
        <v>80573</v>
      </c>
      <c r="F1445" s="2" t="s">
        <v>11330</v>
      </c>
      <c r="G1445" s="6" t="s">
        <v>13042</v>
      </c>
      <c r="H1445" s="2" t="s">
        <v>11332</v>
      </c>
    </row>
    <row r="1446" spans="1:8" x14ac:dyDescent="0.25">
      <c r="A1446" s="2">
        <v>1445</v>
      </c>
      <c r="B1446" s="5">
        <v>958</v>
      </c>
      <c r="C1446" t="s">
        <v>353</v>
      </c>
      <c r="D1446" t="s">
        <v>346</v>
      </c>
      <c r="E1446" s="11">
        <v>80591</v>
      </c>
      <c r="F1446" s="2" t="s">
        <v>11333</v>
      </c>
      <c r="G1446" s="6" t="s">
        <v>13043</v>
      </c>
      <c r="H1446" s="2" t="s">
        <v>11335</v>
      </c>
    </row>
    <row r="1447" spans="1:8" x14ac:dyDescent="0.25">
      <c r="A1447" s="2">
        <v>1446</v>
      </c>
      <c r="B1447" s="5">
        <v>761</v>
      </c>
      <c r="C1447" t="s">
        <v>360</v>
      </c>
      <c r="D1447" t="s">
        <v>361</v>
      </c>
      <c r="E1447" s="11">
        <v>80610</v>
      </c>
      <c r="F1447" s="5" t="s">
        <v>11336</v>
      </c>
      <c r="G1447" s="6" t="s">
        <v>13044</v>
      </c>
      <c r="H1447" s="5" t="s">
        <v>11338</v>
      </c>
    </row>
    <row r="1448" spans="1:8" x14ac:dyDescent="0.25">
      <c r="A1448" s="2">
        <v>1447</v>
      </c>
      <c r="B1448" s="2">
        <v>1600</v>
      </c>
      <c r="C1448" t="s">
        <v>367</v>
      </c>
      <c r="D1448" t="s">
        <v>361</v>
      </c>
      <c r="E1448" s="11">
        <v>80628</v>
      </c>
      <c r="F1448" s="5" t="s">
        <v>11339</v>
      </c>
      <c r="G1448" s="6" t="s">
        <v>13045</v>
      </c>
      <c r="H1448" s="5" t="s">
        <v>11341</v>
      </c>
    </row>
    <row r="1449" spans="1:8" x14ac:dyDescent="0.25">
      <c r="A1449" s="2">
        <v>1448</v>
      </c>
      <c r="B1449" s="5">
        <v>1041</v>
      </c>
      <c r="C1449" t="s">
        <v>373</v>
      </c>
      <c r="D1449" t="s">
        <v>361</v>
      </c>
      <c r="E1449" s="11">
        <v>80647</v>
      </c>
      <c r="F1449" s="5" t="s">
        <v>11342</v>
      </c>
      <c r="G1449" s="6" t="s">
        <v>13046</v>
      </c>
      <c r="H1449" s="5" t="s">
        <v>11344</v>
      </c>
    </row>
    <row r="1450" spans="1:8" x14ac:dyDescent="0.25">
      <c r="A1450" s="2">
        <v>1449</v>
      </c>
      <c r="B1450" s="5">
        <v>1582</v>
      </c>
      <c r="C1450" t="s">
        <v>380</v>
      </c>
      <c r="D1450" t="s">
        <v>361</v>
      </c>
      <c r="E1450" s="11">
        <v>80666</v>
      </c>
      <c r="F1450" s="5" t="s">
        <v>11345</v>
      </c>
      <c r="G1450" s="6" t="s">
        <v>13047</v>
      </c>
      <c r="H1450" s="5" t="s">
        <v>11347</v>
      </c>
    </row>
    <row r="1451" spans="1:8" x14ac:dyDescent="0.25">
      <c r="A1451" s="2">
        <v>1450</v>
      </c>
      <c r="B1451" s="5">
        <v>1246</v>
      </c>
      <c r="C1451" t="s">
        <v>387</v>
      </c>
      <c r="D1451" t="s">
        <v>361</v>
      </c>
      <c r="E1451" s="11">
        <v>80684</v>
      </c>
      <c r="F1451" s="5" t="s">
        <v>11348</v>
      </c>
      <c r="G1451" s="6" t="s">
        <v>13048</v>
      </c>
      <c r="H1451" s="5" t="s">
        <v>11350</v>
      </c>
    </row>
    <row r="1452" spans="1:8" x14ac:dyDescent="0.25">
      <c r="A1452" s="2">
        <v>1451</v>
      </c>
      <c r="B1452" s="5">
        <v>1387</v>
      </c>
      <c r="C1452" t="s">
        <v>394</v>
      </c>
      <c r="D1452" t="s">
        <v>361</v>
      </c>
      <c r="E1452" s="11">
        <v>80703</v>
      </c>
      <c r="F1452" s="5" t="s">
        <v>11351</v>
      </c>
      <c r="G1452" s="6" t="s">
        <v>13049</v>
      </c>
      <c r="H1452" s="5" t="s">
        <v>11353</v>
      </c>
    </row>
    <row r="1453" spans="1:8" x14ac:dyDescent="0.25">
      <c r="A1453" s="2">
        <v>1452</v>
      </c>
      <c r="B1453" s="5">
        <v>1604</v>
      </c>
      <c r="C1453" t="s">
        <v>401</v>
      </c>
      <c r="D1453" t="s">
        <v>361</v>
      </c>
      <c r="E1453" s="11">
        <v>80721</v>
      </c>
      <c r="F1453" s="5" t="s">
        <v>11354</v>
      </c>
      <c r="G1453" s="6" t="s">
        <v>13050</v>
      </c>
      <c r="H1453" s="5" t="s">
        <v>11356</v>
      </c>
    </row>
    <row r="1454" spans="1:8" x14ac:dyDescent="0.25">
      <c r="A1454" s="2">
        <v>1453</v>
      </c>
      <c r="B1454" s="5">
        <v>441</v>
      </c>
      <c r="C1454" t="s">
        <v>408</v>
      </c>
      <c r="D1454" t="s">
        <v>409</v>
      </c>
      <c r="E1454" s="11">
        <v>80740</v>
      </c>
      <c r="F1454" s="5" t="s">
        <v>11357</v>
      </c>
      <c r="G1454" s="6" t="s">
        <v>13051</v>
      </c>
      <c r="H1454" s="5" t="s">
        <v>11359</v>
      </c>
    </row>
    <row r="1455" spans="1:8" x14ac:dyDescent="0.25">
      <c r="A1455" s="2">
        <v>1454</v>
      </c>
      <c r="B1455" s="5">
        <v>1591</v>
      </c>
      <c r="C1455" t="s">
        <v>416</v>
      </c>
      <c r="D1455" t="s">
        <v>409</v>
      </c>
      <c r="E1455" s="11">
        <v>80759</v>
      </c>
      <c r="F1455" s="5" t="s">
        <v>11360</v>
      </c>
      <c r="G1455" s="6" t="s">
        <v>13052</v>
      </c>
      <c r="H1455" s="5" t="s">
        <v>11362</v>
      </c>
    </row>
    <row r="1456" spans="1:8" x14ac:dyDescent="0.25">
      <c r="A1456" s="2">
        <v>1455</v>
      </c>
      <c r="B1456" s="5">
        <v>457</v>
      </c>
      <c r="C1456" t="s">
        <v>422</v>
      </c>
      <c r="D1456" t="s">
        <v>409</v>
      </c>
      <c r="E1456" s="11">
        <v>80777</v>
      </c>
      <c r="F1456" s="5" t="s">
        <v>11363</v>
      </c>
      <c r="G1456" s="6" t="s">
        <v>13053</v>
      </c>
      <c r="H1456" s="5" t="s">
        <v>11365</v>
      </c>
    </row>
    <row r="1457" spans="1:8" x14ac:dyDescent="0.25">
      <c r="A1457" s="2">
        <v>1456</v>
      </c>
      <c r="B1457" s="2">
        <v>1314</v>
      </c>
      <c r="C1457" t="s">
        <v>429</v>
      </c>
      <c r="D1457" t="s">
        <v>409</v>
      </c>
      <c r="E1457" s="11">
        <v>80796</v>
      </c>
      <c r="F1457" s="5" t="s">
        <v>11366</v>
      </c>
      <c r="G1457" s="6" t="s">
        <v>13054</v>
      </c>
      <c r="H1457" s="5" t="s">
        <v>11368</v>
      </c>
    </row>
    <row r="1458" spans="1:8" x14ac:dyDescent="0.25">
      <c r="A1458" s="2">
        <v>1457</v>
      </c>
      <c r="B1458" s="5">
        <v>172</v>
      </c>
      <c r="C1458" t="s">
        <v>436</v>
      </c>
      <c r="D1458" t="s">
        <v>437</v>
      </c>
      <c r="E1458" s="11">
        <v>80814</v>
      </c>
      <c r="F1458" s="5" t="s">
        <v>11369</v>
      </c>
      <c r="G1458" s="6" t="s">
        <v>13055</v>
      </c>
      <c r="H1458" s="5" t="s">
        <v>11371</v>
      </c>
    </row>
    <row r="1459" spans="1:8" x14ac:dyDescent="0.25">
      <c r="A1459" s="2">
        <v>1458</v>
      </c>
      <c r="B1459" s="2">
        <v>1063</v>
      </c>
      <c r="C1459" t="s">
        <v>444</v>
      </c>
      <c r="D1459" t="s">
        <v>437</v>
      </c>
      <c r="E1459" s="11">
        <v>80833</v>
      </c>
      <c r="F1459" s="5" t="s">
        <v>11372</v>
      </c>
      <c r="G1459" s="6" t="s">
        <v>13056</v>
      </c>
      <c r="H1459" s="5" t="s">
        <v>11374</v>
      </c>
    </row>
    <row r="1460" spans="1:8" x14ac:dyDescent="0.25">
      <c r="A1460" s="2">
        <v>1459</v>
      </c>
      <c r="B1460" s="5">
        <v>1643</v>
      </c>
      <c r="C1460" t="s">
        <v>451</v>
      </c>
      <c r="D1460" t="s">
        <v>437</v>
      </c>
      <c r="E1460" s="11">
        <v>80851</v>
      </c>
      <c r="F1460" s="5" t="s">
        <v>11375</v>
      </c>
      <c r="G1460" s="6" t="s">
        <v>13057</v>
      </c>
      <c r="H1460" s="5" t="s">
        <v>11377</v>
      </c>
    </row>
    <row r="1461" spans="1:8" x14ac:dyDescent="0.25">
      <c r="A1461" s="2">
        <v>1460</v>
      </c>
      <c r="B1461" s="5">
        <v>1408</v>
      </c>
      <c r="C1461" t="s">
        <v>458</v>
      </c>
      <c r="D1461" t="s">
        <v>437</v>
      </c>
      <c r="E1461" s="11">
        <v>80870</v>
      </c>
      <c r="F1461" s="5" t="s">
        <v>11378</v>
      </c>
      <c r="G1461" s="6" t="s">
        <v>13058</v>
      </c>
      <c r="H1461" s="5" t="s">
        <v>11380</v>
      </c>
    </row>
    <row r="1462" spans="1:8" x14ac:dyDescent="0.25">
      <c r="A1462" s="2">
        <v>1461</v>
      </c>
      <c r="B1462" s="5">
        <v>944</v>
      </c>
      <c r="C1462" t="s">
        <v>464</v>
      </c>
      <c r="D1462" t="s">
        <v>437</v>
      </c>
      <c r="E1462" s="11">
        <v>80889</v>
      </c>
      <c r="F1462" s="5" t="s">
        <v>11381</v>
      </c>
      <c r="G1462" s="6" t="s">
        <v>13059</v>
      </c>
      <c r="H1462" s="5" t="s">
        <v>11383</v>
      </c>
    </row>
    <row r="1463" spans="1:8" x14ac:dyDescent="0.25">
      <c r="A1463" s="2">
        <v>1462</v>
      </c>
      <c r="B1463" s="5">
        <v>775</v>
      </c>
      <c r="C1463" t="s">
        <v>471</v>
      </c>
      <c r="D1463" t="s">
        <v>472</v>
      </c>
      <c r="E1463" s="11">
        <v>80907</v>
      </c>
      <c r="F1463" s="5" t="s">
        <v>11384</v>
      </c>
      <c r="G1463" s="6" t="s">
        <v>13060</v>
      </c>
      <c r="H1463" s="5" t="s">
        <v>11386</v>
      </c>
    </row>
    <row r="1464" spans="1:8" x14ac:dyDescent="0.25">
      <c r="A1464" s="2">
        <v>1463</v>
      </c>
      <c r="B1464" s="5">
        <v>119</v>
      </c>
      <c r="C1464" t="s">
        <v>479</v>
      </c>
      <c r="D1464" t="s">
        <v>472</v>
      </c>
      <c r="E1464" s="11">
        <v>80926</v>
      </c>
      <c r="F1464" s="5" t="s">
        <v>11387</v>
      </c>
      <c r="G1464" s="6" t="s">
        <v>13061</v>
      </c>
      <c r="H1464" s="5" t="s">
        <v>11389</v>
      </c>
    </row>
    <row r="1465" spans="1:8" x14ac:dyDescent="0.25">
      <c r="A1465" s="2">
        <v>1464</v>
      </c>
      <c r="B1465" s="2">
        <v>2065</v>
      </c>
      <c r="C1465" t="s">
        <v>485</v>
      </c>
      <c r="D1465" t="s">
        <v>486</v>
      </c>
      <c r="E1465" s="11">
        <v>80944</v>
      </c>
      <c r="F1465" s="5" t="s">
        <v>11390</v>
      </c>
      <c r="G1465" s="6" t="s">
        <v>13062</v>
      </c>
      <c r="H1465" s="5" t="s">
        <v>11392</v>
      </c>
    </row>
    <row r="1466" spans="1:8" x14ac:dyDescent="0.25">
      <c r="A1466" s="2">
        <v>1465</v>
      </c>
      <c r="B1466" s="5">
        <v>696</v>
      </c>
      <c r="C1466" t="s">
        <v>493</v>
      </c>
      <c r="D1466" t="s">
        <v>486</v>
      </c>
      <c r="E1466" s="11">
        <v>80963</v>
      </c>
      <c r="F1466" s="5" t="s">
        <v>11393</v>
      </c>
      <c r="G1466" s="6" t="s">
        <v>13063</v>
      </c>
      <c r="H1466" s="5" t="s">
        <v>11395</v>
      </c>
    </row>
    <row r="1467" spans="1:8" x14ac:dyDescent="0.25">
      <c r="A1467" s="2">
        <v>1466</v>
      </c>
      <c r="B1467" s="5">
        <v>1249</v>
      </c>
      <c r="C1467" t="s">
        <v>500</v>
      </c>
      <c r="D1467" t="s">
        <v>501</v>
      </c>
      <c r="E1467" s="11">
        <v>80981</v>
      </c>
      <c r="F1467" s="5" t="s">
        <v>11396</v>
      </c>
      <c r="G1467" s="6" t="s">
        <v>13064</v>
      </c>
      <c r="H1467" s="5" t="s">
        <v>11398</v>
      </c>
    </row>
    <row r="1468" spans="1:8" x14ac:dyDescent="0.25">
      <c r="A1468" s="2">
        <v>1467</v>
      </c>
      <c r="B1468" s="5">
        <v>152</v>
      </c>
      <c r="C1468" t="s">
        <v>508</v>
      </c>
      <c r="D1468" t="s">
        <v>501</v>
      </c>
      <c r="E1468" s="11">
        <v>81000</v>
      </c>
      <c r="F1468" s="5" t="s">
        <v>11399</v>
      </c>
      <c r="G1468" s="6" t="s">
        <v>13065</v>
      </c>
      <c r="H1468" s="5" t="s">
        <v>11401</v>
      </c>
    </row>
    <row r="1469" spans="1:8" x14ac:dyDescent="0.25">
      <c r="A1469" s="2">
        <v>1468</v>
      </c>
      <c r="B1469" s="5">
        <v>1380</v>
      </c>
      <c r="C1469" t="s">
        <v>515</v>
      </c>
      <c r="D1469" t="s">
        <v>501</v>
      </c>
      <c r="E1469" s="11">
        <v>81019</v>
      </c>
      <c r="F1469" s="5" t="s">
        <v>11402</v>
      </c>
      <c r="G1469" s="6" t="s">
        <v>13066</v>
      </c>
      <c r="H1469" s="5" t="s">
        <v>11404</v>
      </c>
    </row>
    <row r="1470" spans="1:8" x14ac:dyDescent="0.25">
      <c r="A1470" s="2">
        <v>1469</v>
      </c>
      <c r="B1470" s="5">
        <v>159</v>
      </c>
      <c r="C1470" t="s">
        <v>521</v>
      </c>
      <c r="D1470" t="s">
        <v>522</v>
      </c>
      <c r="E1470" s="11">
        <v>81037</v>
      </c>
      <c r="F1470" s="5" t="s">
        <v>11405</v>
      </c>
      <c r="G1470" s="6" t="s">
        <v>13067</v>
      </c>
      <c r="H1470" s="5" t="s">
        <v>11407</v>
      </c>
    </row>
    <row r="1471" spans="1:8" x14ac:dyDescent="0.25">
      <c r="A1471" s="2">
        <v>1470</v>
      </c>
      <c r="B1471" s="5">
        <v>1856</v>
      </c>
      <c r="C1471" t="s">
        <v>529</v>
      </c>
      <c r="D1471" t="s">
        <v>522</v>
      </c>
      <c r="E1471" s="11">
        <v>81056</v>
      </c>
      <c r="F1471" s="5" t="s">
        <v>11408</v>
      </c>
      <c r="G1471" s="6" t="s">
        <v>13068</v>
      </c>
      <c r="H1471" s="5" t="s">
        <v>11410</v>
      </c>
    </row>
    <row r="1472" spans="1:8" x14ac:dyDescent="0.25">
      <c r="A1472" s="2">
        <v>1471</v>
      </c>
      <c r="B1472" s="5">
        <v>1008</v>
      </c>
      <c r="C1472" t="s">
        <v>529</v>
      </c>
      <c r="D1472" t="s">
        <v>522</v>
      </c>
      <c r="E1472" s="11">
        <v>81074</v>
      </c>
      <c r="F1472" s="5" t="s">
        <v>11411</v>
      </c>
      <c r="G1472" s="6" t="s">
        <v>13069</v>
      </c>
      <c r="H1472" s="5" t="s">
        <v>11413</v>
      </c>
    </row>
    <row r="1473" spans="1:8" x14ac:dyDescent="0.25">
      <c r="A1473" s="2">
        <v>1472</v>
      </c>
      <c r="B1473" s="5">
        <v>1649</v>
      </c>
      <c r="C1473" t="s">
        <v>541</v>
      </c>
      <c r="D1473" t="s">
        <v>522</v>
      </c>
      <c r="E1473" s="11">
        <v>81093</v>
      </c>
      <c r="F1473" s="5" t="s">
        <v>11414</v>
      </c>
      <c r="G1473" s="6" t="s">
        <v>13070</v>
      </c>
      <c r="H1473" s="5" t="s">
        <v>11416</v>
      </c>
    </row>
    <row r="1474" spans="1:8" x14ac:dyDescent="0.25">
      <c r="A1474" s="2">
        <v>1473</v>
      </c>
      <c r="B1474" s="5">
        <v>938</v>
      </c>
      <c r="C1474" t="s">
        <v>548</v>
      </c>
      <c r="D1474" t="s">
        <v>522</v>
      </c>
      <c r="E1474" s="11">
        <v>81112</v>
      </c>
      <c r="F1474" s="5" t="s">
        <v>11417</v>
      </c>
      <c r="G1474" s="6" t="s">
        <v>13071</v>
      </c>
      <c r="H1474" s="5" t="s">
        <v>11419</v>
      </c>
    </row>
    <row r="1475" spans="1:8" x14ac:dyDescent="0.25">
      <c r="A1475" s="2">
        <v>1474</v>
      </c>
      <c r="B1475" s="5">
        <v>1165</v>
      </c>
      <c r="C1475" t="s">
        <v>554</v>
      </c>
      <c r="D1475" t="s">
        <v>522</v>
      </c>
      <c r="E1475" s="11">
        <v>81130</v>
      </c>
      <c r="F1475" s="5" t="s">
        <v>11420</v>
      </c>
      <c r="G1475" s="6" t="s">
        <v>13072</v>
      </c>
      <c r="H1475" s="5" t="s">
        <v>11422</v>
      </c>
    </row>
    <row r="1476" spans="1:8" x14ac:dyDescent="0.25">
      <c r="A1476" s="2">
        <v>1475</v>
      </c>
      <c r="B1476" s="5">
        <v>1862</v>
      </c>
      <c r="C1476" t="s">
        <v>560</v>
      </c>
      <c r="D1476" t="s">
        <v>561</v>
      </c>
      <c r="E1476" s="11">
        <v>81149</v>
      </c>
      <c r="F1476" s="5" t="s">
        <v>11423</v>
      </c>
      <c r="G1476" s="6" t="s">
        <v>13073</v>
      </c>
      <c r="H1476" s="5" t="s">
        <v>11425</v>
      </c>
    </row>
    <row r="1477" spans="1:8" x14ac:dyDescent="0.25">
      <c r="A1477" s="2">
        <v>1476</v>
      </c>
      <c r="B1477" s="5">
        <v>443</v>
      </c>
      <c r="C1477" t="s">
        <v>567</v>
      </c>
      <c r="D1477" t="s">
        <v>561</v>
      </c>
      <c r="E1477" s="11">
        <v>81167</v>
      </c>
      <c r="F1477" s="5" t="s">
        <v>11426</v>
      </c>
      <c r="G1477" s="6" t="s">
        <v>13074</v>
      </c>
      <c r="H1477" s="5" t="s">
        <v>11428</v>
      </c>
    </row>
    <row r="1478" spans="1:8" x14ac:dyDescent="0.25">
      <c r="A1478" s="2">
        <v>1477</v>
      </c>
      <c r="B1478" s="5">
        <v>208</v>
      </c>
      <c r="C1478" t="s">
        <v>573</v>
      </c>
      <c r="D1478" t="s">
        <v>561</v>
      </c>
      <c r="E1478" s="11">
        <v>81186</v>
      </c>
      <c r="F1478" s="5" t="s">
        <v>11429</v>
      </c>
      <c r="G1478" s="6" t="s">
        <v>13075</v>
      </c>
      <c r="H1478" s="5" t="s">
        <v>11431</v>
      </c>
    </row>
    <row r="1479" spans="1:8" x14ac:dyDescent="0.25">
      <c r="A1479" s="2">
        <v>1478</v>
      </c>
      <c r="B1479" s="5">
        <v>149</v>
      </c>
      <c r="C1479" t="s">
        <v>573</v>
      </c>
      <c r="D1479" t="s">
        <v>561</v>
      </c>
      <c r="E1479" s="11">
        <v>81204</v>
      </c>
      <c r="F1479" s="5" t="s">
        <v>11432</v>
      </c>
      <c r="G1479" s="6" t="s">
        <v>13076</v>
      </c>
      <c r="H1479" s="5" t="s">
        <v>11434</v>
      </c>
    </row>
    <row r="1480" spans="1:8" x14ac:dyDescent="0.25">
      <c r="A1480" s="2">
        <v>1479</v>
      </c>
      <c r="B1480" s="5">
        <v>275</v>
      </c>
      <c r="C1480" t="s">
        <v>573</v>
      </c>
      <c r="D1480" t="s">
        <v>561</v>
      </c>
      <c r="E1480" s="11">
        <v>81223</v>
      </c>
      <c r="F1480" s="5" t="s">
        <v>11435</v>
      </c>
      <c r="G1480" s="6" t="s">
        <v>13077</v>
      </c>
      <c r="H1480" s="5" t="s">
        <v>11437</v>
      </c>
    </row>
    <row r="1481" spans="1:8" x14ac:dyDescent="0.25">
      <c r="A1481" s="2">
        <v>1480</v>
      </c>
      <c r="B1481" s="5">
        <v>1274</v>
      </c>
      <c r="C1481" t="s">
        <v>590</v>
      </c>
      <c r="D1481" t="s">
        <v>561</v>
      </c>
      <c r="E1481" s="11">
        <v>81242</v>
      </c>
      <c r="F1481" s="5" t="s">
        <v>11438</v>
      </c>
      <c r="G1481" s="6" t="s">
        <v>13078</v>
      </c>
      <c r="H1481" s="5" t="s">
        <v>11440</v>
      </c>
    </row>
    <row r="1482" spans="1:8" x14ac:dyDescent="0.25">
      <c r="A1482" s="2">
        <v>1481</v>
      </c>
      <c r="B1482" s="5">
        <v>1566</v>
      </c>
      <c r="C1482" t="s">
        <v>596</v>
      </c>
      <c r="D1482" t="s">
        <v>561</v>
      </c>
      <c r="E1482" s="11">
        <v>81260</v>
      </c>
      <c r="F1482" s="5" t="s">
        <v>11441</v>
      </c>
      <c r="G1482" s="6" t="s">
        <v>13079</v>
      </c>
      <c r="H1482" s="5" t="s">
        <v>11443</v>
      </c>
    </row>
    <row r="1483" spans="1:8" x14ac:dyDescent="0.25">
      <c r="A1483" s="2">
        <v>1482</v>
      </c>
      <c r="B1483" s="5">
        <v>1885</v>
      </c>
      <c r="C1483" t="s">
        <v>603</v>
      </c>
      <c r="D1483" t="s">
        <v>604</v>
      </c>
      <c r="E1483" s="11">
        <v>81279</v>
      </c>
      <c r="F1483" s="5" t="s">
        <v>11444</v>
      </c>
      <c r="G1483" s="6" t="s">
        <v>13080</v>
      </c>
      <c r="H1483" s="5" t="s">
        <v>11446</v>
      </c>
    </row>
    <row r="1484" spans="1:8" x14ac:dyDescent="0.25">
      <c r="A1484" s="2">
        <v>1483</v>
      </c>
      <c r="B1484" s="5">
        <v>1819</v>
      </c>
      <c r="C1484" t="s">
        <v>611</v>
      </c>
      <c r="D1484" t="s">
        <v>604</v>
      </c>
      <c r="E1484" s="11">
        <v>81297</v>
      </c>
      <c r="F1484" s="5" t="s">
        <v>11447</v>
      </c>
      <c r="G1484" s="6" t="s">
        <v>13081</v>
      </c>
      <c r="H1484" s="5" t="s">
        <v>11449</v>
      </c>
    </row>
    <row r="1485" spans="1:8" x14ac:dyDescent="0.25">
      <c r="A1485" s="2">
        <v>1484</v>
      </c>
      <c r="B1485" s="5">
        <v>1852</v>
      </c>
      <c r="C1485" t="s">
        <v>618</v>
      </c>
      <c r="D1485" t="s">
        <v>604</v>
      </c>
      <c r="E1485" s="11">
        <v>81316</v>
      </c>
      <c r="F1485" s="5" t="s">
        <v>11450</v>
      </c>
      <c r="G1485" s="6" t="s">
        <v>13082</v>
      </c>
      <c r="H1485" s="5" t="s">
        <v>11452</v>
      </c>
    </row>
    <row r="1486" spans="1:8" x14ac:dyDescent="0.25">
      <c r="A1486" s="2">
        <v>1485</v>
      </c>
      <c r="B1486" s="2">
        <v>583</v>
      </c>
      <c r="C1486" t="s">
        <v>624</v>
      </c>
      <c r="D1486" t="s">
        <v>604</v>
      </c>
      <c r="E1486" s="11">
        <v>81334</v>
      </c>
      <c r="F1486" s="5" t="s">
        <v>11453</v>
      </c>
      <c r="G1486" s="6" t="s">
        <v>13083</v>
      </c>
      <c r="H1486" s="5" t="s">
        <v>11455</v>
      </c>
    </row>
    <row r="1487" spans="1:8" x14ac:dyDescent="0.25">
      <c r="A1487" s="2">
        <v>1486</v>
      </c>
      <c r="B1487" s="5">
        <v>1351</v>
      </c>
      <c r="C1487" t="s">
        <v>264</v>
      </c>
      <c r="D1487" t="s">
        <v>604</v>
      </c>
      <c r="E1487" s="11">
        <v>81353</v>
      </c>
      <c r="F1487" s="5" t="s">
        <v>11456</v>
      </c>
      <c r="G1487" s="6" t="s">
        <v>13084</v>
      </c>
      <c r="H1487" s="5" t="s">
        <v>11458</v>
      </c>
    </row>
    <row r="1488" spans="1:8" x14ac:dyDescent="0.25">
      <c r="A1488" s="2">
        <v>1487</v>
      </c>
      <c r="B1488" s="5">
        <v>391</v>
      </c>
      <c r="C1488" t="s">
        <v>637</v>
      </c>
      <c r="D1488" t="s">
        <v>604</v>
      </c>
      <c r="E1488" s="11">
        <v>81372</v>
      </c>
      <c r="F1488" s="5" t="s">
        <v>11459</v>
      </c>
      <c r="G1488" s="6" t="s">
        <v>13085</v>
      </c>
      <c r="H1488" s="5" t="s">
        <v>11461</v>
      </c>
    </row>
    <row r="1489" spans="1:8" x14ac:dyDescent="0.25">
      <c r="A1489" s="2">
        <v>1488</v>
      </c>
      <c r="B1489" s="5">
        <v>1839</v>
      </c>
      <c r="C1489" t="s">
        <v>644</v>
      </c>
      <c r="D1489" t="s">
        <v>604</v>
      </c>
      <c r="E1489" s="11">
        <v>81390</v>
      </c>
      <c r="F1489" s="5" t="s">
        <v>11462</v>
      </c>
      <c r="G1489" s="6" t="s">
        <v>13086</v>
      </c>
      <c r="H1489" s="5" t="s">
        <v>11464</v>
      </c>
    </row>
    <row r="1490" spans="1:8" x14ac:dyDescent="0.25">
      <c r="A1490" s="2">
        <v>1489</v>
      </c>
      <c r="B1490" s="5">
        <v>717</v>
      </c>
      <c r="C1490" t="s">
        <v>650</v>
      </c>
      <c r="D1490" t="s">
        <v>604</v>
      </c>
      <c r="E1490" s="11">
        <v>81409</v>
      </c>
      <c r="F1490" s="5" t="s">
        <v>11465</v>
      </c>
      <c r="G1490" s="6" t="s">
        <v>13087</v>
      </c>
      <c r="H1490" s="5" t="s">
        <v>11467</v>
      </c>
    </row>
    <row r="1491" spans="1:8" x14ac:dyDescent="0.25">
      <c r="A1491" s="2">
        <v>1490</v>
      </c>
      <c r="B1491" s="5">
        <v>835</v>
      </c>
      <c r="C1491" t="s">
        <v>657</v>
      </c>
      <c r="D1491" t="s">
        <v>658</v>
      </c>
      <c r="E1491" s="11">
        <v>81427</v>
      </c>
      <c r="F1491" s="5" t="s">
        <v>11468</v>
      </c>
      <c r="G1491" s="6" t="s">
        <v>13088</v>
      </c>
      <c r="H1491" s="5" t="s">
        <v>11470</v>
      </c>
    </row>
    <row r="1492" spans="1:8" x14ac:dyDescent="0.25">
      <c r="A1492" s="2">
        <v>1491</v>
      </c>
      <c r="B1492" s="5">
        <v>1757</v>
      </c>
      <c r="C1492" t="s">
        <v>663</v>
      </c>
      <c r="D1492" t="s">
        <v>658</v>
      </c>
      <c r="E1492" s="11">
        <v>81446</v>
      </c>
      <c r="F1492" s="5" t="s">
        <v>11471</v>
      </c>
      <c r="G1492" s="6" t="s">
        <v>13089</v>
      </c>
      <c r="H1492" s="5" t="s">
        <v>11473</v>
      </c>
    </row>
    <row r="1493" spans="1:8" x14ac:dyDescent="0.25">
      <c r="A1493" s="2">
        <v>1492</v>
      </c>
      <c r="B1493" s="2">
        <v>1780</v>
      </c>
      <c r="C1493" t="s">
        <v>669</v>
      </c>
      <c r="D1493" t="s">
        <v>658</v>
      </c>
      <c r="E1493" s="11">
        <v>81464</v>
      </c>
      <c r="F1493" s="5" t="s">
        <v>11474</v>
      </c>
      <c r="G1493" s="6" t="s">
        <v>13090</v>
      </c>
      <c r="H1493" s="5" t="s">
        <v>11476</v>
      </c>
    </row>
    <row r="1494" spans="1:8" x14ac:dyDescent="0.25">
      <c r="A1494" s="2">
        <v>1493</v>
      </c>
      <c r="B1494" s="5">
        <v>1584</v>
      </c>
      <c r="C1494" t="s">
        <v>676</v>
      </c>
      <c r="D1494" t="s">
        <v>658</v>
      </c>
      <c r="E1494" s="11">
        <v>81483</v>
      </c>
      <c r="F1494" s="5" t="s">
        <v>11477</v>
      </c>
      <c r="G1494" s="6" t="s">
        <v>13091</v>
      </c>
      <c r="H1494" s="5" t="s">
        <v>11479</v>
      </c>
    </row>
    <row r="1495" spans="1:8" x14ac:dyDescent="0.25">
      <c r="A1495" s="2">
        <v>1494</v>
      </c>
      <c r="B1495" s="5">
        <v>1130</v>
      </c>
      <c r="C1495" t="s">
        <v>682</v>
      </c>
      <c r="D1495" t="s">
        <v>658</v>
      </c>
      <c r="E1495" s="11">
        <v>81502</v>
      </c>
      <c r="F1495" s="5" t="s">
        <v>11480</v>
      </c>
      <c r="G1495" s="6" t="s">
        <v>13092</v>
      </c>
      <c r="H1495" s="5" t="s">
        <v>11482</v>
      </c>
    </row>
    <row r="1496" spans="1:8" x14ac:dyDescent="0.25">
      <c r="A1496" s="2">
        <v>1495</v>
      </c>
      <c r="B1496" s="5">
        <v>210</v>
      </c>
      <c r="C1496" t="s">
        <v>689</v>
      </c>
      <c r="D1496" t="s">
        <v>658</v>
      </c>
      <c r="E1496" s="11">
        <v>81520</v>
      </c>
      <c r="F1496" s="5" t="s">
        <v>11483</v>
      </c>
      <c r="G1496" s="6" t="s">
        <v>13093</v>
      </c>
      <c r="H1496" s="5" t="s">
        <v>11485</v>
      </c>
    </row>
    <row r="1497" spans="1:8" x14ac:dyDescent="0.25">
      <c r="A1497" s="2">
        <v>1496</v>
      </c>
      <c r="B1497" s="5">
        <v>878</v>
      </c>
      <c r="C1497" t="s">
        <v>696</v>
      </c>
      <c r="D1497" t="s">
        <v>697</v>
      </c>
      <c r="E1497" s="11">
        <v>81539</v>
      </c>
      <c r="F1497" s="5" t="s">
        <v>11486</v>
      </c>
      <c r="G1497" s="6" t="s">
        <v>13094</v>
      </c>
      <c r="H1497" s="5" t="s">
        <v>11488</v>
      </c>
    </row>
    <row r="1498" spans="1:8" x14ac:dyDescent="0.25">
      <c r="A1498" s="2">
        <v>1497</v>
      </c>
      <c r="B1498" s="5">
        <v>1798</v>
      </c>
      <c r="C1498" t="s">
        <v>704</v>
      </c>
      <c r="D1498" t="s">
        <v>697</v>
      </c>
      <c r="E1498" s="11">
        <v>81557</v>
      </c>
      <c r="F1498" s="5" t="s">
        <v>11489</v>
      </c>
      <c r="G1498" s="6" t="s">
        <v>13095</v>
      </c>
      <c r="H1498" s="5" t="s">
        <v>11491</v>
      </c>
    </row>
    <row r="1499" spans="1:8" x14ac:dyDescent="0.25">
      <c r="A1499" s="2">
        <v>1498</v>
      </c>
      <c r="B1499" s="2">
        <v>969</v>
      </c>
      <c r="C1499" t="s">
        <v>711</v>
      </c>
      <c r="D1499" t="s">
        <v>712</v>
      </c>
      <c r="E1499" s="11">
        <v>81576</v>
      </c>
      <c r="F1499" s="5" t="s">
        <v>11492</v>
      </c>
      <c r="G1499" s="6" t="s">
        <v>13096</v>
      </c>
      <c r="H1499" s="5" t="s">
        <v>11494</v>
      </c>
    </row>
    <row r="1500" spans="1:8" x14ac:dyDescent="0.25">
      <c r="A1500" s="2">
        <v>1499</v>
      </c>
      <c r="B1500" s="5">
        <v>670</v>
      </c>
      <c r="C1500" t="s">
        <v>719</v>
      </c>
      <c r="D1500" t="s">
        <v>712</v>
      </c>
      <c r="E1500" s="11">
        <v>81595</v>
      </c>
      <c r="F1500" s="5" t="s">
        <v>11495</v>
      </c>
      <c r="G1500" s="6" t="s">
        <v>13097</v>
      </c>
      <c r="H1500" s="5" t="s">
        <v>11497</v>
      </c>
    </row>
    <row r="1501" spans="1:8" x14ac:dyDescent="0.25">
      <c r="A1501" s="2">
        <v>1500</v>
      </c>
      <c r="B1501" s="5">
        <v>692</v>
      </c>
      <c r="C1501" t="s">
        <v>726</v>
      </c>
      <c r="D1501" t="s">
        <v>712</v>
      </c>
      <c r="E1501" s="11">
        <v>81613</v>
      </c>
      <c r="F1501" s="5" t="s">
        <v>11498</v>
      </c>
      <c r="G1501" s="6" t="s">
        <v>13098</v>
      </c>
      <c r="H1501" s="5" t="s">
        <v>11500</v>
      </c>
    </row>
    <row r="1502" spans="1:8" x14ac:dyDescent="0.25">
      <c r="A1502" s="2">
        <v>1501</v>
      </c>
      <c r="B1502" s="2">
        <v>1065</v>
      </c>
      <c r="C1502" t="s">
        <v>733</v>
      </c>
      <c r="D1502" t="s">
        <v>712</v>
      </c>
      <c r="E1502" s="11">
        <v>81632</v>
      </c>
      <c r="F1502" s="5" t="s">
        <v>11501</v>
      </c>
      <c r="G1502" s="6" t="s">
        <v>13099</v>
      </c>
      <c r="H1502" s="5" t="s">
        <v>11503</v>
      </c>
    </row>
    <row r="1503" spans="1:8" x14ac:dyDescent="0.25">
      <c r="A1503" s="2">
        <v>1502</v>
      </c>
      <c r="B1503" s="5">
        <v>905</v>
      </c>
      <c r="C1503" t="s">
        <v>740</v>
      </c>
      <c r="D1503" t="s">
        <v>712</v>
      </c>
      <c r="E1503" s="11">
        <v>81650</v>
      </c>
      <c r="F1503" s="5" t="s">
        <v>11504</v>
      </c>
      <c r="G1503" s="6" t="s">
        <v>13100</v>
      </c>
      <c r="H1503" s="5" t="s">
        <v>11506</v>
      </c>
    </row>
    <row r="1504" spans="1:8" x14ac:dyDescent="0.25">
      <c r="A1504" s="2">
        <v>1503</v>
      </c>
      <c r="B1504" s="5">
        <v>320</v>
      </c>
      <c r="C1504" t="s">
        <v>747</v>
      </c>
      <c r="D1504" t="s">
        <v>712</v>
      </c>
      <c r="E1504" s="11">
        <v>81669</v>
      </c>
      <c r="F1504" s="5" t="s">
        <v>11507</v>
      </c>
      <c r="G1504" s="6" t="s">
        <v>13101</v>
      </c>
      <c r="H1504" s="5" t="s">
        <v>11509</v>
      </c>
    </row>
    <row r="1505" spans="1:8" x14ac:dyDescent="0.25">
      <c r="A1505" s="2">
        <v>1504</v>
      </c>
      <c r="B1505" s="5">
        <v>181</v>
      </c>
      <c r="C1505" t="s">
        <v>753</v>
      </c>
      <c r="D1505" t="s">
        <v>712</v>
      </c>
      <c r="E1505" s="11">
        <v>81687</v>
      </c>
      <c r="F1505" s="5" t="s">
        <v>11510</v>
      </c>
      <c r="G1505" s="6" t="s">
        <v>13102</v>
      </c>
      <c r="H1505" s="5" t="s">
        <v>11512</v>
      </c>
    </row>
    <row r="1506" spans="1:8" x14ac:dyDescent="0.25">
      <c r="A1506" s="2">
        <v>1505</v>
      </c>
      <c r="B1506" s="5">
        <v>1978</v>
      </c>
      <c r="C1506" t="s">
        <v>760</v>
      </c>
      <c r="D1506" t="s">
        <v>712</v>
      </c>
      <c r="E1506" s="11">
        <v>81706</v>
      </c>
      <c r="F1506" s="5" t="s">
        <v>11513</v>
      </c>
      <c r="G1506" s="6" t="s">
        <v>13103</v>
      </c>
      <c r="H1506" s="5" t="s">
        <v>11515</v>
      </c>
    </row>
    <row r="1507" spans="1:8" x14ac:dyDescent="0.25">
      <c r="A1507" s="2">
        <v>1506</v>
      </c>
      <c r="B1507" s="5">
        <v>1801</v>
      </c>
      <c r="C1507" t="s">
        <v>767</v>
      </c>
      <c r="D1507" t="s">
        <v>712</v>
      </c>
      <c r="E1507" s="11">
        <v>81725</v>
      </c>
      <c r="F1507" s="5" t="s">
        <v>11516</v>
      </c>
      <c r="G1507" s="6" t="s">
        <v>13104</v>
      </c>
      <c r="H1507" s="5" t="s">
        <v>11518</v>
      </c>
    </row>
    <row r="1508" spans="1:8" x14ac:dyDescent="0.25">
      <c r="A1508" s="2">
        <v>1507</v>
      </c>
      <c r="B1508" s="5">
        <v>1755</v>
      </c>
      <c r="C1508" t="s">
        <v>774</v>
      </c>
      <c r="D1508" t="s">
        <v>712</v>
      </c>
      <c r="E1508" s="11">
        <v>81743</v>
      </c>
      <c r="F1508" s="5" t="s">
        <v>11519</v>
      </c>
      <c r="G1508" s="6" t="s">
        <v>13105</v>
      </c>
      <c r="H1508" s="5" t="s">
        <v>11521</v>
      </c>
    </row>
    <row r="1509" spans="1:8" x14ac:dyDescent="0.25">
      <c r="A1509" s="2">
        <v>1508</v>
      </c>
      <c r="B1509" s="2">
        <v>1128</v>
      </c>
      <c r="C1509" t="s">
        <v>780</v>
      </c>
      <c r="D1509" t="s">
        <v>781</v>
      </c>
      <c r="E1509" s="11">
        <v>81762</v>
      </c>
      <c r="F1509" s="5" t="s">
        <v>11522</v>
      </c>
      <c r="G1509" s="6" t="s">
        <v>13106</v>
      </c>
      <c r="H1509" s="5" t="s">
        <v>11524</v>
      </c>
    </row>
    <row r="1510" spans="1:8" x14ac:dyDescent="0.25">
      <c r="A1510" s="2">
        <v>1509</v>
      </c>
      <c r="B1510" s="5">
        <v>786</v>
      </c>
      <c r="C1510" t="s">
        <v>787</v>
      </c>
      <c r="D1510" t="s">
        <v>781</v>
      </c>
      <c r="E1510" s="11">
        <v>81780</v>
      </c>
      <c r="F1510" s="5" t="s">
        <v>11525</v>
      </c>
      <c r="G1510" s="6" t="s">
        <v>13107</v>
      </c>
      <c r="H1510" s="5" t="s">
        <v>11527</v>
      </c>
    </row>
    <row r="1511" spans="1:8" x14ac:dyDescent="0.25">
      <c r="A1511" s="2">
        <v>1510</v>
      </c>
      <c r="B1511" s="5">
        <v>251</v>
      </c>
      <c r="C1511" t="s">
        <v>794</v>
      </c>
      <c r="D1511" t="s">
        <v>781</v>
      </c>
      <c r="E1511" s="11">
        <v>81799</v>
      </c>
      <c r="F1511" s="5" t="s">
        <v>11528</v>
      </c>
      <c r="G1511" s="6" t="s">
        <v>13108</v>
      </c>
      <c r="H1511" s="5" t="s">
        <v>11530</v>
      </c>
    </row>
    <row r="1512" spans="1:8" x14ac:dyDescent="0.25">
      <c r="A1512" s="2">
        <v>1511</v>
      </c>
      <c r="B1512" s="5">
        <v>1143</v>
      </c>
      <c r="C1512" t="s">
        <v>800</v>
      </c>
      <c r="D1512" t="s">
        <v>781</v>
      </c>
      <c r="E1512" s="11">
        <v>81817</v>
      </c>
      <c r="F1512" s="5" t="s">
        <v>11531</v>
      </c>
      <c r="G1512" s="6" t="s">
        <v>13109</v>
      </c>
      <c r="H1512" s="5" t="s">
        <v>11533</v>
      </c>
    </row>
    <row r="1513" spans="1:8" x14ac:dyDescent="0.25">
      <c r="A1513" s="2">
        <v>1512</v>
      </c>
      <c r="B1513" s="5">
        <v>1849</v>
      </c>
      <c r="C1513" t="s">
        <v>806</v>
      </c>
      <c r="D1513" t="s">
        <v>781</v>
      </c>
      <c r="E1513" s="11">
        <v>81836</v>
      </c>
      <c r="F1513" s="5" t="s">
        <v>11534</v>
      </c>
      <c r="G1513" s="6" t="s">
        <v>13110</v>
      </c>
      <c r="H1513" s="5" t="s">
        <v>11536</v>
      </c>
    </row>
    <row r="1514" spans="1:8" x14ac:dyDescent="0.25">
      <c r="A1514" s="2">
        <v>1513</v>
      </c>
      <c r="B1514" s="5">
        <v>256</v>
      </c>
      <c r="C1514" t="s">
        <v>813</v>
      </c>
      <c r="D1514" t="s">
        <v>781</v>
      </c>
      <c r="E1514" s="11">
        <v>81855</v>
      </c>
      <c r="F1514" s="5" t="s">
        <v>11537</v>
      </c>
      <c r="G1514" s="6" t="s">
        <v>13111</v>
      </c>
      <c r="H1514" s="5" t="s">
        <v>11539</v>
      </c>
    </row>
    <row r="1515" spans="1:8" x14ac:dyDescent="0.25">
      <c r="A1515" s="2">
        <v>1514</v>
      </c>
      <c r="B1515" s="5">
        <v>1765</v>
      </c>
      <c r="C1515" t="s">
        <v>820</v>
      </c>
      <c r="D1515" t="s">
        <v>781</v>
      </c>
      <c r="E1515" s="11">
        <v>81873</v>
      </c>
      <c r="F1515" s="5" t="s">
        <v>11540</v>
      </c>
      <c r="G1515" s="7" t="s">
        <v>13112</v>
      </c>
      <c r="H1515" s="5" t="s">
        <v>11542</v>
      </c>
    </row>
    <row r="1516" spans="1:8" x14ac:dyDescent="0.25">
      <c r="A1516" s="2">
        <v>1515</v>
      </c>
      <c r="B1516" s="2">
        <v>1318</v>
      </c>
      <c r="C1516" t="s">
        <v>827</v>
      </c>
      <c r="D1516" t="s">
        <v>781</v>
      </c>
      <c r="E1516" s="11">
        <v>81892</v>
      </c>
      <c r="F1516" s="5" t="s">
        <v>11543</v>
      </c>
      <c r="G1516" s="7" t="s">
        <v>13113</v>
      </c>
      <c r="H1516" s="5" t="s">
        <v>11545</v>
      </c>
    </row>
    <row r="1517" spans="1:8" x14ac:dyDescent="0.25">
      <c r="A1517" s="2">
        <v>1516</v>
      </c>
      <c r="B1517" s="5">
        <v>2043</v>
      </c>
      <c r="C1517" t="s">
        <v>833</v>
      </c>
      <c r="D1517" t="s">
        <v>834</v>
      </c>
      <c r="E1517" s="11">
        <v>81910</v>
      </c>
      <c r="F1517" s="5" t="s">
        <v>11546</v>
      </c>
      <c r="G1517" s="7" t="s">
        <v>13114</v>
      </c>
      <c r="H1517" s="5" t="s">
        <v>11548</v>
      </c>
    </row>
    <row r="1518" spans="1:8" x14ac:dyDescent="0.25">
      <c r="A1518" s="2">
        <v>1517</v>
      </c>
      <c r="B1518" s="5">
        <v>983</v>
      </c>
      <c r="C1518" t="s">
        <v>841</v>
      </c>
      <c r="D1518" t="s">
        <v>834</v>
      </c>
      <c r="E1518" s="11">
        <v>81929</v>
      </c>
      <c r="F1518" s="5" t="s">
        <v>11549</v>
      </c>
      <c r="G1518" s="7" t="s">
        <v>13115</v>
      </c>
      <c r="H1518" s="5" t="s">
        <v>11551</v>
      </c>
    </row>
    <row r="1519" spans="1:8" x14ac:dyDescent="0.25">
      <c r="A1519" s="2">
        <v>1518</v>
      </c>
      <c r="B1519" s="5">
        <v>1942</v>
      </c>
      <c r="C1519" t="s">
        <v>848</v>
      </c>
      <c r="D1519" t="s">
        <v>834</v>
      </c>
      <c r="E1519" s="11">
        <v>81948</v>
      </c>
      <c r="F1519" s="5" t="s">
        <v>11552</v>
      </c>
      <c r="G1519" s="7" t="s">
        <v>13116</v>
      </c>
      <c r="H1519" s="5" t="s">
        <v>11554</v>
      </c>
    </row>
    <row r="1520" spans="1:8" x14ac:dyDescent="0.25">
      <c r="A1520" s="2">
        <v>1519</v>
      </c>
      <c r="B1520" s="5">
        <v>1370</v>
      </c>
      <c r="C1520" t="s">
        <v>854</v>
      </c>
      <c r="D1520" t="s">
        <v>855</v>
      </c>
      <c r="E1520" s="11">
        <v>81966</v>
      </c>
      <c r="F1520" s="5" t="s">
        <v>11555</v>
      </c>
      <c r="G1520" s="7" t="s">
        <v>13117</v>
      </c>
      <c r="H1520" s="5" t="s">
        <v>11557</v>
      </c>
    </row>
    <row r="1521" spans="1:8" x14ac:dyDescent="0.25">
      <c r="A1521" s="2">
        <v>1520</v>
      </c>
      <c r="B1521" s="5">
        <v>575</v>
      </c>
      <c r="C1521" t="s">
        <v>861</v>
      </c>
      <c r="D1521" t="s">
        <v>855</v>
      </c>
      <c r="E1521" s="11">
        <v>81985</v>
      </c>
      <c r="F1521" s="5" t="s">
        <v>11558</v>
      </c>
      <c r="G1521" s="7" t="s">
        <v>13118</v>
      </c>
      <c r="H1521" s="5" t="s">
        <v>11560</v>
      </c>
    </row>
    <row r="1522" spans="1:8" x14ac:dyDescent="0.25">
      <c r="A1522" s="2">
        <v>1521</v>
      </c>
      <c r="B1522" s="5">
        <v>1941</v>
      </c>
      <c r="C1522" t="s">
        <v>867</v>
      </c>
      <c r="D1522" t="s">
        <v>855</v>
      </c>
      <c r="E1522" s="11">
        <v>82003</v>
      </c>
      <c r="F1522" s="5" t="s">
        <v>11561</v>
      </c>
      <c r="G1522" s="7" t="s">
        <v>13119</v>
      </c>
      <c r="H1522" s="5" t="s">
        <v>11563</v>
      </c>
    </row>
    <row r="1523" spans="1:8" x14ac:dyDescent="0.25">
      <c r="A1523" s="2">
        <v>1522</v>
      </c>
      <c r="B1523" s="5">
        <v>262</v>
      </c>
      <c r="C1523" t="s">
        <v>873</v>
      </c>
      <c r="D1523" t="s">
        <v>855</v>
      </c>
      <c r="E1523" s="11">
        <v>82022</v>
      </c>
      <c r="F1523" s="5" t="s">
        <v>11564</v>
      </c>
      <c r="G1523" s="7" t="s">
        <v>13120</v>
      </c>
      <c r="H1523" s="5" t="s">
        <v>11566</v>
      </c>
    </row>
    <row r="1524" spans="1:8" x14ac:dyDescent="0.25">
      <c r="A1524" s="2">
        <v>1523</v>
      </c>
      <c r="B1524" s="5">
        <v>741</v>
      </c>
      <c r="C1524" t="s">
        <v>879</v>
      </c>
      <c r="D1524" t="s">
        <v>855</v>
      </c>
      <c r="E1524" s="11">
        <v>82040</v>
      </c>
      <c r="F1524" s="5" t="s">
        <v>11567</v>
      </c>
      <c r="G1524" s="7" t="s">
        <v>13121</v>
      </c>
      <c r="H1524" s="5" t="s">
        <v>11569</v>
      </c>
    </row>
    <row r="1525" spans="1:8" x14ac:dyDescent="0.25">
      <c r="A1525" s="2">
        <v>1524</v>
      </c>
      <c r="B1525" s="5">
        <v>1571</v>
      </c>
      <c r="C1525" t="s">
        <v>886</v>
      </c>
      <c r="D1525" t="s">
        <v>887</v>
      </c>
      <c r="E1525" s="11">
        <v>82059</v>
      </c>
      <c r="F1525" s="5" t="s">
        <v>11570</v>
      </c>
      <c r="G1525" s="7" t="s">
        <v>13122</v>
      </c>
      <c r="H1525" s="5" t="s">
        <v>11572</v>
      </c>
    </row>
    <row r="1526" spans="1:8" x14ac:dyDescent="0.25">
      <c r="A1526" s="2">
        <v>1525</v>
      </c>
      <c r="B1526" s="5">
        <v>1057</v>
      </c>
      <c r="C1526" t="s">
        <v>246</v>
      </c>
      <c r="D1526" t="s">
        <v>894</v>
      </c>
      <c r="E1526" s="11">
        <v>82078</v>
      </c>
      <c r="F1526" s="5" t="s">
        <v>11573</v>
      </c>
      <c r="G1526" s="7" t="s">
        <v>13123</v>
      </c>
      <c r="H1526" s="5" t="s">
        <v>11575</v>
      </c>
    </row>
    <row r="1527" spans="1:8" x14ac:dyDescent="0.25">
      <c r="A1527" s="2">
        <v>1526</v>
      </c>
      <c r="B1527" s="5">
        <v>129</v>
      </c>
      <c r="C1527" t="s">
        <v>901</v>
      </c>
      <c r="D1527" t="s">
        <v>894</v>
      </c>
      <c r="E1527" s="11">
        <v>82096</v>
      </c>
      <c r="F1527" s="5" t="s">
        <v>11576</v>
      </c>
      <c r="G1527" s="7" t="s">
        <v>13124</v>
      </c>
      <c r="H1527" s="5" t="s">
        <v>11578</v>
      </c>
    </row>
    <row r="1528" spans="1:8" x14ac:dyDescent="0.25">
      <c r="A1528" s="2">
        <v>1527</v>
      </c>
      <c r="B1528" s="5">
        <v>1917</v>
      </c>
      <c r="C1528" t="s">
        <v>907</v>
      </c>
      <c r="D1528" t="s">
        <v>894</v>
      </c>
      <c r="E1528" s="11">
        <v>82115</v>
      </c>
      <c r="F1528" s="5" t="s">
        <v>11579</v>
      </c>
      <c r="G1528" s="7" t="s">
        <v>13125</v>
      </c>
      <c r="H1528" s="5" t="s">
        <v>11581</v>
      </c>
    </row>
    <row r="1529" spans="1:8" x14ac:dyDescent="0.25">
      <c r="A1529" s="2">
        <v>1528</v>
      </c>
      <c r="B1529" s="5">
        <v>511</v>
      </c>
      <c r="C1529" t="s">
        <v>914</v>
      </c>
      <c r="D1529" t="s">
        <v>894</v>
      </c>
      <c r="E1529" s="11">
        <v>82133</v>
      </c>
      <c r="F1529" s="5" t="s">
        <v>11582</v>
      </c>
      <c r="G1529" s="7" t="s">
        <v>13126</v>
      </c>
      <c r="H1529" s="5" t="s">
        <v>11584</v>
      </c>
    </row>
    <row r="1530" spans="1:8" x14ac:dyDescent="0.25">
      <c r="A1530" s="2">
        <v>1529</v>
      </c>
      <c r="B1530" s="5">
        <v>295</v>
      </c>
      <c r="C1530" t="s">
        <v>921</v>
      </c>
      <c r="D1530" t="s">
        <v>922</v>
      </c>
      <c r="E1530" s="11">
        <v>82152</v>
      </c>
      <c r="F1530" s="5" t="s">
        <v>11585</v>
      </c>
      <c r="G1530" s="7" t="s">
        <v>13127</v>
      </c>
      <c r="H1530" s="5" t="s">
        <v>11587</v>
      </c>
    </row>
    <row r="1531" spans="1:8" x14ac:dyDescent="0.25">
      <c r="A1531" s="2">
        <v>1530</v>
      </c>
      <c r="B1531" s="5">
        <v>1436</v>
      </c>
      <c r="C1531" t="s">
        <v>929</v>
      </c>
      <c r="D1531" t="s">
        <v>922</v>
      </c>
      <c r="E1531" s="11">
        <v>82170</v>
      </c>
      <c r="F1531" s="5" t="s">
        <v>11588</v>
      </c>
      <c r="G1531" s="7" t="s">
        <v>13128</v>
      </c>
      <c r="H1531" s="5" t="s">
        <v>11590</v>
      </c>
    </row>
    <row r="1532" spans="1:8" x14ac:dyDescent="0.25">
      <c r="A1532" s="2">
        <v>1531</v>
      </c>
      <c r="B1532" s="5">
        <v>1875</v>
      </c>
      <c r="C1532" t="s">
        <v>936</v>
      </c>
      <c r="D1532" t="s">
        <v>922</v>
      </c>
      <c r="E1532" s="11">
        <v>82189</v>
      </c>
      <c r="F1532" s="5" t="s">
        <v>11591</v>
      </c>
      <c r="G1532" s="7" t="s">
        <v>13129</v>
      </c>
      <c r="H1532" s="5" t="s">
        <v>11593</v>
      </c>
    </row>
    <row r="1533" spans="1:8" x14ac:dyDescent="0.25">
      <c r="A1533" s="2">
        <v>1532</v>
      </c>
      <c r="B1533" s="5">
        <v>913</v>
      </c>
      <c r="C1533" t="s">
        <v>942</v>
      </c>
      <c r="D1533" t="s">
        <v>922</v>
      </c>
      <c r="E1533" s="11">
        <v>82208</v>
      </c>
      <c r="F1533" s="5" t="s">
        <v>11594</v>
      </c>
      <c r="G1533" s="7" t="s">
        <v>13130</v>
      </c>
      <c r="H1533" s="5" t="s">
        <v>11596</v>
      </c>
    </row>
    <row r="1534" spans="1:8" x14ac:dyDescent="0.25">
      <c r="A1534" s="2">
        <v>1533</v>
      </c>
      <c r="B1534" s="5">
        <v>142</v>
      </c>
      <c r="C1534" t="s">
        <v>949</v>
      </c>
      <c r="D1534" t="s">
        <v>950</v>
      </c>
      <c r="E1534" s="11">
        <v>82226</v>
      </c>
      <c r="F1534" s="5" t="s">
        <v>11597</v>
      </c>
      <c r="G1534" s="7" t="s">
        <v>13131</v>
      </c>
      <c r="H1534" s="5" t="s">
        <v>11599</v>
      </c>
    </row>
    <row r="1535" spans="1:8" x14ac:dyDescent="0.25">
      <c r="A1535" s="2">
        <v>1534</v>
      </c>
      <c r="B1535" s="5">
        <v>2061</v>
      </c>
      <c r="C1535" t="s">
        <v>956</v>
      </c>
      <c r="D1535" t="s">
        <v>950</v>
      </c>
      <c r="E1535" s="11">
        <v>82245</v>
      </c>
      <c r="F1535" s="5" t="s">
        <v>11600</v>
      </c>
      <c r="G1535" s="7" t="s">
        <v>13132</v>
      </c>
      <c r="H1535" s="5" t="s">
        <v>11602</v>
      </c>
    </row>
    <row r="1536" spans="1:8" x14ac:dyDescent="0.25">
      <c r="A1536" s="2">
        <v>1535</v>
      </c>
      <c r="B1536" s="5">
        <v>1530</v>
      </c>
      <c r="C1536" t="s">
        <v>963</v>
      </c>
      <c r="D1536" t="s">
        <v>950</v>
      </c>
      <c r="E1536" s="11">
        <v>82263</v>
      </c>
      <c r="F1536" s="5" t="s">
        <v>11603</v>
      </c>
      <c r="G1536" s="7" t="s">
        <v>13133</v>
      </c>
      <c r="H1536" s="5" t="s">
        <v>11605</v>
      </c>
    </row>
    <row r="1537" spans="1:8" x14ac:dyDescent="0.25">
      <c r="A1537" s="2">
        <v>1536</v>
      </c>
      <c r="B1537" s="5">
        <v>791</v>
      </c>
      <c r="C1537" t="s">
        <v>970</v>
      </c>
      <c r="D1537" t="s">
        <v>950</v>
      </c>
      <c r="E1537" s="11">
        <v>82282</v>
      </c>
      <c r="F1537" s="5" t="s">
        <v>11606</v>
      </c>
      <c r="G1537" s="7" t="s">
        <v>13134</v>
      </c>
      <c r="H1537" s="5" t="s">
        <v>11608</v>
      </c>
    </row>
    <row r="1538" spans="1:8" x14ac:dyDescent="0.25">
      <c r="A1538" s="2">
        <v>1537</v>
      </c>
      <c r="B1538" s="5">
        <v>1630</v>
      </c>
      <c r="C1538" t="s">
        <v>977</v>
      </c>
      <c r="D1538" t="s">
        <v>950</v>
      </c>
      <c r="E1538" s="11">
        <v>82300</v>
      </c>
      <c r="F1538" s="5" t="s">
        <v>11609</v>
      </c>
      <c r="G1538" s="7" t="s">
        <v>13135</v>
      </c>
      <c r="H1538" s="5" t="s">
        <v>11611</v>
      </c>
    </row>
    <row r="1539" spans="1:8" x14ac:dyDescent="0.25">
      <c r="A1539" s="2">
        <v>1538</v>
      </c>
      <c r="B1539" s="5">
        <v>956</v>
      </c>
      <c r="C1539" t="s">
        <v>983</v>
      </c>
      <c r="D1539" t="s">
        <v>950</v>
      </c>
      <c r="E1539" s="11">
        <v>82319</v>
      </c>
      <c r="F1539" s="5" t="s">
        <v>11612</v>
      </c>
      <c r="G1539" s="7" t="s">
        <v>13136</v>
      </c>
      <c r="H1539" s="5" t="s">
        <v>11614</v>
      </c>
    </row>
    <row r="1540" spans="1:8" x14ac:dyDescent="0.25">
      <c r="A1540" s="2">
        <v>1539</v>
      </c>
      <c r="B1540" s="5">
        <v>677</v>
      </c>
      <c r="C1540" t="s">
        <v>990</v>
      </c>
      <c r="D1540" t="s">
        <v>950</v>
      </c>
      <c r="E1540" s="11">
        <v>82338</v>
      </c>
      <c r="F1540" s="5" t="s">
        <v>11615</v>
      </c>
      <c r="G1540" s="7" t="s">
        <v>13137</v>
      </c>
      <c r="H1540" s="5" t="s">
        <v>11617</v>
      </c>
    </row>
    <row r="1541" spans="1:8" x14ac:dyDescent="0.25">
      <c r="A1541" s="2">
        <v>1540</v>
      </c>
      <c r="B1541" s="5">
        <v>1052</v>
      </c>
      <c r="C1541" t="s">
        <v>997</v>
      </c>
      <c r="D1541" t="s">
        <v>998</v>
      </c>
      <c r="E1541" s="11">
        <v>82356</v>
      </c>
      <c r="F1541" s="5" t="s">
        <v>11618</v>
      </c>
      <c r="G1541" s="7" t="s">
        <v>13138</v>
      </c>
      <c r="H1541" s="5" t="s">
        <v>11620</v>
      </c>
    </row>
    <row r="1542" spans="1:8" x14ac:dyDescent="0.25">
      <c r="A1542" s="2">
        <v>1541</v>
      </c>
      <c r="B1542" s="5">
        <v>1935</v>
      </c>
      <c r="C1542" t="s">
        <v>1003</v>
      </c>
      <c r="D1542" t="s">
        <v>998</v>
      </c>
      <c r="E1542" s="11">
        <v>82375</v>
      </c>
      <c r="F1542" s="5" t="s">
        <v>11621</v>
      </c>
      <c r="G1542" s="7" t="s">
        <v>13139</v>
      </c>
      <c r="H1542" s="5" t="s">
        <v>11623</v>
      </c>
    </row>
    <row r="1543" spans="1:8" x14ac:dyDescent="0.25">
      <c r="A1543" s="2">
        <v>1542</v>
      </c>
      <c r="B1543" s="5">
        <v>421</v>
      </c>
      <c r="C1543" t="s">
        <v>1009</v>
      </c>
      <c r="D1543" t="s">
        <v>998</v>
      </c>
      <c r="E1543" s="11">
        <v>82393</v>
      </c>
      <c r="F1543" s="5" t="s">
        <v>11624</v>
      </c>
      <c r="G1543" s="7" t="s">
        <v>13140</v>
      </c>
      <c r="H1543" s="5" t="s">
        <v>11626</v>
      </c>
    </row>
    <row r="1544" spans="1:8" x14ac:dyDescent="0.25">
      <c r="A1544" s="2">
        <v>1543</v>
      </c>
      <c r="B1544" s="5">
        <v>1766</v>
      </c>
      <c r="C1544" t="s">
        <v>1015</v>
      </c>
      <c r="D1544" t="s">
        <v>1016</v>
      </c>
      <c r="E1544" s="11">
        <v>82412</v>
      </c>
      <c r="F1544" s="5" t="s">
        <v>11627</v>
      </c>
      <c r="G1544" s="7" t="s">
        <v>13141</v>
      </c>
      <c r="H1544" s="5" t="s">
        <v>11629</v>
      </c>
    </row>
    <row r="1545" spans="1:8" x14ac:dyDescent="0.25">
      <c r="A1545" s="2">
        <v>1544</v>
      </c>
      <c r="B1545" s="5">
        <v>115</v>
      </c>
      <c r="C1545" t="s">
        <v>1023</v>
      </c>
      <c r="D1545" t="s">
        <v>1016</v>
      </c>
      <c r="E1545" s="11">
        <v>82431</v>
      </c>
      <c r="F1545" s="5" t="s">
        <v>11630</v>
      </c>
      <c r="G1545" s="7" t="s">
        <v>13142</v>
      </c>
      <c r="H1545" s="5" t="s">
        <v>11632</v>
      </c>
    </row>
    <row r="1546" spans="1:8" x14ac:dyDescent="0.25">
      <c r="A1546" s="2">
        <v>1545</v>
      </c>
      <c r="B1546" s="5">
        <v>662</v>
      </c>
      <c r="C1546" t="s">
        <v>1029</v>
      </c>
      <c r="D1546" t="s">
        <v>1016</v>
      </c>
      <c r="E1546" s="11">
        <v>82449</v>
      </c>
      <c r="F1546" s="5" t="s">
        <v>11633</v>
      </c>
      <c r="G1546" s="7" t="s">
        <v>13143</v>
      </c>
      <c r="H1546" s="5" t="s">
        <v>11635</v>
      </c>
    </row>
    <row r="1547" spans="1:8" x14ac:dyDescent="0.25">
      <c r="A1547" s="2">
        <v>1546</v>
      </c>
      <c r="B1547" s="5">
        <v>2004</v>
      </c>
      <c r="C1547" t="s">
        <v>1036</v>
      </c>
      <c r="D1547" t="s">
        <v>1016</v>
      </c>
      <c r="E1547" s="11">
        <v>82468</v>
      </c>
      <c r="F1547" s="5" t="s">
        <v>11636</v>
      </c>
      <c r="G1547" s="7" t="s">
        <v>13144</v>
      </c>
      <c r="H1547" s="5" t="s">
        <v>11638</v>
      </c>
    </row>
    <row r="1548" spans="1:8" x14ac:dyDescent="0.25">
      <c r="A1548" s="2">
        <v>1547</v>
      </c>
      <c r="B1548" s="5">
        <v>1758</v>
      </c>
      <c r="C1548" t="s">
        <v>875</v>
      </c>
      <c r="D1548" t="s">
        <v>1016</v>
      </c>
      <c r="E1548" s="11">
        <v>82486</v>
      </c>
      <c r="F1548" s="5" t="s">
        <v>11639</v>
      </c>
      <c r="G1548" s="7" t="s">
        <v>13145</v>
      </c>
      <c r="H1548" s="5" t="s">
        <v>11641</v>
      </c>
    </row>
    <row r="1549" spans="1:8" x14ac:dyDescent="0.25">
      <c r="A1549" s="2">
        <v>1548</v>
      </c>
      <c r="B1549" s="5">
        <v>664</v>
      </c>
      <c r="C1549" t="s">
        <v>1048</v>
      </c>
      <c r="D1549" t="s">
        <v>1049</v>
      </c>
      <c r="E1549" s="11">
        <v>82505</v>
      </c>
      <c r="F1549" s="5" t="s">
        <v>11642</v>
      </c>
      <c r="G1549" s="7" t="s">
        <v>13146</v>
      </c>
      <c r="H1549" s="5" t="s">
        <v>11644</v>
      </c>
    </row>
    <row r="1550" spans="1:8" x14ac:dyDescent="0.25">
      <c r="A1550" s="2">
        <v>1549</v>
      </c>
      <c r="B1550" s="5">
        <v>434</v>
      </c>
      <c r="C1550" t="s">
        <v>1055</v>
      </c>
      <c r="D1550" t="s">
        <v>1056</v>
      </c>
      <c r="E1550" s="11">
        <v>82523</v>
      </c>
      <c r="F1550" s="5" t="s">
        <v>11645</v>
      </c>
      <c r="G1550" s="7" t="s">
        <v>13147</v>
      </c>
      <c r="H1550" s="5" t="s">
        <v>11647</v>
      </c>
    </row>
    <row r="1551" spans="1:8" x14ac:dyDescent="0.25">
      <c r="A1551" s="2">
        <v>1550</v>
      </c>
      <c r="B1551" s="5">
        <v>854</v>
      </c>
      <c r="C1551" t="s">
        <v>1062</v>
      </c>
      <c r="D1551" t="s">
        <v>1056</v>
      </c>
      <c r="E1551" s="11">
        <v>82542</v>
      </c>
      <c r="F1551" s="5" t="s">
        <v>11648</v>
      </c>
      <c r="G1551" s="7" t="s">
        <v>13148</v>
      </c>
      <c r="H1551" s="5" t="s">
        <v>11650</v>
      </c>
    </row>
    <row r="1552" spans="1:8" x14ac:dyDescent="0.25">
      <c r="A1552" s="2">
        <v>1551</v>
      </c>
      <c r="B1552" s="5">
        <v>937</v>
      </c>
      <c r="C1552" t="s">
        <v>1068</v>
      </c>
      <c r="D1552" t="s">
        <v>1069</v>
      </c>
      <c r="E1552" s="11">
        <v>82561</v>
      </c>
      <c r="F1552" s="5" t="s">
        <v>11651</v>
      </c>
      <c r="G1552" s="7" t="s">
        <v>13149</v>
      </c>
      <c r="H1552" s="5" t="s">
        <v>11653</v>
      </c>
    </row>
    <row r="1553" spans="1:8" x14ac:dyDescent="0.25">
      <c r="A1553" s="2">
        <v>1552</v>
      </c>
      <c r="B1553" s="5">
        <v>2077</v>
      </c>
      <c r="C1553" t="s">
        <v>1074</v>
      </c>
      <c r="D1553" t="s">
        <v>1069</v>
      </c>
      <c r="E1553" s="11">
        <v>82579</v>
      </c>
      <c r="F1553" s="5" t="s">
        <v>11654</v>
      </c>
      <c r="G1553" s="7" t="s">
        <v>13150</v>
      </c>
      <c r="H1553" s="5" t="s">
        <v>11656</v>
      </c>
    </row>
    <row r="1554" spans="1:8" x14ac:dyDescent="0.25">
      <c r="A1554" s="2">
        <v>1553</v>
      </c>
      <c r="B1554" s="5">
        <v>1075</v>
      </c>
      <c r="C1554" t="s">
        <v>1080</v>
      </c>
      <c r="D1554" t="s">
        <v>1069</v>
      </c>
      <c r="E1554" s="11">
        <v>82598</v>
      </c>
      <c r="F1554" s="5" t="s">
        <v>11657</v>
      </c>
      <c r="G1554" s="7" t="s">
        <v>13151</v>
      </c>
      <c r="H1554" s="5" t="s">
        <v>11659</v>
      </c>
    </row>
    <row r="1555" spans="1:8" x14ac:dyDescent="0.25">
      <c r="A1555" s="2">
        <v>1554</v>
      </c>
      <c r="B1555" s="2">
        <v>1536</v>
      </c>
      <c r="C1555" t="s">
        <v>1087</v>
      </c>
      <c r="D1555" t="s">
        <v>1088</v>
      </c>
      <c r="E1555" s="11">
        <v>82616</v>
      </c>
      <c r="F1555" s="5" t="s">
        <v>11660</v>
      </c>
      <c r="G1555" s="7" t="s">
        <v>13152</v>
      </c>
      <c r="H1555" s="5" t="s">
        <v>11662</v>
      </c>
    </row>
    <row r="1556" spans="1:8" x14ac:dyDescent="0.25">
      <c r="A1556" s="2">
        <v>1555</v>
      </c>
      <c r="B1556" s="5">
        <v>901</v>
      </c>
      <c r="C1556" t="s">
        <v>1095</v>
      </c>
      <c r="D1556" t="s">
        <v>1088</v>
      </c>
      <c r="E1556" s="11">
        <v>82635</v>
      </c>
      <c r="F1556" s="5" t="s">
        <v>11663</v>
      </c>
      <c r="G1556" s="7" t="s">
        <v>13153</v>
      </c>
      <c r="H1556" s="5" t="s">
        <v>11665</v>
      </c>
    </row>
    <row r="1557" spans="1:8" x14ac:dyDescent="0.25">
      <c r="A1557" s="2">
        <v>1556</v>
      </c>
      <c r="B1557" s="5">
        <v>452</v>
      </c>
      <c r="C1557" t="s">
        <v>1101</v>
      </c>
      <c r="D1557" t="s">
        <v>1088</v>
      </c>
      <c r="E1557" s="11">
        <v>82653</v>
      </c>
      <c r="F1557" s="5" t="s">
        <v>11666</v>
      </c>
      <c r="G1557" s="7" t="s">
        <v>13154</v>
      </c>
      <c r="H1557" s="5" t="s">
        <v>11668</v>
      </c>
    </row>
    <row r="1558" spans="1:8" x14ac:dyDescent="0.25">
      <c r="A1558" s="2">
        <v>1557</v>
      </c>
      <c r="B1558" s="5">
        <v>156</v>
      </c>
      <c r="C1558" t="s">
        <v>1107</v>
      </c>
      <c r="D1558" t="s">
        <v>1088</v>
      </c>
      <c r="E1558" s="11">
        <v>82672</v>
      </c>
      <c r="F1558" s="5" t="s">
        <v>11669</v>
      </c>
      <c r="G1558" s="7" t="s">
        <v>13155</v>
      </c>
      <c r="H1558" s="5" t="s">
        <v>11671</v>
      </c>
    </row>
    <row r="1559" spans="1:8" x14ac:dyDescent="0.25">
      <c r="A1559" s="2">
        <v>1558</v>
      </c>
      <c r="B1559" s="5">
        <v>2019</v>
      </c>
      <c r="C1559" t="s">
        <v>1032</v>
      </c>
      <c r="D1559" t="s">
        <v>1088</v>
      </c>
      <c r="E1559" s="11">
        <v>82691</v>
      </c>
      <c r="F1559" s="5" t="s">
        <v>11672</v>
      </c>
      <c r="G1559" s="7" t="s">
        <v>13156</v>
      </c>
      <c r="H1559" s="5" t="s">
        <v>11674</v>
      </c>
    </row>
    <row r="1560" spans="1:8" x14ac:dyDescent="0.25">
      <c r="A1560" s="2">
        <v>1559</v>
      </c>
      <c r="B1560" s="5">
        <v>155</v>
      </c>
      <c r="C1560" t="s">
        <v>1120</v>
      </c>
      <c r="D1560" t="s">
        <v>1088</v>
      </c>
      <c r="E1560" s="11">
        <v>82709</v>
      </c>
      <c r="F1560" s="5" t="s">
        <v>11675</v>
      </c>
      <c r="G1560" s="7" t="s">
        <v>13157</v>
      </c>
      <c r="H1560" s="5" t="s">
        <v>11677</v>
      </c>
    </row>
    <row r="1561" spans="1:8" x14ac:dyDescent="0.25">
      <c r="A1561" s="2">
        <v>1560</v>
      </c>
      <c r="B1561" s="5">
        <v>915</v>
      </c>
      <c r="C1561" t="s">
        <v>1126</v>
      </c>
      <c r="D1561" t="s">
        <v>1127</v>
      </c>
      <c r="E1561" s="11">
        <v>82728</v>
      </c>
      <c r="F1561" s="5" t="s">
        <v>11678</v>
      </c>
      <c r="G1561" s="7" t="s">
        <v>13158</v>
      </c>
      <c r="H1561" s="5" t="s">
        <v>11680</v>
      </c>
    </row>
    <row r="1562" spans="1:8" x14ac:dyDescent="0.25">
      <c r="A1562" s="2">
        <v>1561</v>
      </c>
      <c r="B1562" s="5">
        <v>2055</v>
      </c>
      <c r="C1562" t="s">
        <v>1134</v>
      </c>
      <c r="D1562" t="s">
        <v>1127</v>
      </c>
      <c r="E1562" s="11">
        <v>82746</v>
      </c>
      <c r="F1562" s="5" t="s">
        <v>11681</v>
      </c>
      <c r="G1562" s="7" t="s">
        <v>13159</v>
      </c>
      <c r="H1562" s="5" t="s">
        <v>11683</v>
      </c>
    </row>
    <row r="1563" spans="1:8" x14ac:dyDescent="0.25">
      <c r="A1563" s="2">
        <v>1562</v>
      </c>
      <c r="B1563" s="5">
        <v>410</v>
      </c>
      <c r="C1563" t="s">
        <v>1140</v>
      </c>
      <c r="D1563" t="s">
        <v>1127</v>
      </c>
      <c r="E1563" s="11">
        <v>82765</v>
      </c>
      <c r="F1563" s="5" t="s">
        <v>11684</v>
      </c>
      <c r="G1563" s="7" t="s">
        <v>13160</v>
      </c>
      <c r="H1563" s="5" t="s">
        <v>11686</v>
      </c>
    </row>
    <row r="1564" spans="1:8" x14ac:dyDescent="0.25">
      <c r="A1564" s="2">
        <v>1563</v>
      </c>
      <c r="B1564" s="5">
        <v>973</v>
      </c>
      <c r="C1564" t="s">
        <v>1146</v>
      </c>
      <c r="D1564" t="s">
        <v>1127</v>
      </c>
      <c r="E1564" s="11">
        <v>82784</v>
      </c>
      <c r="F1564" s="5" t="s">
        <v>11687</v>
      </c>
      <c r="G1564" s="7" t="s">
        <v>13161</v>
      </c>
      <c r="H1564" s="5" t="s">
        <v>11689</v>
      </c>
    </row>
    <row r="1565" spans="1:8" x14ac:dyDescent="0.25">
      <c r="A1565" s="2">
        <v>1564</v>
      </c>
      <c r="B1565" s="5">
        <v>397</v>
      </c>
      <c r="C1565" t="s">
        <v>1151</v>
      </c>
      <c r="D1565" t="s">
        <v>1127</v>
      </c>
      <c r="E1565" s="11">
        <v>82802</v>
      </c>
      <c r="F1565" s="5" t="s">
        <v>11690</v>
      </c>
      <c r="G1565" s="7" t="s">
        <v>13162</v>
      </c>
      <c r="H1565" s="5" t="s">
        <v>11692</v>
      </c>
    </row>
    <row r="1566" spans="1:8" x14ac:dyDescent="0.25">
      <c r="A1566" s="2">
        <v>1565</v>
      </c>
      <c r="B1566" s="2">
        <v>554</v>
      </c>
      <c r="C1566" t="s">
        <v>1156</v>
      </c>
      <c r="D1566" t="s">
        <v>1127</v>
      </c>
      <c r="E1566" s="11">
        <v>82821</v>
      </c>
      <c r="F1566" s="5" t="s">
        <v>11693</v>
      </c>
      <c r="G1566" s="7" t="s">
        <v>13163</v>
      </c>
      <c r="H1566" s="5" t="s">
        <v>11695</v>
      </c>
    </row>
    <row r="1567" spans="1:8" x14ac:dyDescent="0.25">
      <c r="A1567" s="2">
        <v>1566</v>
      </c>
      <c r="B1567" s="5">
        <v>1385</v>
      </c>
      <c r="C1567" t="s">
        <v>1162</v>
      </c>
      <c r="D1567" t="s">
        <v>1127</v>
      </c>
      <c r="E1567" s="11">
        <v>82839</v>
      </c>
      <c r="F1567" s="5" t="s">
        <v>11696</v>
      </c>
      <c r="G1567" s="7" t="s">
        <v>13164</v>
      </c>
      <c r="H1567" s="5" t="s">
        <v>11437</v>
      </c>
    </row>
    <row r="1568" spans="1:8" x14ac:dyDescent="0.25">
      <c r="A1568" s="2">
        <v>1567</v>
      </c>
      <c r="B1568" s="5">
        <v>420</v>
      </c>
      <c r="C1568" t="s">
        <v>1168</v>
      </c>
      <c r="D1568" t="s">
        <v>1169</v>
      </c>
      <c r="E1568" s="11">
        <v>82858</v>
      </c>
      <c r="F1568" s="5" t="s">
        <v>11698</v>
      </c>
      <c r="G1568" s="7" t="s">
        <v>13165</v>
      </c>
      <c r="H1568" s="5" t="s">
        <v>11700</v>
      </c>
    </row>
    <row r="1569" spans="1:8" x14ac:dyDescent="0.25">
      <c r="A1569" s="2">
        <v>1568</v>
      </c>
      <c r="B1569" s="5">
        <v>2060</v>
      </c>
      <c r="C1569" t="s">
        <v>1176</v>
      </c>
      <c r="D1569" t="s">
        <v>1169</v>
      </c>
      <c r="E1569" s="11">
        <v>82876</v>
      </c>
      <c r="F1569" s="5" t="s">
        <v>11701</v>
      </c>
      <c r="G1569" s="7" t="s">
        <v>13166</v>
      </c>
      <c r="H1569" s="5" t="s">
        <v>11703</v>
      </c>
    </row>
    <row r="1570" spans="1:8" x14ac:dyDescent="0.25">
      <c r="A1570" s="2">
        <v>1569</v>
      </c>
      <c r="B1570" s="5">
        <v>354</v>
      </c>
      <c r="C1570" t="s">
        <v>1182</v>
      </c>
      <c r="D1570" t="s">
        <v>1169</v>
      </c>
      <c r="E1570" s="11">
        <v>82895</v>
      </c>
      <c r="F1570" s="5" t="s">
        <v>11704</v>
      </c>
      <c r="G1570" s="7" t="s">
        <v>13167</v>
      </c>
      <c r="H1570" s="5" t="s">
        <v>11706</v>
      </c>
    </row>
    <row r="1571" spans="1:8" x14ac:dyDescent="0.25">
      <c r="A1571" s="2">
        <v>1570</v>
      </c>
      <c r="B1571" s="5">
        <v>1283</v>
      </c>
      <c r="C1571" t="s">
        <v>16</v>
      </c>
      <c r="D1571" t="s">
        <v>1188</v>
      </c>
      <c r="E1571" s="11">
        <v>82914</v>
      </c>
      <c r="F1571" s="5" t="s">
        <v>11707</v>
      </c>
      <c r="G1571" s="7" t="s">
        <v>13168</v>
      </c>
      <c r="H1571" s="5" t="s">
        <v>11709</v>
      </c>
    </row>
    <row r="1572" spans="1:8" x14ac:dyDescent="0.25">
      <c r="A1572" s="2">
        <v>1571</v>
      </c>
      <c r="B1572" s="5">
        <v>1866</v>
      </c>
      <c r="C1572" t="s">
        <v>1194</v>
      </c>
      <c r="D1572" t="s">
        <v>1195</v>
      </c>
      <c r="E1572" s="11">
        <v>82932</v>
      </c>
      <c r="F1572" s="5" t="s">
        <v>11710</v>
      </c>
      <c r="G1572" s="7" t="s">
        <v>13169</v>
      </c>
      <c r="H1572" s="5" t="s">
        <v>11712</v>
      </c>
    </row>
    <row r="1573" spans="1:8" x14ac:dyDescent="0.25">
      <c r="A1573" s="2">
        <v>1572</v>
      </c>
      <c r="B1573" s="5">
        <v>1450</v>
      </c>
      <c r="C1573" t="s">
        <v>1200</v>
      </c>
      <c r="D1573" t="s">
        <v>1195</v>
      </c>
      <c r="E1573" s="11">
        <v>82951</v>
      </c>
      <c r="F1573" s="5" t="s">
        <v>11713</v>
      </c>
      <c r="G1573" s="7" t="s">
        <v>13170</v>
      </c>
      <c r="H1573" s="5" t="s">
        <v>11715</v>
      </c>
    </row>
    <row r="1574" spans="1:8" x14ac:dyDescent="0.25">
      <c r="A1574" s="2">
        <v>1573</v>
      </c>
      <c r="B1574" s="5">
        <v>636</v>
      </c>
      <c r="C1574" t="s">
        <v>1207</v>
      </c>
      <c r="D1574" t="s">
        <v>1195</v>
      </c>
      <c r="E1574" s="11">
        <v>82969</v>
      </c>
      <c r="F1574" s="5" t="s">
        <v>11716</v>
      </c>
      <c r="G1574" s="7" t="s">
        <v>13171</v>
      </c>
      <c r="H1574" s="5" t="s">
        <v>11718</v>
      </c>
    </row>
    <row r="1575" spans="1:8" x14ac:dyDescent="0.25">
      <c r="A1575" s="2">
        <v>1574</v>
      </c>
      <c r="B1575" s="5">
        <v>1416</v>
      </c>
      <c r="C1575" t="s">
        <v>1214</v>
      </c>
      <c r="D1575" t="s">
        <v>1215</v>
      </c>
      <c r="E1575" s="11">
        <v>82988</v>
      </c>
      <c r="F1575" s="5" t="s">
        <v>11719</v>
      </c>
      <c r="G1575" s="7" t="s">
        <v>13172</v>
      </c>
      <c r="H1575" s="5" t="s">
        <v>11721</v>
      </c>
    </row>
    <row r="1576" spans="1:8" x14ac:dyDescent="0.25">
      <c r="A1576" s="2">
        <v>1575</v>
      </c>
      <c r="B1576" s="5">
        <v>1354</v>
      </c>
      <c r="C1576" t="s">
        <v>1221</v>
      </c>
      <c r="D1576" t="s">
        <v>1215</v>
      </c>
      <c r="E1576" s="11">
        <v>83006</v>
      </c>
      <c r="F1576" s="5" t="s">
        <v>11722</v>
      </c>
      <c r="G1576" s="7" t="s">
        <v>13173</v>
      </c>
      <c r="H1576" s="5" t="s">
        <v>11724</v>
      </c>
    </row>
    <row r="1577" spans="1:8" x14ac:dyDescent="0.25">
      <c r="A1577" s="2">
        <v>1576</v>
      </c>
      <c r="B1577" s="5">
        <v>1226</v>
      </c>
      <c r="C1577" t="s">
        <v>1226</v>
      </c>
      <c r="D1577" t="s">
        <v>1227</v>
      </c>
      <c r="E1577" s="11">
        <v>83025</v>
      </c>
      <c r="F1577" s="5" t="s">
        <v>11725</v>
      </c>
      <c r="G1577" s="7" t="s">
        <v>13174</v>
      </c>
      <c r="H1577" s="5" t="s">
        <v>11727</v>
      </c>
    </row>
    <row r="1578" spans="1:8" x14ac:dyDescent="0.25">
      <c r="A1578" s="2">
        <v>1577</v>
      </c>
      <c r="B1578" s="5">
        <v>1979</v>
      </c>
      <c r="C1578" t="s">
        <v>1233</v>
      </c>
      <c r="D1578" t="s">
        <v>1227</v>
      </c>
      <c r="E1578" s="11">
        <v>83044</v>
      </c>
      <c r="F1578" s="5" t="s">
        <v>11728</v>
      </c>
      <c r="G1578" s="7" t="s">
        <v>13175</v>
      </c>
      <c r="H1578" s="5" t="s">
        <v>11730</v>
      </c>
    </row>
    <row r="1579" spans="1:8" x14ac:dyDescent="0.25">
      <c r="A1579" s="2">
        <v>1578</v>
      </c>
      <c r="B1579" s="5">
        <v>1131</v>
      </c>
      <c r="C1579" t="s">
        <v>1240</v>
      </c>
      <c r="D1579" t="s">
        <v>1241</v>
      </c>
      <c r="E1579" s="11">
        <v>83062</v>
      </c>
      <c r="F1579" s="5" t="s">
        <v>11731</v>
      </c>
      <c r="G1579" s="7" t="s">
        <v>13176</v>
      </c>
      <c r="H1579" s="5" t="s">
        <v>11733</v>
      </c>
    </row>
    <row r="1580" spans="1:8" x14ac:dyDescent="0.25">
      <c r="A1580" s="2">
        <v>1579</v>
      </c>
      <c r="B1580" s="5">
        <v>582</v>
      </c>
      <c r="C1580" t="s">
        <v>1247</v>
      </c>
      <c r="D1580" t="s">
        <v>1248</v>
      </c>
      <c r="E1580" s="11">
        <v>83081</v>
      </c>
      <c r="F1580" s="5" t="s">
        <v>11734</v>
      </c>
      <c r="G1580" s="7" t="s">
        <v>13177</v>
      </c>
      <c r="H1580" s="5" t="s">
        <v>11736</v>
      </c>
    </row>
    <row r="1581" spans="1:8" x14ac:dyDescent="0.25">
      <c r="A1581" s="2">
        <v>1580</v>
      </c>
      <c r="B1581" s="2">
        <v>515</v>
      </c>
      <c r="C1581" t="s">
        <v>1255</v>
      </c>
      <c r="D1581" t="s">
        <v>1248</v>
      </c>
      <c r="E1581" s="11">
        <v>83099</v>
      </c>
      <c r="F1581" s="5" t="s">
        <v>11737</v>
      </c>
      <c r="G1581" s="7" t="s">
        <v>13178</v>
      </c>
      <c r="H1581" s="5" t="s">
        <v>11739</v>
      </c>
    </row>
    <row r="1582" spans="1:8" x14ac:dyDescent="0.25">
      <c r="A1582" s="2">
        <v>1581</v>
      </c>
      <c r="B1582" s="5">
        <v>856</v>
      </c>
      <c r="C1582" t="s">
        <v>1261</v>
      </c>
      <c r="D1582" t="s">
        <v>1248</v>
      </c>
      <c r="E1582" s="11">
        <v>83118</v>
      </c>
      <c r="F1582" s="5" t="s">
        <v>11740</v>
      </c>
      <c r="G1582" s="7" t="s">
        <v>13179</v>
      </c>
      <c r="H1582" s="5" t="s">
        <v>11590</v>
      </c>
    </row>
    <row r="1583" spans="1:8" x14ac:dyDescent="0.25">
      <c r="A1583" s="2">
        <v>1582</v>
      </c>
      <c r="B1583" s="5">
        <v>2029</v>
      </c>
      <c r="C1583" t="s">
        <v>1267</v>
      </c>
      <c r="D1583" t="s">
        <v>1248</v>
      </c>
      <c r="E1583" s="11">
        <v>83136</v>
      </c>
      <c r="F1583" s="5" t="s">
        <v>11742</v>
      </c>
      <c r="G1583" s="7" t="s">
        <v>13180</v>
      </c>
      <c r="H1583" s="5" t="s">
        <v>11744</v>
      </c>
    </row>
    <row r="1584" spans="1:8" x14ac:dyDescent="0.25">
      <c r="A1584" s="2">
        <v>1583</v>
      </c>
      <c r="B1584" s="5">
        <v>1347</v>
      </c>
      <c r="C1584" t="s">
        <v>1273</v>
      </c>
      <c r="D1584" t="s">
        <v>1248</v>
      </c>
      <c r="E1584" s="11">
        <v>83155</v>
      </c>
      <c r="F1584" s="5" t="s">
        <v>11745</v>
      </c>
      <c r="G1584" s="7" t="s">
        <v>13181</v>
      </c>
      <c r="H1584" s="5" t="s">
        <v>11747</v>
      </c>
    </row>
    <row r="1585" spans="1:8" x14ac:dyDescent="0.25">
      <c r="A1585" s="2">
        <v>1584</v>
      </c>
      <c r="B1585" s="5">
        <v>238</v>
      </c>
      <c r="C1585" t="s">
        <v>1279</v>
      </c>
      <c r="D1585" t="s">
        <v>1248</v>
      </c>
      <c r="E1585" s="11">
        <v>83174</v>
      </c>
      <c r="F1585" s="5" t="s">
        <v>11748</v>
      </c>
      <c r="G1585" s="7" t="s">
        <v>13182</v>
      </c>
      <c r="H1585" s="5" t="s">
        <v>11750</v>
      </c>
    </row>
    <row r="1586" spans="1:8" x14ac:dyDescent="0.25">
      <c r="A1586" s="2">
        <v>1585</v>
      </c>
      <c r="B1586" s="5">
        <v>1724</v>
      </c>
      <c r="C1586" t="s">
        <v>1286</v>
      </c>
      <c r="D1586" t="s">
        <v>1248</v>
      </c>
      <c r="E1586" s="11">
        <v>83192</v>
      </c>
      <c r="F1586" s="5" t="s">
        <v>11751</v>
      </c>
      <c r="G1586" s="7" t="s">
        <v>13183</v>
      </c>
      <c r="H1586" s="5" t="s">
        <v>11753</v>
      </c>
    </row>
    <row r="1587" spans="1:8" x14ac:dyDescent="0.25">
      <c r="A1587" s="2">
        <v>1586</v>
      </c>
      <c r="B1587" s="5">
        <v>1642</v>
      </c>
      <c r="C1587" t="s">
        <v>1292</v>
      </c>
      <c r="D1587" t="s">
        <v>1248</v>
      </c>
      <c r="E1587" s="11">
        <v>83211</v>
      </c>
      <c r="F1587" s="5" t="s">
        <v>11754</v>
      </c>
      <c r="G1587" s="7" t="s">
        <v>13184</v>
      </c>
      <c r="H1587" s="5" t="s">
        <v>11756</v>
      </c>
    </row>
    <row r="1588" spans="1:8" x14ac:dyDescent="0.25">
      <c r="A1588" s="2">
        <v>1587</v>
      </c>
      <c r="B1588" s="2">
        <v>769</v>
      </c>
      <c r="C1588" t="s">
        <v>1299</v>
      </c>
      <c r="D1588" t="s">
        <v>1248</v>
      </c>
      <c r="E1588" s="11">
        <v>83229</v>
      </c>
      <c r="F1588" s="5" t="s">
        <v>11757</v>
      </c>
      <c r="G1588" s="7" t="s">
        <v>13185</v>
      </c>
      <c r="H1588" s="5" t="s">
        <v>11759</v>
      </c>
    </row>
    <row r="1589" spans="1:8" x14ac:dyDescent="0.25">
      <c r="A1589" s="2">
        <v>1588</v>
      </c>
      <c r="B1589" s="5">
        <v>1721</v>
      </c>
      <c r="C1589" t="s">
        <v>1305</v>
      </c>
      <c r="D1589" t="s">
        <v>1248</v>
      </c>
      <c r="E1589" s="11">
        <v>83248</v>
      </c>
      <c r="F1589" s="5" t="s">
        <v>11760</v>
      </c>
      <c r="G1589" s="7" t="s">
        <v>13186</v>
      </c>
      <c r="H1589" s="5" t="s">
        <v>11762</v>
      </c>
    </row>
    <row r="1590" spans="1:8" x14ac:dyDescent="0.25">
      <c r="A1590" s="2">
        <v>1589</v>
      </c>
      <c r="B1590" s="5">
        <v>1717</v>
      </c>
      <c r="C1590" t="s">
        <v>1311</v>
      </c>
      <c r="D1590" t="s">
        <v>1248</v>
      </c>
      <c r="E1590" s="11">
        <v>83267</v>
      </c>
      <c r="F1590" s="5" t="s">
        <v>11763</v>
      </c>
      <c r="G1590" s="7" t="s">
        <v>13187</v>
      </c>
      <c r="H1590" s="5" t="s">
        <v>11765</v>
      </c>
    </row>
    <row r="1591" spans="1:8" x14ac:dyDescent="0.25">
      <c r="A1591" s="2">
        <v>1590</v>
      </c>
      <c r="B1591" s="5">
        <v>292</v>
      </c>
      <c r="C1591" t="s">
        <v>1318</v>
      </c>
      <c r="D1591" t="s">
        <v>1248</v>
      </c>
      <c r="E1591" s="11">
        <v>83285</v>
      </c>
      <c r="F1591" s="5" t="s">
        <v>11766</v>
      </c>
      <c r="G1591" s="7" t="s">
        <v>13188</v>
      </c>
      <c r="H1591" s="5" t="s">
        <v>11768</v>
      </c>
    </row>
    <row r="1592" spans="1:8" x14ac:dyDescent="0.25">
      <c r="A1592" s="2">
        <v>1591</v>
      </c>
      <c r="B1592" s="5">
        <v>1523</v>
      </c>
      <c r="C1592" t="s">
        <v>1325</v>
      </c>
      <c r="D1592" t="s">
        <v>1248</v>
      </c>
      <c r="E1592" s="11">
        <v>83304</v>
      </c>
      <c r="F1592" s="5" t="s">
        <v>11769</v>
      </c>
      <c r="G1592" s="7" t="s">
        <v>13189</v>
      </c>
      <c r="H1592" s="5" t="s">
        <v>11771</v>
      </c>
    </row>
    <row r="1593" spans="1:8" x14ac:dyDescent="0.25">
      <c r="A1593" s="2">
        <v>1592</v>
      </c>
      <c r="B1593" s="5">
        <v>1923</v>
      </c>
      <c r="C1593" t="s">
        <v>1005</v>
      </c>
      <c r="D1593" t="s">
        <v>1331</v>
      </c>
      <c r="E1593" s="11">
        <v>83322</v>
      </c>
      <c r="F1593" s="5" t="s">
        <v>11772</v>
      </c>
      <c r="G1593" s="7" t="s">
        <v>13190</v>
      </c>
      <c r="H1593" s="5" t="s">
        <v>11774</v>
      </c>
    </row>
    <row r="1594" spans="1:8" x14ac:dyDescent="0.25">
      <c r="A1594" s="2">
        <v>1593</v>
      </c>
      <c r="B1594" s="5">
        <v>2081</v>
      </c>
      <c r="C1594" t="s">
        <v>1338</v>
      </c>
      <c r="D1594" t="s">
        <v>1331</v>
      </c>
      <c r="E1594" s="11">
        <v>83341</v>
      </c>
      <c r="F1594" s="5" t="s">
        <v>11775</v>
      </c>
      <c r="G1594" s="7" t="s">
        <v>13191</v>
      </c>
      <c r="H1594" s="5" t="s">
        <v>11777</v>
      </c>
    </row>
    <row r="1595" spans="1:8" x14ac:dyDescent="0.25">
      <c r="A1595" s="2">
        <v>1594</v>
      </c>
      <c r="B1595" s="5">
        <v>1499</v>
      </c>
      <c r="C1595" t="s">
        <v>1344</v>
      </c>
      <c r="D1595" t="s">
        <v>1331</v>
      </c>
      <c r="E1595" s="11">
        <v>83359</v>
      </c>
      <c r="F1595" s="5" t="s">
        <v>11778</v>
      </c>
      <c r="G1595" s="7" t="s">
        <v>13192</v>
      </c>
      <c r="H1595" s="5" t="s">
        <v>11780</v>
      </c>
    </row>
    <row r="1596" spans="1:8" x14ac:dyDescent="0.25">
      <c r="A1596" s="2">
        <v>1595</v>
      </c>
      <c r="B1596" s="5">
        <v>1245</v>
      </c>
      <c r="C1596" t="s">
        <v>1351</v>
      </c>
      <c r="D1596" t="s">
        <v>1331</v>
      </c>
      <c r="E1596" s="11">
        <v>83378</v>
      </c>
      <c r="F1596" s="5" t="s">
        <v>11781</v>
      </c>
      <c r="G1596" s="7" t="s">
        <v>13193</v>
      </c>
      <c r="H1596" s="5" t="s">
        <v>11783</v>
      </c>
    </row>
    <row r="1597" spans="1:8" x14ac:dyDescent="0.25">
      <c r="A1597" s="2">
        <v>1596</v>
      </c>
      <c r="B1597" s="5">
        <v>1087</v>
      </c>
      <c r="C1597" t="s">
        <v>1358</v>
      </c>
      <c r="D1597" t="s">
        <v>1331</v>
      </c>
      <c r="E1597" s="11">
        <v>83397</v>
      </c>
      <c r="F1597" s="5" t="s">
        <v>11784</v>
      </c>
      <c r="G1597" s="7" t="s">
        <v>13194</v>
      </c>
      <c r="H1597" s="5" t="s">
        <v>11786</v>
      </c>
    </row>
    <row r="1598" spans="1:8" x14ac:dyDescent="0.25">
      <c r="A1598" s="2">
        <v>1597</v>
      </c>
      <c r="B1598" s="5">
        <v>862</v>
      </c>
      <c r="C1598" t="s">
        <v>1365</v>
      </c>
      <c r="D1598" t="s">
        <v>1366</v>
      </c>
      <c r="E1598" s="11">
        <v>83415</v>
      </c>
      <c r="F1598" s="5" t="s">
        <v>11787</v>
      </c>
      <c r="G1598" s="7" t="s">
        <v>13195</v>
      </c>
      <c r="H1598" s="5" t="s">
        <v>11789</v>
      </c>
    </row>
    <row r="1599" spans="1:8" x14ac:dyDescent="0.25">
      <c r="A1599" s="2">
        <v>1598</v>
      </c>
      <c r="B1599" s="5">
        <v>1044</v>
      </c>
      <c r="C1599" t="s">
        <v>1373</v>
      </c>
      <c r="D1599" t="s">
        <v>1366</v>
      </c>
      <c r="E1599" s="11">
        <v>83434</v>
      </c>
      <c r="F1599" s="5" t="s">
        <v>11790</v>
      </c>
      <c r="G1599" s="7" t="s">
        <v>13196</v>
      </c>
      <c r="H1599" s="5" t="s">
        <v>11792</v>
      </c>
    </row>
    <row r="1600" spans="1:8" x14ac:dyDescent="0.25">
      <c r="A1600" s="2">
        <v>1599</v>
      </c>
      <c r="B1600" s="5">
        <v>2073</v>
      </c>
      <c r="C1600" t="s">
        <v>1380</v>
      </c>
      <c r="D1600" t="s">
        <v>1366</v>
      </c>
      <c r="E1600" s="11">
        <v>83452</v>
      </c>
      <c r="F1600" s="5" t="s">
        <v>11793</v>
      </c>
      <c r="G1600" s="7" t="s">
        <v>13197</v>
      </c>
      <c r="H1600" s="5" t="s">
        <v>11795</v>
      </c>
    </row>
    <row r="1601" spans="1:8" x14ac:dyDescent="0.25">
      <c r="A1601" s="2">
        <v>1600</v>
      </c>
      <c r="B1601" s="5">
        <v>252</v>
      </c>
      <c r="C1601" t="s">
        <v>1386</v>
      </c>
      <c r="D1601" t="s">
        <v>1387</v>
      </c>
      <c r="E1601" s="11">
        <v>83471</v>
      </c>
      <c r="F1601" s="5" t="s">
        <v>11796</v>
      </c>
      <c r="G1601" s="7" t="s">
        <v>13198</v>
      </c>
      <c r="H1601" s="5" t="s">
        <v>11798</v>
      </c>
    </row>
    <row r="1602" spans="1:8" x14ac:dyDescent="0.25">
      <c r="A1602" s="2">
        <v>1601</v>
      </c>
      <c r="B1602" s="2">
        <v>703</v>
      </c>
      <c r="C1602" t="s">
        <v>22</v>
      </c>
      <c r="D1602" t="s">
        <v>23</v>
      </c>
      <c r="E1602" s="11">
        <v>83489</v>
      </c>
      <c r="F1602" s="2" t="s">
        <v>11201</v>
      </c>
      <c r="G1602" s="6" t="s">
        <v>13199</v>
      </c>
      <c r="H1602" s="2" t="s">
        <v>11203</v>
      </c>
    </row>
    <row r="1603" spans="1:8" x14ac:dyDescent="0.25">
      <c r="A1603" s="2">
        <v>1602</v>
      </c>
      <c r="B1603" s="5">
        <v>1872</v>
      </c>
      <c r="C1603" t="s">
        <v>34</v>
      </c>
      <c r="D1603" t="s">
        <v>23</v>
      </c>
      <c r="E1603" s="11">
        <v>83508</v>
      </c>
      <c r="F1603" s="2" t="s">
        <v>11204</v>
      </c>
      <c r="G1603" s="6" t="s">
        <v>13200</v>
      </c>
      <c r="H1603" s="2" t="s">
        <v>11206</v>
      </c>
    </row>
    <row r="1604" spans="1:8" x14ac:dyDescent="0.25">
      <c r="A1604" s="2">
        <v>1603</v>
      </c>
      <c r="B1604" s="5">
        <v>126</v>
      </c>
      <c r="C1604" t="s">
        <v>41</v>
      </c>
      <c r="D1604" t="s">
        <v>23</v>
      </c>
      <c r="E1604" s="11">
        <v>83527</v>
      </c>
      <c r="F1604" s="2" t="s">
        <v>11207</v>
      </c>
      <c r="G1604" s="6" t="s">
        <v>13201</v>
      </c>
      <c r="H1604" s="2" t="s">
        <v>11209</v>
      </c>
    </row>
    <row r="1605" spans="1:8" x14ac:dyDescent="0.25">
      <c r="A1605" s="2">
        <v>1604</v>
      </c>
      <c r="B1605" s="5">
        <v>676</v>
      </c>
      <c r="C1605" t="s">
        <v>48</v>
      </c>
      <c r="D1605" t="s">
        <v>23</v>
      </c>
      <c r="E1605" s="11">
        <v>83545</v>
      </c>
      <c r="F1605" s="2" t="s">
        <v>11210</v>
      </c>
      <c r="G1605" s="6" t="s">
        <v>13202</v>
      </c>
      <c r="H1605" s="2" t="s">
        <v>11212</v>
      </c>
    </row>
    <row r="1606" spans="1:8" x14ac:dyDescent="0.25">
      <c r="A1606" s="2">
        <v>1605</v>
      </c>
      <c r="B1606" s="5">
        <v>1145</v>
      </c>
      <c r="C1606" t="s">
        <v>59</v>
      </c>
      <c r="D1606" t="s">
        <v>23</v>
      </c>
      <c r="E1606" s="11">
        <v>83564</v>
      </c>
      <c r="F1606" s="2" t="s">
        <v>11213</v>
      </c>
      <c r="G1606" s="6" t="s">
        <v>13203</v>
      </c>
      <c r="H1606" s="2" t="s">
        <v>11215</v>
      </c>
    </row>
    <row r="1607" spans="1:8" x14ac:dyDescent="0.25">
      <c r="A1607" s="2">
        <v>1606</v>
      </c>
      <c r="B1607" s="2">
        <v>1236</v>
      </c>
      <c r="C1607" t="s">
        <v>67</v>
      </c>
      <c r="D1607" t="s">
        <v>68</v>
      </c>
      <c r="E1607" s="11">
        <v>83582</v>
      </c>
      <c r="F1607" s="2" t="s">
        <v>11216</v>
      </c>
      <c r="G1607" s="6" t="s">
        <v>13204</v>
      </c>
      <c r="H1607" s="2" t="s">
        <v>11218</v>
      </c>
    </row>
    <row r="1608" spans="1:8" x14ac:dyDescent="0.25">
      <c r="A1608" s="2">
        <v>1607</v>
      </c>
      <c r="B1608" s="5">
        <v>1365</v>
      </c>
      <c r="C1608" t="s">
        <v>76</v>
      </c>
      <c r="D1608" t="s">
        <v>77</v>
      </c>
      <c r="E1608" s="11">
        <v>83601</v>
      </c>
      <c r="F1608" s="2" t="s">
        <v>11219</v>
      </c>
      <c r="G1608" s="6" t="s">
        <v>13205</v>
      </c>
      <c r="H1608" s="2" t="s">
        <v>11221</v>
      </c>
    </row>
    <row r="1609" spans="1:8" x14ac:dyDescent="0.25">
      <c r="A1609" s="2">
        <v>1608</v>
      </c>
      <c r="B1609" s="5">
        <v>750</v>
      </c>
      <c r="C1609" t="s">
        <v>84</v>
      </c>
      <c r="D1609" t="s">
        <v>77</v>
      </c>
      <c r="E1609" s="11">
        <v>83620</v>
      </c>
      <c r="F1609" s="2" t="s">
        <v>11222</v>
      </c>
      <c r="G1609" s="6" t="s">
        <v>13206</v>
      </c>
      <c r="H1609" s="2" t="s">
        <v>11224</v>
      </c>
    </row>
    <row r="1610" spans="1:8" x14ac:dyDescent="0.25">
      <c r="A1610" s="2">
        <v>1609</v>
      </c>
      <c r="B1610" s="2">
        <v>1969</v>
      </c>
      <c r="C1610" t="s">
        <v>92</v>
      </c>
      <c r="D1610" t="s">
        <v>93</v>
      </c>
      <c r="E1610" s="11">
        <v>83638</v>
      </c>
      <c r="F1610" s="2" t="s">
        <v>11225</v>
      </c>
      <c r="G1610" s="6" t="s">
        <v>13207</v>
      </c>
      <c r="H1610" s="2" t="s">
        <v>11227</v>
      </c>
    </row>
    <row r="1611" spans="1:8" x14ac:dyDescent="0.25">
      <c r="A1611" s="2">
        <v>1610</v>
      </c>
      <c r="B1611" s="5">
        <v>975</v>
      </c>
      <c r="C1611" t="s">
        <v>102</v>
      </c>
      <c r="D1611" t="s">
        <v>93</v>
      </c>
      <c r="E1611" s="11">
        <v>83657</v>
      </c>
      <c r="F1611" s="2" t="s">
        <v>11228</v>
      </c>
      <c r="G1611" s="6" t="s">
        <v>13208</v>
      </c>
      <c r="H1611" s="2" t="s">
        <v>11230</v>
      </c>
    </row>
    <row r="1612" spans="1:8" x14ac:dyDescent="0.25">
      <c r="A1612" s="2">
        <v>1611</v>
      </c>
      <c r="B1612" s="5">
        <v>1593</v>
      </c>
      <c r="C1612" t="s">
        <v>109</v>
      </c>
      <c r="D1612" t="s">
        <v>93</v>
      </c>
      <c r="E1612" s="11">
        <v>83675</v>
      </c>
      <c r="F1612" s="2" t="s">
        <v>11231</v>
      </c>
      <c r="G1612" s="6" t="s">
        <v>13209</v>
      </c>
      <c r="H1612" s="2" t="s">
        <v>11233</v>
      </c>
    </row>
    <row r="1613" spans="1:8" x14ac:dyDescent="0.25">
      <c r="A1613" s="2">
        <v>1612</v>
      </c>
      <c r="B1613" s="5">
        <v>177</v>
      </c>
      <c r="C1613" t="s">
        <v>116</v>
      </c>
      <c r="D1613" t="s">
        <v>93</v>
      </c>
      <c r="E1613" s="11">
        <v>83694</v>
      </c>
      <c r="F1613" s="2" t="s">
        <v>11234</v>
      </c>
      <c r="G1613" s="6" t="s">
        <v>13210</v>
      </c>
      <c r="H1613" s="2" t="s">
        <v>11236</v>
      </c>
    </row>
    <row r="1614" spans="1:8" x14ac:dyDescent="0.25">
      <c r="A1614" s="2">
        <v>1613</v>
      </c>
      <c r="B1614" s="5">
        <v>1223</v>
      </c>
      <c r="C1614" t="s">
        <v>121</v>
      </c>
      <c r="D1614" t="s">
        <v>93</v>
      </c>
      <c r="E1614" s="11">
        <v>83712</v>
      </c>
      <c r="F1614" s="2" t="s">
        <v>11237</v>
      </c>
      <c r="G1614" s="6" t="s">
        <v>13211</v>
      </c>
      <c r="H1614" s="2" t="s">
        <v>11239</v>
      </c>
    </row>
    <row r="1615" spans="1:8" x14ac:dyDescent="0.25">
      <c r="A1615" s="2">
        <v>1614</v>
      </c>
      <c r="B1615" s="5">
        <v>1250</v>
      </c>
      <c r="C1615" t="s">
        <v>128</v>
      </c>
      <c r="D1615" t="s">
        <v>129</v>
      </c>
      <c r="E1615" s="11">
        <v>83731</v>
      </c>
      <c r="F1615" s="2" t="s">
        <v>11240</v>
      </c>
      <c r="G1615" s="6" t="s">
        <v>13212</v>
      </c>
      <c r="H1615" s="2" t="s">
        <v>11242</v>
      </c>
    </row>
    <row r="1616" spans="1:8" x14ac:dyDescent="0.25">
      <c r="A1616" s="2">
        <v>1615</v>
      </c>
      <c r="B1616" s="5">
        <v>908</v>
      </c>
      <c r="C1616" t="s">
        <v>136</v>
      </c>
      <c r="D1616" t="s">
        <v>137</v>
      </c>
      <c r="E1616" s="11">
        <v>83750</v>
      </c>
      <c r="F1616" s="2" t="s">
        <v>11243</v>
      </c>
      <c r="G1616" s="6" t="s">
        <v>13213</v>
      </c>
      <c r="H1616" s="2" t="s">
        <v>11245</v>
      </c>
    </row>
    <row r="1617" spans="1:8" x14ac:dyDescent="0.25">
      <c r="A1617" s="2">
        <v>1616</v>
      </c>
      <c r="B1617" s="5">
        <v>1648</v>
      </c>
      <c r="C1617" t="s">
        <v>144</v>
      </c>
      <c r="D1617" t="s">
        <v>145</v>
      </c>
      <c r="E1617" s="11">
        <v>83768</v>
      </c>
      <c r="F1617" s="2" t="s">
        <v>11246</v>
      </c>
      <c r="G1617" s="6" t="s">
        <v>13214</v>
      </c>
      <c r="H1617" s="2" t="s">
        <v>11248</v>
      </c>
    </row>
    <row r="1618" spans="1:8" x14ac:dyDescent="0.25">
      <c r="A1618" s="2">
        <v>1617</v>
      </c>
      <c r="B1618" s="5">
        <v>981</v>
      </c>
      <c r="C1618" t="s">
        <v>152</v>
      </c>
      <c r="D1618" t="s">
        <v>145</v>
      </c>
      <c r="E1618" s="11">
        <v>83787</v>
      </c>
      <c r="F1618" s="2" t="s">
        <v>11249</v>
      </c>
      <c r="G1618" s="6" t="s">
        <v>13215</v>
      </c>
      <c r="H1618" s="2" t="s">
        <v>11251</v>
      </c>
    </row>
    <row r="1619" spans="1:8" x14ac:dyDescent="0.25">
      <c r="A1619" s="2">
        <v>1618</v>
      </c>
      <c r="B1619" s="5">
        <v>595</v>
      </c>
      <c r="C1619" t="s">
        <v>159</v>
      </c>
      <c r="D1619" t="s">
        <v>145</v>
      </c>
      <c r="E1619" s="11">
        <v>83805</v>
      </c>
      <c r="F1619" s="2" t="s">
        <v>11252</v>
      </c>
      <c r="G1619" s="6" t="s">
        <v>13216</v>
      </c>
      <c r="H1619" s="2" t="s">
        <v>11254</v>
      </c>
    </row>
    <row r="1620" spans="1:8" x14ac:dyDescent="0.25">
      <c r="A1620" s="2">
        <v>1619</v>
      </c>
      <c r="B1620" s="5">
        <v>1048</v>
      </c>
      <c r="C1620" t="s">
        <v>166</v>
      </c>
      <c r="D1620" t="s">
        <v>145</v>
      </c>
      <c r="E1620" s="11">
        <v>83824</v>
      </c>
      <c r="F1620" s="2" t="s">
        <v>11255</v>
      </c>
      <c r="G1620" s="6" t="s">
        <v>13217</v>
      </c>
      <c r="H1620" s="2" t="s">
        <v>11257</v>
      </c>
    </row>
    <row r="1621" spans="1:8" x14ac:dyDescent="0.25">
      <c r="A1621" s="2">
        <v>1620</v>
      </c>
      <c r="B1621" s="5">
        <v>1471</v>
      </c>
      <c r="C1621" t="s">
        <v>174</v>
      </c>
      <c r="D1621" t="s">
        <v>175</v>
      </c>
      <c r="E1621" s="11">
        <v>83842</v>
      </c>
      <c r="F1621" s="2" t="s">
        <v>11258</v>
      </c>
      <c r="G1621" s="6" t="s">
        <v>13218</v>
      </c>
      <c r="H1621" s="2" t="s">
        <v>11260</v>
      </c>
    </row>
    <row r="1622" spans="1:8" x14ac:dyDescent="0.25">
      <c r="A1622" s="2">
        <v>1621</v>
      </c>
      <c r="B1622" s="5">
        <v>1742</v>
      </c>
      <c r="C1622" t="s">
        <v>182</v>
      </c>
      <c r="D1622" t="s">
        <v>175</v>
      </c>
      <c r="E1622" s="11">
        <v>83861</v>
      </c>
      <c r="F1622" s="2" t="s">
        <v>11261</v>
      </c>
      <c r="G1622" s="6" t="s">
        <v>13219</v>
      </c>
      <c r="H1622" s="2" t="s">
        <v>11263</v>
      </c>
    </row>
    <row r="1623" spans="1:8" x14ac:dyDescent="0.25">
      <c r="A1623" s="2">
        <v>1622</v>
      </c>
      <c r="B1623" s="5">
        <v>1090</v>
      </c>
      <c r="C1623" t="s">
        <v>189</v>
      </c>
      <c r="D1623" t="s">
        <v>175</v>
      </c>
      <c r="E1623" s="11">
        <v>83880</v>
      </c>
      <c r="F1623" s="2" t="s">
        <v>11264</v>
      </c>
      <c r="G1623" s="6" t="s">
        <v>13220</v>
      </c>
      <c r="H1623" s="2" t="s">
        <v>11266</v>
      </c>
    </row>
    <row r="1624" spans="1:8" x14ac:dyDescent="0.25">
      <c r="A1624" s="2">
        <v>1623</v>
      </c>
      <c r="B1624" s="5">
        <v>1646</v>
      </c>
      <c r="C1624" t="s">
        <v>196</v>
      </c>
      <c r="D1624" t="s">
        <v>175</v>
      </c>
      <c r="E1624" s="11">
        <v>83898</v>
      </c>
      <c r="F1624" s="2" t="s">
        <v>11267</v>
      </c>
      <c r="G1624" s="6" t="s">
        <v>13221</v>
      </c>
      <c r="H1624" s="2" t="s">
        <v>11269</v>
      </c>
    </row>
    <row r="1625" spans="1:8" x14ac:dyDescent="0.25">
      <c r="A1625" s="2">
        <v>1624</v>
      </c>
      <c r="B1625" s="5">
        <v>980</v>
      </c>
      <c r="C1625" t="s">
        <v>203</v>
      </c>
      <c r="D1625" t="s">
        <v>175</v>
      </c>
      <c r="E1625" s="11">
        <v>83917</v>
      </c>
      <c r="F1625" s="2" t="s">
        <v>11270</v>
      </c>
      <c r="G1625" s="6" t="s">
        <v>13222</v>
      </c>
      <c r="H1625" s="2" t="s">
        <v>11272</v>
      </c>
    </row>
    <row r="1626" spans="1:8" x14ac:dyDescent="0.25">
      <c r="A1626" s="2">
        <v>1625</v>
      </c>
      <c r="B1626" s="2">
        <v>2058</v>
      </c>
      <c r="C1626" t="s">
        <v>210</v>
      </c>
      <c r="D1626" t="s">
        <v>175</v>
      </c>
      <c r="E1626" s="11">
        <v>83935</v>
      </c>
      <c r="F1626" s="2" t="s">
        <v>11273</v>
      </c>
      <c r="G1626" s="6" t="s">
        <v>13223</v>
      </c>
      <c r="H1626" s="2" t="s">
        <v>11275</v>
      </c>
    </row>
    <row r="1627" spans="1:8" x14ac:dyDescent="0.25">
      <c r="A1627" s="2">
        <v>1626</v>
      </c>
      <c r="B1627" s="5">
        <v>1623</v>
      </c>
      <c r="C1627" t="s">
        <v>217</v>
      </c>
      <c r="D1627" t="s">
        <v>175</v>
      </c>
      <c r="E1627" s="11">
        <v>83954</v>
      </c>
      <c r="F1627" s="2" t="s">
        <v>11276</v>
      </c>
      <c r="G1627" s="6" t="s">
        <v>13224</v>
      </c>
      <c r="H1627" s="2" t="s">
        <v>11278</v>
      </c>
    </row>
    <row r="1628" spans="1:8" x14ac:dyDescent="0.25">
      <c r="A1628" s="2">
        <v>1627</v>
      </c>
      <c r="B1628" s="5">
        <v>1532</v>
      </c>
      <c r="C1628" t="s">
        <v>224</v>
      </c>
      <c r="D1628" t="s">
        <v>175</v>
      </c>
      <c r="E1628" s="11">
        <v>83972</v>
      </c>
      <c r="F1628" s="2" t="s">
        <v>11279</v>
      </c>
      <c r="G1628" s="6" t="s">
        <v>13225</v>
      </c>
      <c r="H1628" s="2" t="s">
        <v>11281</v>
      </c>
    </row>
    <row r="1629" spans="1:8" x14ac:dyDescent="0.25">
      <c r="A1629" s="2">
        <v>1628</v>
      </c>
      <c r="B1629" s="2">
        <v>1456</v>
      </c>
      <c r="C1629" t="s">
        <v>231</v>
      </c>
      <c r="D1629" t="s">
        <v>175</v>
      </c>
      <c r="E1629" s="11">
        <v>83991</v>
      </c>
      <c r="F1629" s="2" t="s">
        <v>11282</v>
      </c>
      <c r="G1629" s="6" t="s">
        <v>13226</v>
      </c>
      <c r="H1629" s="2" t="s">
        <v>11284</v>
      </c>
    </row>
    <row r="1630" spans="1:8" x14ac:dyDescent="0.25">
      <c r="A1630" s="2">
        <v>1629</v>
      </c>
      <c r="B1630" s="5">
        <v>1046</v>
      </c>
      <c r="C1630" t="s">
        <v>238</v>
      </c>
      <c r="D1630" t="s">
        <v>175</v>
      </c>
      <c r="E1630" s="11">
        <v>84010</v>
      </c>
      <c r="F1630" s="2" t="s">
        <v>11285</v>
      </c>
      <c r="G1630" s="6" t="s">
        <v>13227</v>
      </c>
      <c r="H1630" s="2" t="s">
        <v>11287</v>
      </c>
    </row>
    <row r="1631" spans="1:8" x14ac:dyDescent="0.25">
      <c r="A1631" s="2">
        <v>1630</v>
      </c>
      <c r="B1631" s="5">
        <v>550</v>
      </c>
      <c r="C1631" t="s">
        <v>246</v>
      </c>
      <c r="D1631" t="s">
        <v>175</v>
      </c>
      <c r="E1631" s="11">
        <v>84028</v>
      </c>
      <c r="F1631" s="2" t="s">
        <v>11288</v>
      </c>
      <c r="G1631" s="6" t="s">
        <v>13228</v>
      </c>
      <c r="H1631" s="2" t="s">
        <v>11290</v>
      </c>
    </row>
    <row r="1632" spans="1:8" x14ac:dyDescent="0.25">
      <c r="A1632" s="2">
        <v>1631</v>
      </c>
      <c r="B1632" s="5">
        <v>1329</v>
      </c>
      <c r="C1632" t="s">
        <v>253</v>
      </c>
      <c r="D1632" t="s">
        <v>175</v>
      </c>
      <c r="E1632" s="11">
        <v>84047</v>
      </c>
      <c r="F1632" s="2" t="s">
        <v>11291</v>
      </c>
      <c r="G1632" s="6" t="s">
        <v>13229</v>
      </c>
      <c r="H1632" s="2" t="s">
        <v>11293</v>
      </c>
    </row>
    <row r="1633" spans="1:8" x14ac:dyDescent="0.25">
      <c r="A1633" s="2">
        <v>1632</v>
      </c>
      <c r="B1633" s="5">
        <v>1042</v>
      </c>
      <c r="C1633" t="s">
        <v>260</v>
      </c>
      <c r="D1633" t="s">
        <v>261</v>
      </c>
      <c r="E1633" s="11">
        <v>84065</v>
      </c>
      <c r="F1633" s="2" t="s">
        <v>11294</v>
      </c>
      <c r="G1633" s="6" t="s">
        <v>13230</v>
      </c>
      <c r="H1633" s="2" t="s">
        <v>11296</v>
      </c>
    </row>
    <row r="1634" spans="1:8" x14ac:dyDescent="0.25">
      <c r="A1634" s="2">
        <v>1633</v>
      </c>
      <c r="B1634" s="5">
        <v>1678</v>
      </c>
      <c r="C1634" t="s">
        <v>268</v>
      </c>
      <c r="D1634" t="s">
        <v>261</v>
      </c>
      <c r="E1634" s="11">
        <v>84084</v>
      </c>
      <c r="F1634" s="2" t="s">
        <v>11297</v>
      </c>
      <c r="G1634" s="6" t="s">
        <v>13231</v>
      </c>
      <c r="H1634" s="2" t="s">
        <v>11299</v>
      </c>
    </row>
    <row r="1635" spans="1:8" x14ac:dyDescent="0.25">
      <c r="A1635" s="2">
        <v>1634</v>
      </c>
      <c r="B1635" s="5">
        <v>926</v>
      </c>
      <c r="C1635" t="s">
        <v>275</v>
      </c>
      <c r="D1635" t="s">
        <v>261</v>
      </c>
      <c r="E1635" s="11">
        <v>84103</v>
      </c>
      <c r="F1635" s="2" t="s">
        <v>11300</v>
      </c>
      <c r="G1635" s="6" t="s">
        <v>13232</v>
      </c>
      <c r="H1635" s="2" t="s">
        <v>11302</v>
      </c>
    </row>
    <row r="1636" spans="1:8" x14ac:dyDescent="0.25">
      <c r="A1636" s="2">
        <v>1635</v>
      </c>
      <c r="B1636" s="5">
        <v>236</v>
      </c>
      <c r="C1636" t="s">
        <v>282</v>
      </c>
      <c r="D1636" t="s">
        <v>261</v>
      </c>
      <c r="E1636" s="11">
        <v>84121</v>
      </c>
      <c r="F1636" s="2" t="s">
        <v>11303</v>
      </c>
      <c r="G1636" s="6" t="s">
        <v>13233</v>
      </c>
      <c r="H1636" s="2" t="s">
        <v>11305</v>
      </c>
    </row>
    <row r="1637" spans="1:8" x14ac:dyDescent="0.25">
      <c r="A1637" s="2">
        <v>1636</v>
      </c>
      <c r="B1637" s="2">
        <v>1904</v>
      </c>
      <c r="C1637" t="s">
        <v>289</v>
      </c>
      <c r="D1637" t="s">
        <v>261</v>
      </c>
      <c r="E1637" s="11">
        <v>84140</v>
      </c>
      <c r="F1637" s="2" t="s">
        <v>11306</v>
      </c>
      <c r="G1637" s="6" t="s">
        <v>13234</v>
      </c>
      <c r="H1637" s="2" t="s">
        <v>11308</v>
      </c>
    </row>
    <row r="1638" spans="1:8" x14ac:dyDescent="0.25">
      <c r="A1638" s="2">
        <v>1637</v>
      </c>
      <c r="B1638" s="5">
        <v>440</v>
      </c>
      <c r="C1638" t="s">
        <v>296</v>
      </c>
      <c r="D1638" t="s">
        <v>261</v>
      </c>
      <c r="E1638" s="11">
        <v>84158</v>
      </c>
      <c r="F1638" s="2" t="s">
        <v>11309</v>
      </c>
      <c r="G1638" s="6" t="s">
        <v>13235</v>
      </c>
      <c r="H1638" s="2" t="s">
        <v>11311</v>
      </c>
    </row>
    <row r="1639" spans="1:8" x14ac:dyDescent="0.25">
      <c r="A1639" s="2">
        <v>1638</v>
      </c>
      <c r="B1639" s="5">
        <v>960</v>
      </c>
      <c r="C1639" t="s">
        <v>303</v>
      </c>
      <c r="D1639" t="s">
        <v>261</v>
      </c>
      <c r="E1639" s="11">
        <v>84177</v>
      </c>
      <c r="F1639" s="2" t="s">
        <v>11312</v>
      </c>
      <c r="G1639" s="6" t="s">
        <v>13236</v>
      </c>
      <c r="H1639" s="2" t="s">
        <v>11314</v>
      </c>
    </row>
    <row r="1640" spans="1:8" x14ac:dyDescent="0.25">
      <c r="A1640" s="2">
        <v>1639</v>
      </c>
      <c r="B1640" s="2">
        <v>1438</v>
      </c>
      <c r="C1640" t="s">
        <v>310</v>
      </c>
      <c r="D1640" t="s">
        <v>261</v>
      </c>
      <c r="E1640" s="11">
        <v>84195</v>
      </c>
      <c r="F1640" s="2" t="s">
        <v>11315</v>
      </c>
      <c r="G1640" s="6" t="s">
        <v>13237</v>
      </c>
      <c r="H1640" s="2" t="s">
        <v>11317</v>
      </c>
    </row>
    <row r="1641" spans="1:8" x14ac:dyDescent="0.25">
      <c r="A1641" s="2">
        <v>1640</v>
      </c>
      <c r="B1641" s="5">
        <v>108</v>
      </c>
      <c r="C1641" t="s">
        <v>317</v>
      </c>
      <c r="D1641" t="s">
        <v>261</v>
      </c>
      <c r="E1641" s="11">
        <v>84214</v>
      </c>
      <c r="F1641" s="2" t="s">
        <v>11318</v>
      </c>
      <c r="G1641" s="6" t="s">
        <v>13238</v>
      </c>
      <c r="H1641" s="2" t="s">
        <v>11320</v>
      </c>
    </row>
    <row r="1642" spans="1:8" x14ac:dyDescent="0.25">
      <c r="A1642" s="2">
        <v>1641</v>
      </c>
      <c r="B1642" s="5">
        <v>1541</v>
      </c>
      <c r="C1642" t="s">
        <v>324</v>
      </c>
      <c r="D1642" t="s">
        <v>261</v>
      </c>
      <c r="E1642" s="11">
        <v>84233</v>
      </c>
      <c r="F1642" s="2" t="s">
        <v>11321</v>
      </c>
      <c r="G1642" s="6" t="s">
        <v>13239</v>
      </c>
      <c r="H1642" s="2" t="s">
        <v>11323</v>
      </c>
    </row>
    <row r="1643" spans="1:8" x14ac:dyDescent="0.25">
      <c r="A1643" s="2">
        <v>1642</v>
      </c>
      <c r="B1643" s="5">
        <v>1126</v>
      </c>
      <c r="C1643" t="s">
        <v>331</v>
      </c>
      <c r="D1643" t="s">
        <v>261</v>
      </c>
      <c r="E1643" s="11">
        <v>84251</v>
      </c>
      <c r="F1643" s="2" t="s">
        <v>11324</v>
      </c>
      <c r="G1643" s="6" t="s">
        <v>13240</v>
      </c>
      <c r="H1643" s="2" t="s">
        <v>11326</v>
      </c>
    </row>
    <row r="1644" spans="1:8" x14ac:dyDescent="0.25">
      <c r="A1644" s="2">
        <v>1643</v>
      </c>
      <c r="B1644" s="2">
        <v>1617</v>
      </c>
      <c r="C1644" t="s">
        <v>338</v>
      </c>
      <c r="D1644" t="s">
        <v>261</v>
      </c>
      <c r="E1644" s="11">
        <v>84270</v>
      </c>
      <c r="F1644" s="2" t="s">
        <v>11327</v>
      </c>
      <c r="G1644" s="6" t="s">
        <v>13241</v>
      </c>
      <c r="H1644" s="2" t="s">
        <v>11329</v>
      </c>
    </row>
    <row r="1645" spans="1:8" x14ac:dyDescent="0.25">
      <c r="A1645" s="2">
        <v>1644</v>
      </c>
      <c r="B1645" s="5">
        <v>1639</v>
      </c>
      <c r="C1645" t="s">
        <v>345</v>
      </c>
      <c r="D1645" t="s">
        <v>346</v>
      </c>
      <c r="E1645" s="11">
        <v>84288</v>
      </c>
      <c r="F1645" s="2" t="s">
        <v>11330</v>
      </c>
      <c r="G1645" s="6" t="s">
        <v>13242</v>
      </c>
      <c r="H1645" s="2" t="s">
        <v>11332</v>
      </c>
    </row>
    <row r="1646" spans="1:8" x14ac:dyDescent="0.25">
      <c r="A1646" s="2">
        <v>1645</v>
      </c>
      <c r="B1646" s="5">
        <v>1913</v>
      </c>
      <c r="C1646" t="s">
        <v>353</v>
      </c>
      <c r="D1646" t="s">
        <v>346</v>
      </c>
      <c r="E1646" s="11">
        <v>84307</v>
      </c>
      <c r="F1646" s="2" t="s">
        <v>11333</v>
      </c>
      <c r="G1646" s="6" t="s">
        <v>13243</v>
      </c>
      <c r="H1646" s="2" t="s">
        <v>11335</v>
      </c>
    </row>
    <row r="1647" spans="1:8" x14ac:dyDescent="0.25">
      <c r="A1647" s="2">
        <v>1646</v>
      </c>
      <c r="B1647" s="2">
        <v>1485</v>
      </c>
      <c r="C1647" t="s">
        <v>360</v>
      </c>
      <c r="D1647" t="s">
        <v>361</v>
      </c>
      <c r="E1647" s="11">
        <v>84325</v>
      </c>
      <c r="F1647" s="5" t="s">
        <v>11336</v>
      </c>
      <c r="G1647" s="6" t="s">
        <v>13244</v>
      </c>
      <c r="H1647" s="5" t="s">
        <v>11338</v>
      </c>
    </row>
    <row r="1648" spans="1:8" x14ac:dyDescent="0.25">
      <c r="A1648" s="2">
        <v>1647</v>
      </c>
      <c r="B1648" s="5">
        <v>780</v>
      </c>
      <c r="C1648" t="s">
        <v>367</v>
      </c>
      <c r="D1648" t="s">
        <v>361</v>
      </c>
      <c r="E1648" s="11">
        <v>84344</v>
      </c>
      <c r="F1648" s="5" t="s">
        <v>11339</v>
      </c>
      <c r="G1648" s="6" t="s">
        <v>13245</v>
      </c>
      <c r="H1648" s="5" t="s">
        <v>11341</v>
      </c>
    </row>
    <row r="1649" spans="1:8" x14ac:dyDescent="0.25">
      <c r="A1649" s="2">
        <v>1648</v>
      </c>
      <c r="B1649" s="5">
        <v>329</v>
      </c>
      <c r="C1649" t="s">
        <v>373</v>
      </c>
      <c r="D1649" t="s">
        <v>361</v>
      </c>
      <c r="E1649" s="11">
        <v>84363</v>
      </c>
      <c r="F1649" s="5" t="s">
        <v>11342</v>
      </c>
      <c r="G1649" s="6" t="s">
        <v>13246</v>
      </c>
      <c r="H1649" s="5" t="s">
        <v>11344</v>
      </c>
    </row>
    <row r="1650" spans="1:8" x14ac:dyDescent="0.25">
      <c r="A1650" s="2">
        <v>1649</v>
      </c>
      <c r="B1650" s="2">
        <v>682</v>
      </c>
      <c r="C1650" t="s">
        <v>380</v>
      </c>
      <c r="D1650" t="s">
        <v>361</v>
      </c>
      <c r="E1650" s="11">
        <v>84381</v>
      </c>
      <c r="F1650" s="5" t="s">
        <v>11345</v>
      </c>
      <c r="G1650" s="6" t="s">
        <v>13247</v>
      </c>
      <c r="H1650" s="5" t="s">
        <v>11347</v>
      </c>
    </row>
    <row r="1651" spans="1:8" x14ac:dyDescent="0.25">
      <c r="A1651" s="2">
        <v>1650</v>
      </c>
      <c r="B1651" s="5">
        <v>2051</v>
      </c>
      <c r="C1651" t="s">
        <v>387</v>
      </c>
      <c r="D1651" t="s">
        <v>361</v>
      </c>
      <c r="E1651" s="11">
        <v>84400</v>
      </c>
      <c r="F1651" s="5" t="s">
        <v>11348</v>
      </c>
      <c r="G1651" s="6" t="s">
        <v>13248</v>
      </c>
      <c r="H1651" s="5" t="s">
        <v>11350</v>
      </c>
    </row>
    <row r="1652" spans="1:8" x14ac:dyDescent="0.25">
      <c r="A1652" s="2">
        <v>1651</v>
      </c>
      <c r="B1652" s="2">
        <v>1337</v>
      </c>
      <c r="C1652" t="s">
        <v>394</v>
      </c>
      <c r="D1652" t="s">
        <v>361</v>
      </c>
      <c r="E1652" s="11">
        <v>84418</v>
      </c>
      <c r="F1652" s="5" t="s">
        <v>11351</v>
      </c>
      <c r="G1652" s="6" t="s">
        <v>13249</v>
      </c>
      <c r="H1652" s="5" t="s">
        <v>11353</v>
      </c>
    </row>
    <row r="1653" spans="1:8" x14ac:dyDescent="0.25">
      <c r="A1653" s="2">
        <v>1652</v>
      </c>
      <c r="B1653" s="5">
        <v>1851</v>
      </c>
      <c r="C1653" t="s">
        <v>401</v>
      </c>
      <c r="D1653" t="s">
        <v>361</v>
      </c>
      <c r="E1653" s="11">
        <v>84437</v>
      </c>
      <c r="F1653" s="5" t="s">
        <v>11354</v>
      </c>
      <c r="G1653" s="6" t="s">
        <v>13250</v>
      </c>
      <c r="H1653" s="5" t="s">
        <v>11356</v>
      </c>
    </row>
    <row r="1654" spans="1:8" x14ac:dyDescent="0.25">
      <c r="A1654" s="2">
        <v>1653</v>
      </c>
      <c r="B1654" s="5">
        <v>2012</v>
      </c>
      <c r="C1654" t="s">
        <v>408</v>
      </c>
      <c r="D1654" t="s">
        <v>409</v>
      </c>
      <c r="E1654" s="11">
        <v>84456</v>
      </c>
      <c r="F1654" s="5" t="s">
        <v>11357</v>
      </c>
      <c r="G1654" s="6" t="s">
        <v>13251</v>
      </c>
      <c r="H1654" s="5" t="s">
        <v>11359</v>
      </c>
    </row>
    <row r="1655" spans="1:8" x14ac:dyDescent="0.25">
      <c r="A1655" s="2">
        <v>1654</v>
      </c>
      <c r="B1655" s="5">
        <v>454</v>
      </c>
      <c r="C1655" t="s">
        <v>416</v>
      </c>
      <c r="D1655" t="s">
        <v>409</v>
      </c>
      <c r="E1655" s="11">
        <v>84474</v>
      </c>
      <c r="F1655" s="5" t="s">
        <v>11360</v>
      </c>
      <c r="G1655" s="6" t="s">
        <v>13252</v>
      </c>
      <c r="H1655" s="5" t="s">
        <v>11362</v>
      </c>
    </row>
    <row r="1656" spans="1:8" x14ac:dyDescent="0.25">
      <c r="A1656" s="2">
        <v>1655</v>
      </c>
      <c r="B1656" s="5">
        <v>691</v>
      </c>
      <c r="C1656" t="s">
        <v>422</v>
      </c>
      <c r="D1656" t="s">
        <v>409</v>
      </c>
      <c r="E1656" s="11">
        <v>84493</v>
      </c>
      <c r="F1656" s="5" t="s">
        <v>11363</v>
      </c>
      <c r="G1656" s="6" t="s">
        <v>13253</v>
      </c>
      <c r="H1656" s="5" t="s">
        <v>11365</v>
      </c>
    </row>
    <row r="1657" spans="1:8" x14ac:dyDescent="0.25">
      <c r="A1657" s="2">
        <v>1656</v>
      </c>
      <c r="B1657" s="5">
        <v>940</v>
      </c>
      <c r="C1657" t="s">
        <v>429</v>
      </c>
      <c r="D1657" t="s">
        <v>409</v>
      </c>
      <c r="E1657" s="11">
        <v>84511</v>
      </c>
      <c r="F1657" s="5" t="s">
        <v>11366</v>
      </c>
      <c r="G1657" s="6" t="s">
        <v>13254</v>
      </c>
      <c r="H1657" s="5" t="s">
        <v>11368</v>
      </c>
    </row>
    <row r="1658" spans="1:8" x14ac:dyDescent="0.25">
      <c r="A1658" s="2">
        <v>1657</v>
      </c>
      <c r="B1658" s="5">
        <v>504</v>
      </c>
      <c r="C1658" t="s">
        <v>436</v>
      </c>
      <c r="D1658" t="s">
        <v>437</v>
      </c>
      <c r="E1658" s="11">
        <v>84530</v>
      </c>
      <c r="F1658" s="5" t="s">
        <v>11369</v>
      </c>
      <c r="G1658" s="6" t="s">
        <v>13255</v>
      </c>
      <c r="H1658" s="5" t="s">
        <v>11371</v>
      </c>
    </row>
    <row r="1659" spans="1:8" x14ac:dyDescent="0.25">
      <c r="A1659" s="2">
        <v>1658</v>
      </c>
      <c r="B1659" s="2">
        <v>782</v>
      </c>
      <c r="C1659" t="s">
        <v>444</v>
      </c>
      <c r="D1659" t="s">
        <v>437</v>
      </c>
      <c r="E1659" s="11">
        <v>84548</v>
      </c>
      <c r="F1659" s="5" t="s">
        <v>11372</v>
      </c>
      <c r="G1659" s="6" t="s">
        <v>13256</v>
      </c>
      <c r="H1659" s="5" t="s">
        <v>11374</v>
      </c>
    </row>
    <row r="1660" spans="1:8" x14ac:dyDescent="0.25">
      <c r="A1660" s="2">
        <v>1659</v>
      </c>
      <c r="B1660" s="2">
        <v>673</v>
      </c>
      <c r="C1660" t="s">
        <v>451</v>
      </c>
      <c r="D1660" t="s">
        <v>437</v>
      </c>
      <c r="E1660" s="11">
        <v>84567</v>
      </c>
      <c r="F1660" s="5" t="s">
        <v>11375</v>
      </c>
      <c r="G1660" s="6" t="s">
        <v>13257</v>
      </c>
      <c r="H1660" s="5" t="s">
        <v>11377</v>
      </c>
    </row>
    <row r="1661" spans="1:8" x14ac:dyDescent="0.25">
      <c r="A1661" s="2">
        <v>1660</v>
      </c>
      <c r="B1661" s="5">
        <v>1000</v>
      </c>
      <c r="C1661" t="s">
        <v>458</v>
      </c>
      <c r="D1661" t="s">
        <v>437</v>
      </c>
      <c r="E1661" s="11">
        <v>84586</v>
      </c>
      <c r="F1661" s="5" t="s">
        <v>11378</v>
      </c>
      <c r="G1661" s="6" t="s">
        <v>13258</v>
      </c>
      <c r="H1661" s="5" t="s">
        <v>11380</v>
      </c>
    </row>
    <row r="1662" spans="1:8" x14ac:dyDescent="0.25">
      <c r="A1662" s="2">
        <v>1661</v>
      </c>
      <c r="B1662" s="5">
        <v>647</v>
      </c>
      <c r="C1662" t="s">
        <v>464</v>
      </c>
      <c r="D1662" t="s">
        <v>437</v>
      </c>
      <c r="E1662" s="11">
        <v>84604</v>
      </c>
      <c r="F1662" s="5" t="s">
        <v>11381</v>
      </c>
      <c r="G1662" s="6" t="s">
        <v>13259</v>
      </c>
      <c r="H1662" s="5" t="s">
        <v>11383</v>
      </c>
    </row>
    <row r="1663" spans="1:8" x14ac:dyDescent="0.25">
      <c r="A1663" s="2">
        <v>1662</v>
      </c>
      <c r="B1663" s="5">
        <v>1045</v>
      </c>
      <c r="C1663" t="s">
        <v>471</v>
      </c>
      <c r="D1663" t="s">
        <v>472</v>
      </c>
      <c r="E1663" s="11">
        <v>84623</v>
      </c>
      <c r="F1663" s="5" t="s">
        <v>11384</v>
      </c>
      <c r="G1663" s="6" t="s">
        <v>13260</v>
      </c>
      <c r="H1663" s="5" t="s">
        <v>11386</v>
      </c>
    </row>
    <row r="1664" spans="1:8" x14ac:dyDescent="0.25">
      <c r="A1664" s="2">
        <v>1663</v>
      </c>
      <c r="B1664" s="5">
        <v>631</v>
      </c>
      <c r="C1664" t="s">
        <v>479</v>
      </c>
      <c r="D1664" t="s">
        <v>472</v>
      </c>
      <c r="E1664" s="11">
        <v>84641</v>
      </c>
      <c r="F1664" s="5" t="s">
        <v>11387</v>
      </c>
      <c r="G1664" s="6" t="s">
        <v>13261</v>
      </c>
      <c r="H1664" s="5" t="s">
        <v>11389</v>
      </c>
    </row>
    <row r="1665" spans="1:8" x14ac:dyDescent="0.25">
      <c r="A1665" s="2">
        <v>1664</v>
      </c>
      <c r="B1665" s="5">
        <v>507</v>
      </c>
      <c r="C1665" t="s">
        <v>485</v>
      </c>
      <c r="D1665" t="s">
        <v>486</v>
      </c>
      <c r="E1665" s="11">
        <v>84660</v>
      </c>
      <c r="F1665" s="5" t="s">
        <v>11390</v>
      </c>
      <c r="G1665" s="6" t="s">
        <v>13262</v>
      </c>
      <c r="H1665" s="5" t="s">
        <v>11392</v>
      </c>
    </row>
    <row r="1666" spans="1:8" x14ac:dyDescent="0.25">
      <c r="A1666" s="2">
        <v>1665</v>
      </c>
      <c r="B1666" s="5">
        <v>1939</v>
      </c>
      <c r="C1666" t="s">
        <v>493</v>
      </c>
      <c r="D1666" t="s">
        <v>486</v>
      </c>
      <c r="E1666" s="11">
        <v>84678</v>
      </c>
      <c r="F1666" s="5" t="s">
        <v>11393</v>
      </c>
      <c r="G1666" s="6" t="s">
        <v>13263</v>
      </c>
      <c r="H1666" s="5" t="s">
        <v>11395</v>
      </c>
    </row>
    <row r="1667" spans="1:8" x14ac:dyDescent="0.25">
      <c r="A1667" s="2">
        <v>1666</v>
      </c>
      <c r="B1667" s="5">
        <v>1706</v>
      </c>
      <c r="C1667" t="s">
        <v>500</v>
      </c>
      <c r="D1667" t="s">
        <v>501</v>
      </c>
      <c r="E1667" s="11">
        <v>84697</v>
      </c>
      <c r="F1667" s="5" t="s">
        <v>11396</v>
      </c>
      <c r="G1667" s="6" t="s">
        <v>13264</v>
      </c>
      <c r="H1667" s="5" t="s">
        <v>11398</v>
      </c>
    </row>
    <row r="1668" spans="1:8" x14ac:dyDescent="0.25">
      <c r="A1668" s="2">
        <v>1667</v>
      </c>
      <c r="B1668" s="5">
        <v>1792</v>
      </c>
      <c r="C1668" t="s">
        <v>508</v>
      </c>
      <c r="D1668" t="s">
        <v>501</v>
      </c>
      <c r="E1668" s="11">
        <v>84716</v>
      </c>
      <c r="F1668" s="5" t="s">
        <v>11399</v>
      </c>
      <c r="G1668" s="6" t="s">
        <v>13265</v>
      </c>
      <c r="H1668" s="5" t="s">
        <v>11401</v>
      </c>
    </row>
    <row r="1669" spans="1:8" x14ac:dyDescent="0.25">
      <c r="A1669" s="2">
        <v>1668</v>
      </c>
      <c r="B1669" s="5">
        <v>1016</v>
      </c>
      <c r="C1669" t="s">
        <v>515</v>
      </c>
      <c r="D1669" t="s">
        <v>501</v>
      </c>
      <c r="E1669" s="11">
        <v>84734</v>
      </c>
      <c r="F1669" s="5" t="s">
        <v>11402</v>
      </c>
      <c r="G1669" s="6" t="s">
        <v>13266</v>
      </c>
      <c r="H1669" s="5" t="s">
        <v>11404</v>
      </c>
    </row>
    <row r="1670" spans="1:8" x14ac:dyDescent="0.25">
      <c r="A1670" s="2">
        <v>1669</v>
      </c>
      <c r="B1670" s="5">
        <v>1289</v>
      </c>
      <c r="C1670" t="s">
        <v>521</v>
      </c>
      <c r="D1670" t="s">
        <v>522</v>
      </c>
      <c r="E1670" s="11">
        <v>84753</v>
      </c>
      <c r="F1670" s="5" t="s">
        <v>11405</v>
      </c>
      <c r="G1670" s="6" t="s">
        <v>13267</v>
      </c>
      <c r="H1670" s="5" t="s">
        <v>11407</v>
      </c>
    </row>
    <row r="1671" spans="1:8" x14ac:dyDescent="0.25">
      <c r="A1671" s="2">
        <v>1670</v>
      </c>
      <c r="B1671" s="5">
        <v>1905</v>
      </c>
      <c r="C1671" t="s">
        <v>529</v>
      </c>
      <c r="D1671" t="s">
        <v>522</v>
      </c>
      <c r="E1671" s="11">
        <v>84771</v>
      </c>
      <c r="F1671" s="5" t="s">
        <v>11408</v>
      </c>
      <c r="G1671" s="6" t="s">
        <v>13268</v>
      </c>
      <c r="H1671" s="5" t="s">
        <v>11410</v>
      </c>
    </row>
    <row r="1672" spans="1:8" x14ac:dyDescent="0.25">
      <c r="A1672" s="2">
        <v>1671</v>
      </c>
      <c r="B1672" s="5">
        <v>482</v>
      </c>
      <c r="C1672" t="s">
        <v>529</v>
      </c>
      <c r="D1672" t="s">
        <v>522</v>
      </c>
      <c r="E1672" s="11">
        <v>84790</v>
      </c>
      <c r="F1672" s="5" t="s">
        <v>11411</v>
      </c>
      <c r="G1672" s="6" t="s">
        <v>13269</v>
      </c>
      <c r="H1672" s="5" t="s">
        <v>11413</v>
      </c>
    </row>
    <row r="1673" spans="1:8" x14ac:dyDescent="0.25">
      <c r="A1673" s="2">
        <v>1672</v>
      </c>
      <c r="B1673" s="5">
        <v>1421</v>
      </c>
      <c r="C1673" t="s">
        <v>541</v>
      </c>
      <c r="D1673" t="s">
        <v>522</v>
      </c>
      <c r="E1673" s="11">
        <v>84808</v>
      </c>
      <c r="F1673" s="5" t="s">
        <v>11414</v>
      </c>
      <c r="G1673" s="6" t="s">
        <v>13270</v>
      </c>
      <c r="H1673" s="5" t="s">
        <v>11416</v>
      </c>
    </row>
    <row r="1674" spans="1:8" x14ac:dyDescent="0.25">
      <c r="A1674" s="2">
        <v>1673</v>
      </c>
      <c r="B1674" s="5">
        <v>362</v>
      </c>
      <c r="C1674" t="s">
        <v>548</v>
      </c>
      <c r="D1674" t="s">
        <v>522</v>
      </c>
      <c r="E1674" s="11">
        <v>84827</v>
      </c>
      <c r="F1674" s="5" t="s">
        <v>11417</v>
      </c>
      <c r="G1674" s="6" t="s">
        <v>13271</v>
      </c>
      <c r="H1674" s="5" t="s">
        <v>11419</v>
      </c>
    </row>
    <row r="1675" spans="1:8" x14ac:dyDescent="0.25">
      <c r="A1675" s="2">
        <v>1674</v>
      </c>
      <c r="B1675" s="5">
        <v>1725</v>
      </c>
      <c r="C1675" t="s">
        <v>554</v>
      </c>
      <c r="D1675" t="s">
        <v>522</v>
      </c>
      <c r="E1675" s="11">
        <v>84846</v>
      </c>
      <c r="F1675" s="5" t="s">
        <v>11420</v>
      </c>
      <c r="G1675" s="6" t="s">
        <v>13272</v>
      </c>
      <c r="H1675" s="5" t="s">
        <v>11422</v>
      </c>
    </row>
    <row r="1676" spans="1:8" x14ac:dyDescent="0.25">
      <c r="A1676" s="2">
        <v>1675</v>
      </c>
      <c r="B1676" s="5">
        <v>843</v>
      </c>
      <c r="C1676" t="s">
        <v>560</v>
      </c>
      <c r="D1676" t="s">
        <v>561</v>
      </c>
      <c r="E1676" s="11">
        <v>84864</v>
      </c>
      <c r="F1676" s="5" t="s">
        <v>11423</v>
      </c>
      <c r="G1676" s="6" t="s">
        <v>13273</v>
      </c>
      <c r="H1676" s="5" t="s">
        <v>11425</v>
      </c>
    </row>
    <row r="1677" spans="1:8" x14ac:dyDescent="0.25">
      <c r="A1677" s="2">
        <v>1676</v>
      </c>
      <c r="B1677" s="2">
        <v>242</v>
      </c>
      <c r="C1677" t="s">
        <v>567</v>
      </c>
      <c r="D1677" t="s">
        <v>561</v>
      </c>
      <c r="E1677" s="11">
        <v>84883</v>
      </c>
      <c r="F1677" s="5" t="s">
        <v>11426</v>
      </c>
      <c r="G1677" s="6" t="s">
        <v>13274</v>
      </c>
      <c r="H1677" s="5" t="s">
        <v>11428</v>
      </c>
    </row>
    <row r="1678" spans="1:8" x14ac:dyDescent="0.25">
      <c r="A1678" s="2">
        <v>1677</v>
      </c>
      <c r="B1678" s="5">
        <v>2000</v>
      </c>
      <c r="C1678" t="s">
        <v>573</v>
      </c>
      <c r="D1678" t="s">
        <v>561</v>
      </c>
      <c r="E1678" s="11">
        <v>84901</v>
      </c>
      <c r="F1678" s="5" t="s">
        <v>11429</v>
      </c>
      <c r="G1678" s="6" t="s">
        <v>13275</v>
      </c>
      <c r="H1678" s="5" t="s">
        <v>11431</v>
      </c>
    </row>
    <row r="1679" spans="1:8" x14ac:dyDescent="0.25">
      <c r="A1679" s="2">
        <v>1678</v>
      </c>
      <c r="B1679" s="5">
        <v>719</v>
      </c>
      <c r="C1679" t="s">
        <v>573</v>
      </c>
      <c r="D1679" t="s">
        <v>561</v>
      </c>
      <c r="E1679" s="11">
        <v>84920</v>
      </c>
      <c r="F1679" s="5" t="s">
        <v>11432</v>
      </c>
      <c r="G1679" s="6" t="s">
        <v>13276</v>
      </c>
      <c r="H1679" s="5" t="s">
        <v>11434</v>
      </c>
    </row>
    <row r="1680" spans="1:8" x14ac:dyDescent="0.25">
      <c r="A1680" s="2">
        <v>1679</v>
      </c>
      <c r="B1680" s="5">
        <v>499</v>
      </c>
      <c r="C1680" t="s">
        <v>573</v>
      </c>
      <c r="D1680" t="s">
        <v>561</v>
      </c>
      <c r="E1680" s="11">
        <v>84939</v>
      </c>
      <c r="F1680" s="5" t="s">
        <v>11435</v>
      </c>
      <c r="G1680" s="6" t="s">
        <v>13277</v>
      </c>
      <c r="H1680" s="5" t="s">
        <v>11437</v>
      </c>
    </row>
    <row r="1681" spans="1:8" x14ac:dyDescent="0.25">
      <c r="A1681" s="2">
        <v>1680</v>
      </c>
      <c r="B1681" s="5">
        <v>603</v>
      </c>
      <c r="C1681" t="s">
        <v>590</v>
      </c>
      <c r="D1681" t="s">
        <v>561</v>
      </c>
      <c r="E1681" s="11">
        <v>84957</v>
      </c>
      <c r="F1681" s="5" t="s">
        <v>11438</v>
      </c>
      <c r="G1681" s="6" t="s">
        <v>13278</v>
      </c>
      <c r="H1681" s="5" t="s">
        <v>11440</v>
      </c>
    </row>
    <row r="1682" spans="1:8" x14ac:dyDescent="0.25">
      <c r="A1682" s="2">
        <v>1681</v>
      </c>
      <c r="B1682" s="5">
        <v>285</v>
      </c>
      <c r="C1682" t="s">
        <v>596</v>
      </c>
      <c r="D1682" t="s">
        <v>561</v>
      </c>
      <c r="E1682" s="11">
        <v>84976</v>
      </c>
      <c r="F1682" s="5" t="s">
        <v>11441</v>
      </c>
      <c r="G1682" s="6" t="s">
        <v>13279</v>
      </c>
      <c r="H1682" s="5" t="s">
        <v>11443</v>
      </c>
    </row>
    <row r="1683" spans="1:8" x14ac:dyDescent="0.25">
      <c r="A1683" s="2">
        <v>1682</v>
      </c>
      <c r="B1683" s="5">
        <v>846</v>
      </c>
      <c r="C1683" t="s">
        <v>603</v>
      </c>
      <c r="D1683" t="s">
        <v>604</v>
      </c>
      <c r="E1683" s="11">
        <v>84994</v>
      </c>
      <c r="F1683" s="5" t="s">
        <v>11444</v>
      </c>
      <c r="G1683" s="6" t="s">
        <v>13280</v>
      </c>
      <c r="H1683" s="5" t="s">
        <v>11446</v>
      </c>
    </row>
    <row r="1684" spans="1:8" x14ac:dyDescent="0.25">
      <c r="A1684" s="2">
        <v>1683</v>
      </c>
      <c r="B1684" s="5">
        <v>330</v>
      </c>
      <c r="C1684" t="s">
        <v>611</v>
      </c>
      <c r="D1684" t="s">
        <v>604</v>
      </c>
      <c r="E1684" s="11">
        <v>85013</v>
      </c>
      <c r="F1684" s="5" t="s">
        <v>11447</v>
      </c>
      <c r="G1684" s="6" t="s">
        <v>13281</v>
      </c>
      <c r="H1684" s="5" t="s">
        <v>11449</v>
      </c>
    </row>
    <row r="1685" spans="1:8" x14ac:dyDescent="0.25">
      <c r="A1685" s="2">
        <v>1684</v>
      </c>
      <c r="B1685" s="5">
        <v>1556</v>
      </c>
      <c r="C1685" t="s">
        <v>618</v>
      </c>
      <c r="D1685" t="s">
        <v>604</v>
      </c>
      <c r="E1685" s="11">
        <v>85031</v>
      </c>
      <c r="F1685" s="5" t="s">
        <v>11450</v>
      </c>
      <c r="G1685" s="6" t="s">
        <v>13282</v>
      </c>
      <c r="H1685" s="5" t="s">
        <v>11452</v>
      </c>
    </row>
    <row r="1686" spans="1:8" x14ac:dyDescent="0.25">
      <c r="A1686" s="2">
        <v>1685</v>
      </c>
      <c r="B1686" s="5">
        <v>1299</v>
      </c>
      <c r="C1686" t="s">
        <v>624</v>
      </c>
      <c r="D1686" t="s">
        <v>604</v>
      </c>
      <c r="E1686" s="11">
        <v>85050</v>
      </c>
      <c r="F1686" s="5" t="s">
        <v>11453</v>
      </c>
      <c r="G1686" s="6" t="s">
        <v>13283</v>
      </c>
      <c r="H1686" s="5" t="s">
        <v>11455</v>
      </c>
    </row>
    <row r="1687" spans="1:8" x14ac:dyDescent="0.25">
      <c r="A1687" s="2">
        <v>1686</v>
      </c>
      <c r="B1687" s="5">
        <v>1193</v>
      </c>
      <c r="C1687" t="s">
        <v>264</v>
      </c>
      <c r="D1687" t="s">
        <v>604</v>
      </c>
      <c r="E1687" s="11">
        <v>85069</v>
      </c>
      <c r="F1687" s="5" t="s">
        <v>11456</v>
      </c>
      <c r="G1687" s="6" t="s">
        <v>13284</v>
      </c>
      <c r="H1687" s="5" t="s">
        <v>11458</v>
      </c>
    </row>
    <row r="1688" spans="1:8" x14ac:dyDescent="0.25">
      <c r="A1688" s="2">
        <v>1687</v>
      </c>
      <c r="B1688" s="5">
        <v>1967</v>
      </c>
      <c r="C1688" t="s">
        <v>637</v>
      </c>
      <c r="D1688" t="s">
        <v>604</v>
      </c>
      <c r="E1688" s="11">
        <v>85087</v>
      </c>
      <c r="F1688" s="5" t="s">
        <v>11459</v>
      </c>
      <c r="G1688" s="6" t="s">
        <v>13285</v>
      </c>
      <c r="H1688" s="5" t="s">
        <v>11461</v>
      </c>
    </row>
    <row r="1689" spans="1:8" x14ac:dyDescent="0.25">
      <c r="A1689" s="2">
        <v>1688</v>
      </c>
      <c r="B1689" s="5">
        <v>1292</v>
      </c>
      <c r="C1689" t="s">
        <v>644</v>
      </c>
      <c r="D1689" t="s">
        <v>604</v>
      </c>
      <c r="E1689" s="11">
        <v>85106</v>
      </c>
      <c r="F1689" s="5" t="s">
        <v>11462</v>
      </c>
      <c r="G1689" s="6" t="s">
        <v>13286</v>
      </c>
      <c r="H1689" s="5" t="s">
        <v>11464</v>
      </c>
    </row>
    <row r="1690" spans="1:8" x14ac:dyDescent="0.25">
      <c r="A1690" s="2">
        <v>1689</v>
      </c>
      <c r="B1690" s="5">
        <v>1386</v>
      </c>
      <c r="C1690" t="s">
        <v>650</v>
      </c>
      <c r="D1690" t="s">
        <v>604</v>
      </c>
      <c r="E1690" s="11">
        <v>85124</v>
      </c>
      <c r="F1690" s="5" t="s">
        <v>11465</v>
      </c>
      <c r="G1690" s="6" t="s">
        <v>13287</v>
      </c>
      <c r="H1690" s="5" t="s">
        <v>11467</v>
      </c>
    </row>
    <row r="1691" spans="1:8" x14ac:dyDescent="0.25">
      <c r="A1691" s="2">
        <v>1690</v>
      </c>
      <c r="B1691" s="5">
        <v>240</v>
      </c>
      <c r="C1691" t="s">
        <v>657</v>
      </c>
      <c r="D1691" t="s">
        <v>658</v>
      </c>
      <c r="E1691" s="11">
        <v>85143</v>
      </c>
      <c r="F1691" s="5" t="s">
        <v>11468</v>
      </c>
      <c r="G1691" s="6" t="s">
        <v>13288</v>
      </c>
      <c r="H1691" s="5" t="s">
        <v>11470</v>
      </c>
    </row>
    <row r="1692" spans="1:8" x14ac:dyDescent="0.25">
      <c r="A1692" s="2">
        <v>1691</v>
      </c>
      <c r="B1692" s="5">
        <v>1929</v>
      </c>
      <c r="C1692" t="s">
        <v>663</v>
      </c>
      <c r="D1692" t="s">
        <v>658</v>
      </c>
      <c r="E1692" s="11">
        <v>85161</v>
      </c>
      <c r="F1692" s="5" t="s">
        <v>11471</v>
      </c>
      <c r="G1692" s="6" t="s">
        <v>13289</v>
      </c>
      <c r="H1692" s="5" t="s">
        <v>11473</v>
      </c>
    </row>
    <row r="1693" spans="1:8" x14ac:dyDescent="0.25">
      <c r="A1693" s="2">
        <v>1692</v>
      </c>
      <c r="B1693" s="5">
        <v>781</v>
      </c>
      <c r="C1693" t="s">
        <v>669</v>
      </c>
      <c r="D1693" t="s">
        <v>658</v>
      </c>
      <c r="E1693" s="11">
        <v>85180</v>
      </c>
      <c r="F1693" s="5" t="s">
        <v>11474</v>
      </c>
      <c r="G1693" s="6" t="s">
        <v>13290</v>
      </c>
      <c r="H1693" s="5" t="s">
        <v>11476</v>
      </c>
    </row>
    <row r="1694" spans="1:8" x14ac:dyDescent="0.25">
      <c r="A1694" s="2">
        <v>1693</v>
      </c>
      <c r="B1694" s="5">
        <v>847</v>
      </c>
      <c r="C1694" t="s">
        <v>676</v>
      </c>
      <c r="D1694" t="s">
        <v>658</v>
      </c>
      <c r="E1694" s="11">
        <v>85199</v>
      </c>
      <c r="F1694" s="5" t="s">
        <v>11477</v>
      </c>
      <c r="G1694" s="6" t="s">
        <v>13291</v>
      </c>
      <c r="H1694" s="5" t="s">
        <v>11479</v>
      </c>
    </row>
    <row r="1695" spans="1:8" x14ac:dyDescent="0.25">
      <c r="A1695" s="2">
        <v>1694</v>
      </c>
      <c r="B1695" s="5">
        <v>811</v>
      </c>
      <c r="C1695" t="s">
        <v>682</v>
      </c>
      <c r="D1695" t="s">
        <v>658</v>
      </c>
      <c r="E1695" s="11">
        <v>85217</v>
      </c>
      <c r="F1695" s="5" t="s">
        <v>11480</v>
      </c>
      <c r="G1695" s="6" t="s">
        <v>13292</v>
      </c>
      <c r="H1695" s="5" t="s">
        <v>11482</v>
      </c>
    </row>
    <row r="1696" spans="1:8" x14ac:dyDescent="0.25">
      <c r="A1696" s="2">
        <v>1695</v>
      </c>
      <c r="B1696" s="2">
        <v>1853</v>
      </c>
      <c r="C1696" t="s">
        <v>689</v>
      </c>
      <c r="D1696" t="s">
        <v>658</v>
      </c>
      <c r="E1696" s="11">
        <v>85236</v>
      </c>
      <c r="F1696" s="5" t="s">
        <v>11483</v>
      </c>
      <c r="G1696" s="6" t="s">
        <v>13293</v>
      </c>
      <c r="H1696" s="5" t="s">
        <v>11485</v>
      </c>
    </row>
    <row r="1697" spans="1:8" x14ac:dyDescent="0.25">
      <c r="A1697" s="2">
        <v>1696</v>
      </c>
      <c r="B1697" s="5">
        <v>1118</v>
      </c>
      <c r="C1697" t="s">
        <v>696</v>
      </c>
      <c r="D1697" t="s">
        <v>697</v>
      </c>
      <c r="E1697" s="11">
        <v>85254</v>
      </c>
      <c r="F1697" s="5" t="s">
        <v>11486</v>
      </c>
      <c r="G1697" s="6" t="s">
        <v>13294</v>
      </c>
      <c r="H1697" s="5" t="s">
        <v>11488</v>
      </c>
    </row>
    <row r="1698" spans="1:8" x14ac:dyDescent="0.25">
      <c r="A1698" s="2">
        <v>1697</v>
      </c>
      <c r="B1698" s="2">
        <v>533</v>
      </c>
      <c r="C1698" t="s">
        <v>704</v>
      </c>
      <c r="D1698" t="s">
        <v>697</v>
      </c>
      <c r="E1698" s="11">
        <v>85273</v>
      </c>
      <c r="F1698" s="5" t="s">
        <v>11489</v>
      </c>
      <c r="G1698" s="6" t="s">
        <v>13295</v>
      </c>
      <c r="H1698" s="5" t="s">
        <v>11491</v>
      </c>
    </row>
    <row r="1699" spans="1:8" x14ac:dyDescent="0.25">
      <c r="A1699" s="2">
        <v>1698</v>
      </c>
      <c r="B1699" s="5">
        <v>103</v>
      </c>
      <c r="C1699" t="s">
        <v>711</v>
      </c>
      <c r="D1699" t="s">
        <v>712</v>
      </c>
      <c r="E1699" s="11">
        <v>85292</v>
      </c>
      <c r="F1699" s="5" t="s">
        <v>11492</v>
      </c>
      <c r="G1699" s="6" t="s">
        <v>13296</v>
      </c>
      <c r="H1699" s="5" t="s">
        <v>11494</v>
      </c>
    </row>
    <row r="1700" spans="1:8" x14ac:dyDescent="0.25">
      <c r="A1700" s="2">
        <v>1699</v>
      </c>
      <c r="B1700" s="5">
        <v>1301</v>
      </c>
      <c r="C1700" t="s">
        <v>719</v>
      </c>
      <c r="D1700" t="s">
        <v>712</v>
      </c>
      <c r="E1700" s="11">
        <v>85310</v>
      </c>
      <c r="F1700" s="5" t="s">
        <v>11495</v>
      </c>
      <c r="G1700" s="6" t="s">
        <v>13297</v>
      </c>
      <c r="H1700" s="5" t="s">
        <v>11497</v>
      </c>
    </row>
    <row r="1701" spans="1:8" x14ac:dyDescent="0.25">
      <c r="A1701" s="2">
        <v>1700</v>
      </c>
      <c r="B1701" s="5">
        <v>176</v>
      </c>
      <c r="C1701" t="s">
        <v>726</v>
      </c>
      <c r="D1701" t="s">
        <v>712</v>
      </c>
      <c r="E1701" s="11">
        <v>85329</v>
      </c>
      <c r="F1701" s="5" t="s">
        <v>11498</v>
      </c>
      <c r="G1701" s="6" t="s">
        <v>13298</v>
      </c>
      <c r="H1701" s="5" t="s">
        <v>11500</v>
      </c>
    </row>
    <row r="1702" spans="1:8" x14ac:dyDescent="0.25">
      <c r="A1702" s="2">
        <v>1701</v>
      </c>
      <c r="B1702" s="5">
        <v>276</v>
      </c>
      <c r="C1702" t="s">
        <v>733</v>
      </c>
      <c r="D1702" t="s">
        <v>712</v>
      </c>
      <c r="E1702" s="11">
        <v>85347</v>
      </c>
      <c r="F1702" s="5" t="s">
        <v>11501</v>
      </c>
      <c r="G1702" s="6" t="s">
        <v>13299</v>
      </c>
      <c r="H1702" s="5" t="s">
        <v>11503</v>
      </c>
    </row>
    <row r="1703" spans="1:8" x14ac:dyDescent="0.25">
      <c r="A1703" s="2">
        <v>1702</v>
      </c>
      <c r="B1703" s="5">
        <v>1257</v>
      </c>
      <c r="C1703" t="s">
        <v>740</v>
      </c>
      <c r="D1703" t="s">
        <v>712</v>
      </c>
      <c r="E1703" s="11">
        <v>85366</v>
      </c>
      <c r="F1703" s="5" t="s">
        <v>11504</v>
      </c>
      <c r="G1703" s="6" t="s">
        <v>13300</v>
      </c>
      <c r="H1703" s="5" t="s">
        <v>11506</v>
      </c>
    </row>
    <row r="1704" spans="1:8" x14ac:dyDescent="0.25">
      <c r="A1704" s="2">
        <v>1703</v>
      </c>
      <c r="B1704" s="5">
        <v>1950</v>
      </c>
      <c r="C1704" t="s">
        <v>747</v>
      </c>
      <c r="D1704" t="s">
        <v>712</v>
      </c>
      <c r="E1704" s="11">
        <v>85384</v>
      </c>
      <c r="F1704" s="5" t="s">
        <v>11507</v>
      </c>
      <c r="G1704" s="6" t="s">
        <v>13301</v>
      </c>
      <c r="H1704" s="5" t="s">
        <v>11509</v>
      </c>
    </row>
    <row r="1705" spans="1:8" x14ac:dyDescent="0.25">
      <c r="A1705" s="2">
        <v>1704</v>
      </c>
      <c r="B1705" s="5">
        <v>408</v>
      </c>
      <c r="C1705" t="s">
        <v>753</v>
      </c>
      <c r="D1705" t="s">
        <v>712</v>
      </c>
      <c r="E1705" s="11">
        <v>85403</v>
      </c>
      <c r="F1705" s="5" t="s">
        <v>11510</v>
      </c>
      <c r="G1705" s="6" t="s">
        <v>13302</v>
      </c>
      <c r="H1705" s="5" t="s">
        <v>11512</v>
      </c>
    </row>
    <row r="1706" spans="1:8" x14ac:dyDescent="0.25">
      <c r="A1706" s="2">
        <v>1705</v>
      </c>
      <c r="B1706" s="5">
        <v>863</v>
      </c>
      <c r="C1706" t="s">
        <v>760</v>
      </c>
      <c r="D1706" t="s">
        <v>712</v>
      </c>
      <c r="E1706" s="11">
        <v>85422</v>
      </c>
      <c r="F1706" s="5" t="s">
        <v>11513</v>
      </c>
      <c r="G1706" s="6" t="s">
        <v>13303</v>
      </c>
      <c r="H1706" s="5" t="s">
        <v>11515</v>
      </c>
    </row>
    <row r="1707" spans="1:8" x14ac:dyDescent="0.25">
      <c r="A1707" s="2">
        <v>1706</v>
      </c>
      <c r="B1707" s="5">
        <v>1586</v>
      </c>
      <c r="C1707" t="s">
        <v>767</v>
      </c>
      <c r="D1707" t="s">
        <v>712</v>
      </c>
      <c r="E1707" s="11">
        <v>85440</v>
      </c>
      <c r="F1707" s="5" t="s">
        <v>11516</v>
      </c>
      <c r="G1707" s="6" t="s">
        <v>13304</v>
      </c>
      <c r="H1707" s="5" t="s">
        <v>11518</v>
      </c>
    </row>
    <row r="1708" spans="1:8" x14ac:dyDescent="0.25">
      <c r="A1708" s="2">
        <v>1707</v>
      </c>
      <c r="B1708" s="5">
        <v>1901</v>
      </c>
      <c r="C1708" t="s">
        <v>774</v>
      </c>
      <c r="D1708" t="s">
        <v>712</v>
      </c>
      <c r="E1708" s="11">
        <v>85459</v>
      </c>
      <c r="F1708" s="5" t="s">
        <v>11519</v>
      </c>
      <c r="G1708" s="6" t="s">
        <v>13305</v>
      </c>
      <c r="H1708" s="5" t="s">
        <v>11521</v>
      </c>
    </row>
    <row r="1709" spans="1:8" x14ac:dyDescent="0.25">
      <c r="A1709" s="2">
        <v>1708</v>
      </c>
      <c r="B1709" s="5">
        <v>1770</v>
      </c>
      <c r="C1709" t="s">
        <v>780</v>
      </c>
      <c r="D1709" t="s">
        <v>781</v>
      </c>
      <c r="E1709" s="11">
        <v>85477</v>
      </c>
      <c r="F1709" s="5" t="s">
        <v>11522</v>
      </c>
      <c r="G1709" s="6" t="s">
        <v>13306</v>
      </c>
      <c r="H1709" s="5" t="s">
        <v>11524</v>
      </c>
    </row>
    <row r="1710" spans="1:8" x14ac:dyDescent="0.25">
      <c r="A1710" s="2">
        <v>1709</v>
      </c>
      <c r="B1710" s="5">
        <v>1414</v>
      </c>
      <c r="C1710" t="s">
        <v>787</v>
      </c>
      <c r="D1710" t="s">
        <v>781</v>
      </c>
      <c r="E1710" s="11">
        <v>85496</v>
      </c>
      <c r="F1710" s="5" t="s">
        <v>11525</v>
      </c>
      <c r="G1710" s="6" t="s">
        <v>13307</v>
      </c>
      <c r="H1710" s="5" t="s">
        <v>11527</v>
      </c>
    </row>
    <row r="1711" spans="1:8" x14ac:dyDescent="0.25">
      <c r="A1711" s="2">
        <v>1710</v>
      </c>
      <c r="B1711" s="5">
        <v>970</v>
      </c>
      <c r="C1711" t="s">
        <v>794</v>
      </c>
      <c r="D1711" t="s">
        <v>781</v>
      </c>
      <c r="E1711" s="11">
        <v>85514</v>
      </c>
      <c r="F1711" s="5" t="s">
        <v>11528</v>
      </c>
      <c r="G1711" s="6" t="s">
        <v>13308</v>
      </c>
      <c r="H1711" s="5" t="s">
        <v>11530</v>
      </c>
    </row>
    <row r="1712" spans="1:8" x14ac:dyDescent="0.25">
      <c r="A1712" s="2">
        <v>1711</v>
      </c>
      <c r="B1712" s="5">
        <v>644</v>
      </c>
      <c r="C1712" t="s">
        <v>800</v>
      </c>
      <c r="D1712" t="s">
        <v>781</v>
      </c>
      <c r="E1712" s="11">
        <v>85533</v>
      </c>
      <c r="F1712" s="5" t="s">
        <v>11531</v>
      </c>
      <c r="G1712" s="6" t="s">
        <v>13309</v>
      </c>
      <c r="H1712" s="5" t="s">
        <v>11533</v>
      </c>
    </row>
    <row r="1713" spans="1:8" x14ac:dyDescent="0.25">
      <c r="A1713" s="2">
        <v>1712</v>
      </c>
      <c r="B1713" s="5">
        <v>1811</v>
      </c>
      <c r="C1713" t="s">
        <v>806</v>
      </c>
      <c r="D1713" t="s">
        <v>781</v>
      </c>
      <c r="E1713" s="11">
        <v>85552</v>
      </c>
      <c r="F1713" s="5" t="s">
        <v>11534</v>
      </c>
      <c r="G1713" s="6" t="s">
        <v>13310</v>
      </c>
      <c r="H1713" s="5" t="s">
        <v>11536</v>
      </c>
    </row>
    <row r="1714" spans="1:8" x14ac:dyDescent="0.25">
      <c r="A1714" s="2">
        <v>1713</v>
      </c>
      <c r="B1714" s="5">
        <v>470</v>
      </c>
      <c r="C1714" t="s">
        <v>813</v>
      </c>
      <c r="D1714" t="s">
        <v>781</v>
      </c>
      <c r="E1714" s="11">
        <v>85570</v>
      </c>
      <c r="F1714" s="5" t="s">
        <v>11537</v>
      </c>
      <c r="G1714" s="6" t="s">
        <v>13311</v>
      </c>
      <c r="H1714" s="5" t="s">
        <v>11539</v>
      </c>
    </row>
    <row r="1715" spans="1:8" x14ac:dyDescent="0.25">
      <c r="A1715" s="2">
        <v>1714</v>
      </c>
      <c r="B1715" s="5">
        <v>656</v>
      </c>
      <c r="C1715" t="s">
        <v>820</v>
      </c>
      <c r="D1715" t="s">
        <v>781</v>
      </c>
      <c r="E1715" s="11">
        <v>85589</v>
      </c>
      <c r="F1715" s="5" t="s">
        <v>11540</v>
      </c>
      <c r="G1715" s="7" t="s">
        <v>13312</v>
      </c>
      <c r="H1715" s="5" t="s">
        <v>11542</v>
      </c>
    </row>
    <row r="1716" spans="1:8" x14ac:dyDescent="0.25">
      <c r="A1716" s="2">
        <v>1715</v>
      </c>
      <c r="B1716" s="5">
        <v>867</v>
      </c>
      <c r="C1716" t="s">
        <v>827</v>
      </c>
      <c r="D1716" t="s">
        <v>781</v>
      </c>
      <c r="E1716" s="11">
        <v>85607</v>
      </c>
      <c r="F1716" s="5" t="s">
        <v>11543</v>
      </c>
      <c r="G1716" s="7" t="s">
        <v>13313</v>
      </c>
      <c r="H1716" s="5" t="s">
        <v>11545</v>
      </c>
    </row>
    <row r="1717" spans="1:8" x14ac:dyDescent="0.25">
      <c r="A1717" s="2">
        <v>1716</v>
      </c>
      <c r="B1717" s="5">
        <v>1793</v>
      </c>
      <c r="C1717" t="s">
        <v>833</v>
      </c>
      <c r="D1717" t="s">
        <v>834</v>
      </c>
      <c r="E1717" s="11">
        <v>85626</v>
      </c>
      <c r="F1717" s="5" t="s">
        <v>11546</v>
      </c>
      <c r="G1717" s="7" t="s">
        <v>13314</v>
      </c>
      <c r="H1717" s="5" t="s">
        <v>11548</v>
      </c>
    </row>
    <row r="1718" spans="1:8" x14ac:dyDescent="0.25">
      <c r="A1718" s="2">
        <v>1717</v>
      </c>
      <c r="B1718" s="5">
        <v>752</v>
      </c>
      <c r="C1718" t="s">
        <v>841</v>
      </c>
      <c r="D1718" t="s">
        <v>834</v>
      </c>
      <c r="E1718" s="11">
        <v>85644</v>
      </c>
      <c r="F1718" s="5" t="s">
        <v>11549</v>
      </c>
      <c r="G1718" s="7" t="s">
        <v>13315</v>
      </c>
      <c r="H1718" s="5" t="s">
        <v>11551</v>
      </c>
    </row>
    <row r="1719" spans="1:8" x14ac:dyDescent="0.25">
      <c r="A1719" s="2">
        <v>1718</v>
      </c>
      <c r="B1719" s="5">
        <v>1784</v>
      </c>
      <c r="C1719" t="s">
        <v>848</v>
      </c>
      <c r="D1719" t="s">
        <v>834</v>
      </c>
      <c r="E1719" s="11">
        <v>85663</v>
      </c>
      <c r="F1719" s="5" t="s">
        <v>11552</v>
      </c>
      <c r="G1719" s="7" t="s">
        <v>13316</v>
      </c>
      <c r="H1719" s="5" t="s">
        <v>11554</v>
      </c>
    </row>
    <row r="1720" spans="1:8" x14ac:dyDescent="0.25">
      <c r="A1720" s="2">
        <v>1719</v>
      </c>
      <c r="B1720" s="5">
        <v>389</v>
      </c>
      <c r="C1720" t="s">
        <v>854</v>
      </c>
      <c r="D1720" t="s">
        <v>855</v>
      </c>
      <c r="E1720" s="11">
        <v>85682</v>
      </c>
      <c r="F1720" s="5" t="s">
        <v>11555</v>
      </c>
      <c r="G1720" s="7" t="s">
        <v>13317</v>
      </c>
      <c r="H1720" s="5" t="s">
        <v>11557</v>
      </c>
    </row>
    <row r="1721" spans="1:8" x14ac:dyDescent="0.25">
      <c r="A1721" s="2">
        <v>1720</v>
      </c>
      <c r="B1721" s="5">
        <v>947</v>
      </c>
      <c r="C1721" t="s">
        <v>861</v>
      </c>
      <c r="D1721" t="s">
        <v>855</v>
      </c>
      <c r="E1721" s="11">
        <v>85700</v>
      </c>
      <c r="F1721" s="5" t="s">
        <v>11558</v>
      </c>
      <c r="G1721" s="7" t="s">
        <v>13318</v>
      </c>
      <c r="H1721" s="5" t="s">
        <v>11560</v>
      </c>
    </row>
    <row r="1722" spans="1:8" x14ac:dyDescent="0.25">
      <c r="A1722" s="2">
        <v>1721</v>
      </c>
      <c r="B1722" s="5">
        <v>2020</v>
      </c>
      <c r="C1722" t="s">
        <v>867</v>
      </c>
      <c r="D1722" t="s">
        <v>855</v>
      </c>
      <c r="E1722" s="11">
        <v>85719</v>
      </c>
      <c r="F1722" s="5" t="s">
        <v>11561</v>
      </c>
      <c r="G1722" s="7" t="s">
        <v>13319</v>
      </c>
      <c r="H1722" s="5" t="s">
        <v>11563</v>
      </c>
    </row>
    <row r="1723" spans="1:8" x14ac:dyDescent="0.25">
      <c r="A1723" s="2">
        <v>1722</v>
      </c>
      <c r="B1723" s="5">
        <v>312</v>
      </c>
      <c r="C1723" t="s">
        <v>873</v>
      </c>
      <c r="D1723" t="s">
        <v>855</v>
      </c>
      <c r="E1723" s="11">
        <v>85737</v>
      </c>
      <c r="F1723" s="5" t="s">
        <v>11564</v>
      </c>
      <c r="G1723" s="7" t="s">
        <v>13320</v>
      </c>
      <c r="H1723" s="5" t="s">
        <v>11566</v>
      </c>
    </row>
    <row r="1724" spans="1:8" x14ac:dyDescent="0.25">
      <c r="A1724" s="2">
        <v>1723</v>
      </c>
      <c r="B1724" s="5">
        <v>1524</v>
      </c>
      <c r="C1724" t="s">
        <v>879</v>
      </c>
      <c r="D1724" t="s">
        <v>855</v>
      </c>
      <c r="E1724" s="11">
        <v>85756</v>
      </c>
      <c r="F1724" s="5" t="s">
        <v>11567</v>
      </c>
      <c r="G1724" s="7" t="s">
        <v>13321</v>
      </c>
      <c r="H1724" s="5" t="s">
        <v>11569</v>
      </c>
    </row>
    <row r="1725" spans="1:8" x14ac:dyDescent="0.25">
      <c r="A1725" s="2">
        <v>1724</v>
      </c>
      <c r="B1725" s="5">
        <v>851</v>
      </c>
      <c r="C1725" t="s">
        <v>886</v>
      </c>
      <c r="D1725" t="s">
        <v>887</v>
      </c>
      <c r="E1725" s="11">
        <v>85775</v>
      </c>
      <c r="F1725" s="5" t="s">
        <v>11570</v>
      </c>
      <c r="G1725" s="7" t="s">
        <v>13322</v>
      </c>
      <c r="H1725" s="5" t="s">
        <v>11572</v>
      </c>
    </row>
    <row r="1726" spans="1:8" x14ac:dyDescent="0.25">
      <c r="A1726" s="2">
        <v>1725</v>
      </c>
      <c r="B1726" s="5">
        <v>668</v>
      </c>
      <c r="C1726" t="s">
        <v>246</v>
      </c>
      <c r="D1726" t="s">
        <v>894</v>
      </c>
      <c r="E1726" s="11">
        <v>85793</v>
      </c>
      <c r="F1726" s="5" t="s">
        <v>11573</v>
      </c>
      <c r="G1726" s="7" t="s">
        <v>13323</v>
      </c>
      <c r="H1726" s="5" t="s">
        <v>11575</v>
      </c>
    </row>
    <row r="1727" spans="1:8" x14ac:dyDescent="0.25">
      <c r="A1727" s="2">
        <v>1726</v>
      </c>
      <c r="B1727" s="5">
        <v>1475</v>
      </c>
      <c r="C1727" t="s">
        <v>901</v>
      </c>
      <c r="D1727" t="s">
        <v>894</v>
      </c>
      <c r="E1727" s="11">
        <v>85812</v>
      </c>
      <c r="F1727" s="5" t="s">
        <v>11576</v>
      </c>
      <c r="G1727" s="7" t="s">
        <v>13324</v>
      </c>
      <c r="H1727" s="5" t="s">
        <v>11578</v>
      </c>
    </row>
    <row r="1728" spans="1:8" x14ac:dyDescent="0.25">
      <c r="A1728" s="2">
        <v>1727</v>
      </c>
      <c r="B1728" s="5">
        <v>701</v>
      </c>
      <c r="C1728" t="s">
        <v>907</v>
      </c>
      <c r="D1728" t="s">
        <v>894</v>
      </c>
      <c r="E1728" s="11">
        <v>85830</v>
      </c>
      <c r="F1728" s="5" t="s">
        <v>11579</v>
      </c>
      <c r="G1728" s="7" t="s">
        <v>13325</v>
      </c>
      <c r="H1728" s="5" t="s">
        <v>11581</v>
      </c>
    </row>
    <row r="1729" spans="1:8" x14ac:dyDescent="0.25">
      <c r="A1729" s="2">
        <v>1728</v>
      </c>
      <c r="B1729" s="5">
        <v>247</v>
      </c>
      <c r="C1729" t="s">
        <v>914</v>
      </c>
      <c r="D1729" t="s">
        <v>894</v>
      </c>
      <c r="E1729" s="11">
        <v>85849</v>
      </c>
      <c r="F1729" s="5" t="s">
        <v>11582</v>
      </c>
      <c r="G1729" s="7" t="s">
        <v>13326</v>
      </c>
      <c r="H1729" s="5" t="s">
        <v>11584</v>
      </c>
    </row>
    <row r="1730" spans="1:8" x14ac:dyDescent="0.25">
      <c r="A1730" s="2">
        <v>1729</v>
      </c>
      <c r="B1730" s="5">
        <v>704</v>
      </c>
      <c r="C1730" t="s">
        <v>921</v>
      </c>
      <c r="D1730" t="s">
        <v>922</v>
      </c>
      <c r="E1730" s="11">
        <v>85867</v>
      </c>
      <c r="F1730" s="5" t="s">
        <v>11585</v>
      </c>
      <c r="G1730" s="7" t="s">
        <v>13327</v>
      </c>
      <c r="H1730" s="5" t="s">
        <v>11587</v>
      </c>
    </row>
    <row r="1731" spans="1:8" x14ac:dyDescent="0.25">
      <c r="A1731" s="2">
        <v>1730</v>
      </c>
      <c r="B1731" s="5">
        <v>651</v>
      </c>
      <c r="C1731" t="s">
        <v>929</v>
      </c>
      <c r="D1731" t="s">
        <v>922</v>
      </c>
      <c r="E1731" s="11">
        <v>85886</v>
      </c>
      <c r="F1731" s="5" t="s">
        <v>11588</v>
      </c>
      <c r="G1731" s="7" t="s">
        <v>13328</v>
      </c>
      <c r="H1731" s="5" t="s">
        <v>11590</v>
      </c>
    </row>
    <row r="1732" spans="1:8" x14ac:dyDescent="0.25">
      <c r="A1732" s="2">
        <v>1731</v>
      </c>
      <c r="B1732" s="5">
        <v>1877</v>
      </c>
      <c r="C1732" t="s">
        <v>936</v>
      </c>
      <c r="D1732" t="s">
        <v>922</v>
      </c>
      <c r="E1732" s="11">
        <v>85905</v>
      </c>
      <c r="F1732" s="5" t="s">
        <v>11591</v>
      </c>
      <c r="G1732" s="7" t="s">
        <v>13329</v>
      </c>
      <c r="H1732" s="5" t="s">
        <v>11593</v>
      </c>
    </row>
    <row r="1733" spans="1:8" x14ac:dyDescent="0.25">
      <c r="A1733" s="2">
        <v>1732</v>
      </c>
      <c r="B1733" s="5">
        <v>1647</v>
      </c>
      <c r="C1733" t="s">
        <v>942</v>
      </c>
      <c r="D1733" t="s">
        <v>922</v>
      </c>
      <c r="E1733" s="11">
        <v>85923</v>
      </c>
      <c r="F1733" s="5" t="s">
        <v>11594</v>
      </c>
      <c r="G1733" s="7" t="s">
        <v>13330</v>
      </c>
      <c r="H1733" s="5" t="s">
        <v>11596</v>
      </c>
    </row>
    <row r="1734" spans="1:8" x14ac:dyDescent="0.25">
      <c r="A1734" s="2">
        <v>1733</v>
      </c>
      <c r="B1734" s="5">
        <v>1430</v>
      </c>
      <c r="C1734" t="s">
        <v>949</v>
      </c>
      <c r="D1734" t="s">
        <v>950</v>
      </c>
      <c r="E1734" s="11">
        <v>85942</v>
      </c>
      <c r="F1734" s="5" t="s">
        <v>11597</v>
      </c>
      <c r="G1734" s="7" t="s">
        <v>13331</v>
      </c>
      <c r="H1734" s="5" t="s">
        <v>11599</v>
      </c>
    </row>
    <row r="1735" spans="1:8" x14ac:dyDescent="0.25">
      <c r="A1735" s="2">
        <v>1734</v>
      </c>
      <c r="B1735" s="5">
        <v>1957</v>
      </c>
      <c r="C1735" t="s">
        <v>956</v>
      </c>
      <c r="D1735" t="s">
        <v>950</v>
      </c>
      <c r="E1735" s="11">
        <v>85960</v>
      </c>
      <c r="F1735" s="5" t="s">
        <v>11600</v>
      </c>
      <c r="G1735" s="7" t="s">
        <v>13332</v>
      </c>
      <c r="H1735" s="5" t="s">
        <v>11602</v>
      </c>
    </row>
    <row r="1736" spans="1:8" x14ac:dyDescent="0.25">
      <c r="A1736" s="2">
        <v>1735</v>
      </c>
      <c r="B1736" s="5">
        <v>1683</v>
      </c>
      <c r="C1736" t="s">
        <v>963</v>
      </c>
      <c r="D1736" t="s">
        <v>950</v>
      </c>
      <c r="E1736" s="11">
        <v>85979</v>
      </c>
      <c r="F1736" s="5" t="s">
        <v>11603</v>
      </c>
      <c r="G1736" s="7" t="s">
        <v>13333</v>
      </c>
      <c r="H1736" s="5" t="s">
        <v>11605</v>
      </c>
    </row>
    <row r="1737" spans="1:8" x14ac:dyDescent="0.25">
      <c r="A1737" s="2">
        <v>1736</v>
      </c>
      <c r="B1737" s="5">
        <v>289</v>
      </c>
      <c r="C1737" t="s">
        <v>970</v>
      </c>
      <c r="D1737" t="s">
        <v>950</v>
      </c>
      <c r="E1737" s="11">
        <v>85997</v>
      </c>
      <c r="F1737" s="5" t="s">
        <v>11606</v>
      </c>
      <c r="G1737" s="7" t="s">
        <v>13334</v>
      </c>
      <c r="H1737" s="5" t="s">
        <v>11608</v>
      </c>
    </row>
    <row r="1738" spans="1:8" x14ac:dyDescent="0.25">
      <c r="A1738" s="2">
        <v>1737</v>
      </c>
      <c r="B1738" s="5">
        <v>569</v>
      </c>
      <c r="C1738" t="s">
        <v>977</v>
      </c>
      <c r="D1738" t="s">
        <v>950</v>
      </c>
      <c r="E1738" s="11">
        <v>86016</v>
      </c>
      <c r="F1738" s="5" t="s">
        <v>11609</v>
      </c>
      <c r="G1738" s="7" t="s">
        <v>13335</v>
      </c>
      <c r="H1738" s="5" t="s">
        <v>11611</v>
      </c>
    </row>
    <row r="1739" spans="1:8" x14ac:dyDescent="0.25">
      <c r="A1739" s="2">
        <v>1738</v>
      </c>
      <c r="B1739" s="5">
        <v>620</v>
      </c>
      <c r="C1739" t="s">
        <v>983</v>
      </c>
      <c r="D1739" t="s">
        <v>950</v>
      </c>
      <c r="E1739" s="11">
        <v>86035</v>
      </c>
      <c r="F1739" s="5" t="s">
        <v>11612</v>
      </c>
      <c r="G1739" s="7" t="s">
        <v>13336</v>
      </c>
      <c r="H1739" s="5" t="s">
        <v>11614</v>
      </c>
    </row>
    <row r="1740" spans="1:8" x14ac:dyDescent="0.25">
      <c r="A1740" s="2">
        <v>1739</v>
      </c>
      <c r="B1740" s="5">
        <v>1304</v>
      </c>
      <c r="C1740" t="s">
        <v>990</v>
      </c>
      <c r="D1740" t="s">
        <v>950</v>
      </c>
      <c r="E1740" s="11">
        <v>86053</v>
      </c>
      <c r="F1740" s="5" t="s">
        <v>11615</v>
      </c>
      <c r="G1740" s="7" t="s">
        <v>13337</v>
      </c>
      <c r="H1740" s="5" t="s">
        <v>11617</v>
      </c>
    </row>
    <row r="1741" spans="1:8" x14ac:dyDescent="0.25">
      <c r="A1741" s="2">
        <v>1740</v>
      </c>
      <c r="B1741" s="5">
        <v>606</v>
      </c>
      <c r="C1741" t="s">
        <v>997</v>
      </c>
      <c r="D1741" t="s">
        <v>998</v>
      </c>
      <c r="E1741" s="11">
        <v>86072</v>
      </c>
      <c r="F1741" s="5" t="s">
        <v>11618</v>
      </c>
      <c r="G1741" s="7" t="s">
        <v>13338</v>
      </c>
      <c r="H1741" s="5" t="s">
        <v>11620</v>
      </c>
    </row>
    <row r="1742" spans="1:8" x14ac:dyDescent="0.25">
      <c r="A1742" s="2">
        <v>1741</v>
      </c>
      <c r="B1742" s="5">
        <v>1199</v>
      </c>
      <c r="C1742" t="s">
        <v>1003</v>
      </c>
      <c r="D1742" t="s">
        <v>998</v>
      </c>
      <c r="E1742" s="11">
        <v>86090</v>
      </c>
      <c r="F1742" s="5" t="s">
        <v>11621</v>
      </c>
      <c r="G1742" s="7" t="s">
        <v>13339</v>
      </c>
      <c r="H1742" s="5" t="s">
        <v>11623</v>
      </c>
    </row>
    <row r="1743" spans="1:8" x14ac:dyDescent="0.25">
      <c r="A1743" s="2">
        <v>1742</v>
      </c>
      <c r="B1743" s="5">
        <v>1082</v>
      </c>
      <c r="C1743" t="s">
        <v>1009</v>
      </c>
      <c r="D1743" t="s">
        <v>998</v>
      </c>
      <c r="E1743" s="11">
        <v>86109</v>
      </c>
      <c r="F1743" s="5" t="s">
        <v>11624</v>
      </c>
      <c r="G1743" s="7" t="s">
        <v>13340</v>
      </c>
      <c r="H1743" s="5" t="s">
        <v>11626</v>
      </c>
    </row>
    <row r="1744" spans="1:8" x14ac:dyDescent="0.25">
      <c r="A1744" s="2">
        <v>1743</v>
      </c>
      <c r="B1744" s="5">
        <v>1462</v>
      </c>
      <c r="C1744" t="s">
        <v>1015</v>
      </c>
      <c r="D1744" t="s">
        <v>1016</v>
      </c>
      <c r="E1744" s="11">
        <v>86128</v>
      </c>
      <c r="F1744" s="5" t="s">
        <v>11627</v>
      </c>
      <c r="G1744" s="7" t="s">
        <v>13341</v>
      </c>
      <c r="H1744" s="5" t="s">
        <v>11629</v>
      </c>
    </row>
    <row r="1745" spans="1:8" x14ac:dyDescent="0.25">
      <c r="A1745" s="2">
        <v>1744</v>
      </c>
      <c r="B1745" s="5">
        <v>738</v>
      </c>
      <c r="C1745" t="s">
        <v>1023</v>
      </c>
      <c r="D1745" t="s">
        <v>1016</v>
      </c>
      <c r="E1745" s="11">
        <v>86146</v>
      </c>
      <c r="F1745" s="5" t="s">
        <v>11630</v>
      </c>
      <c r="G1745" s="7" t="s">
        <v>13342</v>
      </c>
      <c r="H1745" s="5" t="s">
        <v>11632</v>
      </c>
    </row>
    <row r="1746" spans="1:8" x14ac:dyDescent="0.25">
      <c r="A1746" s="2">
        <v>1745</v>
      </c>
      <c r="B1746" s="5">
        <v>1831</v>
      </c>
      <c r="C1746" t="s">
        <v>1029</v>
      </c>
      <c r="D1746" t="s">
        <v>1016</v>
      </c>
      <c r="E1746" s="11">
        <v>86165</v>
      </c>
      <c r="F1746" s="5" t="s">
        <v>11633</v>
      </c>
      <c r="G1746" s="7" t="s">
        <v>13343</v>
      </c>
      <c r="H1746" s="5" t="s">
        <v>11635</v>
      </c>
    </row>
    <row r="1747" spans="1:8" x14ac:dyDescent="0.25">
      <c r="A1747" s="2">
        <v>1746</v>
      </c>
      <c r="B1747" s="5">
        <v>1545</v>
      </c>
      <c r="C1747" t="s">
        <v>1036</v>
      </c>
      <c r="D1747" t="s">
        <v>1016</v>
      </c>
      <c r="E1747" s="11">
        <v>86183</v>
      </c>
      <c r="F1747" s="5" t="s">
        <v>11636</v>
      </c>
      <c r="G1747" s="7" t="s">
        <v>13344</v>
      </c>
      <c r="H1747" s="5" t="s">
        <v>11638</v>
      </c>
    </row>
    <row r="1748" spans="1:8" x14ac:dyDescent="0.25">
      <c r="A1748" s="2">
        <v>1747</v>
      </c>
      <c r="B1748" s="5">
        <v>1129</v>
      </c>
      <c r="C1748" t="s">
        <v>875</v>
      </c>
      <c r="D1748" t="s">
        <v>1016</v>
      </c>
      <c r="E1748" s="11">
        <v>86202</v>
      </c>
      <c r="F1748" s="5" t="s">
        <v>11639</v>
      </c>
      <c r="G1748" s="7" t="s">
        <v>13345</v>
      </c>
      <c r="H1748" s="5" t="s">
        <v>11641</v>
      </c>
    </row>
    <row r="1749" spans="1:8" x14ac:dyDescent="0.25">
      <c r="A1749" s="2">
        <v>1748</v>
      </c>
      <c r="B1749" s="5">
        <v>223</v>
      </c>
      <c r="C1749" t="s">
        <v>1048</v>
      </c>
      <c r="D1749" t="s">
        <v>1049</v>
      </c>
      <c r="E1749" s="11">
        <v>86220</v>
      </c>
      <c r="F1749" s="5" t="s">
        <v>11642</v>
      </c>
      <c r="G1749" s="7" t="s">
        <v>13346</v>
      </c>
      <c r="H1749" s="5" t="s">
        <v>11644</v>
      </c>
    </row>
    <row r="1750" spans="1:8" x14ac:dyDescent="0.25">
      <c r="A1750" s="2">
        <v>1749</v>
      </c>
      <c r="B1750" s="5">
        <v>1422</v>
      </c>
      <c r="C1750" t="s">
        <v>1055</v>
      </c>
      <c r="D1750" t="s">
        <v>1056</v>
      </c>
      <c r="E1750" s="11">
        <v>86239</v>
      </c>
      <c r="F1750" s="5" t="s">
        <v>11645</v>
      </c>
      <c r="G1750" s="7" t="s">
        <v>13347</v>
      </c>
      <c r="H1750" s="5" t="s">
        <v>11647</v>
      </c>
    </row>
    <row r="1751" spans="1:8" x14ac:dyDescent="0.25">
      <c r="A1751" s="2">
        <v>1750</v>
      </c>
      <c r="B1751" s="5">
        <v>1136</v>
      </c>
      <c r="C1751" t="s">
        <v>1062</v>
      </c>
      <c r="D1751" t="s">
        <v>1056</v>
      </c>
      <c r="E1751" s="11">
        <v>86258</v>
      </c>
      <c r="F1751" s="5" t="s">
        <v>11648</v>
      </c>
      <c r="G1751" s="7" t="s">
        <v>13348</v>
      </c>
      <c r="H1751" s="5" t="s">
        <v>11650</v>
      </c>
    </row>
    <row r="1752" spans="1:8" x14ac:dyDescent="0.25">
      <c r="A1752" s="2">
        <v>1751</v>
      </c>
      <c r="B1752" s="5">
        <v>1133</v>
      </c>
      <c r="C1752" t="s">
        <v>1068</v>
      </c>
      <c r="D1752" t="s">
        <v>1069</v>
      </c>
      <c r="E1752" s="11">
        <v>86276</v>
      </c>
      <c r="F1752" s="5" t="s">
        <v>11651</v>
      </c>
      <c r="G1752" s="7" t="s">
        <v>13349</v>
      </c>
      <c r="H1752" s="5" t="s">
        <v>11653</v>
      </c>
    </row>
    <row r="1753" spans="1:8" x14ac:dyDescent="0.25">
      <c r="A1753" s="2">
        <v>1752</v>
      </c>
      <c r="B1753" s="5">
        <v>503</v>
      </c>
      <c r="C1753" t="s">
        <v>1074</v>
      </c>
      <c r="D1753" t="s">
        <v>1069</v>
      </c>
      <c r="E1753" s="11">
        <v>86295</v>
      </c>
      <c r="F1753" s="5" t="s">
        <v>11654</v>
      </c>
      <c r="G1753" s="7" t="s">
        <v>13350</v>
      </c>
      <c r="H1753" s="5" t="s">
        <v>11656</v>
      </c>
    </row>
    <row r="1754" spans="1:8" x14ac:dyDescent="0.25">
      <c r="A1754" s="2">
        <v>1753</v>
      </c>
      <c r="B1754" s="5">
        <v>919</v>
      </c>
      <c r="C1754" t="s">
        <v>1080</v>
      </c>
      <c r="D1754" t="s">
        <v>1069</v>
      </c>
      <c r="E1754" s="11">
        <v>86313</v>
      </c>
      <c r="F1754" s="5" t="s">
        <v>11657</v>
      </c>
      <c r="G1754" s="7" t="s">
        <v>13351</v>
      </c>
      <c r="H1754" s="5" t="s">
        <v>11659</v>
      </c>
    </row>
    <row r="1755" spans="1:8" x14ac:dyDescent="0.25">
      <c r="A1755" s="2">
        <v>1754</v>
      </c>
      <c r="B1755" s="5">
        <v>1018</v>
      </c>
      <c r="C1755" t="s">
        <v>1087</v>
      </c>
      <c r="D1755" t="s">
        <v>1088</v>
      </c>
      <c r="E1755" s="11">
        <v>86332</v>
      </c>
      <c r="F1755" s="5" t="s">
        <v>11660</v>
      </c>
      <c r="G1755" s="7" t="s">
        <v>13352</v>
      </c>
      <c r="H1755" s="5" t="s">
        <v>11662</v>
      </c>
    </row>
    <row r="1756" spans="1:8" x14ac:dyDescent="0.25">
      <c r="A1756" s="2">
        <v>1755</v>
      </c>
      <c r="B1756" s="2">
        <v>992</v>
      </c>
      <c r="C1756" t="s">
        <v>1095</v>
      </c>
      <c r="D1756" t="s">
        <v>1088</v>
      </c>
      <c r="E1756" s="11">
        <v>86350</v>
      </c>
      <c r="F1756" s="5" t="s">
        <v>11663</v>
      </c>
      <c r="G1756" s="7" t="s">
        <v>13353</v>
      </c>
      <c r="H1756" s="5" t="s">
        <v>11665</v>
      </c>
    </row>
    <row r="1757" spans="1:8" x14ac:dyDescent="0.25">
      <c r="A1757" s="2">
        <v>1756</v>
      </c>
      <c r="B1757" s="2">
        <v>1331</v>
      </c>
      <c r="C1757" t="s">
        <v>1101</v>
      </c>
      <c r="D1757" t="s">
        <v>1088</v>
      </c>
      <c r="E1757" s="11">
        <v>86369</v>
      </c>
      <c r="F1757" s="5" t="s">
        <v>11666</v>
      </c>
      <c r="G1757" s="7" t="s">
        <v>13354</v>
      </c>
      <c r="H1757" s="5" t="s">
        <v>11668</v>
      </c>
    </row>
    <row r="1758" spans="1:8" x14ac:dyDescent="0.25">
      <c r="A1758" s="2">
        <v>1757</v>
      </c>
      <c r="B1758" s="5">
        <v>1599</v>
      </c>
      <c r="C1758" t="s">
        <v>1107</v>
      </c>
      <c r="D1758" t="s">
        <v>1088</v>
      </c>
      <c r="E1758" s="11">
        <v>86388</v>
      </c>
      <c r="F1758" s="5" t="s">
        <v>11669</v>
      </c>
      <c r="G1758" s="7" t="s">
        <v>13355</v>
      </c>
      <c r="H1758" s="5" t="s">
        <v>11671</v>
      </c>
    </row>
    <row r="1759" spans="1:8" x14ac:dyDescent="0.25">
      <c r="A1759" s="2">
        <v>1758</v>
      </c>
      <c r="B1759" s="5">
        <v>643</v>
      </c>
      <c r="C1759" t="s">
        <v>1032</v>
      </c>
      <c r="D1759" t="s">
        <v>1088</v>
      </c>
      <c r="E1759" s="11">
        <v>86406</v>
      </c>
      <c r="F1759" s="5" t="s">
        <v>11672</v>
      </c>
      <c r="G1759" s="7" t="s">
        <v>13356</v>
      </c>
      <c r="H1759" s="5" t="s">
        <v>11674</v>
      </c>
    </row>
    <row r="1760" spans="1:8" x14ac:dyDescent="0.25">
      <c r="A1760" s="2">
        <v>1759</v>
      </c>
      <c r="B1760" s="5">
        <v>646</v>
      </c>
      <c r="C1760" t="s">
        <v>1120</v>
      </c>
      <c r="D1760" t="s">
        <v>1088</v>
      </c>
      <c r="E1760" s="11">
        <v>86425</v>
      </c>
      <c r="F1760" s="5" t="s">
        <v>11675</v>
      </c>
      <c r="G1760" s="7" t="s">
        <v>13357</v>
      </c>
      <c r="H1760" s="5" t="s">
        <v>11677</v>
      </c>
    </row>
    <row r="1761" spans="1:8" x14ac:dyDescent="0.25">
      <c r="A1761" s="2">
        <v>1760</v>
      </c>
      <c r="B1761" s="5">
        <v>1964</v>
      </c>
      <c r="C1761" t="s">
        <v>1126</v>
      </c>
      <c r="D1761" t="s">
        <v>1127</v>
      </c>
      <c r="E1761" s="11">
        <v>86443</v>
      </c>
      <c r="F1761" s="5" t="s">
        <v>11678</v>
      </c>
      <c r="G1761" s="7" t="s">
        <v>13358</v>
      </c>
      <c r="H1761" s="5" t="s">
        <v>11680</v>
      </c>
    </row>
    <row r="1762" spans="1:8" x14ac:dyDescent="0.25">
      <c r="A1762" s="2">
        <v>1761</v>
      </c>
      <c r="B1762" s="5">
        <v>1134</v>
      </c>
      <c r="C1762" t="s">
        <v>1134</v>
      </c>
      <c r="D1762" t="s">
        <v>1127</v>
      </c>
      <c r="E1762" s="11">
        <v>86462</v>
      </c>
      <c r="F1762" s="5" t="s">
        <v>11681</v>
      </c>
      <c r="G1762" s="7" t="s">
        <v>13359</v>
      </c>
      <c r="H1762" s="5" t="s">
        <v>11683</v>
      </c>
    </row>
    <row r="1763" spans="1:8" x14ac:dyDescent="0.25">
      <c r="A1763" s="2">
        <v>1762</v>
      </c>
      <c r="B1763" s="5">
        <v>1660</v>
      </c>
      <c r="C1763" t="s">
        <v>1140</v>
      </c>
      <c r="D1763" t="s">
        <v>1127</v>
      </c>
      <c r="E1763" s="11">
        <v>86480</v>
      </c>
      <c r="F1763" s="5" t="s">
        <v>11684</v>
      </c>
      <c r="G1763" s="7" t="s">
        <v>13360</v>
      </c>
      <c r="H1763" s="5" t="s">
        <v>11686</v>
      </c>
    </row>
    <row r="1764" spans="1:8" x14ac:dyDescent="0.25">
      <c r="A1764" s="2">
        <v>1763</v>
      </c>
      <c r="B1764" s="5">
        <v>473</v>
      </c>
      <c r="C1764" t="s">
        <v>1146</v>
      </c>
      <c r="D1764" t="s">
        <v>1127</v>
      </c>
      <c r="E1764" s="11">
        <v>86499</v>
      </c>
      <c r="F1764" s="5" t="s">
        <v>11687</v>
      </c>
      <c r="G1764" s="7" t="s">
        <v>13361</v>
      </c>
      <c r="H1764" s="5" t="s">
        <v>11689</v>
      </c>
    </row>
    <row r="1765" spans="1:8" x14ac:dyDescent="0.25">
      <c r="A1765" s="2">
        <v>1764</v>
      </c>
      <c r="B1765" s="5">
        <v>112</v>
      </c>
      <c r="C1765" t="s">
        <v>1151</v>
      </c>
      <c r="D1765" t="s">
        <v>1127</v>
      </c>
      <c r="E1765" s="11">
        <v>86518</v>
      </c>
      <c r="F1765" s="5" t="s">
        <v>11690</v>
      </c>
      <c r="G1765" s="7" t="s">
        <v>13362</v>
      </c>
      <c r="H1765" s="5" t="s">
        <v>11692</v>
      </c>
    </row>
    <row r="1766" spans="1:8" x14ac:dyDescent="0.25">
      <c r="A1766" s="2">
        <v>1765</v>
      </c>
      <c r="B1766" s="5">
        <v>334</v>
      </c>
      <c r="C1766" t="s">
        <v>1156</v>
      </c>
      <c r="D1766" t="s">
        <v>1127</v>
      </c>
      <c r="E1766" s="11">
        <v>86536</v>
      </c>
      <c r="F1766" s="5" t="s">
        <v>11693</v>
      </c>
      <c r="G1766" s="7" t="s">
        <v>13363</v>
      </c>
      <c r="H1766" s="5" t="s">
        <v>11695</v>
      </c>
    </row>
    <row r="1767" spans="1:8" x14ac:dyDescent="0.25">
      <c r="A1767" s="2">
        <v>1766</v>
      </c>
      <c r="B1767" s="5">
        <v>810</v>
      </c>
      <c r="C1767" t="s">
        <v>1162</v>
      </c>
      <c r="D1767" t="s">
        <v>1127</v>
      </c>
      <c r="E1767" s="11">
        <v>86555</v>
      </c>
      <c r="F1767" s="5" t="s">
        <v>11696</v>
      </c>
      <c r="G1767" s="7" t="s">
        <v>13364</v>
      </c>
      <c r="H1767" s="5" t="s">
        <v>11437</v>
      </c>
    </row>
    <row r="1768" spans="1:8" x14ac:dyDescent="0.25">
      <c r="A1768" s="2">
        <v>1767</v>
      </c>
      <c r="B1768" s="5">
        <v>815</v>
      </c>
      <c r="C1768" t="s">
        <v>1168</v>
      </c>
      <c r="D1768" t="s">
        <v>1169</v>
      </c>
      <c r="E1768" s="11">
        <v>86573</v>
      </c>
      <c r="F1768" s="5" t="s">
        <v>11698</v>
      </c>
      <c r="G1768" s="7" t="s">
        <v>13365</v>
      </c>
      <c r="H1768" s="5" t="s">
        <v>11700</v>
      </c>
    </row>
    <row r="1769" spans="1:8" x14ac:dyDescent="0.25">
      <c r="A1769" s="2">
        <v>1768</v>
      </c>
      <c r="B1769" s="5">
        <v>1522</v>
      </c>
      <c r="C1769" t="s">
        <v>1176</v>
      </c>
      <c r="D1769" t="s">
        <v>1169</v>
      </c>
      <c r="E1769" s="11">
        <v>86592</v>
      </c>
      <c r="F1769" s="5" t="s">
        <v>11701</v>
      </c>
      <c r="G1769" s="7" t="s">
        <v>13366</v>
      </c>
      <c r="H1769" s="5" t="s">
        <v>11703</v>
      </c>
    </row>
    <row r="1770" spans="1:8" x14ac:dyDescent="0.25">
      <c r="A1770" s="2">
        <v>1769</v>
      </c>
      <c r="B1770" s="5">
        <v>1936</v>
      </c>
      <c r="C1770" t="s">
        <v>1182</v>
      </c>
      <c r="D1770" t="s">
        <v>1169</v>
      </c>
      <c r="E1770" s="11">
        <v>86611</v>
      </c>
      <c r="F1770" s="5" t="s">
        <v>11704</v>
      </c>
      <c r="G1770" s="7" t="s">
        <v>13367</v>
      </c>
      <c r="H1770" s="5" t="s">
        <v>11706</v>
      </c>
    </row>
    <row r="1771" spans="1:8" x14ac:dyDescent="0.25">
      <c r="A1771" s="2">
        <v>1770</v>
      </c>
      <c r="B1771" s="5">
        <v>447</v>
      </c>
      <c r="C1771" t="s">
        <v>16</v>
      </c>
      <c r="D1771" t="s">
        <v>1188</v>
      </c>
      <c r="E1771" s="11">
        <v>86629</v>
      </c>
      <c r="F1771" s="5" t="s">
        <v>11707</v>
      </c>
      <c r="G1771" s="7" t="s">
        <v>13368</v>
      </c>
      <c r="H1771" s="5" t="s">
        <v>11709</v>
      </c>
    </row>
    <row r="1772" spans="1:8" x14ac:dyDescent="0.25">
      <c r="A1772" s="2">
        <v>1771</v>
      </c>
      <c r="B1772" s="5">
        <v>1272</v>
      </c>
      <c r="C1772" t="s">
        <v>1194</v>
      </c>
      <c r="D1772" t="s">
        <v>1195</v>
      </c>
      <c r="E1772" s="11">
        <v>86648</v>
      </c>
      <c r="F1772" s="5" t="s">
        <v>11710</v>
      </c>
      <c r="G1772" s="7" t="s">
        <v>13369</v>
      </c>
      <c r="H1772" s="5" t="s">
        <v>11712</v>
      </c>
    </row>
    <row r="1773" spans="1:8" x14ac:dyDescent="0.25">
      <c r="A1773" s="2">
        <v>1772</v>
      </c>
      <c r="B1773" s="5">
        <v>2025</v>
      </c>
      <c r="C1773" t="s">
        <v>1200</v>
      </c>
      <c r="D1773" t="s">
        <v>1195</v>
      </c>
      <c r="E1773" s="11">
        <v>86666</v>
      </c>
      <c r="F1773" s="5" t="s">
        <v>11713</v>
      </c>
      <c r="G1773" s="7" t="s">
        <v>13370</v>
      </c>
      <c r="H1773" s="5" t="s">
        <v>11715</v>
      </c>
    </row>
    <row r="1774" spans="1:8" x14ac:dyDescent="0.25">
      <c r="A1774" s="2">
        <v>1773</v>
      </c>
      <c r="B1774" s="5">
        <v>635</v>
      </c>
      <c r="C1774" t="s">
        <v>1207</v>
      </c>
      <c r="D1774" t="s">
        <v>1195</v>
      </c>
      <c r="E1774" s="11">
        <v>86685</v>
      </c>
      <c r="F1774" s="5" t="s">
        <v>11716</v>
      </c>
      <c r="G1774" s="7" t="s">
        <v>13371</v>
      </c>
      <c r="H1774" s="5" t="s">
        <v>11718</v>
      </c>
    </row>
    <row r="1775" spans="1:8" x14ac:dyDescent="0.25">
      <c r="A1775" s="2">
        <v>1774</v>
      </c>
      <c r="B1775" s="5">
        <v>834</v>
      </c>
      <c r="C1775" t="s">
        <v>1214</v>
      </c>
      <c r="D1775" t="s">
        <v>1215</v>
      </c>
      <c r="E1775" s="11">
        <v>86703</v>
      </c>
      <c r="F1775" s="5" t="s">
        <v>11719</v>
      </c>
      <c r="G1775" s="7" t="s">
        <v>13372</v>
      </c>
      <c r="H1775" s="5" t="s">
        <v>11721</v>
      </c>
    </row>
    <row r="1776" spans="1:8" x14ac:dyDescent="0.25">
      <c r="A1776" s="2">
        <v>1775</v>
      </c>
      <c r="B1776" s="5">
        <v>426</v>
      </c>
      <c r="C1776" t="s">
        <v>1221</v>
      </c>
      <c r="D1776" t="s">
        <v>1215</v>
      </c>
      <c r="E1776" s="11">
        <v>86722</v>
      </c>
      <c r="F1776" s="5" t="s">
        <v>11722</v>
      </c>
      <c r="G1776" s="7" t="s">
        <v>13373</v>
      </c>
      <c r="H1776" s="5" t="s">
        <v>11724</v>
      </c>
    </row>
    <row r="1777" spans="1:8" x14ac:dyDescent="0.25">
      <c r="A1777" s="2">
        <v>1776</v>
      </c>
      <c r="B1777" s="5">
        <v>1266</v>
      </c>
      <c r="C1777" t="s">
        <v>1226</v>
      </c>
      <c r="D1777" t="s">
        <v>1227</v>
      </c>
      <c r="E1777" s="11">
        <v>86741</v>
      </c>
      <c r="F1777" s="5" t="s">
        <v>11725</v>
      </c>
      <c r="G1777" s="7" t="s">
        <v>13374</v>
      </c>
      <c r="H1777" s="5" t="s">
        <v>11727</v>
      </c>
    </row>
    <row r="1778" spans="1:8" x14ac:dyDescent="0.25">
      <c r="A1778" s="2">
        <v>1777</v>
      </c>
      <c r="B1778" s="5">
        <v>1863</v>
      </c>
      <c r="C1778" t="s">
        <v>1233</v>
      </c>
      <c r="D1778" t="s">
        <v>1227</v>
      </c>
      <c r="E1778" s="11">
        <v>86759</v>
      </c>
      <c r="F1778" s="5" t="s">
        <v>11728</v>
      </c>
      <c r="G1778" s="7" t="s">
        <v>13375</v>
      </c>
      <c r="H1778" s="5" t="s">
        <v>11730</v>
      </c>
    </row>
    <row r="1779" spans="1:8" x14ac:dyDescent="0.25">
      <c r="A1779" s="2">
        <v>1778</v>
      </c>
      <c r="B1779" s="5">
        <v>1921</v>
      </c>
      <c r="C1779" t="s">
        <v>1240</v>
      </c>
      <c r="D1779" t="s">
        <v>1241</v>
      </c>
      <c r="E1779" s="11">
        <v>86778</v>
      </c>
      <c r="F1779" s="5" t="s">
        <v>11731</v>
      </c>
      <c r="G1779" s="7" t="s">
        <v>13376</v>
      </c>
      <c r="H1779" s="5" t="s">
        <v>11733</v>
      </c>
    </row>
    <row r="1780" spans="1:8" x14ac:dyDescent="0.25">
      <c r="A1780" s="2">
        <v>1779</v>
      </c>
      <c r="B1780" s="5">
        <v>688</v>
      </c>
      <c r="C1780" t="s">
        <v>1247</v>
      </c>
      <c r="D1780" t="s">
        <v>1248</v>
      </c>
      <c r="E1780" s="11">
        <v>86796</v>
      </c>
      <c r="F1780" s="5" t="s">
        <v>11734</v>
      </c>
      <c r="G1780" s="7" t="s">
        <v>13377</v>
      </c>
      <c r="H1780" s="5" t="s">
        <v>11736</v>
      </c>
    </row>
    <row r="1781" spans="1:8" x14ac:dyDescent="0.25">
      <c r="A1781" s="2">
        <v>1780</v>
      </c>
      <c r="B1781" s="5">
        <v>917</v>
      </c>
      <c r="C1781" t="s">
        <v>1255</v>
      </c>
      <c r="D1781" t="s">
        <v>1248</v>
      </c>
      <c r="E1781" s="11">
        <v>86815</v>
      </c>
      <c r="F1781" s="5" t="s">
        <v>11737</v>
      </c>
      <c r="G1781" s="7" t="s">
        <v>13378</v>
      </c>
      <c r="H1781" s="5" t="s">
        <v>11739</v>
      </c>
    </row>
    <row r="1782" spans="1:8" x14ac:dyDescent="0.25">
      <c r="A1782" s="2">
        <v>1781</v>
      </c>
      <c r="B1782" s="5">
        <v>1644</v>
      </c>
      <c r="C1782" t="s">
        <v>1261</v>
      </c>
      <c r="D1782" t="s">
        <v>1248</v>
      </c>
      <c r="E1782" s="11">
        <v>86833</v>
      </c>
      <c r="F1782" s="5" t="s">
        <v>11740</v>
      </c>
      <c r="G1782" s="7" t="s">
        <v>13379</v>
      </c>
      <c r="H1782" s="5" t="s">
        <v>11590</v>
      </c>
    </row>
    <row r="1783" spans="1:8" x14ac:dyDescent="0.25">
      <c r="A1783" s="2">
        <v>1782</v>
      </c>
      <c r="B1783" s="5">
        <v>1911</v>
      </c>
      <c r="C1783" t="s">
        <v>1267</v>
      </c>
      <c r="D1783" t="s">
        <v>1248</v>
      </c>
      <c r="E1783" s="11">
        <v>86852</v>
      </c>
      <c r="F1783" s="5" t="s">
        <v>11742</v>
      </c>
      <c r="G1783" s="7" t="s">
        <v>13380</v>
      </c>
      <c r="H1783" s="5" t="s">
        <v>11744</v>
      </c>
    </row>
    <row r="1784" spans="1:8" x14ac:dyDescent="0.25">
      <c r="A1784" s="2">
        <v>1783</v>
      </c>
      <c r="B1784" s="5">
        <v>806</v>
      </c>
      <c r="C1784" t="s">
        <v>1273</v>
      </c>
      <c r="D1784" t="s">
        <v>1248</v>
      </c>
      <c r="E1784" s="11">
        <v>86871</v>
      </c>
      <c r="F1784" s="5" t="s">
        <v>11745</v>
      </c>
      <c r="G1784" s="7" t="s">
        <v>13381</v>
      </c>
      <c r="H1784" s="5" t="s">
        <v>11747</v>
      </c>
    </row>
    <row r="1785" spans="1:8" x14ac:dyDescent="0.25">
      <c r="A1785" s="2">
        <v>1784</v>
      </c>
      <c r="B1785" s="5">
        <v>836</v>
      </c>
      <c r="C1785" t="s">
        <v>1279</v>
      </c>
      <c r="D1785" t="s">
        <v>1248</v>
      </c>
      <c r="E1785" s="11">
        <v>86889</v>
      </c>
      <c r="F1785" s="5" t="s">
        <v>11748</v>
      </c>
      <c r="G1785" s="7" t="s">
        <v>13382</v>
      </c>
      <c r="H1785" s="5" t="s">
        <v>11750</v>
      </c>
    </row>
    <row r="1786" spans="1:8" x14ac:dyDescent="0.25">
      <c r="A1786" s="2">
        <v>1785</v>
      </c>
      <c r="B1786" s="2">
        <v>542</v>
      </c>
      <c r="C1786" t="s">
        <v>1286</v>
      </c>
      <c r="D1786" t="s">
        <v>1248</v>
      </c>
      <c r="E1786" s="11">
        <v>86908</v>
      </c>
      <c r="F1786" s="5" t="s">
        <v>11751</v>
      </c>
      <c r="G1786" s="7" t="s">
        <v>13383</v>
      </c>
      <c r="H1786" s="5" t="s">
        <v>11753</v>
      </c>
    </row>
    <row r="1787" spans="1:8" x14ac:dyDescent="0.25">
      <c r="A1787" s="2">
        <v>1786</v>
      </c>
      <c r="B1787" s="5">
        <v>1181</v>
      </c>
      <c r="C1787" t="s">
        <v>1292</v>
      </c>
      <c r="D1787" t="s">
        <v>1248</v>
      </c>
      <c r="E1787" s="11">
        <v>86926</v>
      </c>
      <c r="F1787" s="5" t="s">
        <v>11754</v>
      </c>
      <c r="G1787" s="7" t="s">
        <v>13384</v>
      </c>
      <c r="H1787" s="5" t="s">
        <v>11756</v>
      </c>
    </row>
    <row r="1788" spans="1:8" x14ac:dyDescent="0.25">
      <c r="A1788" s="2">
        <v>1787</v>
      </c>
      <c r="B1788" s="5">
        <v>249</v>
      </c>
      <c r="C1788" t="s">
        <v>1299</v>
      </c>
      <c r="D1788" t="s">
        <v>1248</v>
      </c>
      <c r="E1788" s="11">
        <v>86945</v>
      </c>
      <c r="F1788" s="5" t="s">
        <v>11757</v>
      </c>
      <c r="G1788" s="7" t="s">
        <v>13385</v>
      </c>
      <c r="H1788" s="5" t="s">
        <v>11759</v>
      </c>
    </row>
    <row r="1789" spans="1:8" x14ac:dyDescent="0.25">
      <c r="A1789" s="2">
        <v>1788</v>
      </c>
      <c r="B1789" s="5">
        <v>1358</v>
      </c>
      <c r="C1789" t="s">
        <v>1305</v>
      </c>
      <c r="D1789" t="s">
        <v>1248</v>
      </c>
      <c r="E1789" s="11">
        <v>86964</v>
      </c>
      <c r="F1789" s="5" t="s">
        <v>11760</v>
      </c>
      <c r="G1789" s="7" t="s">
        <v>13386</v>
      </c>
      <c r="H1789" s="5" t="s">
        <v>11762</v>
      </c>
    </row>
    <row r="1790" spans="1:8" x14ac:dyDescent="0.25">
      <c r="A1790" s="2">
        <v>1789</v>
      </c>
      <c r="B1790" s="5">
        <v>1435</v>
      </c>
      <c r="C1790" t="s">
        <v>1311</v>
      </c>
      <c r="D1790" t="s">
        <v>1248</v>
      </c>
      <c r="E1790" s="11">
        <v>86982</v>
      </c>
      <c r="F1790" s="5" t="s">
        <v>11763</v>
      </c>
      <c r="G1790" s="7" t="s">
        <v>13387</v>
      </c>
      <c r="H1790" s="5" t="s">
        <v>11765</v>
      </c>
    </row>
    <row r="1791" spans="1:8" x14ac:dyDescent="0.25">
      <c r="A1791" s="2">
        <v>1790</v>
      </c>
      <c r="B1791" s="5">
        <v>740</v>
      </c>
      <c r="C1791" t="s">
        <v>1318</v>
      </c>
      <c r="D1791" t="s">
        <v>1248</v>
      </c>
      <c r="E1791" s="11">
        <v>87001</v>
      </c>
      <c r="F1791" s="5" t="s">
        <v>11766</v>
      </c>
      <c r="G1791" s="7" t="s">
        <v>13388</v>
      </c>
      <c r="H1791" s="5" t="s">
        <v>11768</v>
      </c>
    </row>
    <row r="1792" spans="1:8" x14ac:dyDescent="0.25">
      <c r="A1792" s="2">
        <v>1791</v>
      </c>
      <c r="B1792" s="5">
        <v>1454</v>
      </c>
      <c r="C1792" t="s">
        <v>1325</v>
      </c>
      <c r="D1792" t="s">
        <v>1248</v>
      </c>
      <c r="E1792" s="11">
        <v>87019</v>
      </c>
      <c r="F1792" s="5" t="s">
        <v>11769</v>
      </c>
      <c r="G1792" s="7" t="s">
        <v>13389</v>
      </c>
      <c r="H1792" s="5" t="s">
        <v>11771</v>
      </c>
    </row>
    <row r="1793" spans="1:8" x14ac:dyDescent="0.25">
      <c r="A1793" s="2">
        <v>1792</v>
      </c>
      <c r="B1793" s="5">
        <v>1689</v>
      </c>
      <c r="C1793" t="s">
        <v>1005</v>
      </c>
      <c r="D1793" t="s">
        <v>1331</v>
      </c>
      <c r="E1793" s="11">
        <v>87038</v>
      </c>
      <c r="F1793" s="5" t="s">
        <v>11772</v>
      </c>
      <c r="G1793" s="7" t="s">
        <v>13390</v>
      </c>
      <c r="H1793" s="5" t="s">
        <v>11774</v>
      </c>
    </row>
    <row r="1794" spans="1:8" x14ac:dyDescent="0.25">
      <c r="A1794" s="2">
        <v>1793</v>
      </c>
      <c r="B1794" s="5">
        <v>1968</v>
      </c>
      <c r="C1794" t="s">
        <v>1338</v>
      </c>
      <c r="D1794" t="s">
        <v>1331</v>
      </c>
      <c r="E1794" s="11">
        <v>87056</v>
      </c>
      <c r="F1794" s="5" t="s">
        <v>11775</v>
      </c>
      <c r="G1794" s="7" t="s">
        <v>13391</v>
      </c>
      <c r="H1794" s="5" t="s">
        <v>11777</v>
      </c>
    </row>
    <row r="1795" spans="1:8" x14ac:dyDescent="0.25">
      <c r="A1795" s="2">
        <v>1794</v>
      </c>
      <c r="B1795" s="5">
        <v>508</v>
      </c>
      <c r="C1795" t="s">
        <v>1344</v>
      </c>
      <c r="D1795" t="s">
        <v>1331</v>
      </c>
      <c r="E1795" s="11">
        <v>87075</v>
      </c>
      <c r="F1795" s="5" t="s">
        <v>11778</v>
      </c>
      <c r="G1795" s="7" t="s">
        <v>13392</v>
      </c>
      <c r="H1795" s="5" t="s">
        <v>11780</v>
      </c>
    </row>
    <row r="1796" spans="1:8" x14ac:dyDescent="0.25">
      <c r="A1796" s="2">
        <v>1795</v>
      </c>
      <c r="B1796" s="5">
        <v>324</v>
      </c>
      <c r="C1796" t="s">
        <v>1351</v>
      </c>
      <c r="D1796" t="s">
        <v>1331</v>
      </c>
      <c r="E1796" s="11">
        <v>87094</v>
      </c>
      <c r="F1796" s="5" t="s">
        <v>11781</v>
      </c>
      <c r="G1796" s="7" t="s">
        <v>13393</v>
      </c>
      <c r="H1796" s="5" t="s">
        <v>11783</v>
      </c>
    </row>
    <row r="1797" spans="1:8" x14ac:dyDescent="0.25">
      <c r="A1797" s="2">
        <v>1796</v>
      </c>
      <c r="B1797" s="5">
        <v>1261</v>
      </c>
      <c r="C1797" t="s">
        <v>1358</v>
      </c>
      <c r="D1797" t="s">
        <v>1331</v>
      </c>
      <c r="E1797" s="11">
        <v>87112</v>
      </c>
      <c r="F1797" s="5" t="s">
        <v>11784</v>
      </c>
      <c r="G1797" s="7" t="s">
        <v>13394</v>
      </c>
      <c r="H1797" s="5" t="s">
        <v>11786</v>
      </c>
    </row>
    <row r="1798" spans="1:8" x14ac:dyDescent="0.25">
      <c r="A1798" s="2">
        <v>1797</v>
      </c>
      <c r="B1798" s="5">
        <v>1899</v>
      </c>
      <c r="C1798" t="s">
        <v>1365</v>
      </c>
      <c r="D1798" t="s">
        <v>1366</v>
      </c>
      <c r="E1798" s="11">
        <v>87131</v>
      </c>
      <c r="F1798" s="5" t="s">
        <v>11787</v>
      </c>
      <c r="G1798" s="7" t="s">
        <v>13395</v>
      </c>
      <c r="H1798" s="5" t="s">
        <v>11789</v>
      </c>
    </row>
    <row r="1799" spans="1:8" x14ac:dyDescent="0.25">
      <c r="A1799" s="2">
        <v>1798</v>
      </c>
      <c r="B1799" s="5">
        <v>272</v>
      </c>
      <c r="C1799" t="s">
        <v>1373</v>
      </c>
      <c r="D1799" t="s">
        <v>1366</v>
      </c>
      <c r="E1799" s="11">
        <v>87149</v>
      </c>
      <c r="F1799" s="5" t="s">
        <v>11790</v>
      </c>
      <c r="G1799" s="7" t="s">
        <v>13396</v>
      </c>
      <c r="H1799" s="5" t="s">
        <v>11792</v>
      </c>
    </row>
    <row r="1800" spans="1:8" x14ac:dyDescent="0.25">
      <c r="A1800" s="2">
        <v>1799</v>
      </c>
      <c r="B1800" s="5">
        <v>828</v>
      </c>
      <c r="C1800" t="s">
        <v>1380</v>
      </c>
      <c r="D1800" t="s">
        <v>1366</v>
      </c>
      <c r="E1800" s="11">
        <v>87168</v>
      </c>
      <c r="F1800" s="5" t="s">
        <v>11793</v>
      </c>
      <c r="G1800" s="7" t="s">
        <v>13397</v>
      </c>
      <c r="H1800" s="5" t="s">
        <v>11795</v>
      </c>
    </row>
    <row r="1801" spans="1:8" x14ac:dyDescent="0.25">
      <c r="A1801" s="2">
        <v>1800</v>
      </c>
      <c r="B1801" s="5">
        <v>891</v>
      </c>
      <c r="C1801" t="s">
        <v>1386</v>
      </c>
      <c r="D1801" t="s">
        <v>1387</v>
      </c>
      <c r="E1801" s="11">
        <v>87186</v>
      </c>
      <c r="F1801" s="5" t="s">
        <v>11796</v>
      </c>
      <c r="G1801" s="7" t="s">
        <v>13398</v>
      </c>
      <c r="H1801" s="5" t="s">
        <v>11798</v>
      </c>
    </row>
    <row r="1802" spans="1:8" x14ac:dyDescent="0.25">
      <c r="A1802" s="2">
        <v>1801</v>
      </c>
      <c r="B1802" s="5">
        <v>952</v>
      </c>
      <c r="C1802" t="s">
        <v>22</v>
      </c>
      <c r="D1802" t="s">
        <v>23</v>
      </c>
      <c r="E1802" s="11">
        <v>87205</v>
      </c>
      <c r="F1802" s="2" t="s">
        <v>11201</v>
      </c>
      <c r="G1802" s="6" t="s">
        <v>13399</v>
      </c>
      <c r="H1802" s="2" t="s">
        <v>11203</v>
      </c>
    </row>
    <row r="1803" spans="1:8" x14ac:dyDescent="0.25">
      <c r="A1803" s="2">
        <v>1802</v>
      </c>
      <c r="B1803" s="2">
        <v>1802</v>
      </c>
      <c r="C1803" t="s">
        <v>34</v>
      </c>
      <c r="D1803" t="s">
        <v>23</v>
      </c>
      <c r="E1803" s="11">
        <v>87224</v>
      </c>
      <c r="F1803" s="2" t="s">
        <v>11204</v>
      </c>
      <c r="G1803" s="6" t="s">
        <v>13400</v>
      </c>
      <c r="H1803" s="2" t="s">
        <v>11206</v>
      </c>
    </row>
    <row r="1804" spans="1:8" x14ac:dyDescent="0.25">
      <c r="A1804" s="2">
        <v>1803</v>
      </c>
      <c r="B1804" s="5">
        <v>995</v>
      </c>
      <c r="C1804" t="s">
        <v>41</v>
      </c>
      <c r="D1804" t="s">
        <v>23</v>
      </c>
      <c r="E1804" s="11">
        <v>87242</v>
      </c>
      <c r="F1804" s="2" t="s">
        <v>11207</v>
      </c>
      <c r="G1804" s="6" t="s">
        <v>13401</v>
      </c>
      <c r="H1804" s="2" t="s">
        <v>11209</v>
      </c>
    </row>
    <row r="1805" spans="1:8" x14ac:dyDescent="0.25">
      <c r="A1805" s="2">
        <v>1804</v>
      </c>
      <c r="B1805" s="2">
        <v>793</v>
      </c>
      <c r="C1805" t="s">
        <v>48</v>
      </c>
      <c r="D1805" t="s">
        <v>23</v>
      </c>
      <c r="E1805" s="11">
        <v>87261</v>
      </c>
      <c r="F1805" s="2" t="s">
        <v>11210</v>
      </c>
      <c r="G1805" s="6" t="s">
        <v>13402</v>
      </c>
      <c r="H1805" s="2" t="s">
        <v>11212</v>
      </c>
    </row>
    <row r="1806" spans="1:8" x14ac:dyDescent="0.25">
      <c r="A1806" s="2">
        <v>1805</v>
      </c>
      <c r="B1806" s="5">
        <v>1711</v>
      </c>
      <c r="C1806" t="s">
        <v>59</v>
      </c>
      <c r="D1806" t="s">
        <v>23</v>
      </c>
      <c r="E1806" s="11">
        <v>87279</v>
      </c>
      <c r="F1806" s="2" t="s">
        <v>11213</v>
      </c>
      <c r="G1806" s="6" t="s">
        <v>13403</v>
      </c>
      <c r="H1806" s="2" t="s">
        <v>11215</v>
      </c>
    </row>
    <row r="1807" spans="1:8" x14ac:dyDescent="0.25">
      <c r="A1807" s="2">
        <v>1806</v>
      </c>
      <c r="B1807" s="5">
        <v>1124</v>
      </c>
      <c r="C1807" t="s">
        <v>67</v>
      </c>
      <c r="D1807" t="s">
        <v>68</v>
      </c>
      <c r="E1807" s="11">
        <v>87298</v>
      </c>
      <c r="F1807" s="2" t="s">
        <v>11216</v>
      </c>
      <c r="G1807" s="6" t="s">
        <v>13404</v>
      </c>
      <c r="H1807" s="2" t="s">
        <v>11218</v>
      </c>
    </row>
    <row r="1808" spans="1:8" x14ac:dyDescent="0.25">
      <c r="A1808" s="2">
        <v>1807</v>
      </c>
      <c r="B1808" s="5">
        <v>837</v>
      </c>
      <c r="C1808" t="s">
        <v>76</v>
      </c>
      <c r="D1808" t="s">
        <v>77</v>
      </c>
      <c r="E1808" s="11">
        <v>87316</v>
      </c>
      <c r="F1808" s="2" t="s">
        <v>11219</v>
      </c>
      <c r="G1808" s="6" t="s">
        <v>13405</v>
      </c>
      <c r="H1808" s="2" t="s">
        <v>11221</v>
      </c>
    </row>
    <row r="1809" spans="1:8" x14ac:dyDescent="0.25">
      <c r="A1809" s="2">
        <v>1808</v>
      </c>
      <c r="B1809" s="5">
        <v>864</v>
      </c>
      <c r="C1809" t="s">
        <v>84</v>
      </c>
      <c r="D1809" t="s">
        <v>77</v>
      </c>
      <c r="E1809" s="11">
        <v>87335</v>
      </c>
      <c r="F1809" s="2" t="s">
        <v>11222</v>
      </c>
      <c r="G1809" s="6" t="s">
        <v>13406</v>
      </c>
      <c r="H1809" s="2" t="s">
        <v>11224</v>
      </c>
    </row>
    <row r="1810" spans="1:8" x14ac:dyDescent="0.25">
      <c r="A1810" s="2">
        <v>1809</v>
      </c>
      <c r="B1810" s="5">
        <v>652</v>
      </c>
      <c r="C1810" t="s">
        <v>92</v>
      </c>
      <c r="D1810" t="s">
        <v>93</v>
      </c>
      <c r="E1810" s="11">
        <v>87354</v>
      </c>
      <c r="F1810" s="2" t="s">
        <v>11225</v>
      </c>
      <c r="G1810" s="6" t="s">
        <v>13407</v>
      </c>
      <c r="H1810" s="2" t="s">
        <v>11227</v>
      </c>
    </row>
    <row r="1811" spans="1:8" x14ac:dyDescent="0.25">
      <c r="A1811" s="2">
        <v>1810</v>
      </c>
      <c r="B1811" s="5">
        <v>1433</v>
      </c>
      <c r="C1811" t="s">
        <v>102</v>
      </c>
      <c r="D1811" t="s">
        <v>93</v>
      </c>
      <c r="E1811" s="11">
        <v>87372</v>
      </c>
      <c r="F1811" s="2" t="s">
        <v>11228</v>
      </c>
      <c r="G1811" s="6" t="s">
        <v>13408</v>
      </c>
      <c r="H1811" s="2" t="s">
        <v>11230</v>
      </c>
    </row>
    <row r="1812" spans="1:8" x14ac:dyDescent="0.25">
      <c r="A1812" s="2">
        <v>1811</v>
      </c>
      <c r="B1812" s="5">
        <v>1561</v>
      </c>
      <c r="C1812" t="s">
        <v>109</v>
      </c>
      <c r="D1812" t="s">
        <v>93</v>
      </c>
      <c r="E1812" s="11">
        <v>87391</v>
      </c>
      <c r="F1812" s="2" t="s">
        <v>11231</v>
      </c>
      <c r="G1812" s="6" t="s">
        <v>13409</v>
      </c>
      <c r="H1812" s="2" t="s">
        <v>11233</v>
      </c>
    </row>
    <row r="1813" spans="1:8" x14ac:dyDescent="0.25">
      <c r="A1813" s="2">
        <v>1812</v>
      </c>
      <c r="B1813" s="5">
        <v>1919</v>
      </c>
      <c r="C1813" t="s">
        <v>116</v>
      </c>
      <c r="D1813" t="s">
        <v>93</v>
      </c>
      <c r="E1813" s="11">
        <v>87409</v>
      </c>
      <c r="F1813" s="2" t="s">
        <v>11234</v>
      </c>
      <c r="G1813" s="6" t="s">
        <v>13410</v>
      </c>
      <c r="H1813" s="2" t="s">
        <v>11236</v>
      </c>
    </row>
    <row r="1814" spans="1:8" x14ac:dyDescent="0.25">
      <c r="A1814" s="2">
        <v>1813</v>
      </c>
      <c r="B1814" s="5">
        <v>1525</v>
      </c>
      <c r="C1814" t="s">
        <v>121</v>
      </c>
      <c r="D1814" t="s">
        <v>93</v>
      </c>
      <c r="E1814" s="11">
        <v>87428</v>
      </c>
      <c r="F1814" s="2" t="s">
        <v>11237</v>
      </c>
      <c r="G1814" s="6" t="s">
        <v>13411</v>
      </c>
      <c r="H1814" s="2" t="s">
        <v>11239</v>
      </c>
    </row>
    <row r="1815" spans="1:8" x14ac:dyDescent="0.25">
      <c r="A1815" s="2">
        <v>1814</v>
      </c>
      <c r="B1815" s="5">
        <v>1459</v>
      </c>
      <c r="C1815" t="s">
        <v>128</v>
      </c>
      <c r="D1815" t="s">
        <v>129</v>
      </c>
      <c r="E1815" s="11">
        <v>87447</v>
      </c>
      <c r="F1815" s="2" t="s">
        <v>11240</v>
      </c>
      <c r="G1815" s="6" t="s">
        <v>13412</v>
      </c>
      <c r="H1815" s="2" t="s">
        <v>11242</v>
      </c>
    </row>
    <row r="1816" spans="1:8" x14ac:dyDescent="0.25">
      <c r="A1816" s="2">
        <v>1815</v>
      </c>
      <c r="B1816" s="5">
        <v>1614</v>
      </c>
      <c r="C1816" t="s">
        <v>136</v>
      </c>
      <c r="D1816" t="s">
        <v>137</v>
      </c>
      <c r="E1816" s="11">
        <v>87465</v>
      </c>
      <c r="F1816" s="2" t="s">
        <v>11243</v>
      </c>
      <c r="G1816" s="6" t="s">
        <v>13413</v>
      </c>
      <c r="H1816" s="2" t="s">
        <v>11245</v>
      </c>
    </row>
    <row r="1817" spans="1:8" x14ac:dyDescent="0.25">
      <c r="A1817" s="2">
        <v>1816</v>
      </c>
      <c r="B1817" s="5">
        <v>803</v>
      </c>
      <c r="C1817" t="s">
        <v>144</v>
      </c>
      <c r="D1817" t="s">
        <v>145</v>
      </c>
      <c r="E1817" s="11">
        <v>87484</v>
      </c>
      <c r="F1817" s="2" t="s">
        <v>11246</v>
      </c>
      <c r="G1817" s="6" t="s">
        <v>13414</v>
      </c>
      <c r="H1817" s="2" t="s">
        <v>11248</v>
      </c>
    </row>
    <row r="1818" spans="1:8" x14ac:dyDescent="0.25">
      <c r="A1818" s="2">
        <v>1817</v>
      </c>
      <c r="B1818" s="5">
        <v>1079</v>
      </c>
      <c r="C1818" t="s">
        <v>152</v>
      </c>
      <c r="D1818" t="s">
        <v>145</v>
      </c>
      <c r="E1818" s="11">
        <v>87502</v>
      </c>
      <c r="F1818" s="2" t="s">
        <v>11249</v>
      </c>
      <c r="G1818" s="6" t="s">
        <v>13415</v>
      </c>
      <c r="H1818" s="2" t="s">
        <v>11251</v>
      </c>
    </row>
    <row r="1819" spans="1:8" x14ac:dyDescent="0.25">
      <c r="A1819" s="2">
        <v>1818</v>
      </c>
      <c r="B1819" s="5">
        <v>1200</v>
      </c>
      <c r="C1819" t="s">
        <v>159</v>
      </c>
      <c r="D1819" t="s">
        <v>145</v>
      </c>
      <c r="E1819" s="11">
        <v>87521</v>
      </c>
      <c r="F1819" s="2" t="s">
        <v>11252</v>
      </c>
      <c r="G1819" s="6" t="s">
        <v>13416</v>
      </c>
      <c r="H1819" s="2" t="s">
        <v>11254</v>
      </c>
    </row>
    <row r="1820" spans="1:8" x14ac:dyDescent="0.25">
      <c r="A1820" s="2">
        <v>1819</v>
      </c>
      <c r="B1820" s="5">
        <v>2052</v>
      </c>
      <c r="C1820" t="s">
        <v>166</v>
      </c>
      <c r="D1820" t="s">
        <v>145</v>
      </c>
      <c r="E1820" s="11">
        <v>87539</v>
      </c>
      <c r="F1820" s="2" t="s">
        <v>11255</v>
      </c>
      <c r="G1820" s="6" t="s">
        <v>13417</v>
      </c>
      <c r="H1820" s="2" t="s">
        <v>11257</v>
      </c>
    </row>
    <row r="1821" spans="1:8" x14ac:dyDescent="0.25">
      <c r="A1821" s="2">
        <v>1820</v>
      </c>
      <c r="B1821" s="5">
        <v>809</v>
      </c>
      <c r="C1821" t="s">
        <v>174</v>
      </c>
      <c r="D1821" t="s">
        <v>175</v>
      </c>
      <c r="E1821" s="11">
        <v>87558</v>
      </c>
      <c r="F1821" s="2" t="s">
        <v>11258</v>
      </c>
      <c r="G1821" s="6" t="s">
        <v>13418</v>
      </c>
      <c r="H1821" s="2" t="s">
        <v>11260</v>
      </c>
    </row>
    <row r="1822" spans="1:8" x14ac:dyDescent="0.25">
      <c r="A1822" s="2">
        <v>1821</v>
      </c>
      <c r="B1822" s="5">
        <v>897</v>
      </c>
      <c r="C1822" t="s">
        <v>182</v>
      </c>
      <c r="D1822" t="s">
        <v>175</v>
      </c>
      <c r="E1822" s="11">
        <v>87577</v>
      </c>
      <c r="F1822" s="2" t="s">
        <v>11261</v>
      </c>
      <c r="G1822" s="6" t="s">
        <v>13419</v>
      </c>
      <c r="H1822" s="2" t="s">
        <v>11263</v>
      </c>
    </row>
    <row r="1823" spans="1:8" x14ac:dyDescent="0.25">
      <c r="A1823" s="2">
        <v>1822</v>
      </c>
      <c r="B1823" s="5">
        <v>907</v>
      </c>
      <c r="C1823" t="s">
        <v>189</v>
      </c>
      <c r="D1823" t="s">
        <v>175</v>
      </c>
      <c r="E1823" s="11">
        <v>87595</v>
      </c>
      <c r="F1823" s="2" t="s">
        <v>11264</v>
      </c>
      <c r="G1823" s="6" t="s">
        <v>13420</v>
      </c>
      <c r="H1823" s="2" t="s">
        <v>11266</v>
      </c>
    </row>
    <row r="1824" spans="1:8" x14ac:dyDescent="0.25">
      <c r="A1824" s="2">
        <v>1823</v>
      </c>
      <c r="B1824" s="5">
        <v>326</v>
      </c>
      <c r="C1824" t="s">
        <v>196</v>
      </c>
      <c r="D1824" t="s">
        <v>175</v>
      </c>
      <c r="E1824" s="11">
        <v>87614</v>
      </c>
      <c r="F1824" s="2" t="s">
        <v>11267</v>
      </c>
      <c r="G1824" s="6" t="s">
        <v>13421</v>
      </c>
      <c r="H1824" s="2" t="s">
        <v>11269</v>
      </c>
    </row>
    <row r="1825" spans="1:8" x14ac:dyDescent="0.25">
      <c r="A1825" s="2">
        <v>1824</v>
      </c>
      <c r="B1825" s="5">
        <v>906</v>
      </c>
      <c r="C1825" t="s">
        <v>203</v>
      </c>
      <c r="D1825" t="s">
        <v>175</v>
      </c>
      <c r="E1825" s="11">
        <v>87632</v>
      </c>
      <c r="F1825" s="2" t="s">
        <v>11270</v>
      </c>
      <c r="G1825" s="6" t="s">
        <v>13422</v>
      </c>
      <c r="H1825" s="2" t="s">
        <v>11272</v>
      </c>
    </row>
    <row r="1826" spans="1:8" x14ac:dyDescent="0.25">
      <c r="A1826" s="2">
        <v>1825</v>
      </c>
      <c r="B1826" s="5">
        <v>1398</v>
      </c>
      <c r="C1826" t="s">
        <v>210</v>
      </c>
      <c r="D1826" t="s">
        <v>175</v>
      </c>
      <c r="E1826" s="11">
        <v>87651</v>
      </c>
      <c r="F1826" s="2" t="s">
        <v>11273</v>
      </c>
      <c r="G1826" s="6" t="s">
        <v>13423</v>
      </c>
      <c r="H1826" s="2" t="s">
        <v>11275</v>
      </c>
    </row>
    <row r="1827" spans="1:8" x14ac:dyDescent="0.25">
      <c r="A1827" s="2">
        <v>1826</v>
      </c>
      <c r="B1827" s="5">
        <v>1782</v>
      </c>
      <c r="C1827" t="s">
        <v>217</v>
      </c>
      <c r="D1827" t="s">
        <v>175</v>
      </c>
      <c r="E1827" s="11">
        <v>87669</v>
      </c>
      <c r="F1827" s="2" t="s">
        <v>11276</v>
      </c>
      <c r="G1827" s="6" t="s">
        <v>13424</v>
      </c>
      <c r="H1827" s="2" t="s">
        <v>11278</v>
      </c>
    </row>
    <row r="1828" spans="1:8" x14ac:dyDescent="0.25">
      <c r="A1828" s="2">
        <v>1827</v>
      </c>
      <c r="B1828" s="5">
        <v>283</v>
      </c>
      <c r="C1828" t="s">
        <v>224</v>
      </c>
      <c r="D1828" t="s">
        <v>175</v>
      </c>
      <c r="E1828" s="11">
        <v>87688</v>
      </c>
      <c r="F1828" s="2" t="s">
        <v>11279</v>
      </c>
      <c r="G1828" s="6" t="s">
        <v>13425</v>
      </c>
      <c r="H1828" s="2" t="s">
        <v>11281</v>
      </c>
    </row>
    <row r="1829" spans="1:8" x14ac:dyDescent="0.25">
      <c r="A1829" s="2">
        <v>1828</v>
      </c>
      <c r="B1829" s="5">
        <v>1275</v>
      </c>
      <c r="C1829" t="s">
        <v>231</v>
      </c>
      <c r="D1829" t="s">
        <v>175</v>
      </c>
      <c r="E1829" s="11">
        <v>87707</v>
      </c>
      <c r="F1829" s="2" t="s">
        <v>11282</v>
      </c>
      <c r="G1829" s="6" t="s">
        <v>13426</v>
      </c>
      <c r="H1829" s="2" t="s">
        <v>11284</v>
      </c>
    </row>
    <row r="1830" spans="1:8" x14ac:dyDescent="0.25">
      <c r="A1830" s="2">
        <v>1829</v>
      </c>
      <c r="B1830" s="5">
        <v>1590</v>
      </c>
      <c r="C1830" t="s">
        <v>238</v>
      </c>
      <c r="D1830" t="s">
        <v>175</v>
      </c>
      <c r="E1830" s="11">
        <v>87725</v>
      </c>
      <c r="F1830" s="2" t="s">
        <v>11285</v>
      </c>
      <c r="G1830" s="6" t="s">
        <v>13427</v>
      </c>
      <c r="H1830" s="2" t="s">
        <v>11287</v>
      </c>
    </row>
    <row r="1831" spans="1:8" x14ac:dyDescent="0.25">
      <c r="A1831" s="2">
        <v>1830</v>
      </c>
      <c r="B1831" s="5">
        <v>731</v>
      </c>
      <c r="C1831" t="s">
        <v>246</v>
      </c>
      <c r="D1831" t="s">
        <v>175</v>
      </c>
      <c r="E1831" s="11">
        <v>87744</v>
      </c>
      <c r="F1831" s="2" t="s">
        <v>11288</v>
      </c>
      <c r="G1831" s="6" t="s">
        <v>13428</v>
      </c>
      <c r="H1831" s="2" t="s">
        <v>11290</v>
      </c>
    </row>
    <row r="1832" spans="1:8" x14ac:dyDescent="0.25">
      <c r="A1832" s="2">
        <v>1831</v>
      </c>
      <c r="B1832" s="5">
        <v>1631</v>
      </c>
      <c r="C1832" t="s">
        <v>253</v>
      </c>
      <c r="D1832" t="s">
        <v>175</v>
      </c>
      <c r="E1832" s="11">
        <v>87762</v>
      </c>
      <c r="F1832" s="2" t="s">
        <v>11291</v>
      </c>
      <c r="G1832" s="6" t="s">
        <v>13429</v>
      </c>
      <c r="H1832" s="2" t="s">
        <v>11293</v>
      </c>
    </row>
    <row r="1833" spans="1:8" x14ac:dyDescent="0.25">
      <c r="A1833" s="2">
        <v>1832</v>
      </c>
      <c r="B1833" s="5">
        <v>492</v>
      </c>
      <c r="C1833" t="s">
        <v>260</v>
      </c>
      <c r="D1833" t="s">
        <v>261</v>
      </c>
      <c r="E1833" s="11">
        <v>87781</v>
      </c>
      <c r="F1833" s="2" t="s">
        <v>11294</v>
      </c>
      <c r="G1833" s="6" t="s">
        <v>13430</v>
      </c>
      <c r="H1833" s="2" t="s">
        <v>11296</v>
      </c>
    </row>
    <row r="1834" spans="1:8" x14ac:dyDescent="0.25">
      <c r="A1834" s="2">
        <v>1833</v>
      </c>
      <c r="B1834" s="5">
        <v>1636</v>
      </c>
      <c r="C1834" t="s">
        <v>268</v>
      </c>
      <c r="D1834" t="s">
        <v>261</v>
      </c>
      <c r="E1834" s="11">
        <v>87800</v>
      </c>
      <c r="F1834" s="2" t="s">
        <v>11297</v>
      </c>
      <c r="G1834" s="6" t="s">
        <v>13431</v>
      </c>
      <c r="H1834" s="2" t="s">
        <v>11299</v>
      </c>
    </row>
    <row r="1835" spans="1:8" x14ac:dyDescent="0.25">
      <c r="A1835" s="2">
        <v>1834</v>
      </c>
      <c r="B1835" s="2">
        <v>650</v>
      </c>
      <c r="C1835" t="s">
        <v>275</v>
      </c>
      <c r="D1835" t="s">
        <v>261</v>
      </c>
      <c r="E1835" s="11">
        <v>87818</v>
      </c>
      <c r="F1835" s="2" t="s">
        <v>11300</v>
      </c>
      <c r="G1835" s="6" t="s">
        <v>13432</v>
      </c>
      <c r="H1835" s="2" t="s">
        <v>11302</v>
      </c>
    </row>
    <row r="1836" spans="1:8" x14ac:dyDescent="0.25">
      <c r="A1836" s="2">
        <v>1835</v>
      </c>
      <c r="B1836" s="5">
        <v>2013</v>
      </c>
      <c r="C1836" t="s">
        <v>282</v>
      </c>
      <c r="D1836" t="s">
        <v>261</v>
      </c>
      <c r="E1836" s="11">
        <v>87837</v>
      </c>
      <c r="F1836" s="2" t="s">
        <v>11303</v>
      </c>
      <c r="G1836" s="6" t="s">
        <v>13433</v>
      </c>
      <c r="H1836" s="2" t="s">
        <v>11305</v>
      </c>
    </row>
    <row r="1837" spans="1:8" x14ac:dyDescent="0.25">
      <c r="A1837" s="2">
        <v>1836</v>
      </c>
      <c r="B1837" s="5">
        <v>600</v>
      </c>
      <c r="C1837" t="s">
        <v>289</v>
      </c>
      <c r="D1837" t="s">
        <v>261</v>
      </c>
      <c r="E1837" s="11">
        <v>87855</v>
      </c>
      <c r="F1837" s="2" t="s">
        <v>11306</v>
      </c>
      <c r="G1837" s="6" t="s">
        <v>13434</v>
      </c>
      <c r="H1837" s="2" t="s">
        <v>11308</v>
      </c>
    </row>
    <row r="1838" spans="1:8" x14ac:dyDescent="0.25">
      <c r="A1838" s="2">
        <v>1837</v>
      </c>
      <c r="B1838" s="5">
        <v>1007</v>
      </c>
      <c r="C1838" t="s">
        <v>296</v>
      </c>
      <c r="D1838" t="s">
        <v>261</v>
      </c>
      <c r="E1838" s="11">
        <v>87874</v>
      </c>
      <c r="F1838" s="2" t="s">
        <v>11309</v>
      </c>
      <c r="G1838" s="6" t="s">
        <v>13435</v>
      </c>
      <c r="H1838" s="2" t="s">
        <v>11311</v>
      </c>
    </row>
    <row r="1839" spans="1:8" x14ac:dyDescent="0.25">
      <c r="A1839" s="2">
        <v>1838</v>
      </c>
      <c r="B1839" s="5">
        <v>419</v>
      </c>
      <c r="C1839" t="s">
        <v>303</v>
      </c>
      <c r="D1839" t="s">
        <v>261</v>
      </c>
      <c r="E1839" s="11">
        <v>87892</v>
      </c>
      <c r="F1839" s="2" t="s">
        <v>11312</v>
      </c>
      <c r="G1839" s="6" t="s">
        <v>13436</v>
      </c>
      <c r="H1839" s="2" t="s">
        <v>11314</v>
      </c>
    </row>
    <row r="1840" spans="1:8" x14ac:dyDescent="0.25">
      <c r="A1840" s="2">
        <v>1839</v>
      </c>
      <c r="B1840" s="5">
        <v>228</v>
      </c>
      <c r="C1840" t="s">
        <v>310</v>
      </c>
      <c r="D1840" t="s">
        <v>261</v>
      </c>
      <c r="E1840" s="11">
        <v>87911</v>
      </c>
      <c r="F1840" s="2" t="s">
        <v>11315</v>
      </c>
      <c r="G1840" s="6" t="s">
        <v>13437</v>
      </c>
      <c r="H1840" s="2" t="s">
        <v>11317</v>
      </c>
    </row>
    <row r="1841" spans="1:8" x14ac:dyDescent="0.25">
      <c r="A1841" s="2">
        <v>1840</v>
      </c>
      <c r="B1841" s="5">
        <v>174</v>
      </c>
      <c r="C1841" t="s">
        <v>317</v>
      </c>
      <c r="D1841" t="s">
        <v>261</v>
      </c>
      <c r="E1841" s="11">
        <v>87930</v>
      </c>
      <c r="F1841" s="2" t="s">
        <v>11318</v>
      </c>
      <c r="G1841" s="6" t="s">
        <v>13438</v>
      </c>
      <c r="H1841" s="2" t="s">
        <v>11320</v>
      </c>
    </row>
    <row r="1842" spans="1:8" x14ac:dyDescent="0.25">
      <c r="A1842" s="2">
        <v>1841</v>
      </c>
      <c r="B1842" s="5">
        <v>1034</v>
      </c>
      <c r="C1842" t="s">
        <v>324</v>
      </c>
      <c r="D1842" t="s">
        <v>261</v>
      </c>
      <c r="E1842" s="11">
        <v>87948</v>
      </c>
      <c r="F1842" s="2" t="s">
        <v>11321</v>
      </c>
      <c r="G1842" s="6" t="s">
        <v>13439</v>
      </c>
      <c r="H1842" s="2" t="s">
        <v>11323</v>
      </c>
    </row>
    <row r="1843" spans="1:8" x14ac:dyDescent="0.25">
      <c r="A1843" s="2">
        <v>1842</v>
      </c>
      <c r="B1843" s="5">
        <v>684</v>
      </c>
      <c r="C1843" t="s">
        <v>331</v>
      </c>
      <c r="D1843" t="s">
        <v>261</v>
      </c>
      <c r="E1843" s="11">
        <v>87967</v>
      </c>
      <c r="F1843" s="2" t="s">
        <v>11324</v>
      </c>
      <c r="G1843" s="6" t="s">
        <v>13440</v>
      </c>
      <c r="H1843" s="2" t="s">
        <v>11326</v>
      </c>
    </row>
    <row r="1844" spans="1:8" x14ac:dyDescent="0.25">
      <c r="A1844" s="2">
        <v>1843</v>
      </c>
      <c r="B1844" s="5">
        <v>1749</v>
      </c>
      <c r="C1844" t="s">
        <v>338</v>
      </c>
      <c r="D1844" t="s">
        <v>261</v>
      </c>
      <c r="E1844" s="11">
        <v>87985</v>
      </c>
      <c r="F1844" s="2" t="s">
        <v>11327</v>
      </c>
      <c r="G1844" s="6" t="s">
        <v>13441</v>
      </c>
      <c r="H1844" s="2" t="s">
        <v>11329</v>
      </c>
    </row>
    <row r="1845" spans="1:8" x14ac:dyDescent="0.25">
      <c r="A1845" s="2">
        <v>1844</v>
      </c>
      <c r="B1845" s="5">
        <v>291</v>
      </c>
      <c r="C1845" t="s">
        <v>345</v>
      </c>
      <c r="D1845" t="s">
        <v>346</v>
      </c>
      <c r="E1845" s="11">
        <v>88004</v>
      </c>
      <c r="F1845" s="2" t="s">
        <v>11330</v>
      </c>
      <c r="G1845" s="6" t="s">
        <v>13442</v>
      </c>
      <c r="H1845" s="2" t="s">
        <v>11332</v>
      </c>
    </row>
    <row r="1846" spans="1:8" x14ac:dyDescent="0.25">
      <c r="A1846" s="2">
        <v>1845</v>
      </c>
      <c r="B1846" s="5">
        <v>885</v>
      </c>
      <c r="C1846" t="s">
        <v>353</v>
      </c>
      <c r="D1846" t="s">
        <v>346</v>
      </c>
      <c r="E1846" s="11">
        <v>88022</v>
      </c>
      <c r="F1846" s="2" t="s">
        <v>11333</v>
      </c>
      <c r="G1846" s="6" t="s">
        <v>13443</v>
      </c>
      <c r="H1846" s="2" t="s">
        <v>11335</v>
      </c>
    </row>
    <row r="1847" spans="1:8" x14ac:dyDescent="0.25">
      <c r="A1847" s="2">
        <v>1846</v>
      </c>
      <c r="B1847" s="5">
        <v>683</v>
      </c>
      <c r="C1847" t="s">
        <v>360</v>
      </c>
      <c r="D1847" t="s">
        <v>361</v>
      </c>
      <c r="E1847" s="11">
        <v>88041</v>
      </c>
      <c r="F1847" s="5" t="s">
        <v>11336</v>
      </c>
      <c r="G1847" s="6" t="s">
        <v>13444</v>
      </c>
      <c r="H1847" s="5" t="s">
        <v>11338</v>
      </c>
    </row>
    <row r="1848" spans="1:8" x14ac:dyDescent="0.25">
      <c r="A1848" s="2">
        <v>1847</v>
      </c>
      <c r="B1848" s="5">
        <v>271</v>
      </c>
      <c r="C1848" t="s">
        <v>367</v>
      </c>
      <c r="D1848" t="s">
        <v>361</v>
      </c>
      <c r="E1848" s="11">
        <v>88060</v>
      </c>
      <c r="F1848" s="5" t="s">
        <v>11339</v>
      </c>
      <c r="G1848" s="6" t="s">
        <v>13445</v>
      </c>
      <c r="H1848" s="5" t="s">
        <v>11341</v>
      </c>
    </row>
    <row r="1849" spans="1:8" x14ac:dyDescent="0.25">
      <c r="A1849" s="2">
        <v>1848</v>
      </c>
      <c r="B1849" s="5">
        <v>1699</v>
      </c>
      <c r="C1849" t="s">
        <v>373</v>
      </c>
      <c r="D1849" t="s">
        <v>361</v>
      </c>
      <c r="E1849" s="11">
        <v>88078</v>
      </c>
      <c r="F1849" s="5" t="s">
        <v>11342</v>
      </c>
      <c r="G1849" s="6" t="s">
        <v>13446</v>
      </c>
      <c r="H1849" s="5" t="s">
        <v>11344</v>
      </c>
    </row>
    <row r="1850" spans="1:8" x14ac:dyDescent="0.25">
      <c r="A1850" s="2">
        <v>1849</v>
      </c>
      <c r="B1850" s="5">
        <v>1116</v>
      </c>
      <c r="C1850" t="s">
        <v>380</v>
      </c>
      <c r="D1850" t="s">
        <v>361</v>
      </c>
      <c r="E1850" s="11">
        <v>88097</v>
      </c>
      <c r="F1850" s="5" t="s">
        <v>11345</v>
      </c>
      <c r="G1850" s="6" t="s">
        <v>13447</v>
      </c>
      <c r="H1850" s="5" t="s">
        <v>11347</v>
      </c>
    </row>
    <row r="1851" spans="1:8" x14ac:dyDescent="0.25">
      <c r="A1851" s="2">
        <v>1850</v>
      </c>
      <c r="B1851" s="5">
        <v>1874</v>
      </c>
      <c r="C1851" t="s">
        <v>387</v>
      </c>
      <c r="D1851" t="s">
        <v>361</v>
      </c>
      <c r="E1851" s="11">
        <v>88115</v>
      </c>
      <c r="F1851" s="5" t="s">
        <v>11348</v>
      </c>
      <c r="G1851" s="6" t="s">
        <v>13448</v>
      </c>
      <c r="H1851" s="5" t="s">
        <v>11350</v>
      </c>
    </row>
    <row r="1852" spans="1:8" x14ac:dyDescent="0.25">
      <c r="A1852" s="2">
        <v>1851</v>
      </c>
      <c r="B1852" s="5">
        <v>361</v>
      </c>
      <c r="C1852" t="s">
        <v>394</v>
      </c>
      <c r="D1852" t="s">
        <v>361</v>
      </c>
      <c r="E1852" s="11">
        <v>88134</v>
      </c>
      <c r="F1852" s="5" t="s">
        <v>11351</v>
      </c>
      <c r="G1852" s="6" t="s">
        <v>13449</v>
      </c>
      <c r="H1852" s="5" t="s">
        <v>11353</v>
      </c>
    </row>
    <row r="1853" spans="1:8" x14ac:dyDescent="0.25">
      <c r="A1853" s="2">
        <v>1852</v>
      </c>
      <c r="B1853" s="5">
        <v>309</v>
      </c>
      <c r="C1853" t="s">
        <v>401</v>
      </c>
      <c r="D1853" t="s">
        <v>361</v>
      </c>
      <c r="E1853" s="11">
        <v>88152</v>
      </c>
      <c r="F1853" s="5" t="s">
        <v>11354</v>
      </c>
      <c r="G1853" s="6" t="s">
        <v>13450</v>
      </c>
      <c r="H1853" s="5" t="s">
        <v>11356</v>
      </c>
    </row>
    <row r="1854" spans="1:8" x14ac:dyDescent="0.25">
      <c r="A1854" s="2">
        <v>1853</v>
      </c>
      <c r="B1854" s="2">
        <v>555</v>
      </c>
      <c r="C1854" t="s">
        <v>408</v>
      </c>
      <c r="D1854" t="s">
        <v>409</v>
      </c>
      <c r="E1854" s="11">
        <v>88171</v>
      </c>
      <c r="F1854" s="5" t="s">
        <v>11357</v>
      </c>
      <c r="G1854" s="6" t="s">
        <v>13451</v>
      </c>
      <c r="H1854" s="5" t="s">
        <v>11359</v>
      </c>
    </row>
    <row r="1855" spans="1:8" x14ac:dyDescent="0.25">
      <c r="A1855" s="2">
        <v>1854</v>
      </c>
      <c r="B1855" s="5">
        <v>972</v>
      </c>
      <c r="C1855" t="s">
        <v>416</v>
      </c>
      <c r="D1855" t="s">
        <v>409</v>
      </c>
      <c r="E1855" s="11">
        <v>88190</v>
      </c>
      <c r="F1855" s="5" t="s">
        <v>11360</v>
      </c>
      <c r="G1855" s="6" t="s">
        <v>13452</v>
      </c>
      <c r="H1855" s="5" t="s">
        <v>11362</v>
      </c>
    </row>
    <row r="1856" spans="1:8" x14ac:dyDescent="0.25">
      <c r="A1856" s="2">
        <v>1855</v>
      </c>
      <c r="B1856" s="5">
        <v>1668</v>
      </c>
      <c r="C1856" t="s">
        <v>422</v>
      </c>
      <c r="D1856" t="s">
        <v>409</v>
      </c>
      <c r="E1856" s="11">
        <v>88208</v>
      </c>
      <c r="F1856" s="5" t="s">
        <v>11363</v>
      </c>
      <c r="G1856" s="6" t="s">
        <v>13453</v>
      </c>
      <c r="H1856" s="5" t="s">
        <v>11365</v>
      </c>
    </row>
    <row r="1857" spans="1:8" x14ac:dyDescent="0.25">
      <c r="A1857" s="2">
        <v>1856</v>
      </c>
      <c r="B1857" s="5">
        <v>2030</v>
      </c>
      <c r="C1857" t="s">
        <v>429</v>
      </c>
      <c r="D1857" t="s">
        <v>409</v>
      </c>
      <c r="E1857" s="11">
        <v>88227</v>
      </c>
      <c r="F1857" s="5" t="s">
        <v>11366</v>
      </c>
      <c r="G1857" s="6" t="s">
        <v>13454</v>
      </c>
      <c r="H1857" s="5" t="s">
        <v>11368</v>
      </c>
    </row>
    <row r="1858" spans="1:8" x14ac:dyDescent="0.25">
      <c r="A1858" s="2">
        <v>1857</v>
      </c>
      <c r="B1858" s="5">
        <v>311</v>
      </c>
      <c r="C1858" t="s">
        <v>436</v>
      </c>
      <c r="D1858" t="s">
        <v>437</v>
      </c>
      <c r="E1858" s="11">
        <v>88245</v>
      </c>
      <c r="F1858" s="5" t="s">
        <v>11369</v>
      </c>
      <c r="G1858" s="6" t="s">
        <v>13455</v>
      </c>
      <c r="H1858" s="5" t="s">
        <v>11371</v>
      </c>
    </row>
    <row r="1859" spans="1:8" x14ac:dyDescent="0.25">
      <c r="A1859" s="2">
        <v>1858</v>
      </c>
      <c r="B1859" s="5">
        <v>1804</v>
      </c>
      <c r="C1859" t="s">
        <v>444</v>
      </c>
      <c r="D1859" t="s">
        <v>437</v>
      </c>
      <c r="E1859" s="11">
        <v>88264</v>
      </c>
      <c r="F1859" s="5" t="s">
        <v>11372</v>
      </c>
      <c r="G1859" s="6" t="s">
        <v>13456</v>
      </c>
      <c r="H1859" s="5" t="s">
        <v>11374</v>
      </c>
    </row>
    <row r="1860" spans="1:8" x14ac:dyDescent="0.25">
      <c r="A1860" s="2">
        <v>1859</v>
      </c>
      <c r="B1860" s="5">
        <v>399</v>
      </c>
      <c r="C1860" t="s">
        <v>451</v>
      </c>
      <c r="D1860" t="s">
        <v>437</v>
      </c>
      <c r="E1860" s="11">
        <v>88283</v>
      </c>
      <c r="F1860" s="5" t="s">
        <v>11375</v>
      </c>
      <c r="G1860" s="6" t="s">
        <v>13457</v>
      </c>
      <c r="H1860" s="5" t="s">
        <v>11377</v>
      </c>
    </row>
    <row r="1861" spans="1:8" x14ac:dyDescent="0.25">
      <c r="A1861" s="2">
        <v>1860</v>
      </c>
      <c r="B1861" s="2">
        <v>759</v>
      </c>
      <c r="C1861" t="s">
        <v>458</v>
      </c>
      <c r="D1861" t="s">
        <v>437</v>
      </c>
      <c r="E1861" s="11">
        <v>88301</v>
      </c>
      <c r="F1861" s="5" t="s">
        <v>11378</v>
      </c>
      <c r="G1861" s="6" t="s">
        <v>13458</v>
      </c>
      <c r="H1861" s="5" t="s">
        <v>11380</v>
      </c>
    </row>
    <row r="1862" spans="1:8" x14ac:dyDescent="0.25">
      <c r="A1862" s="2">
        <v>1861</v>
      </c>
      <c r="B1862" s="5">
        <v>1447</v>
      </c>
      <c r="C1862" t="s">
        <v>464</v>
      </c>
      <c r="D1862" t="s">
        <v>437</v>
      </c>
      <c r="E1862" s="11">
        <v>88320</v>
      </c>
      <c r="F1862" s="5" t="s">
        <v>11381</v>
      </c>
      <c r="G1862" s="6" t="s">
        <v>13459</v>
      </c>
      <c r="H1862" s="5" t="s">
        <v>11383</v>
      </c>
    </row>
    <row r="1863" spans="1:8" x14ac:dyDescent="0.25">
      <c r="A1863" s="2">
        <v>1862</v>
      </c>
      <c r="B1863" s="5">
        <v>808</v>
      </c>
      <c r="C1863" t="s">
        <v>471</v>
      </c>
      <c r="D1863" t="s">
        <v>472</v>
      </c>
      <c r="E1863" s="11">
        <v>88338</v>
      </c>
      <c r="F1863" s="5" t="s">
        <v>11384</v>
      </c>
      <c r="G1863" s="6" t="s">
        <v>13460</v>
      </c>
      <c r="H1863" s="5" t="s">
        <v>11386</v>
      </c>
    </row>
    <row r="1864" spans="1:8" x14ac:dyDescent="0.25">
      <c r="A1864" s="2">
        <v>1863</v>
      </c>
      <c r="B1864" s="5">
        <v>963</v>
      </c>
      <c r="C1864" t="s">
        <v>479</v>
      </c>
      <c r="D1864" t="s">
        <v>472</v>
      </c>
      <c r="E1864" s="11">
        <v>88357</v>
      </c>
      <c r="F1864" s="5" t="s">
        <v>11387</v>
      </c>
      <c r="G1864" s="6" t="s">
        <v>13461</v>
      </c>
      <c r="H1864" s="5" t="s">
        <v>11389</v>
      </c>
    </row>
    <row r="1865" spans="1:8" x14ac:dyDescent="0.25">
      <c r="A1865" s="2">
        <v>1864</v>
      </c>
      <c r="B1865" s="5">
        <v>1594</v>
      </c>
      <c r="C1865" t="s">
        <v>485</v>
      </c>
      <c r="D1865" t="s">
        <v>486</v>
      </c>
      <c r="E1865" s="11">
        <v>88375</v>
      </c>
      <c r="F1865" s="5" t="s">
        <v>11390</v>
      </c>
      <c r="G1865" s="6" t="s">
        <v>13462</v>
      </c>
      <c r="H1865" s="5" t="s">
        <v>11392</v>
      </c>
    </row>
    <row r="1866" spans="1:8" x14ac:dyDescent="0.25">
      <c r="A1866" s="2">
        <v>1865</v>
      </c>
      <c r="B1866" s="5">
        <v>841</v>
      </c>
      <c r="C1866" t="s">
        <v>493</v>
      </c>
      <c r="D1866" t="s">
        <v>486</v>
      </c>
      <c r="E1866" s="11">
        <v>88394</v>
      </c>
      <c r="F1866" s="5" t="s">
        <v>11393</v>
      </c>
      <c r="G1866" s="6" t="s">
        <v>13463</v>
      </c>
      <c r="H1866" s="5" t="s">
        <v>11395</v>
      </c>
    </row>
    <row r="1867" spans="1:8" x14ac:dyDescent="0.25">
      <c r="A1867" s="2">
        <v>1866</v>
      </c>
      <c r="B1867" s="5">
        <v>936</v>
      </c>
      <c r="C1867" t="s">
        <v>500</v>
      </c>
      <c r="D1867" t="s">
        <v>501</v>
      </c>
      <c r="E1867" s="11">
        <v>88413</v>
      </c>
      <c r="F1867" s="5" t="s">
        <v>11396</v>
      </c>
      <c r="G1867" s="6" t="s">
        <v>13464</v>
      </c>
      <c r="H1867" s="5" t="s">
        <v>11398</v>
      </c>
    </row>
    <row r="1868" spans="1:8" x14ac:dyDescent="0.25">
      <c r="A1868" s="2">
        <v>1867</v>
      </c>
      <c r="B1868" s="5">
        <v>144</v>
      </c>
      <c r="C1868" t="s">
        <v>508</v>
      </c>
      <c r="D1868" t="s">
        <v>501</v>
      </c>
      <c r="E1868" s="11">
        <v>88431</v>
      </c>
      <c r="F1868" s="5" t="s">
        <v>11399</v>
      </c>
      <c r="G1868" s="6" t="s">
        <v>13465</v>
      </c>
      <c r="H1868" s="5" t="s">
        <v>11401</v>
      </c>
    </row>
    <row r="1869" spans="1:8" x14ac:dyDescent="0.25">
      <c r="A1869" s="2">
        <v>1868</v>
      </c>
      <c r="B1869" s="2">
        <v>609</v>
      </c>
      <c r="C1869" t="s">
        <v>515</v>
      </c>
      <c r="D1869" t="s">
        <v>501</v>
      </c>
      <c r="E1869" s="11">
        <v>88450</v>
      </c>
      <c r="F1869" s="5" t="s">
        <v>11402</v>
      </c>
      <c r="G1869" s="6" t="s">
        <v>13466</v>
      </c>
      <c r="H1869" s="5" t="s">
        <v>11404</v>
      </c>
    </row>
    <row r="1870" spans="1:8" x14ac:dyDescent="0.25">
      <c r="A1870" s="2">
        <v>1869</v>
      </c>
      <c r="B1870" s="5">
        <v>2097</v>
      </c>
      <c r="C1870" t="s">
        <v>521</v>
      </c>
      <c r="D1870" t="s">
        <v>522</v>
      </c>
      <c r="E1870" s="11">
        <v>88468</v>
      </c>
      <c r="F1870" s="5" t="s">
        <v>11405</v>
      </c>
      <c r="G1870" s="6" t="s">
        <v>13467</v>
      </c>
      <c r="H1870" s="5" t="s">
        <v>11407</v>
      </c>
    </row>
    <row r="1871" spans="1:8" x14ac:dyDescent="0.25">
      <c r="A1871" s="2">
        <v>1870</v>
      </c>
      <c r="B1871" s="5">
        <v>1153</v>
      </c>
      <c r="C1871" t="s">
        <v>529</v>
      </c>
      <c r="D1871" t="s">
        <v>522</v>
      </c>
      <c r="E1871" s="11">
        <v>88487</v>
      </c>
      <c r="F1871" s="5" t="s">
        <v>11408</v>
      </c>
      <c r="G1871" s="6" t="s">
        <v>13468</v>
      </c>
      <c r="H1871" s="5" t="s">
        <v>11410</v>
      </c>
    </row>
    <row r="1872" spans="1:8" x14ac:dyDescent="0.25">
      <c r="A1872" s="2">
        <v>1871</v>
      </c>
      <c r="B1872" s="5">
        <v>991</v>
      </c>
      <c r="C1872" t="s">
        <v>529</v>
      </c>
      <c r="D1872" t="s">
        <v>522</v>
      </c>
      <c r="E1872" s="11">
        <v>88505</v>
      </c>
      <c r="F1872" s="5" t="s">
        <v>11411</v>
      </c>
      <c r="G1872" s="6" t="s">
        <v>13469</v>
      </c>
      <c r="H1872" s="5" t="s">
        <v>11413</v>
      </c>
    </row>
    <row r="1873" spans="1:8" x14ac:dyDescent="0.25">
      <c r="A1873" s="2">
        <v>1872</v>
      </c>
      <c r="B1873" s="2">
        <v>1198</v>
      </c>
      <c r="C1873" t="s">
        <v>541</v>
      </c>
      <c r="D1873" t="s">
        <v>522</v>
      </c>
      <c r="E1873" s="11">
        <v>88524</v>
      </c>
      <c r="F1873" s="5" t="s">
        <v>11414</v>
      </c>
      <c r="G1873" s="6" t="s">
        <v>13470</v>
      </c>
      <c r="H1873" s="5" t="s">
        <v>11416</v>
      </c>
    </row>
    <row r="1874" spans="1:8" x14ac:dyDescent="0.25">
      <c r="A1874" s="2">
        <v>1873</v>
      </c>
      <c r="B1874" s="5">
        <v>1106</v>
      </c>
      <c r="C1874" t="s">
        <v>548</v>
      </c>
      <c r="D1874" t="s">
        <v>522</v>
      </c>
      <c r="E1874" s="11">
        <v>88543</v>
      </c>
      <c r="F1874" s="5" t="s">
        <v>11417</v>
      </c>
      <c r="G1874" s="6" t="s">
        <v>13471</v>
      </c>
      <c r="H1874" s="5" t="s">
        <v>11419</v>
      </c>
    </row>
    <row r="1875" spans="1:8" x14ac:dyDescent="0.25">
      <c r="A1875" s="2">
        <v>1874</v>
      </c>
      <c r="B1875" s="5">
        <v>1482</v>
      </c>
      <c r="C1875" t="s">
        <v>554</v>
      </c>
      <c r="D1875" t="s">
        <v>522</v>
      </c>
      <c r="E1875" s="11">
        <v>88561</v>
      </c>
      <c r="F1875" s="5" t="s">
        <v>11420</v>
      </c>
      <c r="G1875" s="6" t="s">
        <v>13472</v>
      </c>
      <c r="H1875" s="5" t="s">
        <v>11422</v>
      </c>
    </row>
    <row r="1876" spans="1:8" x14ac:dyDescent="0.25">
      <c r="A1876" s="2">
        <v>1875</v>
      </c>
      <c r="B1876" s="2">
        <v>1692</v>
      </c>
      <c r="C1876" t="s">
        <v>560</v>
      </c>
      <c r="D1876" t="s">
        <v>561</v>
      </c>
      <c r="E1876" s="11">
        <v>88580</v>
      </c>
      <c r="F1876" s="5" t="s">
        <v>11423</v>
      </c>
      <c r="G1876" s="6" t="s">
        <v>13473</v>
      </c>
      <c r="H1876" s="5" t="s">
        <v>11425</v>
      </c>
    </row>
    <row r="1877" spans="1:8" x14ac:dyDescent="0.25">
      <c r="A1877" s="2">
        <v>1876</v>
      </c>
      <c r="B1877" s="5">
        <v>1285</v>
      </c>
      <c r="C1877" t="s">
        <v>567</v>
      </c>
      <c r="D1877" t="s">
        <v>561</v>
      </c>
      <c r="E1877" s="11">
        <v>88598</v>
      </c>
      <c r="F1877" s="5" t="s">
        <v>11426</v>
      </c>
      <c r="G1877" s="6" t="s">
        <v>13474</v>
      </c>
      <c r="H1877" s="5" t="s">
        <v>11428</v>
      </c>
    </row>
    <row r="1878" spans="1:8" x14ac:dyDescent="0.25">
      <c r="A1878" s="2">
        <v>1877</v>
      </c>
      <c r="B1878" s="5">
        <v>1251</v>
      </c>
      <c r="C1878" t="s">
        <v>573</v>
      </c>
      <c r="D1878" t="s">
        <v>561</v>
      </c>
      <c r="E1878" s="11">
        <v>88617</v>
      </c>
      <c r="F1878" s="5" t="s">
        <v>11429</v>
      </c>
      <c r="G1878" s="6" t="s">
        <v>13475</v>
      </c>
      <c r="H1878" s="5" t="s">
        <v>11431</v>
      </c>
    </row>
    <row r="1879" spans="1:8" x14ac:dyDescent="0.25">
      <c r="A1879" s="2">
        <v>1878</v>
      </c>
      <c r="B1879" s="5">
        <v>234</v>
      </c>
      <c r="C1879" t="s">
        <v>573</v>
      </c>
      <c r="D1879" t="s">
        <v>561</v>
      </c>
      <c r="E1879" s="11">
        <v>88635</v>
      </c>
      <c r="F1879" s="5" t="s">
        <v>11432</v>
      </c>
      <c r="G1879" s="6" t="s">
        <v>13476</v>
      </c>
      <c r="H1879" s="5" t="s">
        <v>11434</v>
      </c>
    </row>
    <row r="1880" spans="1:8" x14ac:dyDescent="0.25">
      <c r="A1880" s="2">
        <v>1879</v>
      </c>
      <c r="B1880" s="5">
        <v>1036</v>
      </c>
      <c r="C1880" t="s">
        <v>573</v>
      </c>
      <c r="D1880" t="s">
        <v>561</v>
      </c>
      <c r="E1880" s="11">
        <v>88654</v>
      </c>
      <c r="F1880" s="5" t="s">
        <v>11435</v>
      </c>
      <c r="G1880" s="6" t="s">
        <v>13477</v>
      </c>
      <c r="H1880" s="5" t="s">
        <v>11437</v>
      </c>
    </row>
    <row r="1881" spans="1:8" x14ac:dyDescent="0.25">
      <c r="A1881" s="2">
        <v>1880</v>
      </c>
      <c r="B1881" s="5">
        <v>298</v>
      </c>
      <c r="C1881" t="s">
        <v>590</v>
      </c>
      <c r="D1881" t="s">
        <v>561</v>
      </c>
      <c r="E1881" s="11">
        <v>88673</v>
      </c>
      <c r="F1881" s="5" t="s">
        <v>11438</v>
      </c>
      <c r="G1881" s="6" t="s">
        <v>13478</v>
      </c>
      <c r="H1881" s="5" t="s">
        <v>11440</v>
      </c>
    </row>
    <row r="1882" spans="1:8" x14ac:dyDescent="0.25">
      <c r="A1882" s="2">
        <v>1881</v>
      </c>
      <c r="B1882" s="5">
        <v>1439</v>
      </c>
      <c r="C1882" t="s">
        <v>596</v>
      </c>
      <c r="D1882" t="s">
        <v>561</v>
      </c>
      <c r="E1882" s="11">
        <v>88691</v>
      </c>
      <c r="F1882" s="5" t="s">
        <v>11441</v>
      </c>
      <c r="G1882" s="6" t="s">
        <v>13479</v>
      </c>
      <c r="H1882" s="5" t="s">
        <v>11443</v>
      </c>
    </row>
    <row r="1883" spans="1:8" x14ac:dyDescent="0.25">
      <c r="A1883" s="2">
        <v>1882</v>
      </c>
      <c r="B1883" s="5">
        <v>1521</v>
      </c>
      <c r="C1883" t="s">
        <v>603</v>
      </c>
      <c r="D1883" t="s">
        <v>604</v>
      </c>
      <c r="E1883" s="11">
        <v>88710</v>
      </c>
      <c r="F1883" s="5" t="s">
        <v>11444</v>
      </c>
      <c r="G1883" s="6" t="s">
        <v>13480</v>
      </c>
      <c r="H1883" s="5" t="s">
        <v>11446</v>
      </c>
    </row>
    <row r="1884" spans="1:8" x14ac:dyDescent="0.25">
      <c r="A1884" s="2">
        <v>1883</v>
      </c>
      <c r="B1884" s="5">
        <v>1294</v>
      </c>
      <c r="C1884" t="s">
        <v>611</v>
      </c>
      <c r="D1884" t="s">
        <v>604</v>
      </c>
      <c r="E1884" s="11">
        <v>88728</v>
      </c>
      <c r="F1884" s="5" t="s">
        <v>11447</v>
      </c>
      <c r="G1884" s="6" t="s">
        <v>13481</v>
      </c>
      <c r="H1884" s="5" t="s">
        <v>11449</v>
      </c>
    </row>
    <row r="1885" spans="1:8" x14ac:dyDescent="0.25">
      <c r="A1885" s="2">
        <v>1884</v>
      </c>
      <c r="B1885" s="5">
        <v>771</v>
      </c>
      <c r="C1885" t="s">
        <v>618</v>
      </c>
      <c r="D1885" t="s">
        <v>604</v>
      </c>
      <c r="E1885" s="11">
        <v>88747</v>
      </c>
      <c r="F1885" s="5" t="s">
        <v>11450</v>
      </c>
      <c r="G1885" s="6" t="s">
        <v>13482</v>
      </c>
      <c r="H1885" s="5" t="s">
        <v>11452</v>
      </c>
    </row>
    <row r="1886" spans="1:8" x14ac:dyDescent="0.25">
      <c r="A1886" s="2">
        <v>1885</v>
      </c>
      <c r="B1886" s="5">
        <v>109</v>
      </c>
      <c r="C1886" t="s">
        <v>624</v>
      </c>
      <c r="D1886" t="s">
        <v>604</v>
      </c>
      <c r="E1886" s="11">
        <v>88766</v>
      </c>
      <c r="F1886" s="5" t="s">
        <v>11453</v>
      </c>
      <c r="G1886" s="6" t="s">
        <v>13483</v>
      </c>
      <c r="H1886" s="5" t="s">
        <v>11455</v>
      </c>
    </row>
    <row r="1887" spans="1:8" x14ac:dyDescent="0.25">
      <c r="A1887" s="2">
        <v>1886</v>
      </c>
      <c r="B1887" s="2">
        <v>1395</v>
      </c>
      <c r="C1887" t="s">
        <v>264</v>
      </c>
      <c r="D1887" t="s">
        <v>604</v>
      </c>
      <c r="E1887" s="11">
        <v>88784</v>
      </c>
      <c r="F1887" s="5" t="s">
        <v>11456</v>
      </c>
      <c r="G1887" s="6" t="s">
        <v>13484</v>
      </c>
      <c r="H1887" s="5" t="s">
        <v>11458</v>
      </c>
    </row>
    <row r="1888" spans="1:8" x14ac:dyDescent="0.25">
      <c r="A1888" s="2">
        <v>1887</v>
      </c>
      <c r="B1888" s="5">
        <v>133</v>
      </c>
      <c r="C1888" t="s">
        <v>637</v>
      </c>
      <c r="D1888" t="s">
        <v>604</v>
      </c>
      <c r="E1888" s="11">
        <v>88803</v>
      </c>
      <c r="F1888" s="5" t="s">
        <v>11459</v>
      </c>
      <c r="G1888" s="6" t="s">
        <v>13485</v>
      </c>
      <c r="H1888" s="5" t="s">
        <v>11461</v>
      </c>
    </row>
    <row r="1889" spans="1:8" x14ac:dyDescent="0.25">
      <c r="A1889" s="2">
        <v>1888</v>
      </c>
      <c r="B1889" s="5">
        <v>2099</v>
      </c>
      <c r="C1889" t="s">
        <v>644</v>
      </c>
      <c r="D1889" t="s">
        <v>604</v>
      </c>
      <c r="E1889" s="11">
        <v>88821</v>
      </c>
      <c r="F1889" s="5" t="s">
        <v>11462</v>
      </c>
      <c r="G1889" s="6" t="s">
        <v>13486</v>
      </c>
      <c r="H1889" s="5" t="s">
        <v>11464</v>
      </c>
    </row>
    <row r="1890" spans="1:8" x14ac:dyDescent="0.25">
      <c r="A1890" s="2">
        <v>1889</v>
      </c>
      <c r="B1890" s="5">
        <v>1168</v>
      </c>
      <c r="C1890" t="s">
        <v>650</v>
      </c>
      <c r="D1890" t="s">
        <v>604</v>
      </c>
      <c r="E1890" s="11">
        <v>88840</v>
      </c>
      <c r="F1890" s="5" t="s">
        <v>11465</v>
      </c>
      <c r="G1890" s="6" t="s">
        <v>13487</v>
      </c>
      <c r="H1890" s="5" t="s">
        <v>11467</v>
      </c>
    </row>
    <row r="1891" spans="1:8" x14ac:dyDescent="0.25">
      <c r="A1891" s="2">
        <v>1890</v>
      </c>
      <c r="B1891" s="5">
        <v>1364</v>
      </c>
      <c r="C1891" t="s">
        <v>657</v>
      </c>
      <c r="D1891" t="s">
        <v>658</v>
      </c>
      <c r="E1891" s="11">
        <v>88858</v>
      </c>
      <c r="F1891" s="5" t="s">
        <v>11468</v>
      </c>
      <c r="G1891" s="6" t="s">
        <v>13488</v>
      </c>
      <c r="H1891" s="5" t="s">
        <v>11470</v>
      </c>
    </row>
    <row r="1892" spans="1:8" x14ac:dyDescent="0.25">
      <c r="A1892" s="2">
        <v>1891</v>
      </c>
      <c r="B1892" s="5">
        <v>2096</v>
      </c>
      <c r="C1892" t="s">
        <v>663</v>
      </c>
      <c r="D1892" t="s">
        <v>658</v>
      </c>
      <c r="E1892" s="11">
        <v>88877</v>
      </c>
      <c r="F1892" s="5" t="s">
        <v>11471</v>
      </c>
      <c r="G1892" s="6" t="s">
        <v>13489</v>
      </c>
      <c r="H1892" s="5" t="s">
        <v>11473</v>
      </c>
    </row>
    <row r="1893" spans="1:8" x14ac:dyDescent="0.25">
      <c r="A1893" s="2">
        <v>1892</v>
      </c>
      <c r="B1893" s="5">
        <v>849</v>
      </c>
      <c r="C1893" t="s">
        <v>669</v>
      </c>
      <c r="D1893" t="s">
        <v>658</v>
      </c>
      <c r="E1893" s="11">
        <v>88896</v>
      </c>
      <c r="F1893" s="5" t="s">
        <v>11474</v>
      </c>
      <c r="G1893" s="6" t="s">
        <v>13490</v>
      </c>
      <c r="H1893" s="5" t="s">
        <v>11476</v>
      </c>
    </row>
    <row r="1894" spans="1:8" x14ac:dyDescent="0.25">
      <c r="A1894" s="2">
        <v>1893</v>
      </c>
      <c r="B1894" s="5">
        <v>967</v>
      </c>
      <c r="C1894" t="s">
        <v>676</v>
      </c>
      <c r="D1894" t="s">
        <v>658</v>
      </c>
      <c r="E1894" s="11">
        <v>88914</v>
      </c>
      <c r="F1894" s="5" t="s">
        <v>11477</v>
      </c>
      <c r="G1894" s="6" t="s">
        <v>13491</v>
      </c>
      <c r="H1894" s="5" t="s">
        <v>11479</v>
      </c>
    </row>
    <row r="1895" spans="1:8" x14ac:dyDescent="0.25">
      <c r="A1895" s="2">
        <v>1894</v>
      </c>
      <c r="B1895" s="5">
        <v>375</v>
      </c>
      <c r="C1895" t="s">
        <v>682</v>
      </c>
      <c r="D1895" t="s">
        <v>658</v>
      </c>
      <c r="E1895" s="11">
        <v>88933</v>
      </c>
      <c r="F1895" s="5" t="s">
        <v>11480</v>
      </c>
      <c r="G1895" s="6" t="s">
        <v>13492</v>
      </c>
      <c r="H1895" s="5" t="s">
        <v>11482</v>
      </c>
    </row>
    <row r="1896" spans="1:8" x14ac:dyDescent="0.25">
      <c r="A1896" s="2">
        <v>1895</v>
      </c>
      <c r="B1896" s="5">
        <v>1871</v>
      </c>
      <c r="C1896" t="s">
        <v>689</v>
      </c>
      <c r="D1896" t="s">
        <v>658</v>
      </c>
      <c r="E1896" s="11">
        <v>88951</v>
      </c>
      <c r="F1896" s="5" t="s">
        <v>11483</v>
      </c>
      <c r="G1896" s="6" t="s">
        <v>13493</v>
      </c>
      <c r="H1896" s="5" t="s">
        <v>11485</v>
      </c>
    </row>
    <row r="1897" spans="1:8" x14ac:dyDescent="0.25">
      <c r="A1897" s="2">
        <v>1896</v>
      </c>
      <c r="B1897" s="5">
        <v>1997</v>
      </c>
      <c r="C1897" t="s">
        <v>696</v>
      </c>
      <c r="D1897" t="s">
        <v>697</v>
      </c>
      <c r="E1897" s="11">
        <v>88970</v>
      </c>
      <c r="F1897" s="5" t="s">
        <v>11486</v>
      </c>
      <c r="G1897" s="6" t="s">
        <v>13494</v>
      </c>
      <c r="H1897" s="5" t="s">
        <v>11488</v>
      </c>
    </row>
    <row r="1898" spans="1:8" x14ac:dyDescent="0.25">
      <c r="A1898" s="2">
        <v>1897</v>
      </c>
      <c r="B1898" s="5">
        <v>1138</v>
      </c>
      <c r="C1898" t="s">
        <v>704</v>
      </c>
      <c r="D1898" t="s">
        <v>697</v>
      </c>
      <c r="E1898" s="11">
        <v>88988</v>
      </c>
      <c r="F1898" s="5" t="s">
        <v>11489</v>
      </c>
      <c r="G1898" s="6" t="s">
        <v>13495</v>
      </c>
      <c r="H1898" s="5" t="s">
        <v>11491</v>
      </c>
    </row>
    <row r="1899" spans="1:8" x14ac:dyDescent="0.25">
      <c r="A1899" s="2">
        <v>1898</v>
      </c>
      <c r="B1899" s="2">
        <v>1946</v>
      </c>
      <c r="C1899" t="s">
        <v>711</v>
      </c>
      <c r="D1899" t="s">
        <v>712</v>
      </c>
      <c r="E1899" s="11">
        <v>89007</v>
      </c>
      <c r="F1899" s="5" t="s">
        <v>11492</v>
      </c>
      <c r="G1899" s="6" t="s">
        <v>13496</v>
      </c>
      <c r="H1899" s="5" t="s">
        <v>11494</v>
      </c>
    </row>
    <row r="1900" spans="1:8" x14ac:dyDescent="0.25">
      <c r="A1900" s="2">
        <v>1899</v>
      </c>
      <c r="B1900" s="5">
        <v>993</v>
      </c>
      <c r="C1900" t="s">
        <v>719</v>
      </c>
      <c r="D1900" t="s">
        <v>712</v>
      </c>
      <c r="E1900" s="11">
        <v>89026</v>
      </c>
      <c r="F1900" s="5" t="s">
        <v>11495</v>
      </c>
      <c r="G1900" s="6" t="s">
        <v>13497</v>
      </c>
      <c r="H1900" s="5" t="s">
        <v>11497</v>
      </c>
    </row>
    <row r="1901" spans="1:8" x14ac:dyDescent="0.25">
      <c r="A1901" s="2">
        <v>1900</v>
      </c>
      <c r="B1901" s="5">
        <v>547</v>
      </c>
      <c r="C1901" t="s">
        <v>726</v>
      </c>
      <c r="D1901" t="s">
        <v>712</v>
      </c>
      <c r="E1901" s="11">
        <v>89044</v>
      </c>
      <c r="F1901" s="5" t="s">
        <v>11498</v>
      </c>
      <c r="G1901" s="6" t="s">
        <v>13498</v>
      </c>
      <c r="H1901" s="5" t="s">
        <v>11500</v>
      </c>
    </row>
    <row r="1902" spans="1:8" x14ac:dyDescent="0.25">
      <c r="A1902" s="2">
        <v>1901</v>
      </c>
      <c r="B1902" s="2">
        <v>1325</v>
      </c>
      <c r="C1902" t="s">
        <v>733</v>
      </c>
      <c r="D1902" t="s">
        <v>712</v>
      </c>
      <c r="E1902" s="11">
        <v>89063</v>
      </c>
      <c r="F1902" s="5" t="s">
        <v>11501</v>
      </c>
      <c r="G1902" s="6" t="s">
        <v>13499</v>
      </c>
      <c r="H1902" s="5" t="s">
        <v>11503</v>
      </c>
    </row>
    <row r="1903" spans="1:8" x14ac:dyDescent="0.25">
      <c r="A1903" s="2">
        <v>1902</v>
      </c>
      <c r="B1903" s="5">
        <v>1017</v>
      </c>
      <c r="C1903" t="s">
        <v>740</v>
      </c>
      <c r="D1903" t="s">
        <v>712</v>
      </c>
      <c r="E1903" s="11">
        <v>89081</v>
      </c>
      <c r="F1903" s="5" t="s">
        <v>11504</v>
      </c>
      <c r="G1903" s="6" t="s">
        <v>13500</v>
      </c>
      <c r="H1903" s="5" t="s">
        <v>11506</v>
      </c>
    </row>
    <row r="1904" spans="1:8" x14ac:dyDescent="0.25">
      <c r="A1904" s="2">
        <v>1903</v>
      </c>
      <c r="B1904" s="5">
        <v>1013</v>
      </c>
      <c r="C1904" t="s">
        <v>747</v>
      </c>
      <c r="D1904" t="s">
        <v>712</v>
      </c>
      <c r="E1904" s="11">
        <v>89100</v>
      </c>
      <c r="F1904" s="5" t="s">
        <v>11507</v>
      </c>
      <c r="G1904" s="6" t="s">
        <v>13501</v>
      </c>
      <c r="H1904" s="5" t="s">
        <v>11509</v>
      </c>
    </row>
    <row r="1905" spans="1:8" x14ac:dyDescent="0.25">
      <c r="A1905" s="2">
        <v>1904</v>
      </c>
      <c r="B1905" s="5">
        <v>1977</v>
      </c>
      <c r="C1905" t="s">
        <v>753</v>
      </c>
      <c r="D1905" t="s">
        <v>712</v>
      </c>
      <c r="E1905" s="11">
        <v>89119</v>
      </c>
      <c r="F1905" s="5" t="s">
        <v>11510</v>
      </c>
      <c r="G1905" s="6" t="s">
        <v>13502</v>
      </c>
      <c r="H1905" s="5" t="s">
        <v>11512</v>
      </c>
    </row>
    <row r="1906" spans="1:8" x14ac:dyDescent="0.25">
      <c r="A1906" s="2">
        <v>1905</v>
      </c>
      <c r="B1906" s="5">
        <v>2067</v>
      </c>
      <c r="C1906" t="s">
        <v>760</v>
      </c>
      <c r="D1906" t="s">
        <v>712</v>
      </c>
      <c r="E1906" s="11">
        <v>89137</v>
      </c>
      <c r="F1906" s="5" t="s">
        <v>11513</v>
      </c>
      <c r="G1906" s="6" t="s">
        <v>13503</v>
      </c>
      <c r="H1906" s="5" t="s">
        <v>11515</v>
      </c>
    </row>
    <row r="1907" spans="1:8" x14ac:dyDescent="0.25">
      <c r="A1907" s="2">
        <v>1906</v>
      </c>
      <c r="B1907" s="5">
        <v>1953</v>
      </c>
      <c r="C1907" t="s">
        <v>767</v>
      </c>
      <c r="D1907" t="s">
        <v>712</v>
      </c>
      <c r="E1907" s="11">
        <v>89156</v>
      </c>
      <c r="F1907" s="5" t="s">
        <v>11516</v>
      </c>
      <c r="G1907" s="6" t="s">
        <v>13504</v>
      </c>
      <c r="H1907" s="5" t="s">
        <v>11518</v>
      </c>
    </row>
    <row r="1908" spans="1:8" x14ac:dyDescent="0.25">
      <c r="A1908" s="2">
        <v>1907</v>
      </c>
      <c r="B1908" s="5">
        <v>1015</v>
      </c>
      <c r="C1908" t="s">
        <v>774</v>
      </c>
      <c r="D1908" t="s">
        <v>712</v>
      </c>
      <c r="E1908" s="11">
        <v>89174</v>
      </c>
      <c r="F1908" s="5" t="s">
        <v>11519</v>
      </c>
      <c r="G1908" s="6" t="s">
        <v>13505</v>
      </c>
      <c r="H1908" s="5" t="s">
        <v>11521</v>
      </c>
    </row>
    <row r="1909" spans="1:8" x14ac:dyDescent="0.25">
      <c r="A1909" s="2">
        <v>1908</v>
      </c>
      <c r="B1909" s="5">
        <v>930</v>
      </c>
      <c r="C1909" t="s">
        <v>780</v>
      </c>
      <c r="D1909" t="s">
        <v>781</v>
      </c>
      <c r="E1909" s="11">
        <v>89193</v>
      </c>
      <c r="F1909" s="5" t="s">
        <v>11522</v>
      </c>
      <c r="G1909" s="6" t="s">
        <v>13506</v>
      </c>
      <c r="H1909" s="5" t="s">
        <v>11524</v>
      </c>
    </row>
    <row r="1910" spans="1:8" x14ac:dyDescent="0.25">
      <c r="A1910" s="2">
        <v>1909</v>
      </c>
      <c r="B1910" s="5">
        <v>435</v>
      </c>
      <c r="C1910" t="s">
        <v>787</v>
      </c>
      <c r="D1910" t="s">
        <v>781</v>
      </c>
      <c r="E1910" s="11">
        <v>89211</v>
      </c>
      <c r="F1910" s="5" t="s">
        <v>11525</v>
      </c>
      <c r="G1910" s="6" t="s">
        <v>13507</v>
      </c>
      <c r="H1910" s="5" t="s">
        <v>11527</v>
      </c>
    </row>
    <row r="1911" spans="1:8" x14ac:dyDescent="0.25">
      <c r="A1911" s="2">
        <v>1910</v>
      </c>
      <c r="B1911" s="5">
        <v>1214</v>
      </c>
      <c r="C1911" t="s">
        <v>794</v>
      </c>
      <c r="D1911" t="s">
        <v>781</v>
      </c>
      <c r="E1911" s="11">
        <v>89230</v>
      </c>
      <c r="F1911" s="5" t="s">
        <v>11528</v>
      </c>
      <c r="G1911" s="6" t="s">
        <v>13508</v>
      </c>
      <c r="H1911" s="5" t="s">
        <v>11530</v>
      </c>
    </row>
    <row r="1912" spans="1:8" x14ac:dyDescent="0.25">
      <c r="A1912" s="2">
        <v>1911</v>
      </c>
      <c r="B1912" s="5">
        <v>1323</v>
      </c>
      <c r="C1912" t="s">
        <v>800</v>
      </c>
      <c r="D1912" t="s">
        <v>781</v>
      </c>
      <c r="E1912" s="11">
        <v>89249</v>
      </c>
      <c r="F1912" s="5" t="s">
        <v>11531</v>
      </c>
      <c r="G1912" s="6" t="s">
        <v>13509</v>
      </c>
      <c r="H1912" s="5" t="s">
        <v>11533</v>
      </c>
    </row>
    <row r="1913" spans="1:8" x14ac:dyDescent="0.25">
      <c r="A1913" s="2">
        <v>1912</v>
      </c>
      <c r="B1913" s="5">
        <v>518</v>
      </c>
      <c r="C1913" t="s">
        <v>806</v>
      </c>
      <c r="D1913" t="s">
        <v>781</v>
      </c>
      <c r="E1913" s="11">
        <v>89267</v>
      </c>
      <c r="F1913" s="5" t="s">
        <v>11534</v>
      </c>
      <c r="G1913" s="6" t="s">
        <v>13510</v>
      </c>
      <c r="H1913" s="5" t="s">
        <v>11536</v>
      </c>
    </row>
    <row r="1914" spans="1:8" x14ac:dyDescent="0.25">
      <c r="A1914" s="2">
        <v>1913</v>
      </c>
      <c r="B1914" s="5">
        <v>850</v>
      </c>
      <c r="C1914" t="s">
        <v>813</v>
      </c>
      <c r="D1914" t="s">
        <v>781</v>
      </c>
      <c r="E1914" s="11">
        <v>89286</v>
      </c>
      <c r="F1914" s="5" t="s">
        <v>11537</v>
      </c>
      <c r="G1914" s="6" t="s">
        <v>13511</v>
      </c>
      <c r="H1914" s="5" t="s">
        <v>11539</v>
      </c>
    </row>
    <row r="1915" spans="1:8" x14ac:dyDescent="0.25">
      <c r="A1915" s="2">
        <v>1914</v>
      </c>
      <c r="B1915" s="5">
        <v>1879</v>
      </c>
      <c r="C1915" t="s">
        <v>820</v>
      </c>
      <c r="D1915" t="s">
        <v>781</v>
      </c>
      <c r="E1915" s="11">
        <v>89304</v>
      </c>
      <c r="F1915" s="5" t="s">
        <v>11540</v>
      </c>
      <c r="G1915" s="7" t="s">
        <v>13512</v>
      </c>
      <c r="H1915" s="5" t="s">
        <v>11542</v>
      </c>
    </row>
    <row r="1916" spans="1:8" x14ac:dyDescent="0.25">
      <c r="A1916" s="2">
        <v>1915</v>
      </c>
      <c r="B1916" s="5">
        <v>1902</v>
      </c>
      <c r="C1916" t="s">
        <v>827</v>
      </c>
      <c r="D1916" t="s">
        <v>781</v>
      </c>
      <c r="E1916" s="11">
        <v>89323</v>
      </c>
      <c r="F1916" s="5" t="s">
        <v>11543</v>
      </c>
      <c r="G1916" s="7" t="s">
        <v>13513</v>
      </c>
      <c r="H1916" s="5" t="s">
        <v>11545</v>
      </c>
    </row>
    <row r="1917" spans="1:8" x14ac:dyDescent="0.25">
      <c r="A1917" s="2">
        <v>1916</v>
      </c>
      <c r="B1917" s="5">
        <v>675</v>
      </c>
      <c r="C1917" t="s">
        <v>833</v>
      </c>
      <c r="D1917" t="s">
        <v>834</v>
      </c>
      <c r="E1917" s="11">
        <v>89341</v>
      </c>
      <c r="F1917" s="5" t="s">
        <v>11546</v>
      </c>
      <c r="G1917" s="7" t="s">
        <v>13514</v>
      </c>
      <c r="H1917" s="5" t="s">
        <v>11548</v>
      </c>
    </row>
    <row r="1918" spans="1:8" x14ac:dyDescent="0.25">
      <c r="A1918" s="2">
        <v>1917</v>
      </c>
      <c r="B1918" s="5">
        <v>2085</v>
      </c>
      <c r="C1918" t="s">
        <v>841</v>
      </c>
      <c r="D1918" t="s">
        <v>834</v>
      </c>
      <c r="E1918" s="11">
        <v>89360</v>
      </c>
      <c r="F1918" s="5" t="s">
        <v>11549</v>
      </c>
      <c r="G1918" s="7" t="s">
        <v>13515</v>
      </c>
      <c r="H1918" s="5" t="s">
        <v>11551</v>
      </c>
    </row>
    <row r="1919" spans="1:8" x14ac:dyDescent="0.25">
      <c r="A1919" s="2">
        <v>1918</v>
      </c>
      <c r="B1919" s="5">
        <v>712</v>
      </c>
      <c r="C1919" t="s">
        <v>848</v>
      </c>
      <c r="D1919" t="s">
        <v>834</v>
      </c>
      <c r="E1919" s="11">
        <v>89379</v>
      </c>
      <c r="F1919" s="5" t="s">
        <v>11552</v>
      </c>
      <c r="G1919" s="7" t="s">
        <v>13516</v>
      </c>
      <c r="H1919" s="5" t="s">
        <v>11554</v>
      </c>
    </row>
    <row r="1920" spans="1:8" x14ac:dyDescent="0.25">
      <c r="A1920" s="2">
        <v>1919</v>
      </c>
      <c r="B1920" s="5">
        <v>831</v>
      </c>
      <c r="C1920" t="s">
        <v>854</v>
      </c>
      <c r="D1920" t="s">
        <v>855</v>
      </c>
      <c r="E1920" s="11">
        <v>89397</v>
      </c>
      <c r="F1920" s="5" t="s">
        <v>11555</v>
      </c>
      <c r="G1920" s="7" t="s">
        <v>13517</v>
      </c>
      <c r="H1920" s="5" t="s">
        <v>11557</v>
      </c>
    </row>
    <row r="1921" spans="1:8" x14ac:dyDescent="0.25">
      <c r="A1921" s="2">
        <v>1920</v>
      </c>
      <c r="B1921" s="5">
        <v>825</v>
      </c>
      <c r="C1921" t="s">
        <v>861</v>
      </c>
      <c r="D1921" t="s">
        <v>855</v>
      </c>
      <c r="E1921" s="11">
        <v>89416</v>
      </c>
      <c r="F1921" s="5" t="s">
        <v>11558</v>
      </c>
      <c r="G1921" s="7" t="s">
        <v>13518</v>
      </c>
      <c r="H1921" s="5" t="s">
        <v>11560</v>
      </c>
    </row>
    <row r="1922" spans="1:8" x14ac:dyDescent="0.25">
      <c r="A1922" s="2">
        <v>1921</v>
      </c>
      <c r="B1922" s="5">
        <v>512</v>
      </c>
      <c r="C1922" t="s">
        <v>867</v>
      </c>
      <c r="D1922" t="s">
        <v>855</v>
      </c>
      <c r="E1922" s="11">
        <v>89434</v>
      </c>
      <c r="F1922" s="5" t="s">
        <v>11561</v>
      </c>
      <c r="G1922" s="7" t="s">
        <v>13519</v>
      </c>
      <c r="H1922" s="5" t="s">
        <v>11563</v>
      </c>
    </row>
    <row r="1923" spans="1:8" x14ac:dyDescent="0.25">
      <c r="A1923" s="2">
        <v>1922</v>
      </c>
      <c r="B1923" s="5">
        <v>1094</v>
      </c>
      <c r="C1923" t="s">
        <v>873</v>
      </c>
      <c r="D1923" t="s">
        <v>855</v>
      </c>
      <c r="E1923" s="11">
        <v>89453</v>
      </c>
      <c r="F1923" s="5" t="s">
        <v>11564</v>
      </c>
      <c r="G1923" s="7" t="s">
        <v>13520</v>
      </c>
      <c r="H1923" s="5" t="s">
        <v>11566</v>
      </c>
    </row>
    <row r="1924" spans="1:8" x14ac:dyDescent="0.25">
      <c r="A1924" s="2">
        <v>1923</v>
      </c>
      <c r="B1924" s="5">
        <v>1040</v>
      </c>
      <c r="C1924" t="s">
        <v>879</v>
      </c>
      <c r="D1924" t="s">
        <v>855</v>
      </c>
      <c r="E1924" s="11">
        <v>89471</v>
      </c>
      <c r="F1924" s="5" t="s">
        <v>11567</v>
      </c>
      <c r="G1924" s="7" t="s">
        <v>13521</v>
      </c>
      <c r="H1924" s="5" t="s">
        <v>11569</v>
      </c>
    </row>
    <row r="1925" spans="1:8" x14ac:dyDescent="0.25">
      <c r="A1925" s="2">
        <v>1924</v>
      </c>
      <c r="B1925" s="5">
        <v>141</v>
      </c>
      <c r="C1925" t="s">
        <v>886</v>
      </c>
      <c r="D1925" t="s">
        <v>887</v>
      </c>
      <c r="E1925" s="11">
        <v>89490</v>
      </c>
      <c r="F1925" s="5" t="s">
        <v>11570</v>
      </c>
      <c r="G1925" s="7" t="s">
        <v>13522</v>
      </c>
      <c r="H1925" s="5" t="s">
        <v>11572</v>
      </c>
    </row>
    <row r="1926" spans="1:8" x14ac:dyDescent="0.25">
      <c r="A1926" s="2">
        <v>1925</v>
      </c>
      <c r="B1926" s="5">
        <v>101</v>
      </c>
      <c r="C1926" t="s">
        <v>246</v>
      </c>
      <c r="D1926" t="s">
        <v>894</v>
      </c>
      <c r="E1926" s="11">
        <v>89509</v>
      </c>
      <c r="F1926" s="5" t="s">
        <v>11573</v>
      </c>
      <c r="G1926" s="7" t="s">
        <v>13523</v>
      </c>
      <c r="H1926" s="5" t="s">
        <v>11575</v>
      </c>
    </row>
    <row r="1927" spans="1:8" x14ac:dyDescent="0.25">
      <c r="A1927" s="2">
        <v>1926</v>
      </c>
      <c r="B1927" s="5">
        <v>654</v>
      </c>
      <c r="C1927" t="s">
        <v>901</v>
      </c>
      <c r="D1927" t="s">
        <v>894</v>
      </c>
      <c r="E1927" s="11">
        <v>89527</v>
      </c>
      <c r="F1927" s="5" t="s">
        <v>11576</v>
      </c>
      <c r="G1927" s="7" t="s">
        <v>13524</v>
      </c>
      <c r="H1927" s="5" t="s">
        <v>11578</v>
      </c>
    </row>
    <row r="1928" spans="1:8" x14ac:dyDescent="0.25">
      <c r="A1928" s="2">
        <v>1927</v>
      </c>
      <c r="B1928" s="5">
        <v>186</v>
      </c>
      <c r="C1928" t="s">
        <v>907</v>
      </c>
      <c r="D1928" t="s">
        <v>894</v>
      </c>
      <c r="E1928" s="11">
        <v>89546</v>
      </c>
      <c r="F1928" s="5" t="s">
        <v>11579</v>
      </c>
      <c r="G1928" s="7" t="s">
        <v>13525</v>
      </c>
      <c r="H1928" s="5" t="s">
        <v>11581</v>
      </c>
    </row>
    <row r="1929" spans="1:8" x14ac:dyDescent="0.25">
      <c r="A1929" s="2">
        <v>1928</v>
      </c>
      <c r="B1929" s="5">
        <v>1488</v>
      </c>
      <c r="C1929" t="s">
        <v>914</v>
      </c>
      <c r="D1929" t="s">
        <v>894</v>
      </c>
      <c r="E1929" s="11">
        <v>89564</v>
      </c>
      <c r="F1929" s="5" t="s">
        <v>11582</v>
      </c>
      <c r="G1929" s="7" t="s">
        <v>13526</v>
      </c>
      <c r="H1929" s="5" t="s">
        <v>11584</v>
      </c>
    </row>
    <row r="1930" spans="1:8" x14ac:dyDescent="0.25">
      <c r="A1930" s="2">
        <v>1929</v>
      </c>
      <c r="B1930" s="2">
        <v>887</v>
      </c>
      <c r="C1930" t="s">
        <v>921</v>
      </c>
      <c r="D1930" t="s">
        <v>922</v>
      </c>
      <c r="E1930" s="11">
        <v>89583</v>
      </c>
      <c r="F1930" s="5" t="s">
        <v>11585</v>
      </c>
      <c r="G1930" s="7" t="s">
        <v>13527</v>
      </c>
      <c r="H1930" s="5" t="s">
        <v>11587</v>
      </c>
    </row>
    <row r="1931" spans="1:8" x14ac:dyDescent="0.25">
      <c r="A1931" s="2">
        <v>1930</v>
      </c>
      <c r="B1931" s="5">
        <v>819</v>
      </c>
      <c r="C1931" t="s">
        <v>929</v>
      </c>
      <c r="D1931" t="s">
        <v>922</v>
      </c>
      <c r="E1931" s="11">
        <v>89602</v>
      </c>
      <c r="F1931" s="5" t="s">
        <v>11588</v>
      </c>
      <c r="G1931" s="7" t="s">
        <v>13528</v>
      </c>
      <c r="H1931" s="5" t="s">
        <v>11590</v>
      </c>
    </row>
    <row r="1932" spans="1:8" x14ac:dyDescent="0.25">
      <c r="A1932" s="2">
        <v>1931</v>
      </c>
      <c r="B1932" s="5">
        <v>1558</v>
      </c>
      <c r="C1932" t="s">
        <v>936</v>
      </c>
      <c r="D1932" t="s">
        <v>922</v>
      </c>
      <c r="E1932" s="11">
        <v>89620</v>
      </c>
      <c r="F1932" s="5" t="s">
        <v>11591</v>
      </c>
      <c r="G1932" s="7" t="s">
        <v>13529</v>
      </c>
      <c r="H1932" s="5" t="s">
        <v>11593</v>
      </c>
    </row>
    <row r="1933" spans="1:8" x14ac:dyDescent="0.25">
      <c r="A1933" s="2">
        <v>1932</v>
      </c>
      <c r="B1933" s="5">
        <v>104</v>
      </c>
      <c r="C1933" t="s">
        <v>942</v>
      </c>
      <c r="D1933" t="s">
        <v>922</v>
      </c>
      <c r="E1933" s="11">
        <v>89639</v>
      </c>
      <c r="F1933" s="5" t="s">
        <v>11594</v>
      </c>
      <c r="G1933" s="7" t="s">
        <v>13530</v>
      </c>
      <c r="H1933" s="5" t="s">
        <v>11596</v>
      </c>
    </row>
    <row r="1934" spans="1:8" x14ac:dyDescent="0.25">
      <c r="A1934" s="2">
        <v>1933</v>
      </c>
      <c r="B1934" s="5">
        <v>707</v>
      </c>
      <c r="C1934" t="s">
        <v>949</v>
      </c>
      <c r="D1934" t="s">
        <v>950</v>
      </c>
      <c r="E1934" s="11">
        <v>89657</v>
      </c>
      <c r="F1934" s="5" t="s">
        <v>11597</v>
      </c>
      <c r="G1934" s="7" t="s">
        <v>13531</v>
      </c>
      <c r="H1934" s="5" t="s">
        <v>11599</v>
      </c>
    </row>
    <row r="1935" spans="1:8" x14ac:dyDescent="0.25">
      <c r="A1935" s="2">
        <v>1934</v>
      </c>
      <c r="B1935" s="5">
        <v>1638</v>
      </c>
      <c r="C1935" t="s">
        <v>956</v>
      </c>
      <c r="D1935" t="s">
        <v>950</v>
      </c>
      <c r="E1935" s="11">
        <v>89676</v>
      </c>
      <c r="F1935" s="5" t="s">
        <v>11600</v>
      </c>
      <c r="G1935" s="7" t="s">
        <v>13532</v>
      </c>
      <c r="H1935" s="5" t="s">
        <v>11602</v>
      </c>
    </row>
    <row r="1936" spans="1:8" x14ac:dyDescent="0.25">
      <c r="A1936" s="2">
        <v>1935</v>
      </c>
      <c r="B1936" s="5">
        <v>1970</v>
      </c>
      <c r="C1936" t="s">
        <v>963</v>
      </c>
      <c r="D1936" t="s">
        <v>950</v>
      </c>
      <c r="E1936" s="11">
        <v>89694</v>
      </c>
      <c r="F1936" s="5" t="s">
        <v>11603</v>
      </c>
      <c r="G1936" s="7" t="s">
        <v>13533</v>
      </c>
      <c r="H1936" s="5" t="s">
        <v>11605</v>
      </c>
    </row>
    <row r="1937" spans="1:8" x14ac:dyDescent="0.25">
      <c r="A1937" s="2">
        <v>1936</v>
      </c>
      <c r="B1937" s="5">
        <v>1160</v>
      </c>
      <c r="C1937" t="s">
        <v>970</v>
      </c>
      <c r="D1937" t="s">
        <v>950</v>
      </c>
      <c r="E1937" s="11">
        <v>89713</v>
      </c>
      <c r="F1937" s="5" t="s">
        <v>11606</v>
      </c>
      <c r="G1937" s="7" t="s">
        <v>13534</v>
      </c>
      <c r="H1937" s="5" t="s">
        <v>11608</v>
      </c>
    </row>
    <row r="1938" spans="1:8" x14ac:dyDescent="0.25">
      <c r="A1938" s="2">
        <v>1937</v>
      </c>
      <c r="B1938" s="5">
        <v>1120</v>
      </c>
      <c r="C1938" t="s">
        <v>977</v>
      </c>
      <c r="D1938" t="s">
        <v>950</v>
      </c>
      <c r="E1938" s="11">
        <v>89732</v>
      </c>
      <c r="F1938" s="5" t="s">
        <v>11609</v>
      </c>
      <c r="G1938" s="7" t="s">
        <v>13535</v>
      </c>
      <c r="H1938" s="5" t="s">
        <v>11611</v>
      </c>
    </row>
    <row r="1939" spans="1:8" x14ac:dyDescent="0.25">
      <c r="A1939" s="2">
        <v>1938</v>
      </c>
      <c r="B1939" s="5">
        <v>2010</v>
      </c>
      <c r="C1939" t="s">
        <v>983</v>
      </c>
      <c r="D1939" t="s">
        <v>950</v>
      </c>
      <c r="E1939" s="11">
        <v>89750</v>
      </c>
      <c r="F1939" s="5" t="s">
        <v>11612</v>
      </c>
      <c r="G1939" s="7" t="s">
        <v>13536</v>
      </c>
      <c r="H1939" s="5" t="s">
        <v>11614</v>
      </c>
    </row>
    <row r="1940" spans="1:8" x14ac:dyDescent="0.25">
      <c r="A1940" s="2">
        <v>1939</v>
      </c>
      <c r="B1940" s="5">
        <v>1497</v>
      </c>
      <c r="C1940" t="s">
        <v>990</v>
      </c>
      <c r="D1940" t="s">
        <v>950</v>
      </c>
      <c r="E1940" s="11">
        <v>89769</v>
      </c>
      <c r="F1940" s="5" t="s">
        <v>11615</v>
      </c>
      <c r="G1940" s="7" t="s">
        <v>13537</v>
      </c>
      <c r="H1940" s="5" t="s">
        <v>11617</v>
      </c>
    </row>
    <row r="1941" spans="1:8" x14ac:dyDescent="0.25">
      <c r="A1941" s="2">
        <v>1940</v>
      </c>
      <c r="B1941" s="5">
        <v>1759</v>
      </c>
      <c r="C1941" t="s">
        <v>997</v>
      </c>
      <c r="D1941" t="s">
        <v>998</v>
      </c>
      <c r="E1941" s="11">
        <v>89787</v>
      </c>
      <c r="F1941" s="5" t="s">
        <v>11618</v>
      </c>
      <c r="G1941" s="7" t="s">
        <v>13538</v>
      </c>
      <c r="H1941" s="5" t="s">
        <v>11620</v>
      </c>
    </row>
    <row r="1942" spans="1:8" x14ac:dyDescent="0.25">
      <c r="A1942" s="2">
        <v>1941</v>
      </c>
      <c r="B1942" s="5">
        <v>476</v>
      </c>
      <c r="C1942" t="s">
        <v>1003</v>
      </c>
      <c r="D1942" t="s">
        <v>998</v>
      </c>
      <c r="E1942" s="11">
        <v>89806</v>
      </c>
      <c r="F1942" s="5" t="s">
        <v>11621</v>
      </c>
      <c r="G1942" s="7" t="s">
        <v>13539</v>
      </c>
      <c r="H1942" s="5" t="s">
        <v>11623</v>
      </c>
    </row>
    <row r="1943" spans="1:8" x14ac:dyDescent="0.25">
      <c r="A1943" s="2">
        <v>1942</v>
      </c>
      <c r="B1943" s="5">
        <v>1896</v>
      </c>
      <c r="C1943" t="s">
        <v>1009</v>
      </c>
      <c r="D1943" t="s">
        <v>998</v>
      </c>
      <c r="E1943" s="11">
        <v>89824</v>
      </c>
      <c r="F1943" s="5" t="s">
        <v>11624</v>
      </c>
      <c r="G1943" s="7" t="s">
        <v>13540</v>
      </c>
      <c r="H1943" s="5" t="s">
        <v>11626</v>
      </c>
    </row>
    <row r="1944" spans="1:8" x14ac:dyDescent="0.25">
      <c r="A1944" s="2">
        <v>1943</v>
      </c>
      <c r="B1944" s="5">
        <v>308</v>
      </c>
      <c r="C1944" t="s">
        <v>1015</v>
      </c>
      <c r="D1944" t="s">
        <v>1016</v>
      </c>
      <c r="E1944" s="11">
        <v>89843</v>
      </c>
      <c r="F1944" s="5" t="s">
        <v>11627</v>
      </c>
      <c r="G1944" s="7" t="s">
        <v>13541</v>
      </c>
      <c r="H1944" s="5" t="s">
        <v>11629</v>
      </c>
    </row>
    <row r="1945" spans="1:8" x14ac:dyDescent="0.25">
      <c r="A1945" s="2">
        <v>1944</v>
      </c>
      <c r="B1945" s="5">
        <v>1342</v>
      </c>
      <c r="C1945" t="s">
        <v>1023</v>
      </c>
      <c r="D1945" t="s">
        <v>1016</v>
      </c>
      <c r="E1945" s="11">
        <v>89862</v>
      </c>
      <c r="F1945" s="5" t="s">
        <v>11630</v>
      </c>
      <c r="G1945" s="7" t="s">
        <v>13542</v>
      </c>
      <c r="H1945" s="5" t="s">
        <v>11632</v>
      </c>
    </row>
    <row r="1946" spans="1:8" x14ac:dyDescent="0.25">
      <c r="A1946" s="2">
        <v>1945</v>
      </c>
      <c r="B1946" s="5">
        <v>1807</v>
      </c>
      <c r="C1946" t="s">
        <v>1029</v>
      </c>
      <c r="D1946" t="s">
        <v>1016</v>
      </c>
      <c r="E1946" s="11">
        <v>89880</v>
      </c>
      <c r="F1946" s="5" t="s">
        <v>11633</v>
      </c>
      <c r="G1946" s="7" t="s">
        <v>13543</v>
      </c>
      <c r="H1946" s="5" t="s">
        <v>11635</v>
      </c>
    </row>
    <row r="1947" spans="1:8" x14ac:dyDescent="0.25">
      <c r="A1947" s="2">
        <v>1946</v>
      </c>
      <c r="B1947" s="5">
        <v>1072</v>
      </c>
      <c r="C1947" t="s">
        <v>1036</v>
      </c>
      <c r="D1947" t="s">
        <v>1016</v>
      </c>
      <c r="E1947" s="11">
        <v>89899</v>
      </c>
      <c r="F1947" s="5" t="s">
        <v>11636</v>
      </c>
      <c r="G1947" s="7" t="s">
        <v>13544</v>
      </c>
      <c r="H1947" s="5" t="s">
        <v>11638</v>
      </c>
    </row>
    <row r="1948" spans="1:8" x14ac:dyDescent="0.25">
      <c r="A1948" s="2">
        <v>1947</v>
      </c>
      <c r="B1948" s="5">
        <v>347</v>
      </c>
      <c r="C1948" t="s">
        <v>875</v>
      </c>
      <c r="D1948" t="s">
        <v>1016</v>
      </c>
      <c r="E1948" s="11">
        <v>89917</v>
      </c>
      <c r="F1948" s="5" t="s">
        <v>11639</v>
      </c>
      <c r="G1948" s="7" t="s">
        <v>13545</v>
      </c>
      <c r="H1948" s="5" t="s">
        <v>11641</v>
      </c>
    </row>
    <row r="1949" spans="1:8" x14ac:dyDescent="0.25">
      <c r="A1949" s="2">
        <v>1948</v>
      </c>
      <c r="B1949" s="5">
        <v>1961</v>
      </c>
      <c r="C1949" t="s">
        <v>1048</v>
      </c>
      <c r="D1949" t="s">
        <v>1049</v>
      </c>
      <c r="E1949" s="11">
        <v>89936</v>
      </c>
      <c r="F1949" s="5" t="s">
        <v>11642</v>
      </c>
      <c r="G1949" s="7" t="s">
        <v>13546</v>
      </c>
      <c r="H1949" s="5" t="s">
        <v>11644</v>
      </c>
    </row>
    <row r="1950" spans="1:8" x14ac:dyDescent="0.25">
      <c r="A1950" s="2">
        <v>1949</v>
      </c>
      <c r="B1950" s="5">
        <v>645</v>
      </c>
      <c r="C1950" t="s">
        <v>1055</v>
      </c>
      <c r="D1950" t="s">
        <v>1056</v>
      </c>
      <c r="E1950" s="11">
        <v>89955</v>
      </c>
      <c r="F1950" s="5" t="s">
        <v>11645</v>
      </c>
      <c r="G1950" s="7" t="s">
        <v>13547</v>
      </c>
      <c r="H1950" s="5" t="s">
        <v>11647</v>
      </c>
    </row>
    <row r="1951" spans="1:8" x14ac:dyDescent="0.25">
      <c r="A1951" s="2">
        <v>1950</v>
      </c>
      <c r="B1951" s="5">
        <v>305</v>
      </c>
      <c r="C1951" t="s">
        <v>1062</v>
      </c>
      <c r="D1951" t="s">
        <v>1056</v>
      </c>
      <c r="E1951" s="11">
        <v>89973</v>
      </c>
      <c r="F1951" s="5" t="s">
        <v>11648</v>
      </c>
      <c r="G1951" s="7" t="s">
        <v>13548</v>
      </c>
      <c r="H1951" s="5" t="s">
        <v>11650</v>
      </c>
    </row>
    <row r="1952" spans="1:8" x14ac:dyDescent="0.25">
      <c r="A1952" s="2">
        <v>1951</v>
      </c>
      <c r="B1952" s="5">
        <v>163</v>
      </c>
      <c r="C1952" t="s">
        <v>1068</v>
      </c>
      <c r="D1952" t="s">
        <v>1069</v>
      </c>
      <c r="E1952" s="11">
        <v>89992</v>
      </c>
      <c r="F1952" s="5" t="s">
        <v>11651</v>
      </c>
      <c r="G1952" s="7" t="s">
        <v>13549</v>
      </c>
      <c r="H1952" s="5" t="s">
        <v>11653</v>
      </c>
    </row>
    <row r="1953" spans="1:8" x14ac:dyDescent="0.25">
      <c r="A1953" s="2">
        <v>1952</v>
      </c>
      <c r="B1953" s="5">
        <v>1575</v>
      </c>
      <c r="C1953" t="s">
        <v>1074</v>
      </c>
      <c r="D1953" t="s">
        <v>1069</v>
      </c>
      <c r="E1953" s="11">
        <v>90010</v>
      </c>
      <c r="F1953" s="5" t="s">
        <v>11654</v>
      </c>
      <c r="G1953" s="7" t="s">
        <v>13550</v>
      </c>
      <c r="H1953" s="5" t="s">
        <v>11656</v>
      </c>
    </row>
    <row r="1954" spans="1:8" x14ac:dyDescent="0.25">
      <c r="A1954" s="2">
        <v>1953</v>
      </c>
      <c r="B1954" s="5">
        <v>1406</v>
      </c>
      <c r="C1954" t="s">
        <v>1080</v>
      </c>
      <c r="D1954" t="s">
        <v>1069</v>
      </c>
      <c r="E1954" s="11">
        <v>90029</v>
      </c>
      <c r="F1954" s="5" t="s">
        <v>11657</v>
      </c>
      <c r="G1954" s="7" t="s">
        <v>13551</v>
      </c>
      <c r="H1954" s="5" t="s">
        <v>11659</v>
      </c>
    </row>
    <row r="1955" spans="1:8" x14ac:dyDescent="0.25">
      <c r="A1955" s="2">
        <v>1954</v>
      </c>
      <c r="B1955" s="5">
        <v>279</v>
      </c>
      <c r="C1955" t="s">
        <v>1087</v>
      </c>
      <c r="D1955" t="s">
        <v>1088</v>
      </c>
      <c r="E1955" s="11">
        <v>90047</v>
      </c>
      <c r="F1955" s="5" t="s">
        <v>11660</v>
      </c>
      <c r="G1955" s="7" t="s">
        <v>13552</v>
      </c>
      <c r="H1955" s="5" t="s">
        <v>11662</v>
      </c>
    </row>
    <row r="1956" spans="1:8" x14ac:dyDescent="0.25">
      <c r="A1956" s="2">
        <v>1955</v>
      </c>
      <c r="B1956" s="5">
        <v>374</v>
      </c>
      <c r="C1956" t="s">
        <v>1095</v>
      </c>
      <c r="D1956" t="s">
        <v>1088</v>
      </c>
      <c r="E1956" s="11">
        <v>90066</v>
      </c>
      <c r="F1956" s="5" t="s">
        <v>11663</v>
      </c>
      <c r="G1956" s="7" t="s">
        <v>13553</v>
      </c>
      <c r="H1956" s="5" t="s">
        <v>11665</v>
      </c>
    </row>
    <row r="1957" spans="1:8" x14ac:dyDescent="0.25">
      <c r="A1957" s="2">
        <v>1956</v>
      </c>
      <c r="B1957" s="2">
        <v>598</v>
      </c>
      <c r="C1957" t="s">
        <v>1101</v>
      </c>
      <c r="D1957" t="s">
        <v>1088</v>
      </c>
      <c r="E1957" s="11">
        <v>90085</v>
      </c>
      <c r="F1957" s="5" t="s">
        <v>11666</v>
      </c>
      <c r="G1957" s="7" t="s">
        <v>13554</v>
      </c>
      <c r="H1957" s="5" t="s">
        <v>11668</v>
      </c>
    </row>
    <row r="1958" spans="1:8" x14ac:dyDescent="0.25">
      <c r="A1958" s="2">
        <v>1957</v>
      </c>
      <c r="B1958" s="5">
        <v>1455</v>
      </c>
      <c r="C1958" t="s">
        <v>1107</v>
      </c>
      <c r="D1958" t="s">
        <v>1088</v>
      </c>
      <c r="E1958" s="11">
        <v>90103</v>
      </c>
      <c r="F1958" s="5" t="s">
        <v>11669</v>
      </c>
      <c r="G1958" s="7" t="s">
        <v>13555</v>
      </c>
      <c r="H1958" s="5" t="s">
        <v>11671</v>
      </c>
    </row>
    <row r="1959" spans="1:8" x14ac:dyDescent="0.25">
      <c r="A1959" s="2">
        <v>1958</v>
      </c>
      <c r="B1959" s="5">
        <v>2059</v>
      </c>
      <c r="C1959" t="s">
        <v>1032</v>
      </c>
      <c r="D1959" t="s">
        <v>1088</v>
      </c>
      <c r="E1959" s="11">
        <v>90122</v>
      </c>
      <c r="F1959" s="5" t="s">
        <v>11672</v>
      </c>
      <c r="G1959" s="7" t="s">
        <v>13556</v>
      </c>
      <c r="H1959" s="5" t="s">
        <v>11674</v>
      </c>
    </row>
    <row r="1960" spans="1:8" x14ac:dyDescent="0.25">
      <c r="A1960" s="2">
        <v>1959</v>
      </c>
      <c r="B1960" s="5">
        <v>1420</v>
      </c>
      <c r="C1960" t="s">
        <v>1120</v>
      </c>
      <c r="D1960" t="s">
        <v>1088</v>
      </c>
      <c r="E1960" s="11">
        <v>90140</v>
      </c>
      <c r="F1960" s="5" t="s">
        <v>11675</v>
      </c>
      <c r="G1960" s="7" t="s">
        <v>13557</v>
      </c>
      <c r="H1960" s="5" t="s">
        <v>11677</v>
      </c>
    </row>
    <row r="1961" spans="1:8" x14ac:dyDescent="0.25">
      <c r="A1961" s="2">
        <v>1960</v>
      </c>
      <c r="B1961" s="5">
        <v>1965</v>
      </c>
      <c r="C1961" t="s">
        <v>1126</v>
      </c>
      <c r="D1961" t="s">
        <v>1127</v>
      </c>
      <c r="E1961" s="11">
        <v>90159</v>
      </c>
      <c r="F1961" s="5" t="s">
        <v>11678</v>
      </c>
      <c r="G1961" s="7" t="s">
        <v>13558</v>
      </c>
      <c r="H1961" s="5" t="s">
        <v>11680</v>
      </c>
    </row>
    <row r="1962" spans="1:8" x14ac:dyDescent="0.25">
      <c r="A1962" s="2">
        <v>1961</v>
      </c>
      <c r="B1962" s="5">
        <v>338</v>
      </c>
      <c r="C1962" t="s">
        <v>1134</v>
      </c>
      <c r="D1962" t="s">
        <v>1127</v>
      </c>
      <c r="E1962" s="11">
        <v>90177</v>
      </c>
      <c r="F1962" s="5" t="s">
        <v>11681</v>
      </c>
      <c r="G1962" s="7" t="s">
        <v>13559</v>
      </c>
      <c r="H1962" s="5" t="s">
        <v>11683</v>
      </c>
    </row>
    <row r="1963" spans="1:8" x14ac:dyDescent="0.25">
      <c r="A1963" s="2">
        <v>1962</v>
      </c>
      <c r="B1963" s="5">
        <v>1222</v>
      </c>
      <c r="C1963" t="s">
        <v>1140</v>
      </c>
      <c r="D1963" t="s">
        <v>1127</v>
      </c>
      <c r="E1963" s="11">
        <v>90196</v>
      </c>
      <c r="F1963" s="5" t="s">
        <v>11684</v>
      </c>
      <c r="G1963" s="7" t="s">
        <v>13560</v>
      </c>
      <c r="H1963" s="5" t="s">
        <v>11686</v>
      </c>
    </row>
    <row r="1964" spans="1:8" x14ac:dyDescent="0.25">
      <c r="A1964" s="2">
        <v>1963</v>
      </c>
      <c r="B1964" s="5">
        <v>559</v>
      </c>
      <c r="C1964" t="s">
        <v>1146</v>
      </c>
      <c r="D1964" t="s">
        <v>1127</v>
      </c>
      <c r="E1964" s="11">
        <v>90215</v>
      </c>
      <c r="F1964" s="5" t="s">
        <v>11687</v>
      </c>
      <c r="G1964" s="7" t="s">
        <v>13561</v>
      </c>
      <c r="H1964" s="5" t="s">
        <v>11689</v>
      </c>
    </row>
    <row r="1965" spans="1:8" x14ac:dyDescent="0.25">
      <c r="A1965" s="2">
        <v>1964</v>
      </c>
      <c r="B1965" s="5">
        <v>756</v>
      </c>
      <c r="C1965" t="s">
        <v>1151</v>
      </c>
      <c r="D1965" t="s">
        <v>1127</v>
      </c>
      <c r="E1965" s="11">
        <v>90233</v>
      </c>
      <c r="F1965" s="5" t="s">
        <v>11690</v>
      </c>
      <c r="G1965" s="7" t="s">
        <v>13562</v>
      </c>
      <c r="H1965" s="5" t="s">
        <v>11692</v>
      </c>
    </row>
    <row r="1966" spans="1:8" x14ac:dyDescent="0.25">
      <c r="A1966" s="2">
        <v>1965</v>
      </c>
      <c r="B1966" s="5">
        <v>1183</v>
      </c>
      <c r="C1966" t="s">
        <v>1156</v>
      </c>
      <c r="D1966" t="s">
        <v>1127</v>
      </c>
      <c r="E1966" s="11">
        <v>90252</v>
      </c>
      <c r="F1966" s="5" t="s">
        <v>11693</v>
      </c>
      <c r="G1966" s="7" t="s">
        <v>13563</v>
      </c>
      <c r="H1966" s="5" t="s">
        <v>11695</v>
      </c>
    </row>
    <row r="1967" spans="1:8" x14ac:dyDescent="0.25">
      <c r="A1967" s="2">
        <v>1966</v>
      </c>
      <c r="B1967" s="2">
        <v>978</v>
      </c>
      <c r="C1967" t="s">
        <v>1162</v>
      </c>
      <c r="D1967" t="s">
        <v>1127</v>
      </c>
      <c r="E1967" s="11">
        <v>90270</v>
      </c>
      <c r="F1967" s="5" t="s">
        <v>11696</v>
      </c>
      <c r="G1967" s="7" t="s">
        <v>13564</v>
      </c>
      <c r="H1967" s="5" t="s">
        <v>11437</v>
      </c>
    </row>
    <row r="1968" spans="1:8" x14ac:dyDescent="0.25">
      <c r="A1968" s="2">
        <v>1967</v>
      </c>
      <c r="B1968" s="5">
        <v>882</v>
      </c>
      <c r="C1968" t="s">
        <v>1168</v>
      </c>
      <c r="D1968" t="s">
        <v>1169</v>
      </c>
      <c r="E1968" s="11">
        <v>90289</v>
      </c>
      <c r="F1968" s="5" t="s">
        <v>11698</v>
      </c>
      <c r="G1968" s="7" t="s">
        <v>13565</v>
      </c>
      <c r="H1968" s="5" t="s">
        <v>11700</v>
      </c>
    </row>
    <row r="1969" spans="1:8" x14ac:dyDescent="0.25">
      <c r="A1969" s="2">
        <v>1968</v>
      </c>
      <c r="B1969" s="2">
        <v>1515</v>
      </c>
      <c r="C1969" t="s">
        <v>1176</v>
      </c>
      <c r="D1969" t="s">
        <v>1169</v>
      </c>
      <c r="E1969" s="11">
        <v>90307</v>
      </c>
      <c r="F1969" s="5" t="s">
        <v>11701</v>
      </c>
      <c r="G1969" s="7" t="s">
        <v>13566</v>
      </c>
      <c r="H1969" s="5" t="s">
        <v>11703</v>
      </c>
    </row>
    <row r="1970" spans="1:8" x14ac:dyDescent="0.25">
      <c r="A1970" s="2">
        <v>1969</v>
      </c>
      <c r="B1970" s="5">
        <v>893</v>
      </c>
      <c r="C1970" t="s">
        <v>1182</v>
      </c>
      <c r="D1970" t="s">
        <v>1169</v>
      </c>
      <c r="E1970" s="11">
        <v>90326</v>
      </c>
      <c r="F1970" s="5" t="s">
        <v>11704</v>
      </c>
      <c r="G1970" s="7" t="s">
        <v>13567</v>
      </c>
      <c r="H1970" s="5" t="s">
        <v>11706</v>
      </c>
    </row>
    <row r="1971" spans="1:8" x14ac:dyDescent="0.25">
      <c r="A1971" s="2">
        <v>1970</v>
      </c>
      <c r="B1971" s="2">
        <v>307</v>
      </c>
      <c r="C1971" t="s">
        <v>16</v>
      </c>
      <c r="D1971" t="s">
        <v>1188</v>
      </c>
      <c r="E1971" s="11">
        <v>90345</v>
      </c>
      <c r="F1971" s="5" t="s">
        <v>11707</v>
      </c>
      <c r="G1971" s="7" t="s">
        <v>13568</v>
      </c>
      <c r="H1971" s="5" t="s">
        <v>11709</v>
      </c>
    </row>
    <row r="1972" spans="1:8" x14ac:dyDescent="0.25">
      <c r="A1972" s="2">
        <v>1971</v>
      </c>
      <c r="B1972" s="5">
        <v>1581</v>
      </c>
      <c r="C1972" t="s">
        <v>1194</v>
      </c>
      <c r="D1972" t="s">
        <v>1195</v>
      </c>
      <c r="E1972" s="11">
        <v>90363</v>
      </c>
      <c r="F1972" s="5" t="s">
        <v>11710</v>
      </c>
      <c r="G1972" s="7" t="s">
        <v>13569</v>
      </c>
      <c r="H1972" s="5" t="s">
        <v>11712</v>
      </c>
    </row>
    <row r="1973" spans="1:8" x14ac:dyDescent="0.25">
      <c r="A1973" s="2">
        <v>1972</v>
      </c>
      <c r="B1973" s="5">
        <v>1653</v>
      </c>
      <c r="C1973" t="s">
        <v>1200</v>
      </c>
      <c r="D1973" t="s">
        <v>1195</v>
      </c>
      <c r="E1973" s="11">
        <v>90382</v>
      </c>
      <c r="F1973" s="5" t="s">
        <v>11713</v>
      </c>
      <c r="G1973" s="7" t="s">
        <v>13570</v>
      </c>
      <c r="H1973" s="5" t="s">
        <v>11715</v>
      </c>
    </row>
    <row r="1974" spans="1:8" x14ac:dyDescent="0.25">
      <c r="A1974" s="2">
        <v>1973</v>
      </c>
      <c r="B1974" s="5">
        <v>1701</v>
      </c>
      <c r="C1974" t="s">
        <v>1207</v>
      </c>
      <c r="D1974" t="s">
        <v>1195</v>
      </c>
      <c r="E1974" s="11">
        <v>90400</v>
      </c>
      <c r="F1974" s="5" t="s">
        <v>11716</v>
      </c>
      <c r="G1974" s="7" t="s">
        <v>13571</v>
      </c>
      <c r="H1974" s="5" t="s">
        <v>11718</v>
      </c>
    </row>
    <row r="1975" spans="1:8" x14ac:dyDescent="0.25">
      <c r="A1975" s="2">
        <v>1974</v>
      </c>
      <c r="B1975" s="5">
        <v>1265</v>
      </c>
      <c r="C1975" t="s">
        <v>1214</v>
      </c>
      <c r="D1975" t="s">
        <v>1215</v>
      </c>
      <c r="E1975" s="11">
        <v>90419</v>
      </c>
      <c r="F1975" s="5" t="s">
        <v>11719</v>
      </c>
      <c r="G1975" s="7" t="s">
        <v>13572</v>
      </c>
      <c r="H1975" s="5" t="s">
        <v>11721</v>
      </c>
    </row>
    <row r="1976" spans="1:8" x14ac:dyDescent="0.25">
      <c r="A1976" s="2">
        <v>1975</v>
      </c>
      <c r="B1976" s="5">
        <v>1264</v>
      </c>
      <c r="C1976" t="s">
        <v>1221</v>
      </c>
      <c r="D1976" t="s">
        <v>1215</v>
      </c>
      <c r="E1976" s="11">
        <v>90438</v>
      </c>
      <c r="F1976" s="5" t="s">
        <v>11722</v>
      </c>
      <c r="G1976" s="7" t="s">
        <v>13573</v>
      </c>
      <c r="H1976" s="5" t="s">
        <v>11724</v>
      </c>
    </row>
    <row r="1977" spans="1:8" x14ac:dyDescent="0.25">
      <c r="A1977" s="2">
        <v>1976</v>
      </c>
      <c r="B1977" s="2">
        <v>718</v>
      </c>
      <c r="C1977" t="s">
        <v>1226</v>
      </c>
      <c r="D1977" t="s">
        <v>1227</v>
      </c>
      <c r="E1977" s="11">
        <v>90456</v>
      </c>
      <c r="F1977" s="5" t="s">
        <v>11725</v>
      </c>
      <c r="G1977" s="7" t="s">
        <v>13574</v>
      </c>
      <c r="H1977" s="5" t="s">
        <v>11727</v>
      </c>
    </row>
    <row r="1978" spans="1:8" x14ac:dyDescent="0.25">
      <c r="A1978" s="2">
        <v>1977</v>
      </c>
      <c r="B1978" s="5">
        <v>478</v>
      </c>
      <c r="C1978" t="s">
        <v>1233</v>
      </c>
      <c r="D1978" t="s">
        <v>1227</v>
      </c>
      <c r="E1978" s="11">
        <v>90475</v>
      </c>
      <c r="F1978" s="5" t="s">
        <v>11728</v>
      </c>
      <c r="G1978" s="7" t="s">
        <v>13575</v>
      </c>
      <c r="H1978" s="5" t="s">
        <v>11730</v>
      </c>
    </row>
    <row r="1979" spans="1:8" x14ac:dyDescent="0.25">
      <c r="A1979" s="2">
        <v>1978</v>
      </c>
      <c r="B1979" s="5">
        <v>1166</v>
      </c>
      <c r="C1979" t="s">
        <v>1240</v>
      </c>
      <c r="D1979" t="s">
        <v>1241</v>
      </c>
      <c r="E1979" s="11">
        <v>90493</v>
      </c>
      <c r="F1979" s="5" t="s">
        <v>11731</v>
      </c>
      <c r="G1979" s="7" t="s">
        <v>13576</v>
      </c>
      <c r="H1979" s="5" t="s">
        <v>11733</v>
      </c>
    </row>
    <row r="1980" spans="1:8" x14ac:dyDescent="0.25">
      <c r="A1980" s="2">
        <v>1979</v>
      </c>
      <c r="B1980" s="5">
        <v>1011</v>
      </c>
      <c r="C1980" t="s">
        <v>1247</v>
      </c>
      <c r="D1980" t="s">
        <v>1248</v>
      </c>
      <c r="E1980" s="11">
        <v>90512</v>
      </c>
      <c r="F1980" s="5" t="s">
        <v>11734</v>
      </c>
      <c r="G1980" s="7" t="s">
        <v>13577</v>
      </c>
      <c r="H1980" s="5" t="s">
        <v>11736</v>
      </c>
    </row>
    <row r="1981" spans="1:8" x14ac:dyDescent="0.25">
      <c r="A1981" s="2">
        <v>1980</v>
      </c>
      <c r="B1981" s="5">
        <v>1576</v>
      </c>
      <c r="C1981" t="s">
        <v>1255</v>
      </c>
      <c r="D1981" t="s">
        <v>1248</v>
      </c>
      <c r="E1981" s="11">
        <v>90530</v>
      </c>
      <c r="F1981" s="5" t="s">
        <v>11737</v>
      </c>
      <c r="G1981" s="7" t="s">
        <v>13578</v>
      </c>
      <c r="H1981" s="5" t="s">
        <v>11739</v>
      </c>
    </row>
    <row r="1982" spans="1:8" x14ac:dyDescent="0.25">
      <c r="A1982" s="2">
        <v>1981</v>
      </c>
      <c r="B1982" s="5">
        <v>1820</v>
      </c>
      <c r="C1982" t="s">
        <v>1261</v>
      </c>
      <c r="D1982" t="s">
        <v>1248</v>
      </c>
      <c r="E1982" s="11">
        <v>90549</v>
      </c>
      <c r="F1982" s="5" t="s">
        <v>11740</v>
      </c>
      <c r="G1982" s="7" t="s">
        <v>13579</v>
      </c>
      <c r="H1982" s="5" t="s">
        <v>11590</v>
      </c>
    </row>
    <row r="1983" spans="1:8" x14ac:dyDescent="0.25">
      <c r="A1983" s="2">
        <v>1982</v>
      </c>
      <c r="B1983" s="5">
        <v>660</v>
      </c>
      <c r="C1983" t="s">
        <v>1267</v>
      </c>
      <c r="D1983" t="s">
        <v>1248</v>
      </c>
      <c r="E1983" s="11">
        <v>90568</v>
      </c>
      <c r="F1983" s="5" t="s">
        <v>11742</v>
      </c>
      <c r="G1983" s="7" t="s">
        <v>13580</v>
      </c>
      <c r="H1983" s="5" t="s">
        <v>11744</v>
      </c>
    </row>
    <row r="1984" spans="1:8" x14ac:dyDescent="0.25">
      <c r="A1984" s="2">
        <v>1983</v>
      </c>
      <c r="B1984" s="5">
        <v>314</v>
      </c>
      <c r="C1984" t="s">
        <v>1273</v>
      </c>
      <c r="D1984" t="s">
        <v>1248</v>
      </c>
      <c r="E1984" s="11">
        <v>90586</v>
      </c>
      <c r="F1984" s="5" t="s">
        <v>11745</v>
      </c>
      <c r="G1984" s="7" t="s">
        <v>13581</v>
      </c>
      <c r="H1984" s="5" t="s">
        <v>11747</v>
      </c>
    </row>
    <row r="1985" spans="1:8" x14ac:dyDescent="0.25">
      <c r="A1985" s="2">
        <v>1984</v>
      </c>
      <c r="B1985" s="5">
        <v>1071</v>
      </c>
      <c r="C1985" t="s">
        <v>1279</v>
      </c>
      <c r="D1985" t="s">
        <v>1248</v>
      </c>
      <c r="E1985" s="11">
        <v>90605</v>
      </c>
      <c r="F1985" s="5" t="s">
        <v>11748</v>
      </c>
      <c r="G1985" s="7" t="s">
        <v>13582</v>
      </c>
      <c r="H1985" s="5" t="s">
        <v>11750</v>
      </c>
    </row>
    <row r="1986" spans="1:8" x14ac:dyDescent="0.25">
      <c r="A1986" s="2">
        <v>1985</v>
      </c>
      <c r="B1986" s="2">
        <v>1248</v>
      </c>
      <c r="C1986" t="s">
        <v>1286</v>
      </c>
      <c r="D1986" t="s">
        <v>1248</v>
      </c>
      <c r="E1986" s="11">
        <v>90623</v>
      </c>
      <c r="F1986" s="5" t="s">
        <v>11751</v>
      </c>
      <c r="G1986" s="7" t="s">
        <v>13583</v>
      </c>
      <c r="H1986" s="5" t="s">
        <v>11753</v>
      </c>
    </row>
    <row r="1987" spans="1:8" x14ac:dyDescent="0.25">
      <c r="A1987" s="2">
        <v>1986</v>
      </c>
      <c r="B1987" s="5">
        <v>954</v>
      </c>
      <c r="C1987" t="s">
        <v>1292</v>
      </c>
      <c r="D1987" t="s">
        <v>1248</v>
      </c>
      <c r="E1987" s="11">
        <v>90642</v>
      </c>
      <c r="F1987" s="5" t="s">
        <v>11754</v>
      </c>
      <c r="G1987" s="7" t="s">
        <v>13584</v>
      </c>
      <c r="H1987" s="5" t="s">
        <v>11756</v>
      </c>
    </row>
    <row r="1988" spans="1:8" x14ac:dyDescent="0.25">
      <c r="A1988" s="2">
        <v>1987</v>
      </c>
      <c r="B1988" s="5">
        <v>568</v>
      </c>
      <c r="C1988" t="s">
        <v>1299</v>
      </c>
      <c r="D1988" t="s">
        <v>1248</v>
      </c>
      <c r="E1988" s="11">
        <v>90660</v>
      </c>
      <c r="F1988" s="5" t="s">
        <v>11757</v>
      </c>
      <c r="G1988" s="7" t="s">
        <v>13585</v>
      </c>
      <c r="H1988" s="5" t="s">
        <v>11759</v>
      </c>
    </row>
    <row r="1989" spans="1:8" x14ac:dyDescent="0.25">
      <c r="A1989" s="2">
        <v>1988</v>
      </c>
      <c r="B1989" s="5">
        <v>1976</v>
      </c>
      <c r="C1989" t="s">
        <v>1305</v>
      </c>
      <c r="D1989" t="s">
        <v>1248</v>
      </c>
      <c r="E1989" s="11">
        <v>90679</v>
      </c>
      <c r="F1989" s="5" t="s">
        <v>11760</v>
      </c>
      <c r="G1989" s="7" t="s">
        <v>13586</v>
      </c>
      <c r="H1989" s="5" t="s">
        <v>11762</v>
      </c>
    </row>
    <row r="1990" spans="1:8" x14ac:dyDescent="0.25">
      <c r="A1990" s="2">
        <v>1989</v>
      </c>
      <c r="B1990" s="5">
        <v>805</v>
      </c>
      <c r="C1990" t="s">
        <v>1311</v>
      </c>
      <c r="D1990" t="s">
        <v>1248</v>
      </c>
      <c r="E1990" s="11">
        <v>90698</v>
      </c>
      <c r="F1990" s="5" t="s">
        <v>11763</v>
      </c>
      <c r="G1990" s="7" t="s">
        <v>13587</v>
      </c>
      <c r="H1990" s="5" t="s">
        <v>11765</v>
      </c>
    </row>
    <row r="1991" spans="1:8" x14ac:dyDescent="0.25">
      <c r="A1991" s="2">
        <v>1990</v>
      </c>
      <c r="B1991" s="5">
        <v>1107</v>
      </c>
      <c r="C1991" t="s">
        <v>1318</v>
      </c>
      <c r="D1991" t="s">
        <v>1248</v>
      </c>
      <c r="E1991" s="11">
        <v>90716</v>
      </c>
      <c r="F1991" s="5" t="s">
        <v>11766</v>
      </c>
      <c r="G1991" s="7" t="s">
        <v>13588</v>
      </c>
      <c r="H1991" s="5" t="s">
        <v>11768</v>
      </c>
    </row>
    <row r="1992" spans="1:8" x14ac:dyDescent="0.25">
      <c r="A1992" s="2">
        <v>1991</v>
      </c>
      <c r="B1992" s="5">
        <v>626</v>
      </c>
      <c r="C1992" t="s">
        <v>1325</v>
      </c>
      <c r="D1992" t="s">
        <v>1248</v>
      </c>
      <c r="E1992" s="11">
        <v>90735</v>
      </c>
      <c r="F1992" s="5" t="s">
        <v>11769</v>
      </c>
      <c r="G1992" s="7" t="s">
        <v>13589</v>
      </c>
      <c r="H1992" s="5" t="s">
        <v>11771</v>
      </c>
    </row>
    <row r="1993" spans="1:8" x14ac:dyDescent="0.25">
      <c r="A1993" s="2">
        <v>1992</v>
      </c>
      <c r="B1993" s="5">
        <v>1151</v>
      </c>
      <c r="C1993" t="s">
        <v>1005</v>
      </c>
      <c r="D1993" t="s">
        <v>1331</v>
      </c>
      <c r="E1993" s="11">
        <v>90753</v>
      </c>
      <c r="F1993" s="5" t="s">
        <v>11772</v>
      </c>
      <c r="G1993" s="7" t="s">
        <v>13590</v>
      </c>
      <c r="H1993" s="5" t="s">
        <v>11774</v>
      </c>
    </row>
    <row r="1994" spans="1:8" x14ac:dyDescent="0.25">
      <c r="A1994" s="2">
        <v>1993</v>
      </c>
      <c r="B1994" s="2">
        <v>368</v>
      </c>
      <c r="C1994" t="s">
        <v>1338</v>
      </c>
      <c r="D1994" t="s">
        <v>1331</v>
      </c>
      <c r="E1994" s="11">
        <v>90772</v>
      </c>
      <c r="F1994" s="5" t="s">
        <v>11775</v>
      </c>
      <c r="G1994" s="7" t="s">
        <v>13591</v>
      </c>
      <c r="H1994" s="5" t="s">
        <v>11777</v>
      </c>
    </row>
    <row r="1995" spans="1:8" x14ac:dyDescent="0.25">
      <c r="A1995" s="2">
        <v>1994</v>
      </c>
      <c r="B1995" s="5">
        <v>439</v>
      </c>
      <c r="C1995" t="s">
        <v>1344</v>
      </c>
      <c r="D1995" t="s">
        <v>1331</v>
      </c>
      <c r="E1995" s="11">
        <v>90791</v>
      </c>
      <c r="F1995" s="5" t="s">
        <v>11778</v>
      </c>
      <c r="G1995" s="7" t="s">
        <v>13592</v>
      </c>
      <c r="H1995" s="5" t="s">
        <v>11780</v>
      </c>
    </row>
    <row r="1996" spans="1:8" x14ac:dyDescent="0.25">
      <c r="A1996" s="2">
        <v>1995</v>
      </c>
      <c r="B1996" s="5">
        <v>1205</v>
      </c>
      <c r="C1996" t="s">
        <v>1351</v>
      </c>
      <c r="D1996" t="s">
        <v>1331</v>
      </c>
      <c r="E1996" s="11">
        <v>90809</v>
      </c>
      <c r="F1996" s="5" t="s">
        <v>11781</v>
      </c>
      <c r="G1996" s="7" t="s">
        <v>13593</v>
      </c>
      <c r="H1996" s="5" t="s">
        <v>11783</v>
      </c>
    </row>
    <row r="1997" spans="1:8" x14ac:dyDescent="0.25">
      <c r="A1997" s="2">
        <v>1996</v>
      </c>
      <c r="B1997" s="5">
        <v>663</v>
      </c>
      <c r="C1997" t="s">
        <v>1358</v>
      </c>
      <c r="D1997" t="s">
        <v>1331</v>
      </c>
      <c r="E1997" s="11">
        <v>90828</v>
      </c>
      <c r="F1997" s="5" t="s">
        <v>11784</v>
      </c>
      <c r="G1997" s="7" t="s">
        <v>13594</v>
      </c>
      <c r="H1997" s="5" t="s">
        <v>11786</v>
      </c>
    </row>
    <row r="1998" spans="1:8" x14ac:dyDescent="0.25">
      <c r="A1998" s="2">
        <v>1997</v>
      </c>
      <c r="B1998" s="5">
        <v>1753</v>
      </c>
      <c r="C1998" t="s">
        <v>1365</v>
      </c>
      <c r="D1998" t="s">
        <v>1366</v>
      </c>
      <c r="E1998" s="11">
        <v>90846</v>
      </c>
      <c r="F1998" s="5" t="s">
        <v>11787</v>
      </c>
      <c r="G1998" s="7" t="s">
        <v>13595</v>
      </c>
      <c r="H1998" s="5" t="s">
        <v>11789</v>
      </c>
    </row>
    <row r="1999" spans="1:8" x14ac:dyDescent="0.25">
      <c r="A1999" s="2">
        <v>1998</v>
      </c>
      <c r="B1999" s="5">
        <v>243</v>
      </c>
      <c r="C1999" t="s">
        <v>1373</v>
      </c>
      <c r="D1999" t="s">
        <v>1366</v>
      </c>
      <c r="E1999" s="11">
        <v>90865</v>
      </c>
      <c r="F1999" s="5" t="s">
        <v>11790</v>
      </c>
      <c r="G1999" s="7" t="s">
        <v>13596</v>
      </c>
      <c r="H1999" s="5" t="s">
        <v>11792</v>
      </c>
    </row>
    <row r="2000" spans="1:8" x14ac:dyDescent="0.25">
      <c r="A2000" s="2">
        <v>1999</v>
      </c>
      <c r="B2000" s="5">
        <v>772</v>
      </c>
      <c r="C2000" t="s">
        <v>1380</v>
      </c>
      <c r="D2000" t="s">
        <v>1366</v>
      </c>
      <c r="E2000" s="11">
        <v>90883</v>
      </c>
      <c r="F2000" s="5" t="s">
        <v>11793</v>
      </c>
      <c r="G2000" s="7" t="s">
        <v>13597</v>
      </c>
      <c r="H2000" s="5" t="s">
        <v>11795</v>
      </c>
    </row>
    <row r="2001" spans="1:8" x14ac:dyDescent="0.25">
      <c r="A2001" s="2">
        <v>2000</v>
      </c>
      <c r="B2001" s="5">
        <v>1204</v>
      </c>
      <c r="C2001" t="s">
        <v>1386</v>
      </c>
      <c r="D2001" t="s">
        <v>1387</v>
      </c>
      <c r="E2001" s="11">
        <v>90902</v>
      </c>
      <c r="F2001" s="5" t="s">
        <v>11796</v>
      </c>
      <c r="G2001" s="7" t="s">
        <v>13598</v>
      </c>
      <c r="H2001" s="5" t="s">
        <v>11798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847-8DB1-4B82-A7BF-CDD7D7BD0145}">
  <dimension ref="A1:R3001"/>
  <sheetViews>
    <sheetView tabSelected="1" topLeftCell="C1" workbookViewId="0">
      <selection activeCell="S1" sqref="S1:S1048576"/>
    </sheetView>
  </sheetViews>
  <sheetFormatPr defaultRowHeight="15" x14ac:dyDescent="0.25"/>
  <cols>
    <col min="1" max="1" width="14.7109375" style="5" customWidth="1"/>
    <col min="2" max="2" width="15.140625" style="5" customWidth="1"/>
    <col min="3" max="3" width="14.5703125" style="5" customWidth="1"/>
    <col min="4" max="4" width="11" style="5" customWidth="1"/>
    <col min="5" max="5" width="18" style="5" customWidth="1"/>
    <col min="6" max="6" width="14.85546875" style="5" customWidth="1"/>
    <col min="7" max="8" width="16" style="5" customWidth="1"/>
    <col min="9" max="9" width="17.85546875" style="5" customWidth="1"/>
    <col min="10" max="10" width="17.7109375" style="5" customWidth="1"/>
    <col min="11" max="11" width="10.5703125" style="5" customWidth="1"/>
    <col min="12" max="12" width="14" style="5" customWidth="1"/>
    <col min="13" max="13" width="15.28515625" style="5" customWidth="1"/>
    <col min="14" max="14" width="11.140625" style="5" customWidth="1"/>
    <col min="15" max="15" width="9.7109375" style="5" customWidth="1"/>
    <col min="16" max="16" width="18.140625" style="5" customWidth="1"/>
    <col min="17" max="17" width="14.42578125" style="5" customWidth="1"/>
    <col min="18" max="16384" width="9.140625" style="5"/>
  </cols>
  <sheetData>
    <row r="1" spans="1:18" x14ac:dyDescent="0.25">
      <c r="A1" s="13" t="s">
        <v>13599</v>
      </c>
      <c r="B1" s="13" t="s">
        <v>0</v>
      </c>
      <c r="C1" s="13" t="s">
        <v>11194</v>
      </c>
      <c r="D1" s="13" t="s">
        <v>9172</v>
      </c>
      <c r="E1" s="13" t="s">
        <v>13600</v>
      </c>
      <c r="F1" s="13" t="s">
        <v>13601</v>
      </c>
      <c r="G1" s="13" t="s">
        <v>13602</v>
      </c>
      <c r="H1" s="13" t="s">
        <v>13614</v>
      </c>
      <c r="I1" s="13" t="s">
        <v>13603</v>
      </c>
      <c r="J1" s="13" t="s">
        <v>13604</v>
      </c>
      <c r="K1" s="13" t="s">
        <v>13605</v>
      </c>
      <c r="L1" s="13" t="s">
        <v>13606</v>
      </c>
      <c r="M1" s="13" t="s">
        <v>13607</v>
      </c>
      <c r="N1" s="13" t="s">
        <v>13608</v>
      </c>
      <c r="O1" s="13" t="s">
        <v>13609</v>
      </c>
      <c r="P1" s="13" t="s">
        <v>13610</v>
      </c>
      <c r="Q1" s="13" t="s">
        <v>13611</v>
      </c>
      <c r="R1" s="16" t="s">
        <v>13613</v>
      </c>
    </row>
    <row r="2" spans="1:18" x14ac:dyDescent="0.25">
      <c r="A2" s="2">
        <v>1</v>
      </c>
      <c r="B2" s="2">
        <v>1</v>
      </c>
      <c r="C2" s="2">
        <v>1</v>
      </c>
      <c r="D2" s="2">
        <v>1</v>
      </c>
      <c r="E2" s="2">
        <v>5</v>
      </c>
      <c r="F2" s="12">
        <v>494536.96620514919</v>
      </c>
      <c r="G2" s="2">
        <v>459560</v>
      </c>
      <c r="H2" s="2">
        <f>Financials[[#This Row],[Loan Amount]]/Financials[[#This Row],[Purchase Price]]</f>
        <v>1.0761096836216146</v>
      </c>
      <c r="I2">
        <v>1</v>
      </c>
      <c r="J2" s="12">
        <v>6141.2691765600393</v>
      </c>
      <c r="K2">
        <v>759</v>
      </c>
      <c r="L2">
        <v>0</v>
      </c>
      <c r="M2">
        <v>0</v>
      </c>
      <c r="N2">
        <v>5000</v>
      </c>
      <c r="O2">
        <v>0</v>
      </c>
      <c r="P2">
        <v>0</v>
      </c>
      <c r="Q2">
        <v>0</v>
      </c>
      <c r="R2" s="12">
        <f t="shared" ref="R2:R65" si="0" xml:space="preserve"> SUM(J2,K2,L2,M2)</f>
        <v>6900.2691765600393</v>
      </c>
    </row>
    <row r="3" spans="1:18" x14ac:dyDescent="0.25">
      <c r="A3" s="2">
        <v>2</v>
      </c>
      <c r="B3" s="2">
        <v>2</v>
      </c>
      <c r="C3" s="2">
        <v>2</v>
      </c>
      <c r="D3" s="2">
        <v>2</v>
      </c>
      <c r="E3" s="2">
        <v>4</v>
      </c>
      <c r="F3" s="12">
        <v>95167.831194729777</v>
      </c>
      <c r="G3" s="2">
        <v>104480</v>
      </c>
      <c r="H3" s="2">
        <f>Financials[[#This Row],[Loan Amount]]/Financials[[#This Row],[Purchase Price]]</f>
        <v>0.91087127866318696</v>
      </c>
      <c r="I3">
        <v>1</v>
      </c>
      <c r="J3" s="12">
        <v>13114.1136091562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2">
        <f t="shared" si="0"/>
        <v>13114.1136091562</v>
      </c>
    </row>
    <row r="4" spans="1:18" x14ac:dyDescent="0.25">
      <c r="A4" s="2">
        <v>3</v>
      </c>
      <c r="B4" s="2">
        <v>3</v>
      </c>
      <c r="C4" s="2">
        <v>3</v>
      </c>
      <c r="D4" s="2">
        <v>3</v>
      </c>
      <c r="E4" s="2">
        <v>2</v>
      </c>
      <c r="F4" s="12">
        <v>337826.33841419616</v>
      </c>
      <c r="G4" s="2">
        <v>389089</v>
      </c>
      <c r="H4" s="2">
        <f>Financials[[#This Row],[Loan Amount]]/Financials[[#This Row],[Purchase Price]]</f>
        <v>0.86824952238227282</v>
      </c>
      <c r="I4">
        <v>1</v>
      </c>
      <c r="J4" s="12">
        <v>11068.348360731841</v>
      </c>
      <c r="K4">
        <v>0</v>
      </c>
      <c r="L4">
        <v>0</v>
      </c>
      <c r="M4">
        <v>0</v>
      </c>
      <c r="N4">
        <v>0</v>
      </c>
      <c r="O4">
        <v>30000</v>
      </c>
      <c r="P4">
        <v>0</v>
      </c>
      <c r="Q4">
        <v>0</v>
      </c>
      <c r="R4" s="12">
        <f t="shared" si="0"/>
        <v>11068.348360731841</v>
      </c>
    </row>
    <row r="5" spans="1:18" x14ac:dyDescent="0.25">
      <c r="A5" s="2">
        <v>4</v>
      </c>
      <c r="B5" s="2">
        <v>4</v>
      </c>
      <c r="C5" s="2">
        <v>4</v>
      </c>
      <c r="D5" s="2">
        <v>4</v>
      </c>
      <c r="E5" s="2">
        <v>3</v>
      </c>
      <c r="F5" s="12">
        <v>582816.78967985627</v>
      </c>
      <c r="G5" s="2">
        <v>632804</v>
      </c>
      <c r="H5" s="2">
        <f>Financials[[#This Row],[Loan Amount]]/Financials[[#This Row],[Purchase Price]]</f>
        <v>0.92100680412869751</v>
      </c>
      <c r="I5">
        <v>1</v>
      </c>
      <c r="J5" s="12">
        <v>8633.2220200883239</v>
      </c>
      <c r="K5">
        <v>813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2">
        <f t="shared" si="0"/>
        <v>9446.2220200883239</v>
      </c>
    </row>
    <row r="6" spans="1:18" x14ac:dyDescent="0.25">
      <c r="A6" s="2">
        <v>5</v>
      </c>
      <c r="B6" s="2">
        <v>5</v>
      </c>
      <c r="C6" s="2">
        <v>5</v>
      </c>
      <c r="D6" s="2">
        <v>5</v>
      </c>
      <c r="E6" s="2">
        <v>6</v>
      </c>
      <c r="F6" s="12">
        <v>295019.61066605919</v>
      </c>
      <c r="G6" s="2">
        <v>351239</v>
      </c>
      <c r="H6" s="2">
        <f>Financials[[#This Row],[Loan Amount]]/Financials[[#This Row],[Purchase Price]]</f>
        <v>0.83993978648743217</v>
      </c>
      <c r="I6">
        <v>1</v>
      </c>
      <c r="J6" s="12">
        <v>6528.7797887888592</v>
      </c>
      <c r="K6">
        <v>0</v>
      </c>
      <c r="L6">
        <v>0</v>
      </c>
      <c r="M6">
        <v>0</v>
      </c>
      <c r="N6">
        <v>0</v>
      </c>
      <c r="O6">
        <v>6000</v>
      </c>
      <c r="P6">
        <v>0</v>
      </c>
      <c r="Q6">
        <v>0</v>
      </c>
      <c r="R6" s="12">
        <f t="shared" si="0"/>
        <v>6528.7797887888592</v>
      </c>
    </row>
    <row r="7" spans="1:18" x14ac:dyDescent="0.25">
      <c r="A7" s="2">
        <v>6</v>
      </c>
      <c r="B7" s="2">
        <v>6</v>
      </c>
      <c r="C7" s="2">
        <v>6</v>
      </c>
      <c r="D7" s="2">
        <v>6</v>
      </c>
      <c r="E7" s="2">
        <v>1</v>
      </c>
      <c r="F7" s="12">
        <v>891837.89195507776</v>
      </c>
      <c r="G7" s="2">
        <v>965536</v>
      </c>
      <c r="H7" s="2">
        <f>Financials[[#This Row],[Loan Amount]]/Financials[[#This Row],[Purchase Price]]</f>
        <v>0.92367129962536643</v>
      </c>
      <c r="I7">
        <v>1</v>
      </c>
      <c r="J7" s="12">
        <v>4362.0889483386673</v>
      </c>
      <c r="K7">
        <v>0</v>
      </c>
      <c r="L7">
        <v>0</v>
      </c>
      <c r="M7">
        <v>0</v>
      </c>
      <c r="N7">
        <v>5000</v>
      </c>
      <c r="O7">
        <v>0</v>
      </c>
      <c r="P7">
        <v>0</v>
      </c>
      <c r="Q7">
        <v>0</v>
      </c>
      <c r="R7" s="12">
        <f t="shared" si="0"/>
        <v>4362.0889483386673</v>
      </c>
    </row>
    <row r="8" spans="1:18" x14ac:dyDescent="0.25">
      <c r="A8" s="2">
        <v>7</v>
      </c>
      <c r="B8" s="2">
        <v>7</v>
      </c>
      <c r="C8" s="2">
        <v>7</v>
      </c>
      <c r="D8" s="2">
        <v>7</v>
      </c>
      <c r="E8" s="2">
        <v>1</v>
      </c>
      <c r="F8" s="12">
        <v>996626.16035077628</v>
      </c>
      <c r="G8" s="2">
        <v>1207695</v>
      </c>
      <c r="H8" s="2">
        <f>Financials[[#This Row],[Loan Amount]]/Financials[[#This Row],[Purchase Price]]</f>
        <v>0.82523001283500907</v>
      </c>
      <c r="I8">
        <v>1</v>
      </c>
      <c r="J8" s="12">
        <v>14611.722989112863</v>
      </c>
      <c r="K8">
        <v>0</v>
      </c>
      <c r="L8">
        <v>1432</v>
      </c>
      <c r="M8">
        <v>0</v>
      </c>
      <c r="N8">
        <v>0</v>
      </c>
      <c r="O8">
        <v>0</v>
      </c>
      <c r="P8">
        <v>0</v>
      </c>
      <c r="Q8">
        <v>0</v>
      </c>
      <c r="R8" s="12">
        <f t="shared" si="0"/>
        <v>16043.722989112863</v>
      </c>
    </row>
    <row r="9" spans="1:18" x14ac:dyDescent="0.25">
      <c r="A9" s="2">
        <v>8</v>
      </c>
      <c r="B9" s="2">
        <v>8</v>
      </c>
      <c r="C9" s="2">
        <v>8</v>
      </c>
      <c r="D9" s="2">
        <v>8</v>
      </c>
      <c r="E9" s="2">
        <v>2</v>
      </c>
      <c r="F9" s="12">
        <v>584109.4743263782</v>
      </c>
      <c r="G9" s="2">
        <v>638577</v>
      </c>
      <c r="H9" s="2">
        <f>Financials[[#This Row],[Loan Amount]]/Financials[[#This Row],[Purchase Price]]</f>
        <v>0.91470484268362029</v>
      </c>
      <c r="I9">
        <v>1</v>
      </c>
      <c r="J9" s="12">
        <v>14081.193284602585</v>
      </c>
      <c r="K9">
        <v>544</v>
      </c>
      <c r="L9">
        <v>3914</v>
      </c>
      <c r="M9">
        <v>3712</v>
      </c>
      <c r="N9">
        <v>0</v>
      </c>
      <c r="O9">
        <v>0</v>
      </c>
      <c r="P9">
        <v>0</v>
      </c>
      <c r="Q9">
        <v>0</v>
      </c>
      <c r="R9" s="12">
        <f t="shared" si="0"/>
        <v>22251.193284602585</v>
      </c>
    </row>
    <row r="10" spans="1:18" x14ac:dyDescent="0.25">
      <c r="A10" s="2">
        <v>9</v>
      </c>
      <c r="B10" s="2">
        <v>9</v>
      </c>
      <c r="C10" s="2">
        <v>9</v>
      </c>
      <c r="D10" s="2">
        <v>9</v>
      </c>
      <c r="E10" s="2">
        <v>3</v>
      </c>
      <c r="F10" s="12">
        <v>158888.27616980777</v>
      </c>
      <c r="G10" s="2">
        <v>191342</v>
      </c>
      <c r="H10" s="2">
        <f>Financials[[#This Row],[Loan Amount]]/Financials[[#This Row],[Purchase Price]]</f>
        <v>0.83038891706895379</v>
      </c>
      <c r="I10">
        <v>1</v>
      </c>
      <c r="J10" s="12">
        <v>13898.294040889759</v>
      </c>
      <c r="K10">
        <v>0</v>
      </c>
      <c r="L10">
        <v>0</v>
      </c>
      <c r="M10">
        <v>0</v>
      </c>
      <c r="N10">
        <v>47873</v>
      </c>
      <c r="O10">
        <v>0</v>
      </c>
      <c r="P10">
        <v>0</v>
      </c>
      <c r="Q10">
        <v>0</v>
      </c>
      <c r="R10" s="12">
        <f t="shared" si="0"/>
        <v>13898.294040889759</v>
      </c>
    </row>
    <row r="11" spans="1:18" x14ac:dyDescent="0.25">
      <c r="A11" s="2">
        <v>10</v>
      </c>
      <c r="B11" s="2">
        <v>10</v>
      </c>
      <c r="C11" s="2">
        <v>10</v>
      </c>
      <c r="D11" s="2">
        <v>10</v>
      </c>
      <c r="E11" s="2">
        <v>2</v>
      </c>
      <c r="F11" s="12">
        <v>829555.35823514964</v>
      </c>
      <c r="G11" s="2">
        <v>672637</v>
      </c>
      <c r="H11" s="2">
        <f>Financials[[#This Row],[Loan Amount]]/Financials[[#This Row],[Purchase Price]]</f>
        <v>1.2332883237692094</v>
      </c>
      <c r="I11">
        <v>1</v>
      </c>
      <c r="J11" s="12">
        <v>14374.351732662566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2">
        <f t="shared" si="0"/>
        <v>14374.351732662566</v>
      </c>
    </row>
    <row r="12" spans="1:18" x14ac:dyDescent="0.25">
      <c r="A12" s="2">
        <v>11</v>
      </c>
      <c r="B12" s="2">
        <v>11</v>
      </c>
      <c r="C12" s="2">
        <v>11</v>
      </c>
      <c r="D12" s="2">
        <v>11</v>
      </c>
      <c r="E12" s="2">
        <v>1</v>
      </c>
      <c r="F12" s="12">
        <v>810840.17071217764</v>
      </c>
      <c r="G12" s="2">
        <v>691488</v>
      </c>
      <c r="H12" s="2">
        <f>Financials[[#This Row],[Loan Amount]]/Financials[[#This Row],[Purchase Price]]</f>
        <v>1.1726019406152783</v>
      </c>
      <c r="I12">
        <v>1</v>
      </c>
      <c r="J12" s="12">
        <v>3829.2683527653171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2">
        <f t="shared" si="0"/>
        <v>3829.2683527653171</v>
      </c>
    </row>
    <row r="13" spans="1:18" x14ac:dyDescent="0.25">
      <c r="A13" s="2">
        <v>12</v>
      </c>
      <c r="B13" s="2">
        <v>12</v>
      </c>
      <c r="C13" s="2">
        <v>12</v>
      </c>
      <c r="D13" s="2">
        <v>12</v>
      </c>
      <c r="E13" s="2">
        <v>10</v>
      </c>
      <c r="F13" s="12">
        <v>204707.64980861521</v>
      </c>
      <c r="G13" s="2">
        <v>203818</v>
      </c>
      <c r="H13" s="2">
        <f>Financials[[#This Row],[Loan Amount]]/Financials[[#This Row],[Purchase Price]]</f>
        <v>1.0043649226693188</v>
      </c>
      <c r="I13">
        <v>1</v>
      </c>
      <c r="J13" s="12">
        <v>11842.624672571899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2">
        <f t="shared" si="0"/>
        <v>11842.624672571899</v>
      </c>
    </row>
    <row r="14" spans="1:18" x14ac:dyDescent="0.25">
      <c r="A14" s="2">
        <v>13</v>
      </c>
      <c r="B14" s="2">
        <v>13</v>
      </c>
      <c r="C14" s="2">
        <v>13</v>
      </c>
      <c r="D14" s="2">
        <v>13</v>
      </c>
      <c r="E14" s="2">
        <v>1</v>
      </c>
      <c r="F14" s="12">
        <v>353430.12288464722</v>
      </c>
      <c r="G14" s="2">
        <v>419916</v>
      </c>
      <c r="H14" s="2">
        <f>Financials[[#This Row],[Loan Amount]]/Financials[[#This Row],[Purchase Price]]</f>
        <v>0.84166862630775496</v>
      </c>
      <c r="I14">
        <v>1</v>
      </c>
      <c r="J14" s="12">
        <v>9577.7705501897144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2">
        <f t="shared" si="0"/>
        <v>9577.7705501897144</v>
      </c>
    </row>
    <row r="15" spans="1:18" x14ac:dyDescent="0.25">
      <c r="A15" s="2">
        <v>14</v>
      </c>
      <c r="B15" s="2">
        <v>14</v>
      </c>
      <c r="C15" s="2">
        <v>14</v>
      </c>
      <c r="D15" s="2">
        <v>14</v>
      </c>
      <c r="E15" s="2">
        <v>4</v>
      </c>
      <c r="F15" s="12">
        <v>387775.11975534738</v>
      </c>
      <c r="G15" s="2">
        <v>323487</v>
      </c>
      <c r="H15" s="2">
        <f>Financials[[#This Row],[Loan Amount]]/Financials[[#This Row],[Purchase Price]]</f>
        <v>1.1987347861130351</v>
      </c>
      <c r="I15">
        <v>1</v>
      </c>
      <c r="J15" s="12">
        <v>11580.682560952362</v>
      </c>
      <c r="K15">
        <v>147</v>
      </c>
      <c r="L15">
        <v>0</v>
      </c>
      <c r="M15">
        <v>3493</v>
      </c>
      <c r="N15">
        <v>0</v>
      </c>
      <c r="O15">
        <v>0</v>
      </c>
      <c r="P15">
        <v>0</v>
      </c>
      <c r="Q15">
        <v>50000</v>
      </c>
      <c r="R15" s="12">
        <f t="shared" si="0"/>
        <v>15220.682560952362</v>
      </c>
    </row>
    <row r="16" spans="1:18" x14ac:dyDescent="0.25">
      <c r="A16" s="2">
        <v>15</v>
      </c>
      <c r="B16" s="2">
        <v>15</v>
      </c>
      <c r="C16" s="2">
        <v>15</v>
      </c>
      <c r="D16" s="2">
        <v>15</v>
      </c>
      <c r="E16" s="2">
        <v>5</v>
      </c>
      <c r="F16" s="12">
        <v>538561.67989263963</v>
      </c>
      <c r="G16" s="2">
        <v>479171</v>
      </c>
      <c r="H16" s="2">
        <f>Financials[[#This Row],[Loan Amount]]/Financials[[#This Row],[Purchase Price]]</f>
        <v>1.123944645841755</v>
      </c>
      <c r="I16">
        <v>1</v>
      </c>
      <c r="J16" s="12">
        <v>7335.1001075872809</v>
      </c>
      <c r="K16">
        <v>0</v>
      </c>
      <c r="L16">
        <v>0</v>
      </c>
      <c r="M16">
        <v>0</v>
      </c>
      <c r="N16">
        <v>5000</v>
      </c>
      <c r="O16">
        <v>0</v>
      </c>
      <c r="P16">
        <v>0</v>
      </c>
      <c r="Q16">
        <v>0</v>
      </c>
      <c r="R16" s="12">
        <f t="shared" si="0"/>
        <v>7335.1001075872809</v>
      </c>
    </row>
    <row r="17" spans="1:18" x14ac:dyDescent="0.25">
      <c r="A17" s="2">
        <v>16</v>
      </c>
      <c r="B17" s="2">
        <v>16</v>
      </c>
      <c r="C17" s="2">
        <v>16</v>
      </c>
      <c r="D17" s="2">
        <v>16</v>
      </c>
      <c r="E17" s="2">
        <v>4</v>
      </c>
      <c r="F17" s="12">
        <v>698917.69852440187</v>
      </c>
      <c r="G17" s="2">
        <v>753760</v>
      </c>
      <c r="H17" s="2">
        <f>Financials[[#This Row],[Loan Amount]]/Financials[[#This Row],[Purchase Price]]</f>
        <v>0.92724169301157111</v>
      </c>
      <c r="I17">
        <v>1</v>
      </c>
      <c r="J17" s="12">
        <v>6997.1787556188756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2">
        <f t="shared" si="0"/>
        <v>6997.1787556188756</v>
      </c>
    </row>
    <row r="18" spans="1:18" x14ac:dyDescent="0.25">
      <c r="A18" s="2">
        <v>17</v>
      </c>
      <c r="B18" s="2">
        <v>17</v>
      </c>
      <c r="C18" s="2">
        <v>17</v>
      </c>
      <c r="D18" s="2">
        <v>17</v>
      </c>
      <c r="E18" s="2">
        <v>3</v>
      </c>
      <c r="F18" s="12">
        <v>61488.018946533673</v>
      </c>
      <c r="G18" s="2">
        <v>57910</v>
      </c>
      <c r="H18" s="2">
        <f>Financials[[#This Row],[Loan Amount]]/Financials[[#This Row],[Purchase Price]]</f>
        <v>1.0617858564416107</v>
      </c>
      <c r="I18">
        <v>1</v>
      </c>
      <c r="J18" s="12">
        <v>4828.9912151327117</v>
      </c>
      <c r="K18">
        <v>0</v>
      </c>
      <c r="L18">
        <v>0</v>
      </c>
      <c r="M18">
        <v>0</v>
      </c>
      <c r="N18">
        <v>30743</v>
      </c>
      <c r="O18">
        <v>0</v>
      </c>
      <c r="P18">
        <v>55000</v>
      </c>
      <c r="Q18">
        <v>0</v>
      </c>
      <c r="R18" s="12">
        <f t="shared" si="0"/>
        <v>4828.9912151327117</v>
      </c>
    </row>
    <row r="19" spans="1:18" x14ac:dyDescent="0.25">
      <c r="A19" s="2">
        <v>18</v>
      </c>
      <c r="B19" s="2">
        <v>18</v>
      </c>
      <c r="C19" s="2">
        <v>18</v>
      </c>
      <c r="D19" s="2">
        <v>18</v>
      </c>
      <c r="E19" s="2">
        <v>4</v>
      </c>
      <c r="F19" s="12">
        <v>837953.72453668807</v>
      </c>
      <c r="G19" s="2">
        <v>869615</v>
      </c>
      <c r="H19" s="2">
        <f>Financials[[#This Row],[Loan Amount]]/Financials[[#This Row],[Purchase Price]]</f>
        <v>0.96359161759708389</v>
      </c>
      <c r="I19">
        <v>1</v>
      </c>
      <c r="J19" s="12">
        <v>16214.589181937532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2">
        <f t="shared" si="0"/>
        <v>16214.589181937532</v>
      </c>
    </row>
    <row r="20" spans="1:18" x14ac:dyDescent="0.25">
      <c r="A20" s="2">
        <v>19</v>
      </c>
      <c r="B20" s="2">
        <v>19</v>
      </c>
      <c r="C20" s="2">
        <v>19</v>
      </c>
      <c r="D20" s="2">
        <v>19</v>
      </c>
      <c r="E20" s="2">
        <v>4</v>
      </c>
      <c r="F20" s="12">
        <v>419140.74367134704</v>
      </c>
      <c r="G20" s="2">
        <v>518340</v>
      </c>
      <c r="H20" s="2">
        <f>Financials[[#This Row],[Loan Amount]]/Financials[[#This Row],[Purchase Price]]</f>
        <v>0.80862125954266895</v>
      </c>
      <c r="I20">
        <v>1</v>
      </c>
      <c r="J20" s="12">
        <v>3669.4461844287653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2">
        <f t="shared" si="0"/>
        <v>3669.4461844287653</v>
      </c>
    </row>
    <row r="21" spans="1:18" x14ac:dyDescent="0.25">
      <c r="A21" s="2">
        <v>20</v>
      </c>
      <c r="B21" s="2">
        <v>20</v>
      </c>
      <c r="C21" s="2">
        <v>20</v>
      </c>
      <c r="D21" s="2">
        <v>20</v>
      </c>
      <c r="E21" s="2">
        <v>1</v>
      </c>
      <c r="F21" s="12">
        <v>807706.9437797243</v>
      </c>
      <c r="G21" s="2">
        <v>713082</v>
      </c>
      <c r="H21" s="2">
        <f>Financials[[#This Row],[Loan Amount]]/Financials[[#This Row],[Purchase Price]]</f>
        <v>1.1326985448794449</v>
      </c>
      <c r="I21">
        <v>1</v>
      </c>
      <c r="J21" s="12">
        <v>16160.824978228815</v>
      </c>
      <c r="K21">
        <v>188</v>
      </c>
      <c r="L21">
        <v>0</v>
      </c>
      <c r="M21">
        <v>0</v>
      </c>
      <c r="N21">
        <v>0</v>
      </c>
      <c r="O21">
        <v>6000</v>
      </c>
      <c r="P21">
        <v>0</v>
      </c>
      <c r="Q21">
        <v>0</v>
      </c>
      <c r="R21" s="12">
        <f t="shared" si="0"/>
        <v>16348.824978228815</v>
      </c>
    </row>
    <row r="22" spans="1:18" x14ac:dyDescent="0.25">
      <c r="A22" s="2">
        <v>21</v>
      </c>
      <c r="B22" s="2">
        <v>21</v>
      </c>
      <c r="C22" s="2">
        <v>21</v>
      </c>
      <c r="D22" s="2">
        <v>21</v>
      </c>
      <c r="E22" s="2">
        <v>1</v>
      </c>
      <c r="F22" s="12">
        <v>711581.58646740846</v>
      </c>
      <c r="G22" s="2">
        <v>626589</v>
      </c>
      <c r="H22" s="2">
        <f>Financials[[#This Row],[Loan Amount]]/Financials[[#This Row],[Purchase Price]]</f>
        <v>1.1356432788756401</v>
      </c>
      <c r="I22">
        <v>1</v>
      </c>
      <c r="J22" s="12">
        <v>8499.3809048527037</v>
      </c>
      <c r="K22">
        <v>0</v>
      </c>
      <c r="L22">
        <v>3914</v>
      </c>
      <c r="M22">
        <v>0</v>
      </c>
      <c r="N22">
        <v>0</v>
      </c>
      <c r="O22">
        <v>0</v>
      </c>
      <c r="P22">
        <v>0</v>
      </c>
      <c r="Q22">
        <v>0</v>
      </c>
      <c r="R22" s="12">
        <f t="shared" si="0"/>
        <v>12413.380904852704</v>
      </c>
    </row>
    <row r="23" spans="1:18" x14ac:dyDescent="0.25">
      <c r="A23" s="2">
        <v>22</v>
      </c>
      <c r="B23" s="2">
        <v>22</v>
      </c>
      <c r="C23" s="2">
        <v>22</v>
      </c>
      <c r="D23" s="2">
        <v>22</v>
      </c>
      <c r="E23" s="2">
        <v>6</v>
      </c>
      <c r="F23" s="12">
        <v>582903.54240641219</v>
      </c>
      <c r="G23" s="2">
        <v>695363</v>
      </c>
      <c r="H23" s="2">
        <f>Financials[[#This Row],[Loan Amount]]/Financials[[#This Row],[Purchase Price]]</f>
        <v>0.83827230152655829</v>
      </c>
      <c r="I23">
        <v>1</v>
      </c>
      <c r="J23" s="12">
        <v>9846.6657495680447</v>
      </c>
      <c r="K23">
        <v>0</v>
      </c>
      <c r="L23">
        <v>0</v>
      </c>
      <c r="M23">
        <v>0</v>
      </c>
      <c r="N23">
        <v>725</v>
      </c>
      <c r="O23">
        <v>0</v>
      </c>
      <c r="P23">
        <v>0</v>
      </c>
      <c r="Q23">
        <v>0</v>
      </c>
      <c r="R23" s="12">
        <f t="shared" si="0"/>
        <v>9846.6657495680447</v>
      </c>
    </row>
    <row r="24" spans="1:18" x14ac:dyDescent="0.25">
      <c r="A24" s="2">
        <v>23</v>
      </c>
      <c r="B24" s="2">
        <v>23</v>
      </c>
      <c r="C24" s="2">
        <v>23</v>
      </c>
      <c r="D24" s="2">
        <v>23</v>
      </c>
      <c r="E24" s="2">
        <v>6</v>
      </c>
      <c r="F24" s="12">
        <v>355095.6044439465</v>
      </c>
      <c r="G24" s="2">
        <v>393774</v>
      </c>
      <c r="H24" s="2">
        <f>Financials[[#This Row],[Loan Amount]]/Financials[[#This Row],[Purchase Price]]</f>
        <v>0.9017751411823699</v>
      </c>
      <c r="I24">
        <v>1</v>
      </c>
      <c r="J24" s="12">
        <v>9018.2142782976262</v>
      </c>
      <c r="K24">
        <v>749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2">
        <f t="shared" si="0"/>
        <v>9767.2142782976262</v>
      </c>
    </row>
    <row r="25" spans="1:18" x14ac:dyDescent="0.25">
      <c r="A25" s="2">
        <v>24</v>
      </c>
      <c r="B25" s="2">
        <v>24</v>
      </c>
      <c r="C25" s="2">
        <v>24</v>
      </c>
      <c r="D25" s="2">
        <v>24</v>
      </c>
      <c r="E25" s="2">
        <v>2</v>
      </c>
      <c r="F25" s="12">
        <v>857147.26663756697</v>
      </c>
      <c r="G25" s="2">
        <v>814425</v>
      </c>
      <c r="H25" s="2">
        <f>Financials[[#This Row],[Loan Amount]]/Financials[[#This Row],[Purchase Price]]</f>
        <v>1.0524569685822107</v>
      </c>
      <c r="I25">
        <v>1</v>
      </c>
      <c r="J25" s="12">
        <v>15156.076343847242</v>
      </c>
      <c r="K25">
        <v>759</v>
      </c>
      <c r="L25">
        <v>0</v>
      </c>
      <c r="M25">
        <v>0</v>
      </c>
      <c r="N25">
        <v>5000</v>
      </c>
      <c r="O25">
        <v>0</v>
      </c>
      <c r="P25">
        <v>0</v>
      </c>
      <c r="Q25">
        <v>0</v>
      </c>
      <c r="R25" s="12">
        <f t="shared" si="0"/>
        <v>15915.076343847242</v>
      </c>
    </row>
    <row r="26" spans="1:18" x14ac:dyDescent="0.25">
      <c r="A26" s="2">
        <v>25</v>
      </c>
      <c r="B26" s="2">
        <v>25</v>
      </c>
      <c r="C26" s="2">
        <v>25</v>
      </c>
      <c r="D26" s="2">
        <v>25</v>
      </c>
      <c r="E26" s="2">
        <v>4</v>
      </c>
      <c r="F26" s="12">
        <v>491876.03178356821</v>
      </c>
      <c r="G26" s="2">
        <v>489208</v>
      </c>
      <c r="H26" s="2">
        <f>Financials[[#This Row],[Loan Amount]]/Financials[[#This Row],[Purchase Price]]</f>
        <v>1.0054537779095358</v>
      </c>
      <c r="I26">
        <v>1</v>
      </c>
      <c r="J26" s="12">
        <v>14087.221346052091</v>
      </c>
      <c r="K26">
        <v>0</v>
      </c>
      <c r="L26">
        <v>4467</v>
      </c>
      <c r="M26">
        <v>0</v>
      </c>
      <c r="N26">
        <v>31634</v>
      </c>
      <c r="O26">
        <v>0</v>
      </c>
      <c r="P26">
        <v>0</v>
      </c>
      <c r="Q26">
        <v>0</v>
      </c>
      <c r="R26" s="12">
        <f t="shared" si="0"/>
        <v>18554.221346052091</v>
      </c>
    </row>
    <row r="27" spans="1:18" x14ac:dyDescent="0.25">
      <c r="A27" s="2">
        <v>26</v>
      </c>
      <c r="B27" s="2">
        <v>26</v>
      </c>
      <c r="C27" s="2">
        <v>26</v>
      </c>
      <c r="D27" s="2">
        <v>26</v>
      </c>
      <c r="E27" s="2">
        <v>3</v>
      </c>
      <c r="F27" s="12">
        <v>169770.64378248004</v>
      </c>
      <c r="G27" s="2">
        <v>166821</v>
      </c>
      <c r="H27" s="2">
        <f>Financials[[#This Row],[Loan Amount]]/Financials[[#This Row],[Purchase Price]]</f>
        <v>1.0176814896354778</v>
      </c>
      <c r="I27">
        <v>1</v>
      </c>
      <c r="J27" s="12">
        <v>16016.664859026598</v>
      </c>
      <c r="K27">
        <v>345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2">
        <f t="shared" si="0"/>
        <v>16361.664859026598</v>
      </c>
    </row>
    <row r="28" spans="1:18" x14ac:dyDescent="0.25">
      <c r="A28" s="2">
        <v>27</v>
      </c>
      <c r="B28" s="2">
        <v>27</v>
      </c>
      <c r="C28" s="2">
        <v>27</v>
      </c>
      <c r="D28" s="2">
        <v>27</v>
      </c>
      <c r="E28" s="2">
        <v>4</v>
      </c>
      <c r="F28" s="12">
        <v>749039.51291016652</v>
      </c>
      <c r="G28" s="2">
        <v>820655</v>
      </c>
      <c r="H28" s="2">
        <f>Financials[[#This Row],[Loan Amount]]/Financials[[#This Row],[Purchase Price]]</f>
        <v>0.91273374671471752</v>
      </c>
      <c r="I28">
        <v>1</v>
      </c>
      <c r="J28" s="12">
        <v>15545.475019210215</v>
      </c>
      <c r="K28">
        <v>0</v>
      </c>
      <c r="L28">
        <v>0</v>
      </c>
      <c r="M28">
        <v>0</v>
      </c>
      <c r="N28">
        <v>8147</v>
      </c>
      <c r="O28">
        <v>0</v>
      </c>
      <c r="P28">
        <v>0</v>
      </c>
      <c r="Q28">
        <v>0</v>
      </c>
      <c r="R28" s="12">
        <f t="shared" si="0"/>
        <v>15545.475019210215</v>
      </c>
    </row>
    <row r="29" spans="1:18" x14ac:dyDescent="0.25">
      <c r="A29" s="2">
        <v>28</v>
      </c>
      <c r="B29" s="2">
        <v>28</v>
      </c>
      <c r="C29" s="2">
        <v>28</v>
      </c>
      <c r="D29" s="2">
        <v>28</v>
      </c>
      <c r="E29" s="2">
        <v>3</v>
      </c>
      <c r="F29" s="12">
        <v>434668.7846527436</v>
      </c>
      <c r="G29" s="2">
        <v>396108</v>
      </c>
      <c r="H29" s="2">
        <f>Financials[[#This Row],[Loan Amount]]/Financials[[#This Row],[Purchase Price]]</f>
        <v>1.0973491690466832</v>
      </c>
      <c r="I29">
        <v>1</v>
      </c>
      <c r="J29" s="12">
        <v>7506.5784060907681</v>
      </c>
      <c r="K29">
        <v>207</v>
      </c>
      <c r="L29">
        <v>0</v>
      </c>
      <c r="M29">
        <v>0</v>
      </c>
      <c r="N29">
        <v>0</v>
      </c>
      <c r="O29">
        <v>0</v>
      </c>
      <c r="P29">
        <v>0</v>
      </c>
      <c r="Q29">
        <v>50000</v>
      </c>
      <c r="R29" s="12">
        <f t="shared" si="0"/>
        <v>7713.5784060907681</v>
      </c>
    </row>
    <row r="30" spans="1:18" x14ac:dyDescent="0.25">
      <c r="A30" s="2">
        <v>29</v>
      </c>
      <c r="B30" s="2">
        <v>29</v>
      </c>
      <c r="C30" s="2">
        <v>29</v>
      </c>
      <c r="D30" s="2">
        <v>29</v>
      </c>
      <c r="E30" s="2">
        <v>4</v>
      </c>
      <c r="F30" s="12">
        <v>187138.12582047516</v>
      </c>
      <c r="G30" s="2">
        <v>144440</v>
      </c>
      <c r="H30" s="2">
        <f>Financials[[#This Row],[Loan Amount]]/Financials[[#This Row],[Purchase Price]]</f>
        <v>1.2956115052649901</v>
      </c>
      <c r="I30">
        <v>1</v>
      </c>
      <c r="J30" s="12">
        <v>10453.05997091475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2">
        <f t="shared" si="0"/>
        <v>10453.05997091475</v>
      </c>
    </row>
    <row r="31" spans="1:18" x14ac:dyDescent="0.25">
      <c r="A31" s="2">
        <v>30</v>
      </c>
      <c r="B31" s="2">
        <v>30</v>
      </c>
      <c r="C31" s="2">
        <v>30</v>
      </c>
      <c r="D31" s="2">
        <v>30</v>
      </c>
      <c r="E31" s="2">
        <v>5</v>
      </c>
      <c r="F31" s="12">
        <v>709826.49521940947</v>
      </c>
      <c r="G31" s="2">
        <v>577187</v>
      </c>
      <c r="H31" s="2">
        <f>Financials[[#This Row],[Loan Amount]]/Financials[[#This Row],[Purchase Price]]</f>
        <v>1.2298033310164806</v>
      </c>
      <c r="I31">
        <v>1</v>
      </c>
      <c r="J31" s="12">
        <v>12556.391166546393</v>
      </c>
      <c r="K31">
        <v>0</v>
      </c>
      <c r="L31">
        <v>1432</v>
      </c>
      <c r="M31">
        <v>0</v>
      </c>
      <c r="N31">
        <v>44492</v>
      </c>
      <c r="O31">
        <v>0</v>
      </c>
      <c r="P31">
        <v>0</v>
      </c>
      <c r="Q31">
        <v>0</v>
      </c>
      <c r="R31" s="12">
        <f t="shared" si="0"/>
        <v>13988.391166546393</v>
      </c>
    </row>
    <row r="32" spans="1:18" x14ac:dyDescent="0.25">
      <c r="A32" s="2">
        <v>31</v>
      </c>
      <c r="B32" s="2">
        <v>31</v>
      </c>
      <c r="C32" s="2">
        <v>31</v>
      </c>
      <c r="D32" s="2">
        <v>31</v>
      </c>
      <c r="E32" s="2">
        <v>15</v>
      </c>
      <c r="F32" s="12">
        <v>52048.724154598662</v>
      </c>
      <c r="G32" s="2">
        <v>43215</v>
      </c>
      <c r="H32" s="2">
        <f>Financials[[#This Row],[Loan Amount]]/Financials[[#This Row],[Purchase Price]]</f>
        <v>1.204413378562968</v>
      </c>
      <c r="I32">
        <v>1</v>
      </c>
      <c r="J32" s="12">
        <v>15823.3735457742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2">
        <f t="shared" si="0"/>
        <v>15823.3735457742</v>
      </c>
    </row>
    <row r="33" spans="1:18" x14ac:dyDescent="0.25">
      <c r="A33" s="2">
        <v>32</v>
      </c>
      <c r="B33" s="2">
        <v>32</v>
      </c>
      <c r="C33" s="2">
        <v>32</v>
      </c>
      <c r="D33" s="2">
        <v>32</v>
      </c>
      <c r="E33" s="2">
        <v>2</v>
      </c>
      <c r="F33" s="12">
        <v>946462.14073699538</v>
      </c>
      <c r="G33" s="2">
        <v>756019</v>
      </c>
      <c r="H33" s="2">
        <f>Financials[[#This Row],[Loan Amount]]/Financials[[#This Row],[Purchase Price]]</f>
        <v>1.2519025854336934</v>
      </c>
      <c r="I33">
        <v>1</v>
      </c>
      <c r="J33" s="12">
        <v>4469.8269201475705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2">
        <f t="shared" si="0"/>
        <v>4469.8269201475705</v>
      </c>
    </row>
    <row r="34" spans="1:18" x14ac:dyDescent="0.25">
      <c r="A34" s="2">
        <v>33</v>
      </c>
      <c r="B34" s="2">
        <v>33</v>
      </c>
      <c r="C34" s="2">
        <v>33</v>
      </c>
      <c r="D34" s="2">
        <v>33</v>
      </c>
      <c r="E34" s="2">
        <v>2</v>
      </c>
      <c r="F34" s="12">
        <v>732650.54975721252</v>
      </c>
      <c r="G34" s="2">
        <v>612322</v>
      </c>
      <c r="H34" s="2">
        <f>Financials[[#This Row],[Loan Amount]]/Financials[[#This Row],[Purchase Price]]</f>
        <v>1.196511883873538</v>
      </c>
      <c r="I34">
        <v>1</v>
      </c>
      <c r="J34" s="12">
        <v>11292.913727141819</v>
      </c>
      <c r="K34">
        <v>0</v>
      </c>
      <c r="L34">
        <v>0</v>
      </c>
      <c r="M34">
        <v>0</v>
      </c>
      <c r="N34">
        <v>0</v>
      </c>
      <c r="O34">
        <v>0</v>
      </c>
      <c r="P34">
        <v>100000</v>
      </c>
      <c r="Q34">
        <v>0</v>
      </c>
      <c r="R34" s="12">
        <f t="shared" si="0"/>
        <v>11292.913727141819</v>
      </c>
    </row>
    <row r="35" spans="1:18" x14ac:dyDescent="0.25">
      <c r="A35" s="2">
        <v>34</v>
      </c>
      <c r="B35" s="2">
        <v>34</v>
      </c>
      <c r="C35" s="2">
        <v>34</v>
      </c>
      <c r="D35" s="2">
        <v>34</v>
      </c>
      <c r="E35" s="2">
        <v>2</v>
      </c>
      <c r="F35" s="12">
        <v>480799.39606710861</v>
      </c>
      <c r="G35" s="2">
        <v>587586</v>
      </c>
      <c r="H35" s="2">
        <f>Financials[[#This Row],[Loan Amount]]/Financials[[#This Row],[Purchase Price]]</f>
        <v>0.81826217109854316</v>
      </c>
      <c r="I35">
        <v>1</v>
      </c>
      <c r="J35" s="12">
        <v>9334.5029434885946</v>
      </c>
      <c r="K35">
        <v>749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2">
        <f t="shared" si="0"/>
        <v>10083.502943488595</v>
      </c>
    </row>
    <row r="36" spans="1:18" x14ac:dyDescent="0.25">
      <c r="A36" s="2">
        <v>35</v>
      </c>
      <c r="B36" s="2">
        <v>35</v>
      </c>
      <c r="C36" s="2">
        <v>35</v>
      </c>
      <c r="D36" s="2">
        <v>35</v>
      </c>
      <c r="E36" s="2">
        <v>6</v>
      </c>
      <c r="F36" s="12">
        <v>997855.54687052686</v>
      </c>
      <c r="G36" s="2">
        <v>1125476</v>
      </c>
      <c r="H36" s="2">
        <f>Financials[[#This Row],[Loan Amount]]/Financials[[#This Row],[Purchase Price]]</f>
        <v>0.88660757481325847</v>
      </c>
      <c r="I36">
        <v>1</v>
      </c>
      <c r="J36" s="12">
        <v>8807.0313035484323</v>
      </c>
      <c r="K36">
        <v>0</v>
      </c>
      <c r="L36">
        <v>4467</v>
      </c>
      <c r="M36">
        <v>707</v>
      </c>
      <c r="N36">
        <v>0</v>
      </c>
      <c r="O36">
        <v>0</v>
      </c>
      <c r="P36">
        <v>0</v>
      </c>
      <c r="Q36">
        <v>0</v>
      </c>
      <c r="R36" s="12">
        <f t="shared" si="0"/>
        <v>13981.031303548432</v>
      </c>
    </row>
    <row r="37" spans="1:18" x14ac:dyDescent="0.25">
      <c r="A37" s="2">
        <v>36</v>
      </c>
      <c r="B37" s="2">
        <v>36</v>
      </c>
      <c r="C37" s="2">
        <v>36</v>
      </c>
      <c r="D37" s="2">
        <v>36</v>
      </c>
      <c r="E37" s="2">
        <v>1</v>
      </c>
      <c r="F37" s="12">
        <v>618211.57034311537</v>
      </c>
      <c r="G37" s="2">
        <v>585725</v>
      </c>
      <c r="H37" s="2">
        <f>Financials[[#This Row],[Loan Amount]]/Financials[[#This Row],[Purchase Price]]</f>
        <v>1.0554638616127285</v>
      </c>
      <c r="I37">
        <v>1</v>
      </c>
      <c r="J37" s="12">
        <v>14318.808335276004</v>
      </c>
      <c r="K37">
        <v>0</v>
      </c>
      <c r="L37">
        <v>0</v>
      </c>
      <c r="M37">
        <v>0</v>
      </c>
      <c r="N37">
        <v>0</v>
      </c>
      <c r="O37">
        <v>6000</v>
      </c>
      <c r="P37">
        <v>0</v>
      </c>
      <c r="Q37">
        <v>50000</v>
      </c>
      <c r="R37" s="12">
        <f t="shared" si="0"/>
        <v>14318.808335276004</v>
      </c>
    </row>
    <row r="38" spans="1:18" x14ac:dyDescent="0.25">
      <c r="A38" s="2">
        <v>37</v>
      </c>
      <c r="B38" s="2">
        <v>37</v>
      </c>
      <c r="C38" s="2">
        <v>37</v>
      </c>
      <c r="D38" s="2">
        <v>37</v>
      </c>
      <c r="E38" s="2">
        <v>3</v>
      </c>
      <c r="F38" s="12">
        <v>350622.92998602462</v>
      </c>
      <c r="G38" s="2">
        <v>434626</v>
      </c>
      <c r="H38" s="2">
        <f>Financials[[#This Row],[Loan Amount]]/Financials[[#This Row],[Purchase Price]]</f>
        <v>0.8067233207079757</v>
      </c>
      <c r="I38">
        <v>1</v>
      </c>
      <c r="J38" s="12">
        <v>8065.60456797386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2">
        <f t="shared" si="0"/>
        <v>8065.60456797386</v>
      </c>
    </row>
    <row r="39" spans="1:18" x14ac:dyDescent="0.25">
      <c r="A39" s="2">
        <v>38</v>
      </c>
      <c r="B39" s="2">
        <v>38</v>
      </c>
      <c r="C39" s="2">
        <v>38</v>
      </c>
      <c r="D39" s="2">
        <v>38</v>
      </c>
      <c r="E39" s="2">
        <v>4</v>
      </c>
      <c r="F39" s="12">
        <v>292553.49380670709</v>
      </c>
      <c r="G39" s="2">
        <v>259430</v>
      </c>
      <c r="H39" s="2">
        <f>Financials[[#This Row],[Loan Amount]]/Financials[[#This Row],[Purchase Price]]</f>
        <v>1.127677962482007</v>
      </c>
      <c r="I39">
        <v>1</v>
      </c>
      <c r="J39" s="12">
        <v>11469.659105543342</v>
      </c>
      <c r="K39">
        <v>0</v>
      </c>
      <c r="L39">
        <v>4779</v>
      </c>
      <c r="M39">
        <v>0</v>
      </c>
      <c r="N39">
        <v>0</v>
      </c>
      <c r="O39">
        <v>0</v>
      </c>
      <c r="P39">
        <v>0</v>
      </c>
      <c r="Q39">
        <v>0</v>
      </c>
      <c r="R39" s="12">
        <f t="shared" si="0"/>
        <v>16248.659105543342</v>
      </c>
    </row>
    <row r="40" spans="1:18" x14ac:dyDescent="0.25">
      <c r="A40" s="2">
        <v>39</v>
      </c>
      <c r="B40" s="2">
        <v>39</v>
      </c>
      <c r="C40" s="2">
        <v>39</v>
      </c>
      <c r="D40" s="2">
        <v>39</v>
      </c>
      <c r="E40" s="2">
        <v>6</v>
      </c>
      <c r="F40" s="12">
        <v>481974.03224616486</v>
      </c>
      <c r="G40" s="2">
        <v>394322</v>
      </c>
      <c r="H40" s="2">
        <f>Financials[[#This Row],[Loan Amount]]/Financials[[#This Row],[Purchase Price]]</f>
        <v>1.2222854221833042</v>
      </c>
      <c r="I40">
        <v>1</v>
      </c>
      <c r="J40" s="12">
        <v>7351.043841448085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2">
        <f t="shared" si="0"/>
        <v>7351.043841448085</v>
      </c>
    </row>
    <row r="41" spans="1:18" x14ac:dyDescent="0.25">
      <c r="A41" s="2">
        <v>40</v>
      </c>
      <c r="B41" s="2">
        <v>40</v>
      </c>
      <c r="C41" s="2">
        <v>40</v>
      </c>
      <c r="D41" s="2">
        <v>40</v>
      </c>
      <c r="E41" s="2">
        <v>3</v>
      </c>
      <c r="F41" s="12">
        <v>477071.21027720848</v>
      </c>
      <c r="G41" s="2">
        <v>550056</v>
      </c>
      <c r="H41" s="2">
        <f>Financials[[#This Row],[Loan Amount]]/Financials[[#This Row],[Purchase Price]]</f>
        <v>0.86731389218044797</v>
      </c>
      <c r="I41">
        <v>1</v>
      </c>
      <c r="J41" s="12">
        <v>5952.7515933119685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2">
        <f t="shared" si="0"/>
        <v>5952.7515933119685</v>
      </c>
    </row>
    <row r="42" spans="1:18" x14ac:dyDescent="0.25">
      <c r="A42" s="2">
        <v>41</v>
      </c>
      <c r="B42" s="2">
        <v>41</v>
      </c>
      <c r="C42" s="2">
        <v>41</v>
      </c>
      <c r="D42" s="2">
        <v>41</v>
      </c>
      <c r="E42" s="2">
        <v>14</v>
      </c>
      <c r="F42" s="12">
        <v>709326.52265756356</v>
      </c>
      <c r="G42" s="2">
        <v>635754</v>
      </c>
      <c r="H42" s="2">
        <f>Financials[[#This Row],[Loan Amount]]/Financials[[#This Row],[Purchase Price]]</f>
        <v>1.1157248285619337</v>
      </c>
      <c r="I42">
        <v>1</v>
      </c>
      <c r="J42" s="12">
        <v>11850.561296241551</v>
      </c>
      <c r="K42">
        <v>0</v>
      </c>
      <c r="L42">
        <v>1644</v>
      </c>
      <c r="M42">
        <v>0</v>
      </c>
      <c r="N42">
        <v>0</v>
      </c>
      <c r="O42">
        <v>0</v>
      </c>
      <c r="P42">
        <v>0</v>
      </c>
      <c r="Q42">
        <v>0</v>
      </c>
      <c r="R42" s="12">
        <f t="shared" si="0"/>
        <v>13494.561296241551</v>
      </c>
    </row>
    <row r="43" spans="1:18" x14ac:dyDescent="0.25">
      <c r="A43" s="2">
        <v>42</v>
      </c>
      <c r="B43" s="2">
        <v>42</v>
      </c>
      <c r="C43" s="2">
        <v>42</v>
      </c>
      <c r="D43" s="2">
        <v>42</v>
      </c>
      <c r="E43" s="2">
        <v>2</v>
      </c>
      <c r="F43" s="12">
        <v>305436.39107086393</v>
      </c>
      <c r="G43" s="2">
        <v>381746</v>
      </c>
      <c r="H43" s="2">
        <f>Financials[[#This Row],[Loan Amount]]/Financials[[#This Row],[Purchase Price]]</f>
        <v>0.80010371050610596</v>
      </c>
      <c r="I43">
        <v>1</v>
      </c>
      <c r="J43" s="12">
        <v>16215.608585295256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2">
        <f t="shared" si="0"/>
        <v>16215.608585295256</v>
      </c>
    </row>
    <row r="44" spans="1:18" x14ac:dyDescent="0.25">
      <c r="A44" s="2">
        <v>43</v>
      </c>
      <c r="B44" s="2">
        <v>43</v>
      </c>
      <c r="C44" s="2">
        <v>43</v>
      </c>
      <c r="D44" s="2">
        <v>43</v>
      </c>
      <c r="E44" s="2">
        <v>6</v>
      </c>
      <c r="F44" s="12">
        <v>597230.03654361272</v>
      </c>
      <c r="G44" s="2">
        <v>709301</v>
      </c>
      <c r="H44" s="2">
        <f>Financials[[#This Row],[Loan Amount]]/Financials[[#This Row],[Purchase Price]]</f>
        <v>0.84199801853319356</v>
      </c>
      <c r="I44">
        <v>1</v>
      </c>
      <c r="J44" s="12">
        <v>13857.256232336131</v>
      </c>
      <c r="K44">
        <v>884</v>
      </c>
      <c r="L44">
        <v>0</v>
      </c>
      <c r="M44">
        <v>0</v>
      </c>
      <c r="N44">
        <v>47873</v>
      </c>
      <c r="O44">
        <v>0</v>
      </c>
      <c r="P44">
        <v>0</v>
      </c>
      <c r="Q44">
        <v>0</v>
      </c>
      <c r="R44" s="12">
        <f t="shared" si="0"/>
        <v>14741.256232336131</v>
      </c>
    </row>
    <row r="45" spans="1:18" x14ac:dyDescent="0.25">
      <c r="A45" s="2">
        <v>44</v>
      </c>
      <c r="B45" s="2">
        <v>44</v>
      </c>
      <c r="C45" s="2">
        <v>44</v>
      </c>
      <c r="D45" s="2">
        <v>44</v>
      </c>
      <c r="E45" s="2">
        <v>1</v>
      </c>
      <c r="F45" s="12">
        <v>212197.90795793559</v>
      </c>
      <c r="G45" s="2">
        <v>224005</v>
      </c>
      <c r="H45" s="2">
        <f>Financials[[#This Row],[Loan Amount]]/Financials[[#This Row],[Purchase Price]]</f>
        <v>0.9472909442107792</v>
      </c>
      <c r="I45">
        <v>1</v>
      </c>
      <c r="J45" s="12">
        <v>10783.147868318152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2">
        <f t="shared" si="0"/>
        <v>10783.147868318152</v>
      </c>
    </row>
    <row r="46" spans="1:18" x14ac:dyDescent="0.25">
      <c r="A46" s="2">
        <v>45</v>
      </c>
      <c r="B46" s="2">
        <v>45</v>
      </c>
      <c r="C46" s="2">
        <v>45</v>
      </c>
      <c r="D46" s="2">
        <v>45</v>
      </c>
      <c r="E46" s="2">
        <v>6</v>
      </c>
      <c r="F46" s="12">
        <v>72905.479185984121</v>
      </c>
      <c r="G46" s="2">
        <v>64870</v>
      </c>
      <c r="H46" s="2">
        <f>Financials[[#This Row],[Loan Amount]]/Financials[[#This Row],[Purchase Price]]</f>
        <v>1.1238704977028537</v>
      </c>
      <c r="I46">
        <v>1</v>
      </c>
      <c r="J46" s="12">
        <v>7430.0063112249773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50000</v>
      </c>
      <c r="R46" s="12">
        <f t="shared" si="0"/>
        <v>7430.0063112249773</v>
      </c>
    </row>
    <row r="47" spans="1:18" x14ac:dyDescent="0.25">
      <c r="A47" s="2">
        <v>46</v>
      </c>
      <c r="B47" s="2">
        <v>46</v>
      </c>
      <c r="C47" s="2">
        <v>46</v>
      </c>
      <c r="D47" s="2">
        <v>46</v>
      </c>
      <c r="E47" s="5">
        <v>1</v>
      </c>
      <c r="F47" s="12">
        <v>61825.868142987834</v>
      </c>
      <c r="G47" s="2">
        <v>63970</v>
      </c>
      <c r="H47" s="2">
        <f>Financials[[#This Row],[Loan Amount]]/Financials[[#This Row],[Purchase Price]]</f>
        <v>0.96648222827869057</v>
      </c>
      <c r="I47">
        <v>1</v>
      </c>
      <c r="J47" s="12">
        <v>12439.570647428129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2">
        <f t="shared" si="0"/>
        <v>12439.570647428129</v>
      </c>
    </row>
    <row r="48" spans="1:18" x14ac:dyDescent="0.25">
      <c r="A48" s="2">
        <v>47</v>
      </c>
      <c r="B48" s="2">
        <v>47</v>
      </c>
      <c r="C48" s="2">
        <v>47</v>
      </c>
      <c r="D48" s="2">
        <v>47</v>
      </c>
      <c r="E48" s="5">
        <v>6</v>
      </c>
      <c r="F48" s="12">
        <v>558440.13024155062</v>
      </c>
      <c r="G48" s="2">
        <v>672511</v>
      </c>
      <c r="H48" s="2">
        <f>Financials[[#This Row],[Loan Amount]]/Financials[[#This Row],[Purchase Price]]</f>
        <v>0.83038066327770199</v>
      </c>
      <c r="I48">
        <v>1</v>
      </c>
      <c r="J48" s="12">
        <v>8286.6727235527469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2">
        <f t="shared" si="0"/>
        <v>8286.6727235527469</v>
      </c>
    </row>
    <row r="49" spans="1:18" x14ac:dyDescent="0.25">
      <c r="A49" s="2">
        <v>48</v>
      </c>
      <c r="B49" s="2">
        <v>48</v>
      </c>
      <c r="C49" s="2">
        <v>48</v>
      </c>
      <c r="D49" s="2">
        <v>48</v>
      </c>
      <c r="E49" s="5">
        <v>5</v>
      </c>
      <c r="F49" s="12">
        <v>530911.582625009</v>
      </c>
      <c r="G49" s="2">
        <v>568649</v>
      </c>
      <c r="H49" s="2">
        <f>Financials[[#This Row],[Loan Amount]]/Financials[[#This Row],[Purchase Price]]</f>
        <v>0.93363671196996567</v>
      </c>
      <c r="I49">
        <v>1</v>
      </c>
      <c r="J49" s="12">
        <v>5306.1639635469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2">
        <f t="shared" si="0"/>
        <v>5306.1639635469</v>
      </c>
    </row>
    <row r="50" spans="1:18" x14ac:dyDescent="0.25">
      <c r="A50" s="2">
        <v>49</v>
      </c>
      <c r="B50" s="2">
        <v>49</v>
      </c>
      <c r="C50" s="2">
        <v>49</v>
      </c>
      <c r="D50" s="2">
        <v>49</v>
      </c>
      <c r="E50" s="5">
        <v>4</v>
      </c>
      <c r="F50" s="12">
        <v>742859.73809347779</v>
      </c>
      <c r="G50" s="2">
        <v>694665</v>
      </c>
      <c r="H50" s="2">
        <f>Financials[[#This Row],[Loan Amount]]/Financials[[#This Row],[Purchase Price]]</f>
        <v>1.0693783882784909</v>
      </c>
      <c r="I50">
        <v>1</v>
      </c>
      <c r="J50" s="12">
        <v>8663.794932054494</v>
      </c>
      <c r="K50">
        <v>759</v>
      </c>
      <c r="L50">
        <v>0</v>
      </c>
      <c r="M50">
        <v>0</v>
      </c>
      <c r="N50">
        <v>0</v>
      </c>
      <c r="O50">
        <v>0</v>
      </c>
      <c r="P50">
        <v>0</v>
      </c>
      <c r="Q50">
        <v>50000</v>
      </c>
      <c r="R50" s="12">
        <f t="shared" si="0"/>
        <v>9422.794932054494</v>
      </c>
    </row>
    <row r="51" spans="1:18" x14ac:dyDescent="0.25">
      <c r="A51" s="2">
        <v>50</v>
      </c>
      <c r="B51" s="2">
        <v>50</v>
      </c>
      <c r="C51" s="2">
        <v>50</v>
      </c>
      <c r="D51" s="2">
        <v>50</v>
      </c>
      <c r="E51" s="5">
        <v>3</v>
      </c>
      <c r="F51" s="12">
        <v>421376.7197458453</v>
      </c>
      <c r="G51" s="2">
        <v>428390</v>
      </c>
      <c r="H51" s="2">
        <f>Financials[[#This Row],[Loan Amount]]/Financials[[#This Row],[Purchase Price]]</f>
        <v>0.98362874891067786</v>
      </c>
      <c r="I51">
        <v>1</v>
      </c>
      <c r="J51" s="12">
        <v>13320.083384187234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2">
        <f t="shared" si="0"/>
        <v>13320.083384187234</v>
      </c>
    </row>
    <row r="52" spans="1:18" x14ac:dyDescent="0.25">
      <c r="A52" s="2">
        <v>51</v>
      </c>
      <c r="B52" s="2">
        <v>51</v>
      </c>
      <c r="C52" s="2">
        <v>51</v>
      </c>
      <c r="D52" s="2">
        <v>51</v>
      </c>
      <c r="E52" s="5">
        <v>6</v>
      </c>
      <c r="F52" s="12">
        <v>824959.64247459813</v>
      </c>
      <c r="G52" s="2">
        <v>836868</v>
      </c>
      <c r="H52" s="2">
        <f>Financials[[#This Row],[Loan Amount]]/Financials[[#This Row],[Purchase Price]]</f>
        <v>0.98577032754818938</v>
      </c>
      <c r="I52">
        <v>1</v>
      </c>
      <c r="J52" s="12">
        <v>8969.1166104443982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2">
        <f t="shared" si="0"/>
        <v>8969.1166104443982</v>
      </c>
    </row>
    <row r="53" spans="1:18" x14ac:dyDescent="0.25">
      <c r="A53" s="2">
        <v>52</v>
      </c>
      <c r="B53" s="2">
        <v>52</v>
      </c>
      <c r="C53" s="2">
        <v>52</v>
      </c>
      <c r="D53" s="2">
        <v>52</v>
      </c>
      <c r="E53" s="5">
        <v>1</v>
      </c>
      <c r="F53" s="12">
        <v>604999.78178937372</v>
      </c>
      <c r="G53" s="2">
        <v>565757</v>
      </c>
      <c r="H53" s="2">
        <f>Financials[[#This Row],[Loan Amount]]/Financials[[#This Row],[Purchase Price]]</f>
        <v>1.0693633163873779</v>
      </c>
      <c r="I53">
        <v>1</v>
      </c>
      <c r="J53" s="12">
        <v>3895.2127671238995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50000</v>
      </c>
      <c r="R53" s="12">
        <f t="shared" si="0"/>
        <v>3895.2127671238995</v>
      </c>
    </row>
    <row r="54" spans="1:18" x14ac:dyDescent="0.25">
      <c r="A54" s="2">
        <v>53</v>
      </c>
      <c r="B54" s="2">
        <v>53</v>
      </c>
      <c r="C54" s="2">
        <v>53</v>
      </c>
      <c r="D54" s="2">
        <v>53</v>
      </c>
      <c r="E54" s="5">
        <v>1</v>
      </c>
      <c r="F54" s="12">
        <v>518740.97826493904</v>
      </c>
      <c r="G54" s="2">
        <v>532342</v>
      </c>
      <c r="H54" s="2">
        <f>Financials[[#This Row],[Loan Amount]]/Financials[[#This Row],[Purchase Price]]</f>
        <v>0.97445059428889513</v>
      </c>
      <c r="I54">
        <v>1</v>
      </c>
      <c r="J54" s="12">
        <v>15268.759136265173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2">
        <f t="shared" si="0"/>
        <v>15268.759136265173</v>
      </c>
    </row>
    <row r="55" spans="1:18" x14ac:dyDescent="0.25">
      <c r="A55" s="2">
        <v>54</v>
      </c>
      <c r="B55" s="2">
        <v>54</v>
      </c>
      <c r="C55" s="2">
        <v>54</v>
      </c>
      <c r="D55" s="2">
        <v>54</v>
      </c>
      <c r="E55" s="5">
        <v>5</v>
      </c>
      <c r="F55" s="12">
        <v>817809.09311786888</v>
      </c>
      <c r="G55" s="2">
        <v>669340</v>
      </c>
      <c r="H55" s="2">
        <f>Financials[[#This Row],[Loan Amount]]/Financials[[#This Row],[Purchase Price]]</f>
        <v>1.221814164875652</v>
      </c>
      <c r="I55">
        <v>1</v>
      </c>
      <c r="J55" s="12">
        <v>7263.7952921445431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2">
        <f t="shared" si="0"/>
        <v>7263.7952921445431</v>
      </c>
    </row>
    <row r="56" spans="1:18" x14ac:dyDescent="0.25">
      <c r="A56" s="2">
        <v>55</v>
      </c>
      <c r="B56" s="2">
        <v>55</v>
      </c>
      <c r="C56" s="2">
        <v>55</v>
      </c>
      <c r="D56" s="2">
        <v>55</v>
      </c>
      <c r="E56" s="5">
        <v>3</v>
      </c>
      <c r="F56" s="12">
        <v>718303.23093439906</v>
      </c>
      <c r="G56" s="2">
        <v>635411</v>
      </c>
      <c r="H56" s="2">
        <f>Financials[[#This Row],[Loan Amount]]/Financials[[#This Row],[Purchase Price]]</f>
        <v>1.1304545104419015</v>
      </c>
      <c r="I56">
        <v>1</v>
      </c>
      <c r="J56" s="12">
        <v>14100.513421629781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2">
        <f t="shared" si="0"/>
        <v>14100.513421629781</v>
      </c>
    </row>
    <row r="57" spans="1:18" x14ac:dyDescent="0.25">
      <c r="A57" s="2">
        <v>56</v>
      </c>
      <c r="B57" s="2">
        <v>56</v>
      </c>
      <c r="C57" s="2">
        <v>56</v>
      </c>
      <c r="D57" s="2">
        <v>56</v>
      </c>
      <c r="E57" s="5">
        <v>5</v>
      </c>
      <c r="F57" s="12">
        <v>709597.68667915731</v>
      </c>
      <c r="G57" s="2">
        <v>610136</v>
      </c>
      <c r="H57" s="2">
        <f>Financials[[#This Row],[Loan Amount]]/Financials[[#This Row],[Purchase Price]]</f>
        <v>1.1630156009138246</v>
      </c>
      <c r="I57">
        <v>1</v>
      </c>
      <c r="J57" s="12">
        <v>5412.9984080377217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2">
        <f t="shared" si="0"/>
        <v>5412.9984080377217</v>
      </c>
    </row>
    <row r="58" spans="1:18" x14ac:dyDescent="0.25">
      <c r="A58" s="2">
        <v>57</v>
      </c>
      <c r="B58" s="2">
        <v>57</v>
      </c>
      <c r="C58" s="2">
        <v>57</v>
      </c>
      <c r="D58" s="2">
        <v>57</v>
      </c>
      <c r="E58" s="5">
        <v>2</v>
      </c>
      <c r="F58" s="12">
        <v>554128.51187976461</v>
      </c>
      <c r="G58" s="2">
        <v>459843</v>
      </c>
      <c r="H58" s="2">
        <f>Financials[[#This Row],[Loan Amount]]/Financials[[#This Row],[Purchase Price]]</f>
        <v>1.2050384846127149</v>
      </c>
      <c r="I58">
        <v>1</v>
      </c>
      <c r="J58" s="12">
        <v>8715.1735447125429</v>
      </c>
      <c r="K58">
        <v>705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2">
        <f t="shared" si="0"/>
        <v>9420.1735447125429</v>
      </c>
    </row>
    <row r="59" spans="1:18" x14ac:dyDescent="0.25">
      <c r="A59" s="2">
        <v>58</v>
      </c>
      <c r="B59" s="2">
        <v>58</v>
      </c>
      <c r="C59" s="2">
        <v>58</v>
      </c>
      <c r="D59" s="2">
        <v>58</v>
      </c>
      <c r="E59" s="5">
        <v>1</v>
      </c>
      <c r="F59" s="12">
        <v>427201.32913122477</v>
      </c>
      <c r="G59" s="2">
        <v>389847</v>
      </c>
      <c r="H59" s="2">
        <f>Financials[[#This Row],[Loan Amount]]/Financials[[#This Row],[Purchase Price]]</f>
        <v>1.0958179212132575</v>
      </c>
      <c r="I59">
        <v>1</v>
      </c>
      <c r="J59" s="12">
        <v>3378.6865421427101</v>
      </c>
      <c r="K59">
        <v>0</v>
      </c>
      <c r="L59">
        <v>0</v>
      </c>
      <c r="M59">
        <v>0</v>
      </c>
      <c r="N59">
        <v>5000</v>
      </c>
      <c r="O59">
        <v>0</v>
      </c>
      <c r="P59">
        <v>0</v>
      </c>
      <c r="Q59">
        <v>0</v>
      </c>
      <c r="R59" s="12">
        <f t="shared" si="0"/>
        <v>3378.6865421427101</v>
      </c>
    </row>
    <row r="60" spans="1:18" x14ac:dyDescent="0.25">
      <c r="A60" s="2">
        <v>59</v>
      </c>
      <c r="B60" s="2">
        <v>59</v>
      </c>
      <c r="C60" s="2">
        <v>59</v>
      </c>
      <c r="D60" s="2">
        <v>59</v>
      </c>
      <c r="E60" s="5">
        <v>6</v>
      </c>
      <c r="F60" s="12">
        <v>187549.75362333888</v>
      </c>
      <c r="G60" s="2">
        <v>225502</v>
      </c>
      <c r="H60" s="2">
        <f>Financials[[#This Row],[Loan Amount]]/Financials[[#This Row],[Purchase Price]]</f>
        <v>0.83169884800728544</v>
      </c>
      <c r="I60">
        <v>1</v>
      </c>
      <c r="J60" s="12">
        <v>5573.1263899167643</v>
      </c>
      <c r="K60">
        <v>0</v>
      </c>
      <c r="L60">
        <v>0</v>
      </c>
      <c r="M60">
        <v>0</v>
      </c>
      <c r="N60">
        <v>5000</v>
      </c>
      <c r="O60">
        <v>0</v>
      </c>
      <c r="P60">
        <v>0</v>
      </c>
      <c r="Q60">
        <v>0</v>
      </c>
      <c r="R60" s="12">
        <f t="shared" si="0"/>
        <v>5573.1263899167643</v>
      </c>
    </row>
    <row r="61" spans="1:18" x14ac:dyDescent="0.25">
      <c r="A61" s="2">
        <v>60</v>
      </c>
      <c r="B61" s="2">
        <v>60</v>
      </c>
      <c r="C61" s="2">
        <v>60</v>
      </c>
      <c r="D61" s="2">
        <v>60</v>
      </c>
      <c r="E61" s="5">
        <v>6</v>
      </c>
      <c r="F61" s="12">
        <v>696404.54126304795</v>
      </c>
      <c r="G61" s="2">
        <v>681064</v>
      </c>
      <c r="H61" s="2">
        <f>Financials[[#This Row],[Loan Amount]]/Financials[[#This Row],[Purchase Price]]</f>
        <v>1.0225243754816697</v>
      </c>
      <c r="I61">
        <v>1</v>
      </c>
      <c r="J61" s="12">
        <v>11746.540043444111</v>
      </c>
      <c r="K61">
        <v>0</v>
      </c>
      <c r="L61">
        <v>3209</v>
      </c>
      <c r="M61">
        <v>0</v>
      </c>
      <c r="N61">
        <v>47697</v>
      </c>
      <c r="O61">
        <v>0</v>
      </c>
      <c r="P61">
        <v>0</v>
      </c>
      <c r="Q61">
        <v>0</v>
      </c>
      <c r="R61" s="12">
        <f t="shared" si="0"/>
        <v>14955.540043444111</v>
      </c>
    </row>
    <row r="62" spans="1:18" x14ac:dyDescent="0.25">
      <c r="A62" s="2">
        <v>61</v>
      </c>
      <c r="B62" s="2">
        <v>61</v>
      </c>
      <c r="C62" s="2">
        <v>61</v>
      </c>
      <c r="D62" s="2">
        <v>61</v>
      </c>
      <c r="E62" s="5">
        <v>5</v>
      </c>
      <c r="F62" s="12">
        <v>941526.77027832717</v>
      </c>
      <c r="G62" s="2">
        <v>1016911</v>
      </c>
      <c r="H62" s="2">
        <f>Financials[[#This Row],[Loan Amount]]/Financials[[#This Row],[Purchase Price]]</f>
        <v>0.92586939297374815</v>
      </c>
      <c r="I62">
        <v>1</v>
      </c>
      <c r="J62" s="12">
        <v>15812.459423687826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2">
        <f t="shared" si="0"/>
        <v>15812.459423687826</v>
      </c>
    </row>
    <row r="63" spans="1:18" x14ac:dyDescent="0.25">
      <c r="A63" s="2">
        <v>62</v>
      </c>
      <c r="B63" s="2">
        <v>62</v>
      </c>
      <c r="C63" s="2">
        <v>62</v>
      </c>
      <c r="D63" s="2">
        <v>62</v>
      </c>
      <c r="E63" s="5">
        <v>3</v>
      </c>
      <c r="F63" s="12">
        <v>457976.05126215122</v>
      </c>
      <c r="G63" s="2">
        <v>541686</v>
      </c>
      <c r="H63" s="2">
        <f>Financials[[#This Row],[Loan Amount]]/Financials[[#This Row],[Purchase Price]]</f>
        <v>0.8454640719201737</v>
      </c>
      <c r="I63">
        <v>1</v>
      </c>
      <c r="J63" s="12">
        <v>13393.28978118757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2">
        <f t="shared" si="0"/>
        <v>13393.28978118757</v>
      </c>
    </row>
    <row r="64" spans="1:18" x14ac:dyDescent="0.25">
      <c r="A64" s="2">
        <v>63</v>
      </c>
      <c r="B64" s="2">
        <v>63</v>
      </c>
      <c r="C64" s="2">
        <v>63</v>
      </c>
      <c r="D64" s="2">
        <v>63</v>
      </c>
      <c r="E64" s="5">
        <v>1</v>
      </c>
      <c r="F64" s="12">
        <v>340341.98120058596</v>
      </c>
      <c r="G64" s="2">
        <v>290415</v>
      </c>
      <c r="H64" s="2">
        <f>Financials[[#This Row],[Loan Amount]]/Financials[[#This Row],[Purchase Price]]</f>
        <v>1.1719159864352253</v>
      </c>
      <c r="I64">
        <v>1</v>
      </c>
      <c r="J64" s="12">
        <v>7667.2137239632248</v>
      </c>
      <c r="K64">
        <v>0</v>
      </c>
      <c r="L64">
        <v>0</v>
      </c>
      <c r="M64">
        <v>1412</v>
      </c>
      <c r="N64">
        <v>0</v>
      </c>
      <c r="O64">
        <v>0</v>
      </c>
      <c r="P64">
        <v>0</v>
      </c>
      <c r="Q64">
        <v>50000</v>
      </c>
      <c r="R64" s="12">
        <f t="shared" si="0"/>
        <v>9079.2137239632248</v>
      </c>
    </row>
    <row r="65" spans="1:18" x14ac:dyDescent="0.25">
      <c r="A65" s="2">
        <v>64</v>
      </c>
      <c r="B65" s="2">
        <v>64</v>
      </c>
      <c r="C65" s="2">
        <v>64</v>
      </c>
      <c r="D65" s="2">
        <v>64</v>
      </c>
      <c r="E65" s="5">
        <v>2</v>
      </c>
      <c r="F65" s="12">
        <v>664512.20260686392</v>
      </c>
      <c r="G65" s="2">
        <v>723309</v>
      </c>
      <c r="H65" s="2">
        <f>Financials[[#This Row],[Loan Amount]]/Financials[[#This Row],[Purchase Price]]</f>
        <v>0.91871137039199557</v>
      </c>
      <c r="I65">
        <v>1</v>
      </c>
      <c r="J65" s="12">
        <v>12369.869411664022</v>
      </c>
      <c r="K65">
        <v>0</v>
      </c>
      <c r="L65">
        <v>0</v>
      </c>
      <c r="M65">
        <v>0</v>
      </c>
      <c r="N65">
        <v>8147</v>
      </c>
      <c r="O65">
        <v>0</v>
      </c>
      <c r="P65">
        <v>0</v>
      </c>
      <c r="Q65">
        <v>50000</v>
      </c>
      <c r="R65" s="12">
        <f t="shared" si="0"/>
        <v>12369.869411664022</v>
      </c>
    </row>
    <row r="66" spans="1:18" x14ac:dyDescent="0.25">
      <c r="A66" s="2">
        <v>65</v>
      </c>
      <c r="B66" s="2">
        <v>65</v>
      </c>
      <c r="C66" s="2">
        <v>65</v>
      </c>
      <c r="D66" s="2">
        <v>65</v>
      </c>
      <c r="E66" s="5">
        <v>6</v>
      </c>
      <c r="F66" s="12">
        <v>315629.90688959369</v>
      </c>
      <c r="G66" s="2">
        <v>378095</v>
      </c>
      <c r="H66" s="2">
        <f>Financials[[#This Row],[Loan Amount]]/Financials[[#This Row],[Purchase Price]]</f>
        <v>0.83478995196866845</v>
      </c>
      <c r="I66">
        <v>1</v>
      </c>
      <c r="J66" s="12">
        <v>12958.109122650745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2">
        <f t="shared" ref="R66:R129" si="1" xml:space="preserve"> SUM(J66,K66,L66,M66)</f>
        <v>12958.109122650745</v>
      </c>
    </row>
    <row r="67" spans="1:18" x14ac:dyDescent="0.25">
      <c r="A67" s="2">
        <v>66</v>
      </c>
      <c r="B67" s="2">
        <v>66</v>
      </c>
      <c r="C67" s="2">
        <v>66</v>
      </c>
      <c r="D67" s="2">
        <v>66</v>
      </c>
      <c r="E67" s="5">
        <v>11</v>
      </c>
      <c r="F67" s="12">
        <v>547601.96112403728</v>
      </c>
      <c r="G67" s="2">
        <v>554193</v>
      </c>
      <c r="H67" s="2">
        <f>Financials[[#This Row],[Loan Amount]]/Financials[[#This Row],[Purchase Price]]</f>
        <v>0.98810696115619878</v>
      </c>
      <c r="I67">
        <v>1</v>
      </c>
      <c r="J67" s="12">
        <v>6957.3694796643977</v>
      </c>
      <c r="K67">
        <v>149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2">
        <f t="shared" si="1"/>
        <v>7106.3694796643977</v>
      </c>
    </row>
    <row r="68" spans="1:18" x14ac:dyDescent="0.25">
      <c r="A68" s="2">
        <v>67</v>
      </c>
      <c r="B68" s="2">
        <v>67</v>
      </c>
      <c r="C68" s="2">
        <v>67</v>
      </c>
      <c r="D68" s="2">
        <v>67</v>
      </c>
      <c r="E68" s="5">
        <v>4</v>
      </c>
      <c r="F68" s="12">
        <v>775479.86142562493</v>
      </c>
      <c r="G68" s="2">
        <v>641372</v>
      </c>
      <c r="H68" s="2">
        <f>Financials[[#This Row],[Loan Amount]]/Financials[[#This Row],[Purchase Price]]</f>
        <v>1.2090952854593355</v>
      </c>
      <c r="I68">
        <v>1</v>
      </c>
      <c r="J68" s="12">
        <v>14832.487216279038</v>
      </c>
      <c r="K68">
        <v>0</v>
      </c>
      <c r="L68">
        <v>1627</v>
      </c>
      <c r="M68">
        <v>0</v>
      </c>
      <c r="N68">
        <v>0</v>
      </c>
      <c r="O68">
        <v>0</v>
      </c>
      <c r="P68">
        <v>0</v>
      </c>
      <c r="Q68">
        <v>50000</v>
      </c>
      <c r="R68" s="12">
        <f t="shared" si="1"/>
        <v>16459.487216279038</v>
      </c>
    </row>
    <row r="69" spans="1:18" x14ac:dyDescent="0.25">
      <c r="A69" s="2">
        <v>68</v>
      </c>
      <c r="B69" s="2">
        <v>68</v>
      </c>
      <c r="C69" s="2">
        <v>68</v>
      </c>
      <c r="D69" s="2">
        <v>68</v>
      </c>
      <c r="E69" s="5">
        <v>4</v>
      </c>
      <c r="F69" s="12">
        <v>699896.42765090149</v>
      </c>
      <c r="G69" s="2">
        <v>839859</v>
      </c>
      <c r="H69" s="2">
        <f>Financials[[#This Row],[Loan Amount]]/Financials[[#This Row],[Purchase Price]]</f>
        <v>0.83334991665374958</v>
      </c>
      <c r="I69">
        <v>1</v>
      </c>
      <c r="J69" s="12">
        <v>5246.8449815643035</v>
      </c>
      <c r="K69">
        <v>486</v>
      </c>
      <c r="L69">
        <v>1328</v>
      </c>
      <c r="M69">
        <v>0</v>
      </c>
      <c r="N69">
        <v>5000</v>
      </c>
      <c r="O69">
        <v>6000</v>
      </c>
      <c r="P69">
        <v>0</v>
      </c>
      <c r="Q69">
        <v>0</v>
      </c>
      <c r="R69" s="12">
        <f t="shared" si="1"/>
        <v>7060.8449815643035</v>
      </c>
    </row>
    <row r="70" spans="1:18" x14ac:dyDescent="0.25">
      <c r="A70" s="2">
        <v>69</v>
      </c>
      <c r="B70" s="2">
        <v>69</v>
      </c>
      <c r="C70" s="2">
        <v>69</v>
      </c>
      <c r="D70" s="2">
        <v>69</v>
      </c>
      <c r="E70" s="5">
        <v>1</v>
      </c>
      <c r="F70" s="12">
        <v>523028.10672814283</v>
      </c>
      <c r="G70" s="2">
        <v>410468</v>
      </c>
      <c r="H70" s="2">
        <f>Financials[[#This Row],[Loan Amount]]/Financials[[#This Row],[Purchase Price]]</f>
        <v>1.274223829209933</v>
      </c>
      <c r="I70">
        <v>1</v>
      </c>
      <c r="J70" s="12">
        <v>10141.522103324147</v>
      </c>
      <c r="K70">
        <v>0</v>
      </c>
      <c r="L70">
        <v>0</v>
      </c>
      <c r="M70">
        <v>0</v>
      </c>
      <c r="N70">
        <v>0</v>
      </c>
      <c r="O70">
        <v>15129</v>
      </c>
      <c r="P70">
        <v>0</v>
      </c>
      <c r="Q70">
        <v>0</v>
      </c>
      <c r="R70" s="12">
        <f t="shared" si="1"/>
        <v>10141.522103324147</v>
      </c>
    </row>
    <row r="71" spans="1:18" x14ac:dyDescent="0.25">
      <c r="A71" s="2">
        <v>70</v>
      </c>
      <c r="B71" s="2">
        <v>70</v>
      </c>
      <c r="C71" s="2">
        <v>70</v>
      </c>
      <c r="D71" s="2">
        <v>70</v>
      </c>
      <c r="E71" s="5">
        <v>3</v>
      </c>
      <c r="F71" s="12">
        <v>595483.18979964172</v>
      </c>
      <c r="G71" s="2">
        <v>562023</v>
      </c>
      <c r="H71" s="2">
        <f>Financials[[#This Row],[Loan Amount]]/Financials[[#This Row],[Purchase Price]]</f>
        <v>1.0595352677731014</v>
      </c>
      <c r="I71">
        <v>1</v>
      </c>
      <c r="J71" s="12">
        <v>13048.147459109845</v>
      </c>
      <c r="K71">
        <v>0</v>
      </c>
      <c r="L71">
        <v>0</v>
      </c>
      <c r="M71">
        <v>0</v>
      </c>
      <c r="N71">
        <v>32860</v>
      </c>
      <c r="O71">
        <v>0</v>
      </c>
      <c r="P71">
        <v>0</v>
      </c>
      <c r="Q71">
        <v>0</v>
      </c>
      <c r="R71" s="12">
        <f t="shared" si="1"/>
        <v>13048.147459109845</v>
      </c>
    </row>
    <row r="72" spans="1:18" x14ac:dyDescent="0.25">
      <c r="A72" s="2">
        <v>71</v>
      </c>
      <c r="B72" s="2">
        <v>71</v>
      </c>
      <c r="C72" s="2">
        <v>71</v>
      </c>
      <c r="D72" s="2">
        <v>71</v>
      </c>
      <c r="E72" s="5">
        <v>3</v>
      </c>
      <c r="F72" s="12">
        <v>305037.4784131879</v>
      </c>
      <c r="G72" s="2">
        <v>367538</v>
      </c>
      <c r="H72" s="2">
        <f>Financials[[#This Row],[Loan Amount]]/Financials[[#This Row],[Purchase Price]]</f>
        <v>0.82994813709926019</v>
      </c>
      <c r="I72">
        <v>1</v>
      </c>
      <c r="J72" s="12">
        <v>9007.1512191751608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2">
        <f t="shared" si="1"/>
        <v>9007.1512191751608</v>
      </c>
    </row>
    <row r="73" spans="1:18" x14ac:dyDescent="0.25">
      <c r="A73" s="2">
        <v>72</v>
      </c>
      <c r="B73" s="2">
        <v>72</v>
      </c>
      <c r="C73" s="2">
        <v>72</v>
      </c>
      <c r="D73" s="2">
        <v>72</v>
      </c>
      <c r="E73" s="5">
        <v>5</v>
      </c>
      <c r="F73" s="12">
        <v>406248.21869790705</v>
      </c>
      <c r="G73" s="2">
        <v>431267</v>
      </c>
      <c r="H73" s="2">
        <f>Financials[[#This Row],[Loan Amount]]/Financials[[#This Row],[Purchase Price]]</f>
        <v>0.9419877215226462</v>
      </c>
      <c r="I73">
        <v>1</v>
      </c>
      <c r="J73" s="12">
        <v>9318.2473835924538</v>
      </c>
      <c r="K73">
        <v>0</v>
      </c>
      <c r="L73">
        <v>0</v>
      </c>
      <c r="M73">
        <v>0</v>
      </c>
      <c r="N73">
        <v>0</v>
      </c>
      <c r="O73">
        <v>29625</v>
      </c>
      <c r="P73">
        <v>100000</v>
      </c>
      <c r="Q73">
        <v>0</v>
      </c>
      <c r="R73" s="12">
        <f t="shared" si="1"/>
        <v>9318.2473835924538</v>
      </c>
    </row>
    <row r="74" spans="1:18" x14ac:dyDescent="0.25">
      <c r="A74" s="2">
        <v>73</v>
      </c>
      <c r="B74" s="2">
        <v>73</v>
      </c>
      <c r="C74" s="2">
        <v>73</v>
      </c>
      <c r="D74" s="2">
        <v>73</v>
      </c>
      <c r="E74" s="5">
        <v>4</v>
      </c>
      <c r="F74" s="12">
        <v>951621.62175057002</v>
      </c>
      <c r="G74" s="2">
        <v>1143129</v>
      </c>
      <c r="H74" s="2">
        <f>Financials[[#This Row],[Loan Amount]]/Financials[[#This Row],[Purchase Price]]</f>
        <v>0.83247089501759641</v>
      </c>
      <c r="I74">
        <v>1</v>
      </c>
      <c r="J74" s="12">
        <v>12812.341200641549</v>
      </c>
      <c r="K74">
        <v>0</v>
      </c>
      <c r="L74">
        <v>0</v>
      </c>
      <c r="M74">
        <v>707</v>
      </c>
      <c r="N74">
        <v>0</v>
      </c>
      <c r="O74">
        <v>0</v>
      </c>
      <c r="P74">
        <v>0</v>
      </c>
      <c r="Q74">
        <v>50000</v>
      </c>
      <c r="R74" s="12">
        <f t="shared" si="1"/>
        <v>13519.341200641549</v>
      </c>
    </row>
    <row r="75" spans="1:18" x14ac:dyDescent="0.25">
      <c r="A75" s="2">
        <v>74</v>
      </c>
      <c r="B75" s="2">
        <v>74</v>
      </c>
      <c r="C75" s="2">
        <v>74</v>
      </c>
      <c r="D75" s="2">
        <v>74</v>
      </c>
      <c r="E75" s="5">
        <v>4</v>
      </c>
      <c r="F75" s="12">
        <v>186960.42910466914</v>
      </c>
      <c r="G75" s="2">
        <v>147748</v>
      </c>
      <c r="H75" s="2">
        <f>Financials[[#This Row],[Loan Amount]]/Financials[[#This Row],[Purchase Price]]</f>
        <v>1.265400743865698</v>
      </c>
      <c r="I75">
        <v>1</v>
      </c>
      <c r="J75" s="12">
        <v>11862.770512097712</v>
      </c>
      <c r="K75">
        <v>759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2">
        <f t="shared" si="1"/>
        <v>12621.770512097712</v>
      </c>
    </row>
    <row r="76" spans="1:18" x14ac:dyDescent="0.25">
      <c r="A76" s="2">
        <v>75</v>
      </c>
      <c r="B76" s="2">
        <v>75</v>
      </c>
      <c r="C76" s="2">
        <v>75</v>
      </c>
      <c r="D76" s="2">
        <v>75</v>
      </c>
      <c r="E76" s="5">
        <v>1</v>
      </c>
      <c r="F76" s="12">
        <v>730073.02178481594</v>
      </c>
      <c r="G76" s="2">
        <v>849552</v>
      </c>
      <c r="H76" s="2">
        <f>Financials[[#This Row],[Loan Amount]]/Financials[[#This Row],[Purchase Price]]</f>
        <v>0.85936237191462783</v>
      </c>
      <c r="I76">
        <v>1</v>
      </c>
      <c r="J76" s="12">
        <v>6392.3659703929479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2">
        <f t="shared" si="1"/>
        <v>6392.3659703929479</v>
      </c>
    </row>
    <row r="77" spans="1:18" x14ac:dyDescent="0.25">
      <c r="A77" s="2">
        <v>76</v>
      </c>
      <c r="B77" s="2">
        <v>76</v>
      </c>
      <c r="C77" s="2">
        <v>76</v>
      </c>
      <c r="D77" s="2">
        <v>76</v>
      </c>
      <c r="E77" s="5">
        <v>2</v>
      </c>
      <c r="F77" s="12">
        <v>975925.32930243504</v>
      </c>
      <c r="G77" s="2">
        <v>1026424</v>
      </c>
      <c r="H77" s="2">
        <f>Financials[[#This Row],[Loan Amount]]/Financials[[#This Row],[Purchase Price]]</f>
        <v>0.95080135431598933</v>
      </c>
      <c r="I77">
        <v>1</v>
      </c>
      <c r="J77" s="12">
        <v>16487.660310626972</v>
      </c>
      <c r="K77">
        <v>0</v>
      </c>
      <c r="L77">
        <v>4821</v>
      </c>
      <c r="M77">
        <v>0</v>
      </c>
      <c r="N77">
        <v>0</v>
      </c>
      <c r="O77">
        <v>0</v>
      </c>
      <c r="P77">
        <v>0</v>
      </c>
      <c r="Q77">
        <v>50000</v>
      </c>
      <c r="R77" s="12">
        <f t="shared" si="1"/>
        <v>21308.660310626972</v>
      </c>
    </row>
    <row r="78" spans="1:18" x14ac:dyDescent="0.25">
      <c r="A78" s="2">
        <v>77</v>
      </c>
      <c r="B78" s="2">
        <v>77</v>
      </c>
      <c r="C78" s="2">
        <v>77</v>
      </c>
      <c r="D78" s="2">
        <v>77</v>
      </c>
      <c r="E78" s="5">
        <v>1</v>
      </c>
      <c r="F78" s="12">
        <v>338888.96965650725</v>
      </c>
      <c r="G78" s="2">
        <v>371811</v>
      </c>
      <c r="H78" s="2">
        <f>Financials[[#This Row],[Loan Amount]]/Financials[[#This Row],[Purchase Price]]</f>
        <v>0.91145493182425275</v>
      </c>
      <c r="I78">
        <v>2</v>
      </c>
      <c r="J78" s="12">
        <v>4082.1341714846385</v>
      </c>
      <c r="K78">
        <v>0</v>
      </c>
      <c r="L78">
        <v>4821</v>
      </c>
      <c r="M78">
        <v>0</v>
      </c>
      <c r="N78">
        <v>5000</v>
      </c>
      <c r="O78">
        <v>0</v>
      </c>
      <c r="P78">
        <v>0</v>
      </c>
      <c r="Q78">
        <v>0</v>
      </c>
      <c r="R78" s="12">
        <f t="shared" si="1"/>
        <v>8903.1341714846385</v>
      </c>
    </row>
    <row r="79" spans="1:18" x14ac:dyDescent="0.25">
      <c r="A79" s="2">
        <v>78</v>
      </c>
      <c r="B79" s="2">
        <v>78</v>
      </c>
      <c r="C79" s="2">
        <v>78</v>
      </c>
      <c r="D79" s="2">
        <v>78</v>
      </c>
      <c r="E79" s="5">
        <v>4</v>
      </c>
      <c r="F79" s="12">
        <v>216245.63590745081</v>
      </c>
      <c r="G79" s="2">
        <v>218730</v>
      </c>
      <c r="H79" s="2">
        <f>Financials[[#This Row],[Loan Amount]]/Financials[[#This Row],[Purchase Price]]</f>
        <v>0.9886418685477566</v>
      </c>
      <c r="I79">
        <v>1</v>
      </c>
      <c r="J79" s="12">
        <v>16465.406438293972</v>
      </c>
      <c r="K79">
        <v>0</v>
      </c>
      <c r="L79">
        <v>0</v>
      </c>
      <c r="M79">
        <v>3810</v>
      </c>
      <c r="N79">
        <v>0</v>
      </c>
      <c r="O79">
        <v>0</v>
      </c>
      <c r="P79">
        <v>0</v>
      </c>
      <c r="Q79">
        <v>0</v>
      </c>
      <c r="R79" s="12">
        <f t="shared" si="1"/>
        <v>20275.406438293972</v>
      </c>
    </row>
    <row r="80" spans="1:18" x14ac:dyDescent="0.25">
      <c r="A80" s="2">
        <v>79</v>
      </c>
      <c r="B80" s="2">
        <v>79</v>
      </c>
      <c r="C80" s="2">
        <v>79</v>
      </c>
      <c r="D80" s="2">
        <v>79</v>
      </c>
      <c r="E80" s="5">
        <v>6</v>
      </c>
      <c r="F80" s="12">
        <v>227817.70953315473</v>
      </c>
      <c r="G80" s="2">
        <v>269715</v>
      </c>
      <c r="H80" s="2">
        <f>Financials[[#This Row],[Loan Amount]]/Financials[[#This Row],[Purchase Price]]</f>
        <v>0.84466088105279546</v>
      </c>
      <c r="I80">
        <v>1</v>
      </c>
      <c r="J80" s="12">
        <v>7319.3867739879424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2">
        <f t="shared" si="1"/>
        <v>7319.3867739879424</v>
      </c>
    </row>
    <row r="81" spans="1:18" x14ac:dyDescent="0.25">
      <c r="A81" s="2">
        <v>80</v>
      </c>
      <c r="B81" s="2">
        <v>80</v>
      </c>
      <c r="C81" s="2">
        <v>80</v>
      </c>
      <c r="D81" s="2">
        <v>80</v>
      </c>
      <c r="E81" s="5">
        <v>3</v>
      </c>
      <c r="F81" s="12">
        <v>961134.00489711668</v>
      </c>
      <c r="G81" s="2">
        <v>1112902</v>
      </c>
      <c r="H81" s="2">
        <f>Financials[[#This Row],[Loan Amount]]/Financials[[#This Row],[Purchase Price]]</f>
        <v>0.86362860781732509</v>
      </c>
      <c r="I81">
        <v>1</v>
      </c>
      <c r="J81" s="12">
        <v>4331.9025597836626</v>
      </c>
      <c r="K81">
        <v>343</v>
      </c>
      <c r="L81">
        <v>0</v>
      </c>
      <c r="M81">
        <v>0</v>
      </c>
      <c r="N81">
        <v>21000</v>
      </c>
      <c r="O81">
        <v>0</v>
      </c>
      <c r="P81">
        <v>0</v>
      </c>
      <c r="Q81">
        <v>0</v>
      </c>
      <c r="R81" s="12">
        <f t="shared" si="1"/>
        <v>4674.9025597836626</v>
      </c>
    </row>
    <row r="82" spans="1:18" x14ac:dyDescent="0.25">
      <c r="A82" s="2">
        <v>81</v>
      </c>
      <c r="B82" s="2">
        <v>81</v>
      </c>
      <c r="C82" s="2">
        <v>81</v>
      </c>
      <c r="D82" s="2">
        <v>81</v>
      </c>
      <c r="E82" s="5">
        <v>15</v>
      </c>
      <c r="F82" s="12">
        <v>954589.74557260645</v>
      </c>
      <c r="G82" s="2">
        <v>878643</v>
      </c>
      <c r="H82" s="2">
        <f>Financials[[#This Row],[Loan Amount]]/Financials[[#This Row],[Purchase Price]]</f>
        <v>1.0864364088402303</v>
      </c>
      <c r="I82">
        <v>1</v>
      </c>
      <c r="J82" s="12">
        <v>9769.4347863418188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2">
        <f t="shared" si="1"/>
        <v>9769.4347863418188</v>
      </c>
    </row>
    <row r="83" spans="1:18" x14ac:dyDescent="0.25">
      <c r="A83" s="2">
        <v>82</v>
      </c>
      <c r="B83" s="2">
        <v>82</v>
      </c>
      <c r="C83" s="2">
        <v>82</v>
      </c>
      <c r="D83" s="2">
        <v>82</v>
      </c>
      <c r="E83" s="5">
        <v>3</v>
      </c>
      <c r="F83" s="12">
        <v>207010.7386251078</v>
      </c>
      <c r="G83" s="2">
        <v>230275</v>
      </c>
      <c r="H83" s="2">
        <f>Financials[[#This Row],[Loan Amount]]/Financials[[#This Row],[Purchase Price]]</f>
        <v>0.89897183204910558</v>
      </c>
      <c r="I83">
        <v>1</v>
      </c>
      <c r="J83" s="12">
        <v>16222.899852945695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50000</v>
      </c>
      <c r="R83" s="12">
        <f t="shared" si="1"/>
        <v>16222.899852945695</v>
      </c>
    </row>
    <row r="84" spans="1:18" x14ac:dyDescent="0.25">
      <c r="A84" s="2">
        <v>83</v>
      </c>
      <c r="B84" s="2">
        <v>83</v>
      </c>
      <c r="C84" s="2">
        <v>83</v>
      </c>
      <c r="D84" s="2">
        <v>83</v>
      </c>
      <c r="E84" s="5">
        <v>4</v>
      </c>
      <c r="F84" s="12">
        <v>60364.098744861316</v>
      </c>
      <c r="G84" s="2">
        <v>50153</v>
      </c>
      <c r="H84" s="2">
        <f>Financials[[#This Row],[Loan Amount]]/Financials[[#This Row],[Purchase Price]]</f>
        <v>1.2035989620732821</v>
      </c>
      <c r="I84">
        <v>1</v>
      </c>
      <c r="J84" s="12">
        <v>4768.1539440758424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2">
        <f t="shared" si="1"/>
        <v>4768.1539440758424</v>
      </c>
    </row>
    <row r="85" spans="1:18" x14ac:dyDescent="0.25">
      <c r="A85" s="2">
        <v>84</v>
      </c>
      <c r="B85" s="2">
        <v>84</v>
      </c>
      <c r="C85" s="2">
        <v>84</v>
      </c>
      <c r="D85" s="2">
        <v>84</v>
      </c>
      <c r="E85" s="5">
        <v>2</v>
      </c>
      <c r="F85" s="12">
        <v>672158.03604143846</v>
      </c>
      <c r="G85" s="2">
        <v>738099</v>
      </c>
      <c r="H85" s="2">
        <f>Financials[[#This Row],[Loan Amount]]/Financials[[#This Row],[Purchase Price]]</f>
        <v>0.91066108481577468</v>
      </c>
      <c r="I85">
        <v>1</v>
      </c>
      <c r="J85" s="12">
        <v>10493.310998784069</v>
      </c>
      <c r="K85">
        <v>0</v>
      </c>
      <c r="L85">
        <v>2018</v>
      </c>
      <c r="M85">
        <v>0</v>
      </c>
      <c r="N85">
        <v>0</v>
      </c>
      <c r="O85">
        <v>0</v>
      </c>
      <c r="P85">
        <v>0</v>
      </c>
      <c r="Q85">
        <v>0</v>
      </c>
      <c r="R85" s="12">
        <f t="shared" si="1"/>
        <v>12511.310998784069</v>
      </c>
    </row>
    <row r="86" spans="1:18" x14ac:dyDescent="0.25">
      <c r="A86" s="2">
        <v>85</v>
      </c>
      <c r="B86" s="2">
        <v>85</v>
      </c>
      <c r="C86" s="2">
        <v>85</v>
      </c>
      <c r="D86" s="2">
        <v>85</v>
      </c>
      <c r="E86" s="5">
        <v>3</v>
      </c>
      <c r="F86" s="12">
        <v>299964.39331591292</v>
      </c>
      <c r="G86" s="2">
        <v>331745</v>
      </c>
      <c r="H86" s="2">
        <f>Financials[[#This Row],[Loan Amount]]/Financials[[#This Row],[Purchase Price]]</f>
        <v>0.90420170105325759</v>
      </c>
      <c r="I86">
        <v>1</v>
      </c>
      <c r="J86" s="12">
        <v>12108.918077019141</v>
      </c>
      <c r="K86">
        <v>0</v>
      </c>
      <c r="L86">
        <v>0</v>
      </c>
      <c r="M86">
        <v>0</v>
      </c>
      <c r="N86">
        <v>5000</v>
      </c>
      <c r="O86">
        <v>0</v>
      </c>
      <c r="P86">
        <v>0</v>
      </c>
      <c r="Q86">
        <v>0</v>
      </c>
      <c r="R86" s="12">
        <f t="shared" si="1"/>
        <v>12108.918077019141</v>
      </c>
    </row>
    <row r="87" spans="1:18" x14ac:dyDescent="0.25">
      <c r="A87" s="2">
        <v>86</v>
      </c>
      <c r="B87" s="2">
        <v>86</v>
      </c>
      <c r="C87" s="2">
        <v>86</v>
      </c>
      <c r="D87" s="2">
        <v>86</v>
      </c>
      <c r="E87" s="5">
        <v>4</v>
      </c>
      <c r="F87" s="12">
        <v>959304.34643980744</v>
      </c>
      <c r="G87" s="2">
        <v>829911</v>
      </c>
      <c r="H87" s="2">
        <f>Financials[[#This Row],[Loan Amount]]/Financials[[#This Row],[Purchase Price]]</f>
        <v>1.1559123164288791</v>
      </c>
      <c r="I87">
        <v>1</v>
      </c>
      <c r="J87" s="12">
        <v>8041.9557374712604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50000</v>
      </c>
      <c r="R87" s="12">
        <f t="shared" si="1"/>
        <v>8041.9557374712604</v>
      </c>
    </row>
    <row r="88" spans="1:18" x14ac:dyDescent="0.25">
      <c r="A88" s="2">
        <v>87</v>
      </c>
      <c r="B88" s="2">
        <v>87</v>
      </c>
      <c r="C88" s="2">
        <v>87</v>
      </c>
      <c r="D88" s="2">
        <v>87</v>
      </c>
      <c r="E88" s="5">
        <v>2</v>
      </c>
      <c r="F88" s="12">
        <v>546158.58865017362</v>
      </c>
      <c r="G88" s="2">
        <v>625392</v>
      </c>
      <c r="H88" s="2">
        <f>Financials[[#This Row],[Loan Amount]]/Financials[[#This Row],[Purchase Price]]</f>
        <v>0.87330600431437178</v>
      </c>
      <c r="I88">
        <v>1</v>
      </c>
      <c r="J88" s="12">
        <v>6757.0451558258283</v>
      </c>
      <c r="K88">
        <v>0</v>
      </c>
      <c r="L88">
        <v>0</v>
      </c>
      <c r="M88">
        <v>0</v>
      </c>
      <c r="N88">
        <v>46222</v>
      </c>
      <c r="O88">
        <v>0</v>
      </c>
      <c r="P88">
        <v>0</v>
      </c>
      <c r="Q88">
        <v>0</v>
      </c>
      <c r="R88" s="12">
        <f t="shared" si="1"/>
        <v>6757.0451558258283</v>
      </c>
    </row>
    <row r="89" spans="1:18" x14ac:dyDescent="0.25">
      <c r="A89" s="2">
        <v>88</v>
      </c>
      <c r="B89" s="2">
        <v>88</v>
      </c>
      <c r="C89" s="2">
        <v>88</v>
      </c>
      <c r="D89" s="2">
        <v>88</v>
      </c>
      <c r="E89" s="5">
        <v>2</v>
      </c>
      <c r="F89" s="12">
        <v>924722.03801746981</v>
      </c>
      <c r="G89" s="2">
        <v>888641</v>
      </c>
      <c r="H89" s="2">
        <f>Financials[[#This Row],[Loan Amount]]/Financials[[#This Row],[Purchase Price]]</f>
        <v>1.0406024907892724</v>
      </c>
      <c r="I89">
        <v>1</v>
      </c>
      <c r="J89" s="12">
        <v>12702.551022400086</v>
      </c>
      <c r="K89">
        <v>0</v>
      </c>
      <c r="L89">
        <v>0</v>
      </c>
      <c r="M89">
        <v>3493</v>
      </c>
      <c r="N89">
        <v>0</v>
      </c>
      <c r="O89">
        <v>0</v>
      </c>
      <c r="P89">
        <v>0</v>
      </c>
      <c r="Q89">
        <v>0</v>
      </c>
      <c r="R89" s="12">
        <f t="shared" si="1"/>
        <v>16195.551022400086</v>
      </c>
    </row>
    <row r="90" spans="1:18" x14ac:dyDescent="0.25">
      <c r="A90" s="2">
        <v>89</v>
      </c>
      <c r="B90" s="2">
        <v>89</v>
      </c>
      <c r="C90" s="2">
        <v>89</v>
      </c>
      <c r="D90" s="2">
        <v>89</v>
      </c>
      <c r="E90" s="5">
        <v>3</v>
      </c>
      <c r="F90" s="12">
        <v>920341.95218489179</v>
      </c>
      <c r="G90" s="2">
        <v>704469</v>
      </c>
      <c r="H90" s="2">
        <f>Financials[[#This Row],[Loan Amount]]/Financials[[#This Row],[Purchase Price]]</f>
        <v>1.3064335722152314</v>
      </c>
      <c r="I90">
        <v>1</v>
      </c>
      <c r="J90" s="12">
        <v>4941.7033059636087</v>
      </c>
      <c r="K90">
        <v>0</v>
      </c>
      <c r="L90">
        <v>1627</v>
      </c>
      <c r="M90">
        <v>0</v>
      </c>
      <c r="N90">
        <v>0</v>
      </c>
      <c r="O90">
        <v>0</v>
      </c>
      <c r="P90">
        <v>0</v>
      </c>
      <c r="Q90">
        <v>0</v>
      </c>
      <c r="R90" s="12">
        <f t="shared" si="1"/>
        <v>6568.7033059636087</v>
      </c>
    </row>
    <row r="91" spans="1:18" x14ac:dyDescent="0.25">
      <c r="A91" s="2">
        <v>90</v>
      </c>
      <c r="B91" s="2">
        <v>90</v>
      </c>
      <c r="C91" s="2">
        <v>90</v>
      </c>
      <c r="D91" s="2">
        <v>90</v>
      </c>
      <c r="E91" s="5">
        <v>6</v>
      </c>
      <c r="F91" s="12">
        <v>290255.81562192901</v>
      </c>
      <c r="G91" s="2">
        <v>240843</v>
      </c>
      <c r="H91" s="2">
        <f>Financials[[#This Row],[Loan Amount]]/Financials[[#This Row],[Purchase Price]]</f>
        <v>1.2051660858813793</v>
      </c>
      <c r="I91">
        <v>1</v>
      </c>
      <c r="J91" s="12">
        <v>15887.656268849871</v>
      </c>
      <c r="K91">
        <v>149</v>
      </c>
      <c r="L91">
        <v>0</v>
      </c>
      <c r="M91">
        <v>0</v>
      </c>
      <c r="N91">
        <v>0</v>
      </c>
      <c r="O91">
        <v>6000</v>
      </c>
      <c r="P91">
        <v>0</v>
      </c>
      <c r="Q91">
        <v>0</v>
      </c>
      <c r="R91" s="12">
        <f t="shared" si="1"/>
        <v>16036.656268849871</v>
      </c>
    </row>
    <row r="92" spans="1:18" x14ac:dyDescent="0.25">
      <c r="A92" s="2">
        <v>91</v>
      </c>
      <c r="B92" s="2">
        <v>91</v>
      </c>
      <c r="C92" s="2">
        <v>91</v>
      </c>
      <c r="D92" s="2">
        <v>91</v>
      </c>
      <c r="E92" s="5">
        <v>2</v>
      </c>
      <c r="F92" s="12">
        <v>144958.01668822463</v>
      </c>
      <c r="G92" s="2">
        <v>147282</v>
      </c>
      <c r="H92" s="2">
        <f>Financials[[#This Row],[Loan Amount]]/Financials[[#This Row],[Purchase Price]]</f>
        <v>0.98422085990293873</v>
      </c>
      <c r="I92">
        <v>1</v>
      </c>
      <c r="J92" s="12">
        <v>3984.0210820043285</v>
      </c>
      <c r="K92">
        <v>0</v>
      </c>
      <c r="L92">
        <v>0</v>
      </c>
      <c r="M92">
        <v>4481</v>
      </c>
      <c r="N92">
        <v>5000</v>
      </c>
      <c r="O92">
        <v>0</v>
      </c>
      <c r="P92">
        <v>0</v>
      </c>
      <c r="Q92">
        <v>0</v>
      </c>
      <c r="R92" s="12">
        <f t="shared" si="1"/>
        <v>8465.0210820043285</v>
      </c>
    </row>
    <row r="93" spans="1:18" x14ac:dyDescent="0.25">
      <c r="A93" s="2">
        <v>92</v>
      </c>
      <c r="B93" s="2">
        <v>92</v>
      </c>
      <c r="C93" s="2">
        <v>92</v>
      </c>
      <c r="D93" s="2">
        <v>92</v>
      </c>
      <c r="E93" s="5">
        <v>6</v>
      </c>
      <c r="F93" s="12">
        <v>896103.41256987688</v>
      </c>
      <c r="G93" s="2">
        <v>884363</v>
      </c>
      <c r="H93" s="2">
        <f>Financials[[#This Row],[Loan Amount]]/Financials[[#This Row],[Purchase Price]]</f>
        <v>1.0132755583056696</v>
      </c>
      <c r="I93">
        <v>1</v>
      </c>
      <c r="J93" s="12">
        <v>5326.2276367560407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2">
        <f t="shared" si="1"/>
        <v>5326.2276367560407</v>
      </c>
    </row>
    <row r="94" spans="1:18" x14ac:dyDescent="0.25">
      <c r="A94" s="2">
        <v>93</v>
      </c>
      <c r="B94" s="2">
        <v>93</v>
      </c>
      <c r="C94" s="2">
        <v>93</v>
      </c>
      <c r="D94" s="2">
        <v>93</v>
      </c>
      <c r="E94" s="5">
        <v>3</v>
      </c>
      <c r="F94" s="12">
        <v>232353.94193744799</v>
      </c>
      <c r="G94" s="2">
        <v>256289</v>
      </c>
      <c r="H94" s="2">
        <f>Financials[[#This Row],[Loan Amount]]/Financials[[#This Row],[Purchase Price]]</f>
        <v>0.90660910900369507</v>
      </c>
      <c r="I94">
        <v>1</v>
      </c>
      <c r="J94" s="12">
        <v>15833.246877260783</v>
      </c>
      <c r="K94">
        <v>0</v>
      </c>
      <c r="L94">
        <v>0</v>
      </c>
      <c r="M94">
        <v>0</v>
      </c>
      <c r="N94">
        <v>40595</v>
      </c>
      <c r="O94">
        <v>6000</v>
      </c>
      <c r="P94">
        <v>0</v>
      </c>
      <c r="Q94">
        <v>0</v>
      </c>
      <c r="R94" s="12">
        <f t="shared" si="1"/>
        <v>15833.246877260783</v>
      </c>
    </row>
    <row r="95" spans="1:18" x14ac:dyDescent="0.25">
      <c r="A95" s="2">
        <v>94</v>
      </c>
      <c r="B95" s="2">
        <v>94</v>
      </c>
      <c r="C95" s="2">
        <v>94</v>
      </c>
      <c r="D95" s="2">
        <v>94</v>
      </c>
      <c r="E95" s="5">
        <v>2</v>
      </c>
      <c r="F95" s="12">
        <v>174862.78283339308</v>
      </c>
      <c r="G95" s="2">
        <v>181105</v>
      </c>
      <c r="H95" s="2">
        <f>Financials[[#This Row],[Loan Amount]]/Financials[[#This Row],[Purchase Price]]</f>
        <v>0.96553260723554335</v>
      </c>
      <c r="I95">
        <v>1</v>
      </c>
      <c r="J95" s="12">
        <v>10030.560509890252</v>
      </c>
      <c r="K95">
        <v>654</v>
      </c>
      <c r="L95">
        <v>0</v>
      </c>
      <c r="M95">
        <v>0</v>
      </c>
      <c r="N95">
        <v>46222</v>
      </c>
      <c r="O95">
        <v>0</v>
      </c>
      <c r="P95">
        <v>0</v>
      </c>
      <c r="Q95">
        <v>0</v>
      </c>
      <c r="R95" s="12">
        <f t="shared" si="1"/>
        <v>10684.560509890252</v>
      </c>
    </row>
    <row r="96" spans="1:18" x14ac:dyDescent="0.25">
      <c r="A96" s="2">
        <v>95</v>
      </c>
      <c r="B96" s="2">
        <v>95</v>
      </c>
      <c r="C96" s="2">
        <v>95</v>
      </c>
      <c r="D96" s="2">
        <v>95</v>
      </c>
      <c r="E96" s="5">
        <v>3</v>
      </c>
      <c r="F96" s="12">
        <v>300119.22761450568</v>
      </c>
      <c r="G96" s="2">
        <v>371421</v>
      </c>
      <c r="H96" s="2">
        <f>Financials[[#This Row],[Loan Amount]]/Financials[[#This Row],[Purchase Price]]</f>
        <v>0.80802977649218999</v>
      </c>
      <c r="I96">
        <v>1</v>
      </c>
      <c r="J96" s="12">
        <v>8213.0618646693365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2">
        <f t="shared" si="1"/>
        <v>8213.0618646693365</v>
      </c>
    </row>
    <row r="97" spans="1:18" x14ac:dyDescent="0.25">
      <c r="A97" s="2">
        <v>96</v>
      </c>
      <c r="B97" s="2">
        <v>96</v>
      </c>
      <c r="C97" s="2">
        <v>96</v>
      </c>
      <c r="D97" s="2">
        <v>96</v>
      </c>
      <c r="E97" s="5">
        <v>5</v>
      </c>
      <c r="F97" s="12">
        <v>445824.53044197033</v>
      </c>
      <c r="G97" s="2">
        <v>459236</v>
      </c>
      <c r="H97" s="2">
        <f>Financials[[#This Row],[Loan Amount]]/Financials[[#This Row],[Purchase Price]]</f>
        <v>0.97079612757268663</v>
      </c>
      <c r="I97">
        <v>1</v>
      </c>
      <c r="J97" s="12">
        <v>8682.2219459842854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2">
        <f t="shared" si="1"/>
        <v>8682.2219459842854</v>
      </c>
    </row>
    <row r="98" spans="1:18" x14ac:dyDescent="0.25">
      <c r="A98" s="2">
        <v>97</v>
      </c>
      <c r="B98" s="2">
        <v>97</v>
      </c>
      <c r="C98" s="2">
        <v>97</v>
      </c>
      <c r="D98" s="2">
        <v>97</v>
      </c>
      <c r="E98" s="5">
        <v>4</v>
      </c>
      <c r="F98" s="12">
        <v>347650.61101231852</v>
      </c>
      <c r="G98" s="2">
        <v>427604</v>
      </c>
      <c r="H98" s="2">
        <f>Financials[[#This Row],[Loan Amount]]/Financials[[#This Row],[Purchase Price]]</f>
        <v>0.81302001621200581</v>
      </c>
      <c r="I98">
        <v>1</v>
      </c>
      <c r="J98" s="12">
        <v>5332.8168126291894</v>
      </c>
      <c r="K98">
        <v>0</v>
      </c>
      <c r="L98">
        <v>0</v>
      </c>
      <c r="M98">
        <v>0</v>
      </c>
      <c r="N98">
        <v>0</v>
      </c>
      <c r="O98">
        <v>273</v>
      </c>
      <c r="P98">
        <v>0</v>
      </c>
      <c r="Q98">
        <v>0</v>
      </c>
      <c r="R98" s="12">
        <f t="shared" si="1"/>
        <v>5332.8168126291894</v>
      </c>
    </row>
    <row r="99" spans="1:18" x14ac:dyDescent="0.25">
      <c r="A99" s="2">
        <v>98</v>
      </c>
      <c r="B99" s="2">
        <v>98</v>
      </c>
      <c r="C99" s="2">
        <v>98</v>
      </c>
      <c r="D99" s="2">
        <v>98</v>
      </c>
      <c r="E99" s="5">
        <v>6</v>
      </c>
      <c r="F99" s="12">
        <v>924656.24968648085</v>
      </c>
      <c r="G99" s="2">
        <v>885327</v>
      </c>
      <c r="H99" s="2">
        <f>Financials[[#This Row],[Loan Amount]]/Financials[[#This Row],[Purchase Price]]</f>
        <v>1.0444234160784442</v>
      </c>
      <c r="I99">
        <v>1</v>
      </c>
      <c r="J99" s="12">
        <v>12908.617939541033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66000</v>
      </c>
      <c r="R99" s="12">
        <f t="shared" si="1"/>
        <v>12908.617939541033</v>
      </c>
    </row>
    <row r="100" spans="1:18" x14ac:dyDescent="0.25">
      <c r="A100" s="2">
        <v>99</v>
      </c>
      <c r="B100" s="2">
        <v>99</v>
      </c>
      <c r="C100" s="2">
        <v>99</v>
      </c>
      <c r="D100" s="2">
        <v>99</v>
      </c>
      <c r="E100" s="5">
        <v>6</v>
      </c>
      <c r="F100" s="12">
        <v>836940.27802181791</v>
      </c>
      <c r="G100" s="2">
        <v>639994</v>
      </c>
      <c r="H100" s="2">
        <f>Financials[[#This Row],[Loan Amount]]/Financials[[#This Row],[Purchase Price]]</f>
        <v>1.3077314443913817</v>
      </c>
      <c r="I100">
        <v>1</v>
      </c>
      <c r="J100" s="12">
        <v>16258.53387002624</v>
      </c>
      <c r="K100">
        <v>759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2">
        <f t="shared" si="1"/>
        <v>17017.53387002624</v>
      </c>
    </row>
    <row r="101" spans="1:18" x14ac:dyDescent="0.25">
      <c r="A101" s="2">
        <v>100</v>
      </c>
      <c r="B101" s="2">
        <v>100</v>
      </c>
      <c r="C101" s="2">
        <v>100</v>
      </c>
      <c r="D101" s="2">
        <v>100</v>
      </c>
      <c r="E101" s="5">
        <v>4</v>
      </c>
      <c r="F101" s="12">
        <v>990826.25168209791</v>
      </c>
      <c r="G101" s="2">
        <v>908482</v>
      </c>
      <c r="H101" s="2">
        <f>Financials[[#This Row],[Loan Amount]]/Financials[[#This Row],[Purchase Price]]</f>
        <v>1.0906393871117952</v>
      </c>
      <c r="I101">
        <v>1</v>
      </c>
      <c r="J101" s="12">
        <v>14728.670437596669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2">
        <f t="shared" si="1"/>
        <v>14728.670437596669</v>
      </c>
    </row>
    <row r="102" spans="1:18" x14ac:dyDescent="0.25">
      <c r="A102" s="2">
        <v>101</v>
      </c>
      <c r="B102" s="2">
        <v>101</v>
      </c>
      <c r="C102" s="2">
        <v>101</v>
      </c>
      <c r="D102" s="2">
        <v>101</v>
      </c>
      <c r="E102" s="5">
        <v>5</v>
      </c>
      <c r="F102" s="12">
        <v>233702.91509233962</v>
      </c>
      <c r="G102" s="2">
        <v>224029</v>
      </c>
      <c r="H102" s="2">
        <f>Financials[[#This Row],[Loan Amount]]/Financials[[#This Row],[Purchase Price]]</f>
        <v>1.043181530481945</v>
      </c>
      <c r="I102">
        <v>1</v>
      </c>
      <c r="J102" s="12">
        <v>8919.787077046858</v>
      </c>
      <c r="K102">
        <v>705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50000</v>
      </c>
      <c r="R102" s="12">
        <f t="shared" si="1"/>
        <v>9624.787077046858</v>
      </c>
    </row>
    <row r="103" spans="1:18" x14ac:dyDescent="0.25">
      <c r="A103" s="2">
        <v>102</v>
      </c>
      <c r="B103" s="2">
        <v>102</v>
      </c>
      <c r="C103" s="2">
        <v>102</v>
      </c>
      <c r="D103" s="2">
        <v>102</v>
      </c>
      <c r="E103" s="5">
        <v>2</v>
      </c>
      <c r="F103" s="12">
        <v>99042.042301716632</v>
      </c>
      <c r="G103" s="2">
        <v>105785</v>
      </c>
      <c r="H103" s="2">
        <f>Financials[[#This Row],[Loan Amount]]/Financials[[#This Row],[Purchase Price]]</f>
        <v>0.93625790331064551</v>
      </c>
      <c r="I103">
        <v>1</v>
      </c>
      <c r="J103" s="12">
        <v>6718.472392285159</v>
      </c>
      <c r="K103">
        <v>0</v>
      </c>
      <c r="L103">
        <v>0</v>
      </c>
      <c r="M103">
        <v>0</v>
      </c>
      <c r="N103">
        <v>0</v>
      </c>
      <c r="O103">
        <v>6000</v>
      </c>
      <c r="P103">
        <v>0</v>
      </c>
      <c r="Q103">
        <v>0</v>
      </c>
      <c r="R103" s="12">
        <f t="shared" si="1"/>
        <v>6718.472392285159</v>
      </c>
    </row>
    <row r="104" spans="1:18" x14ac:dyDescent="0.25">
      <c r="A104" s="2">
        <v>103</v>
      </c>
      <c r="B104" s="2">
        <v>103</v>
      </c>
      <c r="C104" s="2">
        <v>103</v>
      </c>
      <c r="D104" s="2">
        <v>103</v>
      </c>
      <c r="E104" s="5">
        <v>10</v>
      </c>
      <c r="F104" s="12">
        <v>927918.96992084151</v>
      </c>
      <c r="G104" s="2">
        <v>892711</v>
      </c>
      <c r="H104" s="2">
        <f>Financials[[#This Row],[Loan Amount]]/Financials[[#This Row],[Purchase Price]]</f>
        <v>1.0394393817493472</v>
      </c>
      <c r="I104">
        <v>1</v>
      </c>
      <c r="J104" s="12">
        <v>3605.4435989510021</v>
      </c>
      <c r="K104">
        <v>0</v>
      </c>
      <c r="L104">
        <v>4779</v>
      </c>
      <c r="M104">
        <v>0</v>
      </c>
      <c r="N104">
        <v>0</v>
      </c>
      <c r="O104">
        <v>0</v>
      </c>
      <c r="P104">
        <v>0</v>
      </c>
      <c r="Q104">
        <v>0</v>
      </c>
      <c r="R104" s="12">
        <f t="shared" si="1"/>
        <v>8384.4435989510021</v>
      </c>
    </row>
    <row r="105" spans="1:18" x14ac:dyDescent="0.25">
      <c r="A105" s="2">
        <v>104</v>
      </c>
      <c r="B105" s="2">
        <v>104</v>
      </c>
      <c r="C105" s="2">
        <v>104</v>
      </c>
      <c r="D105" s="2">
        <v>104</v>
      </c>
      <c r="E105" s="5">
        <v>4</v>
      </c>
      <c r="F105" s="12">
        <v>715577.51105135074</v>
      </c>
      <c r="G105" s="2">
        <v>666653</v>
      </c>
      <c r="H105" s="2">
        <f>Financials[[#This Row],[Loan Amount]]/Financials[[#This Row],[Purchase Price]]</f>
        <v>1.0733882710365823</v>
      </c>
      <c r="I105">
        <v>1</v>
      </c>
      <c r="J105" s="12">
        <v>9309.2051742515396</v>
      </c>
      <c r="K105">
        <v>0</v>
      </c>
      <c r="L105">
        <v>0</v>
      </c>
      <c r="M105">
        <v>0</v>
      </c>
      <c r="N105">
        <v>0</v>
      </c>
      <c r="O105">
        <v>6000</v>
      </c>
      <c r="P105">
        <v>0</v>
      </c>
      <c r="Q105">
        <v>0</v>
      </c>
      <c r="R105" s="12">
        <f t="shared" si="1"/>
        <v>9309.2051742515396</v>
      </c>
    </row>
    <row r="106" spans="1:18" x14ac:dyDescent="0.25">
      <c r="A106" s="2">
        <v>105</v>
      </c>
      <c r="B106" s="2">
        <v>105</v>
      </c>
      <c r="C106" s="2">
        <v>105</v>
      </c>
      <c r="D106" s="2">
        <v>105</v>
      </c>
      <c r="E106" s="5">
        <v>1</v>
      </c>
      <c r="F106" s="12">
        <v>833043.1759397171</v>
      </c>
      <c r="G106" s="2">
        <v>838278</v>
      </c>
      <c r="H106" s="2">
        <f>Financials[[#This Row],[Loan Amount]]/Financials[[#This Row],[Purchase Price]]</f>
        <v>0.99375526488792154</v>
      </c>
      <c r="I106">
        <v>1</v>
      </c>
      <c r="J106" s="12">
        <v>11459.251813521827</v>
      </c>
      <c r="K106">
        <v>991</v>
      </c>
      <c r="L106">
        <v>0</v>
      </c>
      <c r="M106">
        <v>0</v>
      </c>
      <c r="N106">
        <v>20049</v>
      </c>
      <c r="O106">
        <v>0</v>
      </c>
      <c r="P106">
        <v>0</v>
      </c>
      <c r="Q106">
        <v>0</v>
      </c>
      <c r="R106" s="12">
        <f t="shared" si="1"/>
        <v>12450.251813521827</v>
      </c>
    </row>
    <row r="107" spans="1:18" x14ac:dyDescent="0.25">
      <c r="A107" s="2">
        <v>106</v>
      </c>
      <c r="B107" s="2">
        <v>106</v>
      </c>
      <c r="C107" s="2">
        <v>106</v>
      </c>
      <c r="D107" s="2">
        <v>106</v>
      </c>
      <c r="E107" s="5">
        <v>4</v>
      </c>
      <c r="F107" s="12">
        <v>663119.22798960807</v>
      </c>
      <c r="G107" s="2">
        <v>723391</v>
      </c>
      <c r="H107" s="2">
        <f>Financials[[#This Row],[Loan Amount]]/Financials[[#This Row],[Purchase Price]]</f>
        <v>0.91668161200458409</v>
      </c>
      <c r="I107">
        <v>1</v>
      </c>
      <c r="J107" s="12">
        <v>6266.9567325174721</v>
      </c>
      <c r="K107">
        <v>0</v>
      </c>
      <c r="L107">
        <v>0</v>
      </c>
      <c r="M107">
        <v>0</v>
      </c>
      <c r="N107">
        <v>46222</v>
      </c>
      <c r="O107">
        <v>0</v>
      </c>
      <c r="P107">
        <v>0</v>
      </c>
      <c r="Q107">
        <v>0</v>
      </c>
      <c r="R107" s="12">
        <f t="shared" si="1"/>
        <v>6266.9567325174721</v>
      </c>
    </row>
    <row r="108" spans="1:18" x14ac:dyDescent="0.25">
      <c r="A108" s="2">
        <v>107</v>
      </c>
      <c r="B108" s="2">
        <v>107</v>
      </c>
      <c r="C108" s="2">
        <v>107</v>
      </c>
      <c r="D108" s="2">
        <v>107</v>
      </c>
      <c r="E108" s="5">
        <v>6</v>
      </c>
      <c r="F108" s="12">
        <v>444297.35191479744</v>
      </c>
      <c r="G108" s="2">
        <v>430376</v>
      </c>
      <c r="H108" s="2">
        <f>Financials[[#This Row],[Loan Amount]]/Financials[[#This Row],[Purchase Price]]</f>
        <v>1.0323469522343194</v>
      </c>
      <c r="I108">
        <v>1</v>
      </c>
      <c r="J108" s="12">
        <v>3824.1725676579263</v>
      </c>
      <c r="K108">
        <v>623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2">
        <f t="shared" si="1"/>
        <v>4447.1725676579263</v>
      </c>
    </row>
    <row r="109" spans="1:18" x14ac:dyDescent="0.25">
      <c r="A109" s="2">
        <v>108</v>
      </c>
      <c r="B109" s="2">
        <v>108</v>
      </c>
      <c r="C109" s="2">
        <v>108</v>
      </c>
      <c r="D109" s="2">
        <v>108</v>
      </c>
      <c r="E109" s="5">
        <v>4</v>
      </c>
      <c r="F109" s="12">
        <v>444481.69850175921</v>
      </c>
      <c r="G109" s="2">
        <v>354914</v>
      </c>
      <c r="H109" s="2">
        <f>Financials[[#This Row],[Loan Amount]]/Financials[[#This Row],[Purchase Price]]</f>
        <v>1.2523645122529943</v>
      </c>
      <c r="I109">
        <v>1</v>
      </c>
      <c r="J109" s="12">
        <v>5381.2205635450337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2">
        <f t="shared" si="1"/>
        <v>5381.2205635450337</v>
      </c>
    </row>
    <row r="110" spans="1:18" x14ac:dyDescent="0.25">
      <c r="A110" s="2">
        <v>109</v>
      </c>
      <c r="B110" s="2">
        <v>109</v>
      </c>
      <c r="C110" s="2">
        <v>109</v>
      </c>
      <c r="D110" s="2">
        <v>109</v>
      </c>
      <c r="E110" s="5">
        <v>2</v>
      </c>
      <c r="F110" s="12">
        <v>900197.81811582891</v>
      </c>
      <c r="G110" s="2">
        <v>1000512</v>
      </c>
      <c r="H110" s="2">
        <f>Financials[[#This Row],[Loan Amount]]/Financials[[#This Row],[Purchase Price]]</f>
        <v>0.89973715269364973</v>
      </c>
      <c r="I110">
        <v>1</v>
      </c>
      <c r="J110" s="12">
        <v>16350.676435366964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2">
        <f t="shared" si="1"/>
        <v>16350.676435366964</v>
      </c>
    </row>
    <row r="111" spans="1:18" x14ac:dyDescent="0.25">
      <c r="A111" s="2">
        <v>110</v>
      </c>
      <c r="B111" s="2">
        <v>110</v>
      </c>
      <c r="C111" s="2">
        <v>110</v>
      </c>
      <c r="D111" s="2">
        <v>110</v>
      </c>
      <c r="E111" s="5">
        <v>2</v>
      </c>
      <c r="F111" s="12">
        <v>246274.90880412352</v>
      </c>
      <c r="G111" s="2">
        <v>307445</v>
      </c>
      <c r="H111" s="2">
        <f>Financials[[#This Row],[Loan Amount]]/Financials[[#This Row],[Purchase Price]]</f>
        <v>0.80103728733309543</v>
      </c>
      <c r="I111">
        <v>2</v>
      </c>
      <c r="J111" s="12">
        <v>12806.920933137153</v>
      </c>
      <c r="K111">
        <v>0</v>
      </c>
      <c r="L111">
        <v>0</v>
      </c>
      <c r="M111">
        <v>0</v>
      </c>
      <c r="N111">
        <v>47252</v>
      </c>
      <c r="O111">
        <v>0</v>
      </c>
      <c r="P111">
        <v>0</v>
      </c>
      <c r="Q111">
        <v>0</v>
      </c>
      <c r="R111" s="12">
        <f t="shared" si="1"/>
        <v>12806.920933137153</v>
      </c>
    </row>
    <row r="112" spans="1:18" x14ac:dyDescent="0.25">
      <c r="A112" s="2">
        <v>111</v>
      </c>
      <c r="B112" s="2">
        <v>111</v>
      </c>
      <c r="C112" s="2">
        <v>111</v>
      </c>
      <c r="D112" s="2">
        <v>111</v>
      </c>
      <c r="E112" s="5">
        <v>2</v>
      </c>
      <c r="F112" s="12">
        <v>424919.48303966096</v>
      </c>
      <c r="G112" s="2">
        <v>364078</v>
      </c>
      <c r="H112" s="2">
        <f>Financials[[#This Row],[Loan Amount]]/Financials[[#This Row],[Purchase Price]]</f>
        <v>1.1671111219015182</v>
      </c>
      <c r="I112">
        <v>1</v>
      </c>
      <c r="J112" s="12">
        <v>12686.34897143488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2">
        <f t="shared" si="1"/>
        <v>12686.34897143488</v>
      </c>
    </row>
    <row r="113" spans="1:18" x14ac:dyDescent="0.25">
      <c r="A113" s="2">
        <v>112</v>
      </c>
      <c r="B113" s="2">
        <v>112</v>
      </c>
      <c r="C113" s="2">
        <v>112</v>
      </c>
      <c r="D113" s="2">
        <v>112</v>
      </c>
      <c r="E113" s="5">
        <v>3</v>
      </c>
      <c r="F113" s="12">
        <v>608983.27053289674</v>
      </c>
      <c r="G113" s="2">
        <v>727439</v>
      </c>
      <c r="H113" s="2">
        <f>Financials[[#This Row],[Loan Amount]]/Financials[[#This Row],[Purchase Price]]</f>
        <v>0.83716060114029733</v>
      </c>
      <c r="I113">
        <v>1</v>
      </c>
      <c r="J113" s="12">
        <v>5985.9391923164367</v>
      </c>
      <c r="K113">
        <v>723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2">
        <f t="shared" si="1"/>
        <v>6708.9391923164367</v>
      </c>
    </row>
    <row r="114" spans="1:18" x14ac:dyDescent="0.25">
      <c r="A114" s="2">
        <v>113</v>
      </c>
      <c r="B114" s="2">
        <v>113</v>
      </c>
      <c r="C114" s="2">
        <v>113</v>
      </c>
      <c r="D114" s="2">
        <v>113</v>
      </c>
      <c r="E114" s="5">
        <v>1</v>
      </c>
      <c r="F114" s="12">
        <v>539480.51960414182</v>
      </c>
      <c r="G114" s="2">
        <v>556958</v>
      </c>
      <c r="H114" s="2">
        <f>Financials[[#This Row],[Loan Amount]]/Financials[[#This Row],[Purchase Price]]</f>
        <v>0.96861975158655023</v>
      </c>
      <c r="I114">
        <v>2</v>
      </c>
      <c r="J114" s="12">
        <v>4090.0669819808973</v>
      </c>
      <c r="K114">
        <v>759</v>
      </c>
      <c r="L114">
        <v>0</v>
      </c>
      <c r="M114">
        <v>0</v>
      </c>
      <c r="N114">
        <v>0</v>
      </c>
      <c r="O114">
        <v>6000</v>
      </c>
      <c r="P114">
        <v>0</v>
      </c>
      <c r="Q114">
        <v>0</v>
      </c>
      <c r="R114" s="12">
        <f t="shared" si="1"/>
        <v>4849.0669819808973</v>
      </c>
    </row>
    <row r="115" spans="1:18" x14ac:dyDescent="0.25">
      <c r="A115" s="2">
        <v>114</v>
      </c>
      <c r="B115" s="2">
        <v>114</v>
      </c>
      <c r="C115" s="2">
        <v>114</v>
      </c>
      <c r="D115" s="2">
        <v>114</v>
      </c>
      <c r="E115" s="5">
        <v>6</v>
      </c>
      <c r="F115" s="12">
        <v>323498.21625799499</v>
      </c>
      <c r="G115" s="2">
        <v>371286</v>
      </c>
      <c r="H115" s="2">
        <f>Financials[[#This Row],[Loan Amount]]/Financials[[#This Row],[Purchase Price]]</f>
        <v>0.87129117784671384</v>
      </c>
      <c r="I115">
        <v>1</v>
      </c>
      <c r="J115" s="12">
        <v>6717.8944241149547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2">
        <f t="shared" si="1"/>
        <v>6717.8944241149547</v>
      </c>
    </row>
    <row r="116" spans="1:18" x14ac:dyDescent="0.25">
      <c r="A116" s="2">
        <v>115</v>
      </c>
      <c r="B116" s="2">
        <v>115</v>
      </c>
      <c r="C116" s="2">
        <v>115</v>
      </c>
      <c r="D116" s="2">
        <v>115</v>
      </c>
      <c r="E116" s="5">
        <v>2</v>
      </c>
      <c r="F116" s="12">
        <v>934206.54237366503</v>
      </c>
      <c r="G116" s="2">
        <v>1000604</v>
      </c>
      <c r="H116" s="2">
        <f>Financials[[#This Row],[Loan Amount]]/Financials[[#This Row],[Purchase Price]]</f>
        <v>0.93364262222983818</v>
      </c>
      <c r="I116">
        <v>1</v>
      </c>
      <c r="J116" s="12">
        <v>9365.2325057978669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2">
        <f t="shared" si="1"/>
        <v>9365.2325057978669</v>
      </c>
    </row>
    <row r="117" spans="1:18" x14ac:dyDescent="0.25">
      <c r="A117" s="2">
        <v>116</v>
      </c>
      <c r="B117" s="2">
        <v>116</v>
      </c>
      <c r="C117" s="2">
        <v>116</v>
      </c>
      <c r="D117" s="2">
        <v>116</v>
      </c>
      <c r="E117" s="5">
        <v>3</v>
      </c>
      <c r="F117" s="12">
        <v>697042.02282581781</v>
      </c>
      <c r="G117" s="2">
        <v>862575</v>
      </c>
      <c r="H117" s="2">
        <f>Financials[[#This Row],[Loan Amount]]/Financials[[#This Row],[Purchase Price]]</f>
        <v>0.8080943950680437</v>
      </c>
      <c r="I117">
        <v>1</v>
      </c>
      <c r="J117" s="12">
        <v>12657.403729987098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50000</v>
      </c>
      <c r="R117" s="12">
        <f t="shared" si="1"/>
        <v>12657.403729987098</v>
      </c>
    </row>
    <row r="118" spans="1:18" x14ac:dyDescent="0.25">
      <c r="A118" s="2">
        <v>117</v>
      </c>
      <c r="B118" s="2">
        <v>117</v>
      </c>
      <c r="C118" s="2">
        <v>117</v>
      </c>
      <c r="D118" s="2">
        <v>117</v>
      </c>
      <c r="E118" s="5">
        <v>3</v>
      </c>
      <c r="F118" s="12">
        <v>958585.49219095369</v>
      </c>
      <c r="G118" s="2">
        <v>1069224</v>
      </c>
      <c r="H118" s="2">
        <f>Financials[[#This Row],[Loan Amount]]/Financials[[#This Row],[Purchase Price]]</f>
        <v>0.89652448148465957</v>
      </c>
      <c r="I118">
        <v>1</v>
      </c>
      <c r="J118" s="12">
        <v>9727.7519996574883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2">
        <f t="shared" si="1"/>
        <v>9727.7519996574883</v>
      </c>
    </row>
    <row r="119" spans="1:18" x14ac:dyDescent="0.25">
      <c r="A119" s="2">
        <v>118</v>
      </c>
      <c r="B119" s="2">
        <v>118</v>
      </c>
      <c r="C119" s="2">
        <v>118</v>
      </c>
      <c r="D119" s="2">
        <v>118</v>
      </c>
      <c r="E119" s="5">
        <v>3</v>
      </c>
      <c r="F119" s="12">
        <v>903792.45204668411</v>
      </c>
      <c r="G119" s="2">
        <v>834258</v>
      </c>
      <c r="H119" s="2">
        <f>Financials[[#This Row],[Loan Amount]]/Financials[[#This Row],[Purchase Price]]</f>
        <v>1.0833488585625599</v>
      </c>
      <c r="I119">
        <v>1</v>
      </c>
      <c r="J119" s="12">
        <v>9762.9534211807113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50000</v>
      </c>
      <c r="R119" s="12">
        <f t="shared" si="1"/>
        <v>9762.9534211807113</v>
      </c>
    </row>
    <row r="120" spans="1:18" x14ac:dyDescent="0.25">
      <c r="A120" s="2">
        <v>119</v>
      </c>
      <c r="B120" s="2">
        <v>119</v>
      </c>
      <c r="C120" s="2">
        <v>119</v>
      </c>
      <c r="D120" s="2">
        <v>119</v>
      </c>
      <c r="E120" s="5">
        <v>3</v>
      </c>
      <c r="F120" s="12">
        <v>106906.44424535928</v>
      </c>
      <c r="G120" s="2">
        <v>92079</v>
      </c>
      <c r="H120" s="2">
        <f>Financials[[#This Row],[Loan Amount]]/Financials[[#This Row],[Purchase Price]]</f>
        <v>1.1610295968175075</v>
      </c>
      <c r="I120">
        <v>2</v>
      </c>
      <c r="J120" s="12">
        <v>10381.402602672748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2">
        <f t="shared" si="1"/>
        <v>10381.402602672748</v>
      </c>
    </row>
    <row r="121" spans="1:18" x14ac:dyDescent="0.25">
      <c r="A121" s="2">
        <v>120</v>
      </c>
      <c r="B121" s="2">
        <v>120</v>
      </c>
      <c r="C121" s="2">
        <v>120</v>
      </c>
      <c r="D121" s="2">
        <v>120</v>
      </c>
      <c r="E121" s="5">
        <v>2</v>
      </c>
      <c r="F121" s="12">
        <v>651773.9522291352</v>
      </c>
      <c r="G121" s="2">
        <v>715769</v>
      </c>
      <c r="H121" s="2">
        <f>Financials[[#This Row],[Loan Amount]]/Financials[[#This Row],[Purchase Price]]</f>
        <v>0.91059259653482505</v>
      </c>
      <c r="I121">
        <v>1</v>
      </c>
      <c r="J121" s="12">
        <v>11546.184336397037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100000</v>
      </c>
      <c r="Q121">
        <v>50000</v>
      </c>
      <c r="R121" s="12">
        <f t="shared" si="1"/>
        <v>11546.184336397037</v>
      </c>
    </row>
    <row r="122" spans="1:18" x14ac:dyDescent="0.25">
      <c r="A122" s="2">
        <v>121</v>
      </c>
      <c r="B122" s="2">
        <v>121</v>
      </c>
      <c r="C122" s="2">
        <v>121</v>
      </c>
      <c r="D122" s="2">
        <v>121</v>
      </c>
      <c r="E122" s="5">
        <v>3</v>
      </c>
      <c r="F122" s="12">
        <v>544005.48941858357</v>
      </c>
      <c r="G122" s="2">
        <v>451003</v>
      </c>
      <c r="H122" s="2">
        <f>Financials[[#This Row],[Loan Amount]]/Financials[[#This Row],[Purchase Price]]</f>
        <v>1.2062125737934861</v>
      </c>
      <c r="I122">
        <v>1</v>
      </c>
      <c r="J122" s="12">
        <v>13112.202293500868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2">
        <f t="shared" si="1"/>
        <v>13112.202293500868</v>
      </c>
    </row>
    <row r="123" spans="1:18" x14ac:dyDescent="0.25">
      <c r="A123" s="2">
        <v>122</v>
      </c>
      <c r="B123" s="2">
        <v>122</v>
      </c>
      <c r="C123" s="2">
        <v>122</v>
      </c>
      <c r="D123" s="2">
        <v>122</v>
      </c>
      <c r="E123" s="5">
        <v>5</v>
      </c>
      <c r="F123" s="12">
        <v>748338.98835057311</v>
      </c>
      <c r="G123" s="2">
        <v>731436</v>
      </c>
      <c r="H123" s="2">
        <f>Financials[[#This Row],[Loan Amount]]/Financials[[#This Row],[Purchase Price]]</f>
        <v>1.0231093196815211</v>
      </c>
      <c r="I123">
        <v>1</v>
      </c>
      <c r="J123" s="12">
        <v>11376.255883636608</v>
      </c>
      <c r="K123">
        <v>623</v>
      </c>
      <c r="L123">
        <v>0</v>
      </c>
      <c r="M123">
        <v>2222</v>
      </c>
      <c r="N123">
        <v>32860</v>
      </c>
      <c r="O123">
        <v>0</v>
      </c>
      <c r="P123">
        <v>0</v>
      </c>
      <c r="Q123">
        <v>0</v>
      </c>
      <c r="R123" s="12">
        <f t="shared" si="1"/>
        <v>14221.255883636608</v>
      </c>
    </row>
    <row r="124" spans="1:18" x14ac:dyDescent="0.25">
      <c r="A124" s="2">
        <v>123</v>
      </c>
      <c r="B124" s="2">
        <v>123</v>
      </c>
      <c r="C124" s="2">
        <v>123</v>
      </c>
      <c r="D124" s="2">
        <v>123</v>
      </c>
      <c r="E124" s="5">
        <v>5</v>
      </c>
      <c r="F124" s="12">
        <v>827714.53776728641</v>
      </c>
      <c r="G124" s="2">
        <v>1001069</v>
      </c>
      <c r="H124" s="2">
        <f>Financials[[#This Row],[Loan Amount]]/Financials[[#This Row],[Purchase Price]]</f>
        <v>0.82683065579624027</v>
      </c>
      <c r="I124">
        <v>1</v>
      </c>
      <c r="J124" s="12">
        <v>12731.891461661675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2">
        <f t="shared" si="1"/>
        <v>12731.891461661675</v>
      </c>
    </row>
    <row r="125" spans="1:18" x14ac:dyDescent="0.25">
      <c r="A125" s="2">
        <v>124</v>
      </c>
      <c r="B125" s="2">
        <v>124</v>
      </c>
      <c r="C125" s="2">
        <v>124</v>
      </c>
      <c r="D125" s="2">
        <v>124</v>
      </c>
      <c r="E125" s="5">
        <v>6</v>
      </c>
      <c r="F125" s="12">
        <v>446159.74101443542</v>
      </c>
      <c r="G125" s="2">
        <v>402026</v>
      </c>
      <c r="H125" s="2">
        <f>Financials[[#This Row],[Loan Amount]]/Financials[[#This Row],[Purchase Price]]</f>
        <v>1.1097783253183511</v>
      </c>
      <c r="I125">
        <v>1</v>
      </c>
      <c r="J125" s="12">
        <v>4003.9019630491821</v>
      </c>
      <c r="K125">
        <v>0</v>
      </c>
      <c r="L125">
        <v>2674</v>
      </c>
      <c r="M125">
        <v>0</v>
      </c>
      <c r="N125">
        <v>0</v>
      </c>
      <c r="O125">
        <v>0</v>
      </c>
      <c r="P125">
        <v>100000</v>
      </c>
      <c r="Q125">
        <v>0</v>
      </c>
      <c r="R125" s="12">
        <f t="shared" si="1"/>
        <v>6677.9019630491821</v>
      </c>
    </row>
    <row r="126" spans="1:18" x14ac:dyDescent="0.25">
      <c r="A126" s="2">
        <v>125</v>
      </c>
      <c r="B126" s="2">
        <v>125</v>
      </c>
      <c r="C126" s="2">
        <v>125</v>
      </c>
      <c r="D126" s="2">
        <v>125</v>
      </c>
      <c r="E126" s="5">
        <v>3</v>
      </c>
      <c r="F126" s="12">
        <v>503447.86754751636</v>
      </c>
      <c r="G126" s="2">
        <v>430771</v>
      </c>
      <c r="H126" s="2">
        <f>Financials[[#This Row],[Loan Amount]]/Financials[[#This Row],[Purchase Price]]</f>
        <v>1.1687134638764363</v>
      </c>
      <c r="I126">
        <v>1</v>
      </c>
      <c r="J126" s="12">
        <v>15220.287940331382</v>
      </c>
      <c r="K126">
        <v>0</v>
      </c>
      <c r="L126">
        <v>0</v>
      </c>
      <c r="M126">
        <v>0</v>
      </c>
      <c r="N126">
        <v>41764</v>
      </c>
      <c r="O126">
        <v>0</v>
      </c>
      <c r="P126">
        <v>0</v>
      </c>
      <c r="Q126">
        <v>0</v>
      </c>
      <c r="R126" s="12">
        <f t="shared" si="1"/>
        <v>15220.287940331382</v>
      </c>
    </row>
    <row r="127" spans="1:18" x14ac:dyDescent="0.25">
      <c r="A127" s="2">
        <v>126</v>
      </c>
      <c r="B127" s="2">
        <v>126</v>
      </c>
      <c r="C127" s="2">
        <v>126</v>
      </c>
      <c r="D127" s="2">
        <v>126</v>
      </c>
      <c r="E127" s="5">
        <v>3</v>
      </c>
      <c r="F127" s="12">
        <v>545371.85783601308</v>
      </c>
      <c r="G127" s="2">
        <v>615829</v>
      </c>
      <c r="H127" s="2">
        <f>Financials[[#This Row],[Loan Amount]]/Financials[[#This Row],[Purchase Price]]</f>
        <v>0.88558976247629306</v>
      </c>
      <c r="I127">
        <v>1</v>
      </c>
      <c r="J127" s="12">
        <v>11463.034105488234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2">
        <f t="shared" si="1"/>
        <v>11463.034105488234</v>
      </c>
    </row>
    <row r="128" spans="1:18" x14ac:dyDescent="0.25">
      <c r="A128" s="2">
        <v>127</v>
      </c>
      <c r="B128" s="2">
        <v>127</v>
      </c>
      <c r="C128" s="2">
        <v>127</v>
      </c>
      <c r="D128" s="2">
        <v>127</v>
      </c>
      <c r="E128" s="5">
        <v>1</v>
      </c>
      <c r="F128" s="12">
        <v>787933.97424671415</v>
      </c>
      <c r="G128" s="2">
        <v>720066</v>
      </c>
      <c r="H128" s="2">
        <f>Financials[[#This Row],[Loan Amount]]/Financials[[#This Row],[Purchase Price]]</f>
        <v>1.0942524355360677</v>
      </c>
      <c r="I128">
        <v>1</v>
      </c>
      <c r="J128" s="12">
        <v>8575.6592213035838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2">
        <f t="shared" si="1"/>
        <v>8575.6592213035838</v>
      </c>
    </row>
    <row r="129" spans="1:18" x14ac:dyDescent="0.25">
      <c r="A129" s="2">
        <v>128</v>
      </c>
      <c r="B129" s="2">
        <v>128</v>
      </c>
      <c r="C129" s="2">
        <v>128</v>
      </c>
      <c r="D129" s="2">
        <v>128</v>
      </c>
      <c r="E129" s="5">
        <v>6</v>
      </c>
      <c r="F129" s="12">
        <v>325497.24962899799</v>
      </c>
      <c r="G129" s="2">
        <v>372967</v>
      </c>
      <c r="H129" s="2">
        <f>Financials[[#This Row],[Loan Amount]]/Financials[[#This Row],[Purchase Price]]</f>
        <v>0.87272399335329398</v>
      </c>
      <c r="I129">
        <v>1</v>
      </c>
      <c r="J129" s="12">
        <v>13900.561546513247</v>
      </c>
      <c r="K129">
        <v>0</v>
      </c>
      <c r="L129">
        <v>0</v>
      </c>
      <c r="M129">
        <v>0</v>
      </c>
      <c r="N129">
        <v>5000</v>
      </c>
      <c r="O129">
        <v>0</v>
      </c>
      <c r="P129">
        <v>0</v>
      </c>
      <c r="Q129">
        <v>0</v>
      </c>
      <c r="R129" s="12">
        <f t="shared" si="1"/>
        <v>13900.561546513247</v>
      </c>
    </row>
    <row r="130" spans="1:18" x14ac:dyDescent="0.25">
      <c r="A130" s="2">
        <v>129</v>
      </c>
      <c r="B130" s="2">
        <v>129</v>
      </c>
      <c r="C130" s="2">
        <v>129</v>
      </c>
      <c r="D130" s="2">
        <v>129</v>
      </c>
      <c r="E130" s="5">
        <v>6</v>
      </c>
      <c r="F130" s="12">
        <v>290622.9388351721</v>
      </c>
      <c r="G130" s="2">
        <v>252057</v>
      </c>
      <c r="H130" s="2">
        <f>Financials[[#This Row],[Loan Amount]]/Financials[[#This Row],[Purchase Price]]</f>
        <v>1.1530048315863954</v>
      </c>
      <c r="I130">
        <v>1</v>
      </c>
      <c r="J130" s="12">
        <v>6748.7837277103026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50000</v>
      </c>
      <c r="R130" s="12">
        <f t="shared" ref="R130:R193" si="2" xml:space="preserve"> SUM(J130,K130,L130,M130)</f>
        <v>6748.7837277103026</v>
      </c>
    </row>
    <row r="131" spans="1:18" x14ac:dyDescent="0.25">
      <c r="A131" s="2">
        <v>130</v>
      </c>
      <c r="B131" s="2">
        <v>130</v>
      </c>
      <c r="C131" s="2">
        <v>130</v>
      </c>
      <c r="D131" s="2">
        <v>130</v>
      </c>
      <c r="E131" s="5">
        <v>5</v>
      </c>
      <c r="F131" s="12">
        <v>502670.85498463525</v>
      </c>
      <c r="G131" s="2">
        <v>623080</v>
      </c>
      <c r="H131" s="2">
        <f>Financials[[#This Row],[Loan Amount]]/Financials[[#This Row],[Purchase Price]]</f>
        <v>0.80675170922615913</v>
      </c>
      <c r="I131">
        <v>1</v>
      </c>
      <c r="J131" s="12">
        <v>6799.8825657823945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2">
        <f t="shared" si="2"/>
        <v>6799.8825657823945</v>
      </c>
    </row>
    <row r="132" spans="1:18" x14ac:dyDescent="0.25">
      <c r="A132" s="2">
        <v>131</v>
      </c>
      <c r="B132" s="2">
        <v>131</v>
      </c>
      <c r="C132" s="2">
        <v>131</v>
      </c>
      <c r="D132" s="2">
        <v>131</v>
      </c>
      <c r="E132" s="5">
        <v>4</v>
      </c>
      <c r="F132" s="12">
        <v>812772.67065000709</v>
      </c>
      <c r="G132" s="2">
        <v>806331</v>
      </c>
      <c r="H132" s="2">
        <f>Financials[[#This Row],[Loan Amount]]/Financials[[#This Row],[Purchase Price]]</f>
        <v>1.0079888664208707</v>
      </c>
      <c r="I132">
        <v>1</v>
      </c>
      <c r="J132" s="12">
        <v>9367.2500554671169</v>
      </c>
      <c r="K132">
        <v>0</v>
      </c>
      <c r="L132">
        <v>0</v>
      </c>
      <c r="M132">
        <v>0</v>
      </c>
      <c r="N132">
        <v>0</v>
      </c>
      <c r="O132">
        <v>6000</v>
      </c>
      <c r="P132">
        <v>0</v>
      </c>
      <c r="Q132">
        <v>0</v>
      </c>
      <c r="R132" s="12">
        <f t="shared" si="2"/>
        <v>9367.2500554671169</v>
      </c>
    </row>
    <row r="133" spans="1:18" x14ac:dyDescent="0.25">
      <c r="A133" s="2">
        <v>132</v>
      </c>
      <c r="B133" s="2">
        <v>132</v>
      </c>
      <c r="C133" s="2">
        <v>132</v>
      </c>
      <c r="D133" s="2">
        <v>132</v>
      </c>
      <c r="E133" s="5">
        <v>6</v>
      </c>
      <c r="F133" s="12">
        <v>607482.87524520047</v>
      </c>
      <c r="G133" s="2">
        <v>718599</v>
      </c>
      <c r="H133" s="2">
        <f>Financials[[#This Row],[Loan Amount]]/Financials[[#This Row],[Purchase Price]]</f>
        <v>0.84537116701414905</v>
      </c>
      <c r="I133">
        <v>1</v>
      </c>
      <c r="J133" s="12">
        <v>15461.505917481358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100000</v>
      </c>
      <c r="Q133">
        <v>0</v>
      </c>
      <c r="R133" s="12">
        <f t="shared" si="2"/>
        <v>15461.505917481358</v>
      </c>
    </row>
    <row r="134" spans="1:18" x14ac:dyDescent="0.25">
      <c r="A134" s="2">
        <v>133</v>
      </c>
      <c r="B134" s="2">
        <v>133</v>
      </c>
      <c r="C134" s="2">
        <v>133</v>
      </c>
      <c r="D134" s="2">
        <v>133</v>
      </c>
      <c r="E134" s="5">
        <v>2</v>
      </c>
      <c r="F134" s="12">
        <v>552338.43717731466</v>
      </c>
      <c r="G134" s="2">
        <v>655707</v>
      </c>
      <c r="H134" s="2">
        <f>Financials[[#This Row],[Loan Amount]]/Financials[[#This Row],[Purchase Price]]</f>
        <v>0.84235555999450162</v>
      </c>
      <c r="I134">
        <v>1</v>
      </c>
      <c r="J134" s="12">
        <v>8983.6882674863227</v>
      </c>
      <c r="K134">
        <v>0</v>
      </c>
      <c r="L134">
        <v>0</v>
      </c>
      <c r="M134">
        <v>0</v>
      </c>
      <c r="N134">
        <v>21000</v>
      </c>
      <c r="O134">
        <v>0</v>
      </c>
      <c r="P134">
        <v>0</v>
      </c>
      <c r="Q134">
        <v>0</v>
      </c>
      <c r="R134" s="12">
        <f t="shared" si="2"/>
        <v>8983.6882674863227</v>
      </c>
    </row>
    <row r="135" spans="1:18" x14ac:dyDescent="0.25">
      <c r="A135" s="2">
        <v>134</v>
      </c>
      <c r="B135" s="2">
        <v>134</v>
      </c>
      <c r="C135" s="2">
        <v>134</v>
      </c>
      <c r="D135" s="2">
        <v>134</v>
      </c>
      <c r="E135" s="5">
        <v>2</v>
      </c>
      <c r="F135" s="12">
        <v>509657.04395049298</v>
      </c>
      <c r="G135" s="2">
        <v>629095</v>
      </c>
      <c r="H135" s="2">
        <f>Financials[[#This Row],[Loan Amount]]/Financials[[#This Row],[Purchase Price]]</f>
        <v>0.81014321199579231</v>
      </c>
      <c r="I135">
        <v>1</v>
      </c>
      <c r="J135" s="12">
        <v>10050.417146686294</v>
      </c>
      <c r="K135">
        <v>0</v>
      </c>
      <c r="L135">
        <v>0</v>
      </c>
      <c r="M135">
        <v>0</v>
      </c>
      <c r="N135">
        <v>47252</v>
      </c>
      <c r="O135">
        <v>6000</v>
      </c>
      <c r="P135">
        <v>0</v>
      </c>
      <c r="Q135">
        <v>0</v>
      </c>
      <c r="R135" s="12">
        <f t="shared" si="2"/>
        <v>10050.417146686294</v>
      </c>
    </row>
    <row r="136" spans="1:18" x14ac:dyDescent="0.25">
      <c r="A136" s="2">
        <v>135</v>
      </c>
      <c r="B136" s="2">
        <v>135</v>
      </c>
      <c r="C136" s="2">
        <v>135</v>
      </c>
      <c r="D136" s="2">
        <v>135</v>
      </c>
      <c r="E136" s="5">
        <v>2</v>
      </c>
      <c r="F136" s="12">
        <v>636308.95128384326</v>
      </c>
      <c r="G136" s="2">
        <v>778946</v>
      </c>
      <c r="H136" s="2">
        <f>Financials[[#This Row],[Loan Amount]]/Financials[[#This Row],[Purchase Price]]</f>
        <v>0.8168845482021132</v>
      </c>
      <c r="I136">
        <v>1</v>
      </c>
      <c r="J136" s="12">
        <v>15650.621214748302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2">
        <f t="shared" si="2"/>
        <v>15650.621214748302</v>
      </c>
    </row>
    <row r="137" spans="1:18" x14ac:dyDescent="0.25">
      <c r="A137" s="2">
        <v>136</v>
      </c>
      <c r="B137" s="2">
        <v>136</v>
      </c>
      <c r="C137" s="2">
        <v>136</v>
      </c>
      <c r="D137" s="2">
        <v>136</v>
      </c>
      <c r="E137" s="5">
        <v>3</v>
      </c>
      <c r="F137" s="12">
        <v>485853.70839708322</v>
      </c>
      <c r="G137" s="2">
        <v>570947</v>
      </c>
      <c r="H137" s="2">
        <f>Financials[[#This Row],[Loan Amount]]/Financials[[#This Row],[Purchase Price]]</f>
        <v>0.85096113719326527</v>
      </c>
      <c r="I137">
        <v>1</v>
      </c>
      <c r="J137" s="12">
        <v>12730.668880318652</v>
      </c>
      <c r="K137">
        <v>0</v>
      </c>
      <c r="L137">
        <v>0</v>
      </c>
      <c r="M137">
        <v>0</v>
      </c>
      <c r="N137">
        <v>0</v>
      </c>
      <c r="O137">
        <v>6000</v>
      </c>
      <c r="P137">
        <v>100000</v>
      </c>
      <c r="Q137">
        <v>0</v>
      </c>
      <c r="R137" s="12">
        <f t="shared" si="2"/>
        <v>12730.668880318652</v>
      </c>
    </row>
    <row r="138" spans="1:18" x14ac:dyDescent="0.25">
      <c r="A138" s="2">
        <v>137</v>
      </c>
      <c r="B138" s="2">
        <v>137</v>
      </c>
      <c r="C138" s="2">
        <v>137</v>
      </c>
      <c r="D138" s="2">
        <v>137</v>
      </c>
      <c r="E138" s="5">
        <v>2</v>
      </c>
      <c r="F138" s="12">
        <v>61084.079078305978</v>
      </c>
      <c r="G138" s="2">
        <v>73536</v>
      </c>
      <c r="H138" s="2">
        <f>Financials[[#This Row],[Loan Amount]]/Financials[[#This Row],[Purchase Price]]</f>
        <v>0.83066904751830362</v>
      </c>
      <c r="I138">
        <v>1</v>
      </c>
      <c r="J138" s="12">
        <v>13582.242820806496</v>
      </c>
      <c r="K138">
        <v>0</v>
      </c>
      <c r="L138">
        <v>0</v>
      </c>
      <c r="M138">
        <v>0</v>
      </c>
      <c r="N138">
        <v>44492</v>
      </c>
      <c r="O138">
        <v>0</v>
      </c>
      <c r="P138">
        <v>0</v>
      </c>
      <c r="Q138">
        <v>0</v>
      </c>
      <c r="R138" s="12">
        <f t="shared" si="2"/>
        <v>13582.242820806496</v>
      </c>
    </row>
    <row r="139" spans="1:18" x14ac:dyDescent="0.25">
      <c r="A139" s="2">
        <v>138</v>
      </c>
      <c r="B139" s="2">
        <v>138</v>
      </c>
      <c r="C139" s="2">
        <v>138</v>
      </c>
      <c r="D139" s="2">
        <v>138</v>
      </c>
      <c r="E139" s="5">
        <v>2</v>
      </c>
      <c r="F139" s="12">
        <v>106785.56150870549</v>
      </c>
      <c r="G139" s="2">
        <v>107286</v>
      </c>
      <c r="H139" s="2">
        <f>Financials[[#This Row],[Loan Amount]]/Financials[[#This Row],[Purchase Price]]</f>
        <v>0.99533547255658228</v>
      </c>
      <c r="I139">
        <v>1</v>
      </c>
      <c r="J139" s="12">
        <v>8284.615184382259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2">
        <f t="shared" si="2"/>
        <v>8284.615184382259</v>
      </c>
    </row>
    <row r="140" spans="1:18" x14ac:dyDescent="0.25">
      <c r="A140" s="2">
        <v>139</v>
      </c>
      <c r="B140" s="2">
        <v>139</v>
      </c>
      <c r="C140" s="2">
        <v>139</v>
      </c>
      <c r="D140" s="2">
        <v>139</v>
      </c>
      <c r="E140" s="5">
        <v>5</v>
      </c>
      <c r="F140" s="12">
        <v>572140.85625223804</v>
      </c>
      <c r="G140" s="2">
        <v>492251</v>
      </c>
      <c r="H140" s="2">
        <f>Financials[[#This Row],[Loan Amount]]/Financials[[#This Row],[Purchase Price]]</f>
        <v>1.1622949597913219</v>
      </c>
      <c r="I140">
        <v>1</v>
      </c>
      <c r="J140" s="12">
        <v>16172.176354917981</v>
      </c>
      <c r="K140">
        <v>343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2">
        <f t="shared" si="2"/>
        <v>16515.176354917981</v>
      </c>
    </row>
    <row r="141" spans="1:18" x14ac:dyDescent="0.25">
      <c r="A141" s="2">
        <v>140</v>
      </c>
      <c r="B141" s="2">
        <v>140</v>
      </c>
      <c r="C141" s="2">
        <v>140</v>
      </c>
      <c r="D141" s="2">
        <v>140</v>
      </c>
      <c r="E141" s="5">
        <v>2</v>
      </c>
      <c r="F141" s="12">
        <v>562713.32924583741</v>
      </c>
      <c r="G141" s="2">
        <v>516531</v>
      </c>
      <c r="H141" s="2">
        <f>Financials[[#This Row],[Loan Amount]]/Financials[[#This Row],[Purchase Price]]</f>
        <v>1.0894086303548818</v>
      </c>
      <c r="I141">
        <v>1</v>
      </c>
      <c r="J141" s="12">
        <v>15581.282261866163</v>
      </c>
      <c r="K141">
        <v>0</v>
      </c>
      <c r="L141">
        <v>0</v>
      </c>
      <c r="M141">
        <v>0</v>
      </c>
      <c r="N141">
        <v>0</v>
      </c>
      <c r="O141">
        <v>6000</v>
      </c>
      <c r="P141">
        <v>0</v>
      </c>
      <c r="Q141">
        <v>0</v>
      </c>
      <c r="R141" s="12">
        <f t="shared" si="2"/>
        <v>15581.282261866163</v>
      </c>
    </row>
    <row r="142" spans="1:18" x14ac:dyDescent="0.25">
      <c r="A142" s="2">
        <v>141</v>
      </c>
      <c r="B142" s="2">
        <v>141</v>
      </c>
      <c r="C142" s="2">
        <v>141</v>
      </c>
      <c r="D142" s="2">
        <v>141</v>
      </c>
      <c r="E142" s="5">
        <v>3</v>
      </c>
      <c r="F142" s="12">
        <v>874838.41604307853</v>
      </c>
      <c r="G142" s="2">
        <v>958941</v>
      </c>
      <c r="H142" s="2">
        <f>Financials[[#This Row],[Loan Amount]]/Financials[[#This Row],[Purchase Price]]</f>
        <v>0.91229639367080828</v>
      </c>
      <c r="I142">
        <v>1</v>
      </c>
      <c r="J142" s="12">
        <v>13932.199658055873</v>
      </c>
      <c r="K142">
        <v>705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2">
        <f t="shared" si="2"/>
        <v>14637.199658055873</v>
      </c>
    </row>
    <row r="143" spans="1:18" x14ac:dyDescent="0.25">
      <c r="A143" s="2">
        <v>142</v>
      </c>
      <c r="B143" s="2">
        <v>142</v>
      </c>
      <c r="C143" s="2">
        <v>142</v>
      </c>
      <c r="D143" s="2">
        <v>142</v>
      </c>
      <c r="E143" s="5">
        <v>3</v>
      </c>
      <c r="F143" s="12">
        <v>582271.14423578966</v>
      </c>
      <c r="G143" s="2">
        <v>534865</v>
      </c>
      <c r="H143" s="2">
        <f>Financials[[#This Row],[Loan Amount]]/Financials[[#This Row],[Purchase Price]]</f>
        <v>1.0886319804731841</v>
      </c>
      <c r="I143">
        <v>1</v>
      </c>
      <c r="J143" s="12">
        <v>4226.1587227930722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2">
        <f t="shared" si="2"/>
        <v>4226.1587227930722</v>
      </c>
    </row>
    <row r="144" spans="1:18" x14ac:dyDescent="0.25">
      <c r="A144" s="2">
        <v>143</v>
      </c>
      <c r="B144" s="2">
        <v>143</v>
      </c>
      <c r="C144" s="2">
        <v>143</v>
      </c>
      <c r="D144" s="2">
        <v>143</v>
      </c>
      <c r="E144" s="5">
        <v>4</v>
      </c>
      <c r="F144" s="12">
        <v>233024.37747334572</v>
      </c>
      <c r="G144" s="2">
        <v>257519</v>
      </c>
      <c r="H144" s="2">
        <f>Financials[[#This Row],[Loan Amount]]/Financials[[#This Row],[Purchase Price]]</f>
        <v>0.90488227071923133</v>
      </c>
      <c r="I144">
        <v>1</v>
      </c>
      <c r="J144" s="12">
        <v>10686.628727479889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2">
        <f t="shared" si="2"/>
        <v>10686.628727479889</v>
      </c>
    </row>
    <row r="145" spans="1:18" x14ac:dyDescent="0.25">
      <c r="A145" s="2">
        <v>144</v>
      </c>
      <c r="B145" s="2">
        <v>144</v>
      </c>
      <c r="C145" s="2">
        <v>144</v>
      </c>
      <c r="D145" s="2">
        <v>144</v>
      </c>
      <c r="E145" s="5">
        <v>5</v>
      </c>
      <c r="F145" s="12">
        <v>627451.54061225604</v>
      </c>
      <c r="G145" s="2">
        <v>652554</v>
      </c>
      <c r="H145" s="2">
        <f>Financials[[#This Row],[Loan Amount]]/Financials[[#This Row],[Purchase Price]]</f>
        <v>0.96153198143334662</v>
      </c>
      <c r="I145">
        <v>1</v>
      </c>
      <c r="J145" s="12">
        <v>11086.716473038225</v>
      </c>
      <c r="K145">
        <v>0</v>
      </c>
      <c r="L145">
        <v>0</v>
      </c>
      <c r="M145">
        <v>0</v>
      </c>
      <c r="N145">
        <v>31634</v>
      </c>
      <c r="O145">
        <v>0</v>
      </c>
      <c r="P145">
        <v>100000</v>
      </c>
      <c r="Q145">
        <v>0</v>
      </c>
      <c r="R145" s="12">
        <f t="shared" si="2"/>
        <v>11086.716473038225</v>
      </c>
    </row>
    <row r="146" spans="1:18" x14ac:dyDescent="0.25">
      <c r="A146" s="2">
        <v>145</v>
      </c>
      <c r="B146" s="2">
        <v>145</v>
      </c>
      <c r="C146" s="2">
        <v>145</v>
      </c>
      <c r="D146" s="2">
        <v>145</v>
      </c>
      <c r="E146" s="5">
        <v>5</v>
      </c>
      <c r="F146" s="12">
        <v>878461.02484564891</v>
      </c>
      <c r="G146" s="2">
        <v>988802</v>
      </c>
      <c r="H146" s="2">
        <f>Financials[[#This Row],[Loan Amount]]/Financials[[#This Row],[Purchase Price]]</f>
        <v>0.88840943368404279</v>
      </c>
      <c r="I146">
        <v>1</v>
      </c>
      <c r="J146" s="12">
        <v>8672.3438332459446</v>
      </c>
      <c r="K146">
        <v>0</v>
      </c>
      <c r="L146">
        <v>0</v>
      </c>
      <c r="M146">
        <v>0</v>
      </c>
      <c r="N146">
        <v>0</v>
      </c>
      <c r="O146">
        <v>6000</v>
      </c>
      <c r="P146">
        <v>0</v>
      </c>
      <c r="Q146">
        <v>50000</v>
      </c>
      <c r="R146" s="12">
        <f t="shared" si="2"/>
        <v>8672.3438332459446</v>
      </c>
    </row>
    <row r="147" spans="1:18" x14ac:dyDescent="0.25">
      <c r="A147" s="2">
        <v>146</v>
      </c>
      <c r="B147" s="2">
        <v>146</v>
      </c>
      <c r="C147" s="2">
        <v>146</v>
      </c>
      <c r="D147" s="2">
        <v>146</v>
      </c>
      <c r="E147" s="5">
        <v>1</v>
      </c>
      <c r="F147" s="12">
        <v>881501.19432763068</v>
      </c>
      <c r="G147" s="2">
        <v>824258</v>
      </c>
      <c r="H147" s="2">
        <f>Financials[[#This Row],[Loan Amount]]/Financials[[#This Row],[Purchase Price]]</f>
        <v>1.0694481513405156</v>
      </c>
      <c r="I147">
        <v>1</v>
      </c>
      <c r="J147" s="12">
        <v>15374.090469767016</v>
      </c>
      <c r="K147">
        <v>345</v>
      </c>
      <c r="L147">
        <v>0</v>
      </c>
      <c r="M147">
        <v>0</v>
      </c>
      <c r="N147">
        <v>5000</v>
      </c>
      <c r="O147">
        <v>0</v>
      </c>
      <c r="P147">
        <v>201642</v>
      </c>
      <c r="Q147">
        <v>0</v>
      </c>
      <c r="R147" s="12">
        <f t="shared" si="2"/>
        <v>15719.090469767016</v>
      </c>
    </row>
    <row r="148" spans="1:18" x14ac:dyDescent="0.25">
      <c r="A148" s="2">
        <v>147</v>
      </c>
      <c r="B148" s="2">
        <v>147</v>
      </c>
      <c r="C148" s="2">
        <v>147</v>
      </c>
      <c r="D148" s="2">
        <v>147</v>
      </c>
      <c r="E148" s="5">
        <v>1</v>
      </c>
      <c r="F148" s="12">
        <v>839566.69699972752</v>
      </c>
      <c r="G148" s="2">
        <v>998995</v>
      </c>
      <c r="H148" s="2">
        <f>Financials[[#This Row],[Loan Amount]]/Financials[[#This Row],[Purchase Price]]</f>
        <v>0.84041131036664596</v>
      </c>
      <c r="I148">
        <v>2</v>
      </c>
      <c r="J148" s="12">
        <v>4770.2698313111759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2">
        <f t="shared" si="2"/>
        <v>4770.2698313111759</v>
      </c>
    </row>
    <row r="149" spans="1:18" x14ac:dyDescent="0.25">
      <c r="A149" s="2">
        <v>148</v>
      </c>
      <c r="B149" s="2">
        <v>148</v>
      </c>
      <c r="C149" s="2">
        <v>148</v>
      </c>
      <c r="D149" s="2">
        <v>148</v>
      </c>
      <c r="E149" s="5">
        <v>5</v>
      </c>
      <c r="F149" s="12">
        <v>800974.43506444467</v>
      </c>
      <c r="G149" s="2">
        <v>824577</v>
      </c>
      <c r="H149" s="2">
        <f>Financials[[#This Row],[Loan Amount]]/Financials[[#This Row],[Purchase Price]]</f>
        <v>0.97137615415472989</v>
      </c>
      <c r="I149">
        <v>1</v>
      </c>
      <c r="J149" s="12">
        <v>11970.396321908207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2">
        <f t="shared" si="2"/>
        <v>11970.396321908207</v>
      </c>
    </row>
    <row r="150" spans="1:18" x14ac:dyDescent="0.25">
      <c r="A150" s="2">
        <v>149</v>
      </c>
      <c r="B150" s="2">
        <v>149</v>
      </c>
      <c r="C150" s="2">
        <v>149</v>
      </c>
      <c r="D150" s="2">
        <v>149</v>
      </c>
      <c r="E150" s="5">
        <v>6</v>
      </c>
      <c r="F150" s="12">
        <v>635188.19390195527</v>
      </c>
      <c r="G150" s="2">
        <v>490621</v>
      </c>
      <c r="H150" s="2">
        <f>Financials[[#This Row],[Loan Amount]]/Financials[[#This Row],[Purchase Price]]</f>
        <v>1.2946616510543887</v>
      </c>
      <c r="I150">
        <v>1</v>
      </c>
      <c r="J150" s="12">
        <v>3578.0366221506556</v>
      </c>
      <c r="K150">
        <v>723</v>
      </c>
      <c r="L150">
        <v>0</v>
      </c>
      <c r="M150">
        <v>0</v>
      </c>
      <c r="N150">
        <v>20049</v>
      </c>
      <c r="O150">
        <v>0</v>
      </c>
      <c r="P150">
        <v>0</v>
      </c>
      <c r="Q150">
        <v>0</v>
      </c>
      <c r="R150" s="12">
        <f t="shared" si="2"/>
        <v>4301.0366221506556</v>
      </c>
    </row>
    <row r="151" spans="1:18" x14ac:dyDescent="0.25">
      <c r="A151" s="2">
        <v>150</v>
      </c>
      <c r="B151" s="2">
        <v>150</v>
      </c>
      <c r="C151" s="2">
        <v>150</v>
      </c>
      <c r="D151" s="2">
        <v>150</v>
      </c>
      <c r="E151" s="5">
        <v>4</v>
      </c>
      <c r="F151" s="12">
        <v>715742.1502441701</v>
      </c>
      <c r="G151" s="2">
        <v>867324</v>
      </c>
      <c r="H151" s="2">
        <f>Financials[[#This Row],[Loan Amount]]/Financials[[#This Row],[Purchase Price]]</f>
        <v>0.82523042166960681</v>
      </c>
      <c r="I151">
        <v>1</v>
      </c>
      <c r="J151" s="12">
        <v>7590.8687513421428</v>
      </c>
      <c r="K151">
        <v>873</v>
      </c>
      <c r="L151">
        <v>0</v>
      </c>
      <c r="M151">
        <v>0</v>
      </c>
      <c r="N151">
        <v>0</v>
      </c>
      <c r="O151">
        <v>0</v>
      </c>
      <c r="P151">
        <v>100000</v>
      </c>
      <c r="Q151">
        <v>0</v>
      </c>
      <c r="R151" s="12">
        <f t="shared" si="2"/>
        <v>8463.8687513421428</v>
      </c>
    </row>
    <row r="152" spans="1:18" x14ac:dyDescent="0.25">
      <c r="A152" s="2">
        <v>151</v>
      </c>
      <c r="B152" s="2">
        <v>151</v>
      </c>
      <c r="C152" s="2">
        <v>151</v>
      </c>
      <c r="D152" s="2">
        <v>151</v>
      </c>
      <c r="E152" s="5">
        <v>6</v>
      </c>
      <c r="F152" s="12">
        <v>158119.15076169989</v>
      </c>
      <c r="G152" s="2">
        <v>133361</v>
      </c>
      <c r="H152" s="2">
        <f>Financials[[#This Row],[Loan Amount]]/Financials[[#This Row],[Purchase Price]]</f>
        <v>1.1856476088339161</v>
      </c>
      <c r="I152">
        <v>1</v>
      </c>
      <c r="J152" s="12">
        <v>13776.611824176292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2">
        <f t="shared" si="2"/>
        <v>13776.611824176292</v>
      </c>
    </row>
    <row r="153" spans="1:18" x14ac:dyDescent="0.25">
      <c r="A153" s="2">
        <v>152</v>
      </c>
      <c r="B153" s="2">
        <v>152</v>
      </c>
      <c r="C153" s="2">
        <v>152</v>
      </c>
      <c r="D153" s="2">
        <v>152</v>
      </c>
      <c r="E153" s="5">
        <v>3</v>
      </c>
      <c r="F153" s="12">
        <v>97278.826849496807</v>
      </c>
      <c r="G153" s="2">
        <v>105201</v>
      </c>
      <c r="H153" s="2">
        <f>Financials[[#This Row],[Loan Amount]]/Financials[[#This Row],[Purchase Price]]</f>
        <v>0.92469488740123007</v>
      </c>
      <c r="I153">
        <v>1</v>
      </c>
      <c r="J153" s="12">
        <v>7809.6308356457594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2">
        <f t="shared" si="2"/>
        <v>7809.6308356457594</v>
      </c>
    </row>
    <row r="154" spans="1:18" x14ac:dyDescent="0.25">
      <c r="A154" s="2">
        <v>153</v>
      </c>
      <c r="B154" s="2">
        <v>153</v>
      </c>
      <c r="C154" s="2">
        <v>153</v>
      </c>
      <c r="D154" s="2">
        <v>153</v>
      </c>
      <c r="E154" s="5">
        <v>4</v>
      </c>
      <c r="F154" s="12">
        <v>695751.32403498457</v>
      </c>
      <c r="G154" s="2">
        <v>836399</v>
      </c>
      <c r="H154" s="2">
        <f>Financials[[#This Row],[Loan Amount]]/Financials[[#This Row],[Purchase Price]]</f>
        <v>0.83184141066044381</v>
      </c>
      <c r="I154">
        <v>1</v>
      </c>
      <c r="J154" s="12">
        <v>14561.03931206225</v>
      </c>
      <c r="K154">
        <v>991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2">
        <f t="shared" si="2"/>
        <v>15552.03931206225</v>
      </c>
    </row>
    <row r="155" spans="1:18" x14ac:dyDescent="0.25">
      <c r="A155" s="2">
        <v>154</v>
      </c>
      <c r="B155" s="2">
        <v>154</v>
      </c>
      <c r="C155" s="2">
        <v>154</v>
      </c>
      <c r="D155" s="2">
        <v>154</v>
      </c>
      <c r="E155" s="5">
        <v>4</v>
      </c>
      <c r="F155" s="12">
        <v>456854.51860308798</v>
      </c>
      <c r="G155" s="2">
        <v>566675</v>
      </c>
      <c r="H155" s="2">
        <f>Financials[[#This Row],[Loan Amount]]/Financials[[#This Row],[Purchase Price]]</f>
        <v>0.80620200044661927</v>
      </c>
      <c r="I155">
        <v>1</v>
      </c>
      <c r="J155" s="12">
        <v>13082.404836852907</v>
      </c>
      <c r="K155">
        <v>0</v>
      </c>
      <c r="L155">
        <v>0</v>
      </c>
      <c r="M155">
        <v>0</v>
      </c>
      <c r="N155">
        <v>0</v>
      </c>
      <c r="O155">
        <v>6000</v>
      </c>
      <c r="P155">
        <v>0</v>
      </c>
      <c r="Q155">
        <v>0</v>
      </c>
      <c r="R155" s="12">
        <f t="shared" si="2"/>
        <v>13082.404836852907</v>
      </c>
    </row>
    <row r="156" spans="1:18" x14ac:dyDescent="0.25">
      <c r="A156" s="2">
        <v>155</v>
      </c>
      <c r="B156" s="2">
        <v>155</v>
      </c>
      <c r="C156" s="2">
        <v>155</v>
      </c>
      <c r="D156" s="2">
        <v>155</v>
      </c>
      <c r="E156" s="5">
        <v>2</v>
      </c>
      <c r="F156" s="12">
        <v>808619.16819925909</v>
      </c>
      <c r="G156" s="2">
        <v>622898</v>
      </c>
      <c r="H156" s="2">
        <f>Financials[[#This Row],[Loan Amount]]/Financials[[#This Row],[Purchase Price]]</f>
        <v>1.2981566294951326</v>
      </c>
      <c r="I156">
        <v>2</v>
      </c>
      <c r="J156" s="12">
        <v>15350.671934399845</v>
      </c>
      <c r="K156">
        <v>0</v>
      </c>
      <c r="L156">
        <v>3914</v>
      </c>
      <c r="M156">
        <v>0</v>
      </c>
      <c r="N156">
        <v>0</v>
      </c>
      <c r="O156">
        <v>0</v>
      </c>
      <c r="P156">
        <v>0</v>
      </c>
      <c r="Q156">
        <v>50000</v>
      </c>
      <c r="R156" s="12">
        <f t="shared" si="2"/>
        <v>19264.671934399845</v>
      </c>
    </row>
    <row r="157" spans="1:18" x14ac:dyDescent="0.25">
      <c r="A157" s="2">
        <v>156</v>
      </c>
      <c r="B157" s="2">
        <v>156</v>
      </c>
      <c r="C157" s="2">
        <v>156</v>
      </c>
      <c r="D157" s="2">
        <v>156</v>
      </c>
      <c r="E157" s="5">
        <v>4</v>
      </c>
      <c r="F157" s="12">
        <v>776035.36604309827</v>
      </c>
      <c r="G157" s="2">
        <v>791025</v>
      </c>
      <c r="H157" s="2">
        <f>Financials[[#This Row],[Loan Amount]]/Financials[[#This Row],[Purchase Price]]</f>
        <v>0.98105036635137732</v>
      </c>
      <c r="I157">
        <v>1</v>
      </c>
      <c r="J157" s="12">
        <v>14967.501352454557</v>
      </c>
      <c r="K157">
        <v>0</v>
      </c>
      <c r="L157">
        <v>0</v>
      </c>
      <c r="M157">
        <v>0</v>
      </c>
      <c r="N157">
        <v>0</v>
      </c>
      <c r="O157">
        <v>15129</v>
      </c>
      <c r="P157">
        <v>0</v>
      </c>
      <c r="Q157">
        <v>0</v>
      </c>
      <c r="R157" s="12">
        <f t="shared" si="2"/>
        <v>14967.501352454557</v>
      </c>
    </row>
    <row r="158" spans="1:18" x14ac:dyDescent="0.25">
      <c r="A158" s="2">
        <v>157</v>
      </c>
      <c r="B158" s="2">
        <v>157</v>
      </c>
      <c r="C158" s="2">
        <v>157</v>
      </c>
      <c r="D158" s="2">
        <v>157</v>
      </c>
      <c r="E158" s="5">
        <v>4</v>
      </c>
      <c r="F158" s="12">
        <v>916357.12008902756</v>
      </c>
      <c r="G158" s="2">
        <v>887493</v>
      </c>
      <c r="H158" s="2">
        <f>Financials[[#This Row],[Loan Amount]]/Financials[[#This Row],[Purchase Price]]</f>
        <v>1.0325232087340719</v>
      </c>
      <c r="I158">
        <v>1</v>
      </c>
      <c r="J158" s="12">
        <v>7379.5260147156005</v>
      </c>
      <c r="K158">
        <v>0</v>
      </c>
      <c r="L158">
        <v>0</v>
      </c>
      <c r="M158">
        <v>0</v>
      </c>
      <c r="N158">
        <v>46222</v>
      </c>
      <c r="O158">
        <v>0</v>
      </c>
      <c r="P158">
        <v>0</v>
      </c>
      <c r="Q158">
        <v>0</v>
      </c>
      <c r="R158" s="12">
        <f t="shared" si="2"/>
        <v>7379.5260147156005</v>
      </c>
    </row>
    <row r="159" spans="1:18" x14ac:dyDescent="0.25">
      <c r="A159" s="2">
        <v>158</v>
      </c>
      <c r="B159" s="2">
        <v>158</v>
      </c>
      <c r="C159" s="2">
        <v>158</v>
      </c>
      <c r="D159" s="2">
        <v>158</v>
      </c>
      <c r="E159" s="5">
        <v>4</v>
      </c>
      <c r="F159" s="12">
        <v>246868.04371790006</v>
      </c>
      <c r="G159" s="2">
        <v>267318</v>
      </c>
      <c r="H159" s="2">
        <f>Financials[[#This Row],[Loan Amount]]/Financials[[#This Row],[Purchase Price]]</f>
        <v>0.92349951637338323</v>
      </c>
      <c r="I159">
        <v>1</v>
      </c>
      <c r="J159" s="12">
        <v>11470.008056214669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2">
        <f t="shared" si="2"/>
        <v>11470.008056214669</v>
      </c>
    </row>
    <row r="160" spans="1:18" x14ac:dyDescent="0.25">
      <c r="A160" s="2">
        <v>159</v>
      </c>
      <c r="B160" s="2">
        <v>159</v>
      </c>
      <c r="C160" s="2">
        <v>159</v>
      </c>
      <c r="D160" s="2">
        <v>159</v>
      </c>
      <c r="E160" s="5">
        <v>3</v>
      </c>
      <c r="F160" s="12">
        <v>788847.84401571483</v>
      </c>
      <c r="G160" s="2">
        <v>977741</v>
      </c>
      <c r="H160" s="2">
        <f>Financials[[#This Row],[Loan Amount]]/Financials[[#This Row],[Purchase Price]]</f>
        <v>0.80680655103520749</v>
      </c>
      <c r="I160">
        <v>1</v>
      </c>
      <c r="J160" s="12">
        <v>10739.684691952785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2">
        <f t="shared" si="2"/>
        <v>10739.684691952785</v>
      </c>
    </row>
    <row r="161" spans="1:18" x14ac:dyDescent="0.25">
      <c r="A161" s="2">
        <v>160</v>
      </c>
      <c r="B161" s="2">
        <v>160</v>
      </c>
      <c r="C161" s="2">
        <v>160</v>
      </c>
      <c r="D161" s="2">
        <v>160</v>
      </c>
      <c r="E161" s="5">
        <v>10</v>
      </c>
      <c r="F161" s="12">
        <v>560620.79132142453</v>
      </c>
      <c r="G161" s="2">
        <v>549397</v>
      </c>
      <c r="H161" s="2">
        <f>Financials[[#This Row],[Loan Amount]]/Financials[[#This Row],[Purchase Price]]</f>
        <v>1.0204292912437172</v>
      </c>
      <c r="I161">
        <v>1</v>
      </c>
      <c r="J161" s="12">
        <v>8849.3598862994004</v>
      </c>
      <c r="K161">
        <v>0</v>
      </c>
      <c r="L161">
        <v>0</v>
      </c>
      <c r="M161">
        <v>0</v>
      </c>
      <c r="N161">
        <v>5000</v>
      </c>
      <c r="O161">
        <v>6000</v>
      </c>
      <c r="P161">
        <v>0</v>
      </c>
      <c r="Q161">
        <v>0</v>
      </c>
      <c r="R161" s="12">
        <f t="shared" si="2"/>
        <v>8849.3598862994004</v>
      </c>
    </row>
    <row r="162" spans="1:18" x14ac:dyDescent="0.25">
      <c r="A162" s="2">
        <v>161</v>
      </c>
      <c r="B162" s="2">
        <v>161</v>
      </c>
      <c r="C162" s="2">
        <v>161</v>
      </c>
      <c r="D162" s="2">
        <v>161</v>
      </c>
      <c r="E162" s="5">
        <v>2</v>
      </c>
      <c r="F162" s="12">
        <v>408078.64502314734</v>
      </c>
      <c r="G162" s="2">
        <v>421838</v>
      </c>
      <c r="H162" s="2">
        <f>Financials[[#This Row],[Loan Amount]]/Financials[[#This Row],[Purchase Price]]</f>
        <v>0.96738237196067534</v>
      </c>
      <c r="I162">
        <v>1</v>
      </c>
      <c r="J162" s="12">
        <v>4339.0412480898121</v>
      </c>
      <c r="K162">
        <v>723</v>
      </c>
      <c r="L162">
        <v>0</v>
      </c>
      <c r="M162">
        <v>0</v>
      </c>
      <c r="N162">
        <v>30743</v>
      </c>
      <c r="O162">
        <v>0</v>
      </c>
      <c r="P162">
        <v>0</v>
      </c>
      <c r="Q162">
        <v>0</v>
      </c>
      <c r="R162" s="12">
        <f t="shared" si="2"/>
        <v>5062.0412480898121</v>
      </c>
    </row>
    <row r="163" spans="1:18" x14ac:dyDescent="0.25">
      <c r="A163" s="2">
        <v>162</v>
      </c>
      <c r="B163" s="2">
        <v>162</v>
      </c>
      <c r="C163" s="2">
        <v>162</v>
      </c>
      <c r="D163" s="2">
        <v>162</v>
      </c>
      <c r="E163" s="5">
        <v>6</v>
      </c>
      <c r="F163" s="12">
        <v>470692.87511613278</v>
      </c>
      <c r="G163" s="2">
        <v>389537</v>
      </c>
      <c r="H163" s="2">
        <f>Financials[[#This Row],[Loan Amount]]/Financials[[#This Row],[Purchase Price]]</f>
        <v>1.2083393236486721</v>
      </c>
      <c r="I163">
        <v>1</v>
      </c>
      <c r="J163" s="12">
        <v>9847.7142241054898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2">
        <f t="shared" si="2"/>
        <v>9847.7142241054898</v>
      </c>
    </row>
    <row r="164" spans="1:18" x14ac:dyDescent="0.25">
      <c r="A164" s="2">
        <v>163</v>
      </c>
      <c r="B164" s="2">
        <v>163</v>
      </c>
      <c r="C164" s="2">
        <v>163</v>
      </c>
      <c r="D164" s="2">
        <v>163</v>
      </c>
      <c r="E164" s="5">
        <v>6</v>
      </c>
      <c r="F164" s="12">
        <v>69855.361172969453</v>
      </c>
      <c r="G164" s="2">
        <v>60174</v>
      </c>
      <c r="H164" s="2">
        <f>Financials[[#This Row],[Loan Amount]]/Financials[[#This Row],[Purchase Price]]</f>
        <v>1.1608894401729892</v>
      </c>
      <c r="I164">
        <v>1</v>
      </c>
      <c r="J164" s="12">
        <v>11546.105630787566</v>
      </c>
      <c r="K164">
        <v>0</v>
      </c>
      <c r="L164">
        <v>0</v>
      </c>
      <c r="M164">
        <v>3712</v>
      </c>
      <c r="N164">
        <v>0</v>
      </c>
      <c r="O164">
        <v>0</v>
      </c>
      <c r="P164">
        <v>0</v>
      </c>
      <c r="Q164">
        <v>0</v>
      </c>
      <c r="R164" s="12">
        <f t="shared" si="2"/>
        <v>15258.105630787566</v>
      </c>
    </row>
    <row r="165" spans="1:18" x14ac:dyDescent="0.25">
      <c r="A165" s="2">
        <v>164</v>
      </c>
      <c r="B165" s="2">
        <v>164</v>
      </c>
      <c r="C165" s="2">
        <v>164</v>
      </c>
      <c r="D165" s="2">
        <v>164</v>
      </c>
      <c r="E165" s="5">
        <v>4</v>
      </c>
      <c r="F165" s="12">
        <v>786780.24783525628</v>
      </c>
      <c r="G165" s="2">
        <v>858931</v>
      </c>
      <c r="H165" s="2">
        <f>Financials[[#This Row],[Loan Amount]]/Financials[[#This Row],[Purchase Price]]</f>
        <v>0.91599936180584507</v>
      </c>
      <c r="I165">
        <v>1</v>
      </c>
      <c r="J165" s="12">
        <v>7050.7491650239572</v>
      </c>
      <c r="K165">
        <v>0</v>
      </c>
      <c r="L165">
        <v>0</v>
      </c>
      <c r="M165">
        <v>0</v>
      </c>
      <c r="N165">
        <v>41764</v>
      </c>
      <c r="O165">
        <v>0</v>
      </c>
      <c r="P165">
        <v>0</v>
      </c>
      <c r="Q165">
        <v>0</v>
      </c>
      <c r="R165" s="12">
        <f t="shared" si="2"/>
        <v>7050.7491650239572</v>
      </c>
    </row>
    <row r="166" spans="1:18" x14ac:dyDescent="0.25">
      <c r="A166" s="2">
        <v>165</v>
      </c>
      <c r="B166" s="2">
        <v>165</v>
      </c>
      <c r="C166" s="2">
        <v>165</v>
      </c>
      <c r="D166" s="2">
        <v>165</v>
      </c>
      <c r="E166" s="5">
        <v>2</v>
      </c>
      <c r="F166" s="12">
        <v>121750.88440272072</v>
      </c>
      <c r="G166" s="2">
        <v>141777</v>
      </c>
      <c r="H166" s="2">
        <f>Financials[[#This Row],[Loan Amount]]/Financials[[#This Row],[Purchase Price]]</f>
        <v>0.85874919347087841</v>
      </c>
      <c r="I166">
        <v>1</v>
      </c>
      <c r="J166" s="12">
        <v>15159.274727330365</v>
      </c>
      <c r="K166">
        <v>0</v>
      </c>
      <c r="L166">
        <v>684</v>
      </c>
      <c r="M166">
        <v>0</v>
      </c>
      <c r="N166">
        <v>0</v>
      </c>
      <c r="O166">
        <v>0</v>
      </c>
      <c r="P166">
        <v>0</v>
      </c>
      <c r="Q166">
        <v>0</v>
      </c>
      <c r="R166" s="12">
        <f t="shared" si="2"/>
        <v>15843.274727330365</v>
      </c>
    </row>
    <row r="167" spans="1:18" x14ac:dyDescent="0.25">
      <c r="A167" s="2">
        <v>166</v>
      </c>
      <c r="B167" s="2">
        <v>166</v>
      </c>
      <c r="C167" s="2">
        <v>166</v>
      </c>
      <c r="D167" s="2">
        <v>166</v>
      </c>
      <c r="E167" s="5">
        <v>5</v>
      </c>
      <c r="F167" s="12">
        <v>240111.15094277705</v>
      </c>
      <c r="G167" s="2">
        <v>181521</v>
      </c>
      <c r="H167" s="2">
        <f>Financials[[#This Row],[Loan Amount]]/Financials[[#This Row],[Purchase Price]]</f>
        <v>1.3227734033129888</v>
      </c>
      <c r="I167">
        <v>1</v>
      </c>
      <c r="J167" s="12">
        <v>10274.366768092408</v>
      </c>
      <c r="K167">
        <v>702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2">
        <f t="shared" si="2"/>
        <v>10976.366768092408</v>
      </c>
    </row>
    <row r="168" spans="1:18" x14ac:dyDescent="0.25">
      <c r="A168" s="2">
        <v>167</v>
      </c>
      <c r="B168" s="2">
        <v>167</v>
      </c>
      <c r="C168" s="2">
        <v>167</v>
      </c>
      <c r="D168" s="2">
        <v>167</v>
      </c>
      <c r="E168" s="5">
        <v>2</v>
      </c>
      <c r="F168" s="12">
        <v>496292.80851381982</v>
      </c>
      <c r="G168" s="2">
        <v>549406</v>
      </c>
      <c r="H168" s="2">
        <f>Financials[[#This Row],[Loan Amount]]/Financials[[#This Row],[Purchase Price]]</f>
        <v>0.90332615317965193</v>
      </c>
      <c r="I168">
        <v>1</v>
      </c>
      <c r="J168" s="12">
        <v>6058.7643870375396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2">
        <f t="shared" si="2"/>
        <v>6058.7643870375396</v>
      </c>
    </row>
    <row r="169" spans="1:18" x14ac:dyDescent="0.25">
      <c r="A169" s="2">
        <v>168</v>
      </c>
      <c r="B169" s="2">
        <v>168</v>
      </c>
      <c r="C169" s="2">
        <v>168</v>
      </c>
      <c r="D169" s="2">
        <v>168</v>
      </c>
      <c r="E169" s="5">
        <v>2</v>
      </c>
      <c r="F169" s="12">
        <v>841557.73642446438</v>
      </c>
      <c r="G169" s="2">
        <v>736998</v>
      </c>
      <c r="H169" s="2">
        <f>Financials[[#This Row],[Loan Amount]]/Financials[[#This Row],[Purchase Price]]</f>
        <v>1.1418724832692415</v>
      </c>
      <c r="I169">
        <v>1</v>
      </c>
      <c r="J169" s="12">
        <v>6329.9681940601877</v>
      </c>
      <c r="K169">
        <v>345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2">
        <f t="shared" si="2"/>
        <v>6674.9681940601877</v>
      </c>
    </row>
    <row r="170" spans="1:18" x14ac:dyDescent="0.25">
      <c r="A170" s="2">
        <v>169</v>
      </c>
      <c r="B170" s="2">
        <v>169</v>
      </c>
      <c r="C170" s="2">
        <v>169</v>
      </c>
      <c r="D170" s="2">
        <v>169</v>
      </c>
      <c r="E170" s="5">
        <v>3</v>
      </c>
      <c r="F170" s="12">
        <v>199200.77629178122</v>
      </c>
      <c r="G170" s="2">
        <v>228000</v>
      </c>
      <c r="H170" s="2">
        <f>Financials[[#This Row],[Loan Amount]]/Financials[[#This Row],[Purchase Price]]</f>
        <v>0.87368761531482997</v>
      </c>
      <c r="I170">
        <v>1</v>
      </c>
      <c r="J170" s="12">
        <v>12069.228775810589</v>
      </c>
      <c r="K170">
        <v>0</v>
      </c>
      <c r="L170">
        <v>0</v>
      </c>
      <c r="M170">
        <v>0</v>
      </c>
      <c r="N170">
        <v>11480</v>
      </c>
      <c r="O170">
        <v>0</v>
      </c>
      <c r="P170">
        <v>0</v>
      </c>
      <c r="Q170">
        <v>0</v>
      </c>
      <c r="R170" s="12">
        <f t="shared" si="2"/>
        <v>12069.228775810589</v>
      </c>
    </row>
    <row r="171" spans="1:18" x14ac:dyDescent="0.25">
      <c r="A171" s="2">
        <v>170</v>
      </c>
      <c r="B171" s="2">
        <v>170</v>
      </c>
      <c r="C171" s="2">
        <v>170</v>
      </c>
      <c r="D171" s="2">
        <v>170</v>
      </c>
      <c r="E171" s="5">
        <v>5</v>
      </c>
      <c r="F171" s="12">
        <v>721115.3339985403</v>
      </c>
      <c r="G171" s="2">
        <v>681044</v>
      </c>
      <c r="H171" s="2">
        <f>Financials[[#This Row],[Loan Amount]]/Financials[[#This Row],[Purchase Price]]</f>
        <v>1.0588380985641754</v>
      </c>
      <c r="I171">
        <v>1</v>
      </c>
      <c r="J171" s="12">
        <v>14809.398889528835</v>
      </c>
      <c r="K171">
        <v>544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50000</v>
      </c>
      <c r="R171" s="12">
        <f t="shared" si="2"/>
        <v>15353.398889528835</v>
      </c>
    </row>
    <row r="172" spans="1:18" x14ac:dyDescent="0.25">
      <c r="A172" s="2">
        <v>171</v>
      </c>
      <c r="B172" s="2">
        <v>171</v>
      </c>
      <c r="C172" s="2">
        <v>171</v>
      </c>
      <c r="D172" s="2">
        <v>171</v>
      </c>
      <c r="E172" s="5">
        <v>2</v>
      </c>
      <c r="F172" s="12">
        <v>854950.83268583857</v>
      </c>
      <c r="G172" s="2">
        <v>1014897</v>
      </c>
      <c r="H172" s="2">
        <f>Financials[[#This Row],[Loan Amount]]/Financials[[#This Row],[Purchase Price]]</f>
        <v>0.84240157640217539</v>
      </c>
      <c r="I172">
        <v>1</v>
      </c>
      <c r="J172" s="12">
        <v>16058.615397505091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50000</v>
      </c>
      <c r="R172" s="12">
        <f t="shared" si="2"/>
        <v>16058.615397505091</v>
      </c>
    </row>
    <row r="173" spans="1:18" x14ac:dyDescent="0.25">
      <c r="A173" s="2">
        <v>172</v>
      </c>
      <c r="B173" s="2">
        <v>172</v>
      </c>
      <c r="C173" s="2">
        <v>172</v>
      </c>
      <c r="D173" s="2">
        <v>172</v>
      </c>
      <c r="E173" s="5">
        <v>6</v>
      </c>
      <c r="F173" s="12">
        <v>636774.55601827055</v>
      </c>
      <c r="G173" s="2">
        <v>776389</v>
      </c>
      <c r="H173" s="2">
        <f>Financials[[#This Row],[Loan Amount]]/Financials[[#This Row],[Purchase Price]]</f>
        <v>0.82017462382680661</v>
      </c>
      <c r="I173">
        <v>1</v>
      </c>
      <c r="J173" s="12">
        <v>5169.040658337628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2">
        <f t="shared" si="2"/>
        <v>5169.040658337628</v>
      </c>
    </row>
    <row r="174" spans="1:18" x14ac:dyDescent="0.25">
      <c r="A174" s="2">
        <v>173</v>
      </c>
      <c r="B174" s="2">
        <v>173</v>
      </c>
      <c r="C174" s="2">
        <v>173</v>
      </c>
      <c r="D174" s="2">
        <v>173</v>
      </c>
      <c r="E174" s="5">
        <v>2</v>
      </c>
      <c r="F174" s="12">
        <v>735200.73292889877</v>
      </c>
      <c r="G174" s="2">
        <v>624493</v>
      </c>
      <c r="H174" s="2">
        <f>Financials[[#This Row],[Loan Amount]]/Financials[[#This Row],[Purchase Price]]</f>
        <v>1.1772761791227424</v>
      </c>
      <c r="I174">
        <v>1</v>
      </c>
      <c r="J174" s="12">
        <v>8731.1181164107875</v>
      </c>
      <c r="K174">
        <v>0</v>
      </c>
      <c r="L174">
        <v>0</v>
      </c>
      <c r="M174">
        <v>3810</v>
      </c>
      <c r="N174">
        <v>0</v>
      </c>
      <c r="O174">
        <v>0</v>
      </c>
      <c r="P174">
        <v>0</v>
      </c>
      <c r="Q174">
        <v>0</v>
      </c>
      <c r="R174" s="12">
        <f t="shared" si="2"/>
        <v>12541.118116410787</v>
      </c>
    </row>
    <row r="175" spans="1:18" x14ac:dyDescent="0.25">
      <c r="A175" s="2">
        <v>174</v>
      </c>
      <c r="B175" s="2">
        <v>174</v>
      </c>
      <c r="C175" s="2">
        <v>174</v>
      </c>
      <c r="D175" s="2">
        <v>174</v>
      </c>
      <c r="E175" s="5">
        <v>6</v>
      </c>
      <c r="F175" s="12">
        <v>697660.72502648365</v>
      </c>
      <c r="G175" s="2">
        <v>575312</v>
      </c>
      <c r="H175" s="2">
        <f>Financials[[#This Row],[Loan Amount]]/Financials[[#This Row],[Purchase Price]]</f>
        <v>1.2126649974735164</v>
      </c>
      <c r="I175">
        <v>1</v>
      </c>
      <c r="J175" s="12">
        <v>7950.4039947091915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2">
        <f t="shared" si="2"/>
        <v>7950.4039947091915</v>
      </c>
    </row>
    <row r="176" spans="1:18" x14ac:dyDescent="0.25">
      <c r="A176" s="2">
        <v>175</v>
      </c>
      <c r="B176" s="2">
        <v>175</v>
      </c>
      <c r="C176" s="2">
        <v>175</v>
      </c>
      <c r="D176" s="2">
        <v>175</v>
      </c>
      <c r="E176" s="5">
        <v>3</v>
      </c>
      <c r="F176" s="12">
        <v>467919.52421284141</v>
      </c>
      <c r="G176" s="2">
        <v>420480</v>
      </c>
      <c r="H176" s="2">
        <f>Financials[[#This Row],[Loan Amount]]/Financials[[#This Row],[Purchase Price]]</f>
        <v>1.1128223083448474</v>
      </c>
      <c r="I176">
        <v>1</v>
      </c>
      <c r="J176" s="12">
        <v>6163.076693903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2">
        <f t="shared" si="2"/>
        <v>6163.076693903</v>
      </c>
    </row>
    <row r="177" spans="1:18" x14ac:dyDescent="0.25">
      <c r="A177" s="2">
        <v>176</v>
      </c>
      <c r="B177" s="2">
        <v>176</v>
      </c>
      <c r="C177" s="2">
        <v>176</v>
      </c>
      <c r="D177" s="2">
        <v>176</v>
      </c>
      <c r="E177" s="5">
        <v>4</v>
      </c>
      <c r="F177" s="12">
        <v>304013.28432708536</v>
      </c>
      <c r="G177" s="2">
        <v>335307</v>
      </c>
      <c r="H177" s="2">
        <f>Financials[[#This Row],[Loan Amount]]/Financials[[#This Row],[Purchase Price]]</f>
        <v>0.9066714513180022</v>
      </c>
      <c r="I177">
        <v>1</v>
      </c>
      <c r="J177" s="12">
        <v>8032.8629981338054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2">
        <f t="shared" si="2"/>
        <v>8032.8629981338054</v>
      </c>
    </row>
    <row r="178" spans="1:18" x14ac:dyDescent="0.25">
      <c r="A178" s="2">
        <v>177</v>
      </c>
      <c r="B178" s="2">
        <v>177</v>
      </c>
      <c r="C178" s="2">
        <v>177</v>
      </c>
      <c r="D178" s="2">
        <v>177</v>
      </c>
      <c r="E178" s="5">
        <v>6</v>
      </c>
      <c r="F178" s="12">
        <v>482010.24762556551</v>
      </c>
      <c r="G178" s="2">
        <v>417147</v>
      </c>
      <c r="H178" s="2">
        <f>Financials[[#This Row],[Loan Amount]]/Financials[[#This Row],[Purchase Price]]</f>
        <v>1.1554925424983651</v>
      </c>
      <c r="I178">
        <v>1</v>
      </c>
      <c r="J178" s="12">
        <v>5806.2278241016829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2">
        <f t="shared" si="2"/>
        <v>5806.2278241016829</v>
      </c>
    </row>
    <row r="179" spans="1:18" x14ac:dyDescent="0.25">
      <c r="A179" s="2">
        <v>178</v>
      </c>
      <c r="B179" s="2">
        <v>178</v>
      </c>
      <c r="C179" s="2">
        <v>178</v>
      </c>
      <c r="D179" s="2">
        <v>178</v>
      </c>
      <c r="E179" s="5">
        <v>4</v>
      </c>
      <c r="F179" s="12">
        <v>519024.78818307375</v>
      </c>
      <c r="G179" s="2">
        <v>640518</v>
      </c>
      <c r="H179" s="2">
        <f>Financials[[#This Row],[Loan Amount]]/Financials[[#This Row],[Purchase Price]]</f>
        <v>0.81032037847972072</v>
      </c>
      <c r="I179">
        <v>1</v>
      </c>
      <c r="J179" s="12">
        <v>7834.7790249292848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2">
        <f t="shared" si="2"/>
        <v>7834.7790249292848</v>
      </c>
    </row>
    <row r="180" spans="1:18" x14ac:dyDescent="0.25">
      <c r="A180" s="2">
        <v>179</v>
      </c>
      <c r="B180" s="2">
        <v>179</v>
      </c>
      <c r="C180" s="2">
        <v>179</v>
      </c>
      <c r="D180" s="2">
        <v>179</v>
      </c>
      <c r="E180" s="5">
        <v>3</v>
      </c>
      <c r="F180" s="12">
        <v>783760.75422880857</v>
      </c>
      <c r="G180" s="2">
        <v>778231</v>
      </c>
      <c r="H180" s="2">
        <f>Financials[[#This Row],[Loan Amount]]/Financials[[#This Row],[Purchase Price]]</f>
        <v>1.0071055435067591</v>
      </c>
      <c r="I180">
        <v>1</v>
      </c>
      <c r="J180" s="12">
        <v>8983.8926176047607</v>
      </c>
      <c r="K180">
        <v>0</v>
      </c>
      <c r="L180">
        <v>0</v>
      </c>
      <c r="M180">
        <v>0</v>
      </c>
      <c r="N180">
        <v>26962</v>
      </c>
      <c r="O180">
        <v>0</v>
      </c>
      <c r="P180">
        <v>0</v>
      </c>
      <c r="Q180">
        <v>0</v>
      </c>
      <c r="R180" s="12">
        <f t="shared" si="2"/>
        <v>8983.8926176047607</v>
      </c>
    </row>
    <row r="181" spans="1:18" x14ac:dyDescent="0.25">
      <c r="A181" s="2">
        <v>180</v>
      </c>
      <c r="B181" s="2">
        <v>180</v>
      </c>
      <c r="C181" s="2">
        <v>180</v>
      </c>
      <c r="D181" s="2">
        <v>180</v>
      </c>
      <c r="E181" s="5">
        <v>1</v>
      </c>
      <c r="F181" s="12">
        <v>504235.14699932339</v>
      </c>
      <c r="G181" s="2">
        <v>399965</v>
      </c>
      <c r="H181" s="2">
        <f>Financials[[#This Row],[Loan Amount]]/Financials[[#This Row],[Purchase Price]]</f>
        <v>1.2606981785889351</v>
      </c>
      <c r="I181">
        <v>1</v>
      </c>
      <c r="J181" s="12">
        <v>5703.0689584815482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50000</v>
      </c>
      <c r="R181" s="12">
        <f t="shared" si="2"/>
        <v>5703.0689584815482</v>
      </c>
    </row>
    <row r="182" spans="1:18" x14ac:dyDescent="0.25">
      <c r="A182" s="2">
        <v>181</v>
      </c>
      <c r="B182" s="2">
        <v>181</v>
      </c>
      <c r="C182" s="2">
        <v>181</v>
      </c>
      <c r="D182" s="2">
        <v>181</v>
      </c>
      <c r="E182" s="5">
        <v>5</v>
      </c>
      <c r="F182" s="12">
        <v>508058.12482996273</v>
      </c>
      <c r="G182" s="2">
        <v>483477</v>
      </c>
      <c r="H182" s="2">
        <f>Financials[[#This Row],[Loan Amount]]/Financials[[#This Row],[Purchase Price]]</f>
        <v>1.0508423871869039</v>
      </c>
      <c r="I182">
        <v>1</v>
      </c>
      <c r="J182" s="12">
        <v>7996.4192577807262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2">
        <f t="shared" si="2"/>
        <v>7996.4192577807262</v>
      </c>
    </row>
    <row r="183" spans="1:18" x14ac:dyDescent="0.25">
      <c r="A183" s="2">
        <v>182</v>
      </c>
      <c r="B183" s="2">
        <v>182</v>
      </c>
      <c r="C183" s="2">
        <v>182</v>
      </c>
      <c r="D183" s="2">
        <v>182</v>
      </c>
      <c r="E183" s="5">
        <v>3</v>
      </c>
      <c r="F183" s="12">
        <v>604590.71377693571</v>
      </c>
      <c r="G183" s="2">
        <v>483388</v>
      </c>
      <c r="H183" s="2">
        <f>Financials[[#This Row],[Loan Amount]]/Financials[[#This Row],[Purchase Price]]</f>
        <v>1.2507358763083396</v>
      </c>
      <c r="I183">
        <v>1</v>
      </c>
      <c r="J183" s="12">
        <v>11772.628259074289</v>
      </c>
      <c r="K183">
        <v>0</v>
      </c>
      <c r="L183">
        <v>3914</v>
      </c>
      <c r="M183">
        <v>0</v>
      </c>
      <c r="N183">
        <v>5000</v>
      </c>
      <c r="O183">
        <v>0</v>
      </c>
      <c r="P183">
        <v>0</v>
      </c>
      <c r="Q183">
        <v>0</v>
      </c>
      <c r="R183" s="12">
        <f t="shared" si="2"/>
        <v>15686.628259074289</v>
      </c>
    </row>
    <row r="184" spans="1:18" x14ac:dyDescent="0.25">
      <c r="A184" s="2">
        <v>183</v>
      </c>
      <c r="B184" s="2">
        <v>183</v>
      </c>
      <c r="C184" s="2">
        <v>183</v>
      </c>
      <c r="D184" s="2">
        <v>183</v>
      </c>
      <c r="E184" s="5">
        <v>3</v>
      </c>
      <c r="F184" s="12">
        <v>955579.25350664253</v>
      </c>
      <c r="G184" s="2">
        <v>732630</v>
      </c>
      <c r="H184" s="2">
        <f>Financials[[#This Row],[Loan Amount]]/Financials[[#This Row],[Purchase Price]]</f>
        <v>1.3043135737092975</v>
      </c>
      <c r="I184">
        <v>1</v>
      </c>
      <c r="J184" s="12">
        <v>6861.1423509914275</v>
      </c>
      <c r="K184">
        <v>0</v>
      </c>
      <c r="L184">
        <v>1627</v>
      </c>
      <c r="M184">
        <v>0</v>
      </c>
      <c r="N184">
        <v>5000</v>
      </c>
      <c r="O184">
        <v>0</v>
      </c>
      <c r="P184">
        <v>0</v>
      </c>
      <c r="Q184">
        <v>0</v>
      </c>
      <c r="R184" s="12">
        <f t="shared" si="2"/>
        <v>8488.1423509914275</v>
      </c>
    </row>
    <row r="185" spans="1:18" x14ac:dyDescent="0.25">
      <c r="A185" s="2">
        <v>184</v>
      </c>
      <c r="B185" s="2">
        <v>184</v>
      </c>
      <c r="C185" s="2">
        <v>184</v>
      </c>
      <c r="D185" s="2">
        <v>184</v>
      </c>
      <c r="E185" s="5">
        <v>3</v>
      </c>
      <c r="F185" s="12">
        <v>767764.17835013941</v>
      </c>
      <c r="G185" s="2">
        <v>680927</v>
      </c>
      <c r="H185" s="2">
        <f>Financials[[#This Row],[Loan Amount]]/Financials[[#This Row],[Purchase Price]]</f>
        <v>1.127527882357638</v>
      </c>
      <c r="I185">
        <v>1</v>
      </c>
      <c r="J185" s="12">
        <v>14211.0616805135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50000</v>
      </c>
      <c r="R185" s="12">
        <f t="shared" si="2"/>
        <v>14211.0616805135</v>
      </c>
    </row>
    <row r="186" spans="1:18" x14ac:dyDescent="0.25">
      <c r="A186" s="2">
        <v>185</v>
      </c>
      <c r="B186" s="2">
        <v>185</v>
      </c>
      <c r="C186" s="2">
        <v>185</v>
      </c>
      <c r="D186" s="2">
        <v>185</v>
      </c>
      <c r="E186" s="5">
        <v>1</v>
      </c>
      <c r="F186" s="12">
        <v>396441.99130082258</v>
      </c>
      <c r="G186" s="2">
        <v>303194</v>
      </c>
      <c r="H186" s="2">
        <f>Financials[[#This Row],[Loan Amount]]/Financials[[#This Row],[Purchase Price]]</f>
        <v>1.3075522315772166</v>
      </c>
      <c r="I186">
        <v>1</v>
      </c>
      <c r="J186" s="12">
        <v>12479.914078661761</v>
      </c>
      <c r="K186">
        <v>0</v>
      </c>
      <c r="L186">
        <v>1627</v>
      </c>
      <c r="M186">
        <v>0</v>
      </c>
      <c r="N186">
        <v>0</v>
      </c>
      <c r="O186">
        <v>0</v>
      </c>
      <c r="P186">
        <v>0</v>
      </c>
      <c r="Q186">
        <v>0</v>
      </c>
      <c r="R186" s="12">
        <f t="shared" si="2"/>
        <v>14106.914078661761</v>
      </c>
    </row>
    <row r="187" spans="1:18" x14ac:dyDescent="0.25">
      <c r="A187" s="2">
        <v>186</v>
      </c>
      <c r="B187" s="2">
        <v>186</v>
      </c>
      <c r="C187" s="2">
        <v>186</v>
      </c>
      <c r="D187" s="2">
        <v>186</v>
      </c>
      <c r="E187" s="5">
        <v>2</v>
      </c>
      <c r="F187" s="12">
        <v>178654.39022596343</v>
      </c>
      <c r="G187" s="2">
        <v>188337</v>
      </c>
      <c r="H187" s="2">
        <f>Financials[[#This Row],[Loan Amount]]/Financials[[#This Row],[Purchase Price]]</f>
        <v>0.9485889136280361</v>
      </c>
      <c r="I187">
        <v>2</v>
      </c>
      <c r="J187" s="12">
        <v>13841.936125530341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2">
        <f t="shared" si="2"/>
        <v>13841.936125530341</v>
      </c>
    </row>
    <row r="188" spans="1:18" x14ac:dyDescent="0.25">
      <c r="A188" s="2">
        <v>187</v>
      </c>
      <c r="B188" s="2">
        <v>187</v>
      </c>
      <c r="C188" s="2">
        <v>187</v>
      </c>
      <c r="D188" s="2">
        <v>187</v>
      </c>
      <c r="E188" s="5">
        <v>6</v>
      </c>
      <c r="F188" s="12">
        <v>833017.94668932597</v>
      </c>
      <c r="G188" s="2">
        <v>969037</v>
      </c>
      <c r="H188" s="2">
        <f>Financials[[#This Row],[Loan Amount]]/Financials[[#This Row],[Purchase Price]]</f>
        <v>0.85963481960887556</v>
      </c>
      <c r="I188">
        <v>1</v>
      </c>
      <c r="J188" s="12">
        <v>13118.234481067484</v>
      </c>
      <c r="K188">
        <v>147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50000</v>
      </c>
      <c r="R188" s="12">
        <f t="shared" si="2"/>
        <v>13265.234481067484</v>
      </c>
    </row>
    <row r="189" spans="1:18" x14ac:dyDescent="0.25">
      <c r="A189" s="2">
        <v>188</v>
      </c>
      <c r="B189" s="2">
        <v>188</v>
      </c>
      <c r="C189" s="2">
        <v>188</v>
      </c>
      <c r="D189" s="2">
        <v>188</v>
      </c>
      <c r="E189" s="5">
        <v>3</v>
      </c>
      <c r="F189" s="12">
        <v>416815.62433267781</v>
      </c>
      <c r="G189" s="2">
        <v>436038</v>
      </c>
      <c r="H189" s="2">
        <f>Financials[[#This Row],[Loan Amount]]/Financials[[#This Row],[Purchase Price]]</f>
        <v>0.95591582461317093</v>
      </c>
      <c r="I189">
        <v>1</v>
      </c>
      <c r="J189" s="12">
        <v>14452.0633612028</v>
      </c>
      <c r="K189">
        <v>0</v>
      </c>
      <c r="L189">
        <v>1644</v>
      </c>
      <c r="M189">
        <v>0</v>
      </c>
      <c r="N189">
        <v>0</v>
      </c>
      <c r="O189">
        <v>0</v>
      </c>
      <c r="P189">
        <v>0</v>
      </c>
      <c r="Q189">
        <v>0</v>
      </c>
      <c r="R189" s="12">
        <f t="shared" si="2"/>
        <v>16096.0633612028</v>
      </c>
    </row>
    <row r="190" spans="1:18" x14ac:dyDescent="0.25">
      <c r="A190" s="2">
        <v>189</v>
      </c>
      <c r="B190" s="2">
        <v>189</v>
      </c>
      <c r="C190" s="2">
        <v>189</v>
      </c>
      <c r="D190" s="2">
        <v>189</v>
      </c>
      <c r="E190" s="5">
        <v>4</v>
      </c>
      <c r="F190" s="12">
        <v>699022.04477606795</v>
      </c>
      <c r="G190" s="2">
        <v>777658</v>
      </c>
      <c r="H190" s="2">
        <f>Financials[[#This Row],[Loan Amount]]/Financials[[#This Row],[Purchase Price]]</f>
        <v>0.89888105668053042</v>
      </c>
      <c r="I190">
        <v>1</v>
      </c>
      <c r="J190" s="12">
        <v>3640.6368742425439</v>
      </c>
      <c r="K190">
        <v>0</v>
      </c>
      <c r="L190">
        <v>684</v>
      </c>
      <c r="M190">
        <v>3810</v>
      </c>
      <c r="N190">
        <v>0</v>
      </c>
      <c r="O190">
        <v>0</v>
      </c>
      <c r="P190">
        <v>0</v>
      </c>
      <c r="Q190">
        <v>0</v>
      </c>
      <c r="R190" s="12">
        <f t="shared" si="2"/>
        <v>8134.6368742425439</v>
      </c>
    </row>
    <row r="191" spans="1:18" x14ac:dyDescent="0.25">
      <c r="A191" s="2">
        <v>190</v>
      </c>
      <c r="B191" s="2">
        <v>190</v>
      </c>
      <c r="C191" s="2">
        <v>190</v>
      </c>
      <c r="D191" s="2">
        <v>190</v>
      </c>
      <c r="E191" s="5">
        <v>6</v>
      </c>
      <c r="F191" s="12">
        <v>67866.880132347229</v>
      </c>
      <c r="G191" s="2">
        <v>64561</v>
      </c>
      <c r="H191" s="2">
        <f>Financials[[#This Row],[Loan Amount]]/Financials[[#This Row],[Purchase Price]]</f>
        <v>1.0512055286062365</v>
      </c>
      <c r="I191">
        <v>1</v>
      </c>
      <c r="J191" s="12">
        <v>9502.7688080597436</v>
      </c>
      <c r="K191">
        <v>0</v>
      </c>
      <c r="L191">
        <v>0</v>
      </c>
      <c r="M191">
        <v>0</v>
      </c>
      <c r="N191">
        <v>46222</v>
      </c>
      <c r="O191">
        <v>0</v>
      </c>
      <c r="P191">
        <v>0</v>
      </c>
      <c r="Q191">
        <v>0</v>
      </c>
      <c r="R191" s="12">
        <f t="shared" si="2"/>
        <v>9502.7688080597436</v>
      </c>
    </row>
    <row r="192" spans="1:18" x14ac:dyDescent="0.25">
      <c r="A192" s="2">
        <v>191</v>
      </c>
      <c r="B192" s="2">
        <v>191</v>
      </c>
      <c r="C192" s="2">
        <v>191</v>
      </c>
      <c r="D192" s="2">
        <v>191</v>
      </c>
      <c r="E192" s="5">
        <v>3</v>
      </c>
      <c r="F192" s="12">
        <v>258411.5307012453</v>
      </c>
      <c r="G192" s="2">
        <v>254089</v>
      </c>
      <c r="H192" s="2">
        <f>Financials[[#This Row],[Loan Amount]]/Financials[[#This Row],[Purchase Price]]</f>
        <v>1.017011876552095</v>
      </c>
      <c r="I192">
        <v>1</v>
      </c>
      <c r="J192" s="12">
        <v>11751.340960764457</v>
      </c>
      <c r="K192">
        <v>0</v>
      </c>
      <c r="L192">
        <v>0</v>
      </c>
      <c r="M192">
        <v>0</v>
      </c>
      <c r="N192">
        <v>5000</v>
      </c>
      <c r="O192">
        <v>3000</v>
      </c>
      <c r="P192">
        <v>0</v>
      </c>
      <c r="Q192">
        <v>0</v>
      </c>
      <c r="R192" s="12">
        <f t="shared" si="2"/>
        <v>11751.340960764457</v>
      </c>
    </row>
    <row r="193" spans="1:18" x14ac:dyDescent="0.25">
      <c r="A193" s="2">
        <v>192</v>
      </c>
      <c r="B193" s="2">
        <v>192</v>
      </c>
      <c r="C193" s="2">
        <v>192</v>
      </c>
      <c r="D193" s="2">
        <v>192</v>
      </c>
      <c r="E193" s="5">
        <v>2</v>
      </c>
      <c r="F193" s="12">
        <v>101473.95850012149</v>
      </c>
      <c r="G193" s="2">
        <v>121179</v>
      </c>
      <c r="H193" s="2">
        <f>Financials[[#This Row],[Loan Amount]]/Financials[[#This Row],[Purchase Price]]</f>
        <v>0.83738897416319236</v>
      </c>
      <c r="I193">
        <v>1</v>
      </c>
      <c r="J193" s="12">
        <v>7623.0004292517115</v>
      </c>
      <c r="K193">
        <v>884</v>
      </c>
      <c r="L193">
        <v>0</v>
      </c>
      <c r="M193">
        <v>0</v>
      </c>
      <c r="N193">
        <v>11480</v>
      </c>
      <c r="O193">
        <v>6000</v>
      </c>
      <c r="P193">
        <v>0</v>
      </c>
      <c r="Q193">
        <v>0</v>
      </c>
      <c r="R193" s="12">
        <f t="shared" si="2"/>
        <v>8507.0004292517115</v>
      </c>
    </row>
    <row r="194" spans="1:18" x14ac:dyDescent="0.25">
      <c r="A194" s="2">
        <v>193</v>
      </c>
      <c r="B194" s="2">
        <v>193</v>
      </c>
      <c r="C194" s="2">
        <v>193</v>
      </c>
      <c r="D194" s="2">
        <v>193</v>
      </c>
      <c r="E194" s="5">
        <v>5</v>
      </c>
      <c r="F194" s="12">
        <v>269594.47470161319</v>
      </c>
      <c r="G194" s="2">
        <v>241914</v>
      </c>
      <c r="H194" s="2">
        <f>Financials[[#This Row],[Loan Amount]]/Financials[[#This Row],[Purchase Price]]</f>
        <v>1.1144227895103764</v>
      </c>
      <c r="I194">
        <v>1</v>
      </c>
      <c r="J194" s="12">
        <v>7531.272521341034</v>
      </c>
      <c r="K194">
        <v>873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2">
        <f t="shared" ref="R194:R257" si="3" xml:space="preserve"> SUM(J194,K194,L194,M194)</f>
        <v>8404.272521341034</v>
      </c>
    </row>
    <row r="195" spans="1:18" x14ac:dyDescent="0.25">
      <c r="A195" s="2">
        <v>194</v>
      </c>
      <c r="B195" s="2">
        <v>194</v>
      </c>
      <c r="C195" s="2">
        <v>194</v>
      </c>
      <c r="D195" s="2">
        <v>194</v>
      </c>
      <c r="E195" s="5">
        <v>11</v>
      </c>
      <c r="F195" s="12">
        <v>762567.61123874807</v>
      </c>
      <c r="G195" s="2">
        <v>881336</v>
      </c>
      <c r="H195" s="2">
        <f>Financials[[#This Row],[Loan Amount]]/Financials[[#This Row],[Purchase Price]]</f>
        <v>0.86524051126783441</v>
      </c>
      <c r="I195">
        <v>1</v>
      </c>
      <c r="J195" s="12">
        <v>8009.3062921381825</v>
      </c>
      <c r="K195">
        <v>0</v>
      </c>
      <c r="L195">
        <v>0</v>
      </c>
      <c r="M195">
        <v>0</v>
      </c>
      <c r="N195">
        <v>725</v>
      </c>
      <c r="O195">
        <v>0</v>
      </c>
      <c r="P195">
        <v>0</v>
      </c>
      <c r="Q195">
        <v>0</v>
      </c>
      <c r="R195" s="12">
        <f t="shared" si="3"/>
        <v>8009.3062921381825</v>
      </c>
    </row>
    <row r="196" spans="1:18" x14ac:dyDescent="0.25">
      <c r="A196" s="2">
        <v>195</v>
      </c>
      <c r="B196" s="2">
        <v>195</v>
      </c>
      <c r="C196" s="2">
        <v>195</v>
      </c>
      <c r="D196" s="2">
        <v>195</v>
      </c>
      <c r="E196" s="5">
        <v>2</v>
      </c>
      <c r="F196" s="12">
        <v>760934.59390824812</v>
      </c>
      <c r="G196" s="2">
        <v>608019</v>
      </c>
      <c r="H196" s="2">
        <f>Financials[[#This Row],[Loan Amount]]/Financials[[#This Row],[Purchase Price]]</f>
        <v>1.2514980517191867</v>
      </c>
      <c r="I196">
        <v>1</v>
      </c>
      <c r="J196" s="12">
        <v>15076.892789593934</v>
      </c>
      <c r="K196">
        <v>0</v>
      </c>
      <c r="L196">
        <v>0</v>
      </c>
      <c r="M196">
        <v>2631</v>
      </c>
      <c r="N196">
        <v>5000</v>
      </c>
      <c r="O196">
        <v>0</v>
      </c>
      <c r="P196">
        <v>0</v>
      </c>
      <c r="Q196">
        <v>0</v>
      </c>
      <c r="R196" s="12">
        <f t="shared" si="3"/>
        <v>17707.892789593934</v>
      </c>
    </row>
    <row r="197" spans="1:18" x14ac:dyDescent="0.25">
      <c r="A197" s="2">
        <v>196</v>
      </c>
      <c r="B197" s="2">
        <v>196</v>
      </c>
      <c r="C197" s="2">
        <v>196</v>
      </c>
      <c r="D197" s="2">
        <v>196</v>
      </c>
      <c r="E197" s="5">
        <v>1</v>
      </c>
      <c r="F197" s="12">
        <v>309802.17478097859</v>
      </c>
      <c r="G197" s="2">
        <v>322198</v>
      </c>
      <c r="H197" s="2">
        <f>Financials[[#This Row],[Loan Amount]]/Financials[[#This Row],[Purchase Price]]</f>
        <v>0.96152730551083054</v>
      </c>
      <c r="I197">
        <v>1</v>
      </c>
      <c r="J197" s="12">
        <v>13957.822315261754</v>
      </c>
      <c r="K197">
        <v>0</v>
      </c>
      <c r="L197">
        <v>0</v>
      </c>
      <c r="M197">
        <v>0</v>
      </c>
      <c r="N197">
        <v>5000</v>
      </c>
      <c r="O197">
        <v>6000</v>
      </c>
      <c r="P197">
        <v>0</v>
      </c>
      <c r="Q197">
        <v>0</v>
      </c>
      <c r="R197" s="12">
        <f t="shared" si="3"/>
        <v>13957.822315261754</v>
      </c>
    </row>
    <row r="198" spans="1:18" x14ac:dyDescent="0.25">
      <c r="A198" s="2">
        <v>197</v>
      </c>
      <c r="B198" s="2">
        <v>197</v>
      </c>
      <c r="C198" s="2">
        <v>197</v>
      </c>
      <c r="D198" s="2">
        <v>197</v>
      </c>
      <c r="E198" s="5">
        <v>2</v>
      </c>
      <c r="F198" s="12">
        <v>55516.322261442081</v>
      </c>
      <c r="G198" s="2">
        <v>64181</v>
      </c>
      <c r="H198" s="2">
        <f>Financials[[#This Row],[Loan Amount]]/Financials[[#This Row],[Purchase Price]]</f>
        <v>0.86499621790626635</v>
      </c>
      <c r="I198">
        <v>1</v>
      </c>
      <c r="J198" s="12">
        <v>4195.990046165618</v>
      </c>
      <c r="K198">
        <v>0</v>
      </c>
      <c r="L198">
        <v>0</v>
      </c>
      <c r="M198">
        <v>2222</v>
      </c>
      <c r="N198">
        <v>0</v>
      </c>
      <c r="O198">
        <v>0</v>
      </c>
      <c r="P198">
        <v>0</v>
      </c>
      <c r="Q198">
        <v>50000</v>
      </c>
      <c r="R198" s="12">
        <f t="shared" si="3"/>
        <v>6417.990046165618</v>
      </c>
    </row>
    <row r="199" spans="1:18" x14ac:dyDescent="0.25">
      <c r="A199" s="2">
        <v>198</v>
      </c>
      <c r="B199" s="2">
        <v>198</v>
      </c>
      <c r="C199" s="2">
        <v>198</v>
      </c>
      <c r="D199" s="2">
        <v>198</v>
      </c>
      <c r="E199" s="5">
        <v>3</v>
      </c>
      <c r="F199" s="12">
        <v>290290.26318235102</v>
      </c>
      <c r="G199" s="2">
        <v>239989</v>
      </c>
      <c r="H199" s="2">
        <f>Financials[[#This Row],[Loan Amount]]/Financials[[#This Row],[Purchase Price]]</f>
        <v>1.2095982031774415</v>
      </c>
      <c r="I199">
        <v>1</v>
      </c>
      <c r="J199" s="12">
        <v>3794.2322814578583</v>
      </c>
      <c r="K199">
        <v>0</v>
      </c>
      <c r="L199">
        <v>0</v>
      </c>
      <c r="M199">
        <v>3810</v>
      </c>
      <c r="N199">
        <v>0</v>
      </c>
      <c r="O199">
        <v>0</v>
      </c>
      <c r="P199">
        <v>0</v>
      </c>
      <c r="Q199">
        <v>0</v>
      </c>
      <c r="R199" s="12">
        <f t="shared" si="3"/>
        <v>7604.2322814578583</v>
      </c>
    </row>
    <row r="200" spans="1:18" x14ac:dyDescent="0.25">
      <c r="A200" s="2">
        <v>199</v>
      </c>
      <c r="B200" s="2">
        <v>199</v>
      </c>
      <c r="C200" s="2">
        <v>199</v>
      </c>
      <c r="D200" s="2">
        <v>199</v>
      </c>
      <c r="E200" s="5">
        <v>5</v>
      </c>
      <c r="F200" s="12">
        <v>609869.15854825522</v>
      </c>
      <c r="G200" s="2">
        <v>709324</v>
      </c>
      <c r="H200" s="2">
        <f>Financials[[#This Row],[Loan Amount]]/Financials[[#This Row],[Purchase Price]]</f>
        <v>0.85978926209779338</v>
      </c>
      <c r="I200">
        <v>1</v>
      </c>
      <c r="J200" s="12">
        <v>4766.3741018761357</v>
      </c>
      <c r="K200">
        <v>0</v>
      </c>
      <c r="L200">
        <v>0</v>
      </c>
      <c r="M200">
        <v>0</v>
      </c>
      <c r="N200">
        <v>5000</v>
      </c>
      <c r="O200">
        <v>0</v>
      </c>
      <c r="P200">
        <v>0</v>
      </c>
      <c r="Q200">
        <v>50000</v>
      </c>
      <c r="R200" s="12">
        <f t="shared" si="3"/>
        <v>4766.3741018761357</v>
      </c>
    </row>
    <row r="201" spans="1:18" x14ac:dyDescent="0.25">
      <c r="A201" s="2">
        <v>200</v>
      </c>
      <c r="B201" s="2">
        <v>200</v>
      </c>
      <c r="C201" s="2">
        <v>200</v>
      </c>
      <c r="D201" s="2">
        <v>200</v>
      </c>
      <c r="E201" s="5">
        <v>2</v>
      </c>
      <c r="F201" s="12">
        <v>406788.01619133784</v>
      </c>
      <c r="G201" s="2">
        <v>480975</v>
      </c>
      <c r="H201" s="2">
        <f>Financials[[#This Row],[Loan Amount]]/Financials[[#This Row],[Purchase Price]]</f>
        <v>0.84575708964361529</v>
      </c>
      <c r="I201">
        <v>1</v>
      </c>
      <c r="J201" s="12">
        <v>15110.3781860948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2">
        <f t="shared" si="3"/>
        <v>15110.3781860948</v>
      </c>
    </row>
    <row r="202" spans="1:18" x14ac:dyDescent="0.25">
      <c r="A202" s="2">
        <v>201</v>
      </c>
      <c r="B202" s="2">
        <v>201</v>
      </c>
      <c r="C202" s="2">
        <v>201</v>
      </c>
      <c r="D202" s="2">
        <v>201</v>
      </c>
      <c r="E202" s="5">
        <v>1</v>
      </c>
      <c r="F202" s="12">
        <v>504979.65260195837</v>
      </c>
      <c r="G202" s="2">
        <v>491170</v>
      </c>
      <c r="H202" s="2">
        <f>Financials[[#This Row],[Loan Amount]]/Financials[[#This Row],[Purchase Price]]</f>
        <v>1.0281158307754106</v>
      </c>
      <c r="I202">
        <v>1</v>
      </c>
      <c r="J202" s="12">
        <v>15853.339164582208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55000</v>
      </c>
      <c r="Q202">
        <v>0</v>
      </c>
      <c r="R202" s="12">
        <f t="shared" si="3"/>
        <v>15853.339164582208</v>
      </c>
    </row>
    <row r="203" spans="1:18" x14ac:dyDescent="0.25">
      <c r="A203" s="2">
        <v>202</v>
      </c>
      <c r="B203" s="2">
        <v>202</v>
      </c>
      <c r="C203" s="2">
        <v>202</v>
      </c>
      <c r="D203" s="2">
        <v>202</v>
      </c>
      <c r="E203" s="5">
        <v>4</v>
      </c>
      <c r="F203" s="12">
        <v>777053.03426410304</v>
      </c>
      <c r="G203" s="2">
        <v>860929</v>
      </c>
      <c r="H203" s="2">
        <f>Financials[[#This Row],[Loan Amount]]/Financials[[#This Row],[Purchase Price]]</f>
        <v>0.9025750488880071</v>
      </c>
      <c r="I203">
        <v>1</v>
      </c>
      <c r="J203" s="12">
        <v>9818.354519078126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2">
        <f t="shared" si="3"/>
        <v>9818.354519078126</v>
      </c>
    </row>
    <row r="204" spans="1:18" x14ac:dyDescent="0.25">
      <c r="A204" s="2">
        <v>203</v>
      </c>
      <c r="B204" s="2">
        <v>203</v>
      </c>
      <c r="C204" s="2">
        <v>203</v>
      </c>
      <c r="D204" s="2">
        <v>203</v>
      </c>
      <c r="E204" s="5">
        <v>5</v>
      </c>
      <c r="F204" s="12">
        <v>909712.01168267569</v>
      </c>
      <c r="G204" s="2">
        <v>1019351</v>
      </c>
      <c r="H204" s="2">
        <f>Financials[[#This Row],[Loan Amount]]/Financials[[#This Row],[Purchase Price]]</f>
        <v>0.8924423595823967</v>
      </c>
      <c r="I204">
        <v>1</v>
      </c>
      <c r="J204" s="12">
        <v>4121.382267598583</v>
      </c>
      <c r="K204">
        <v>550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50000</v>
      </c>
      <c r="R204" s="12">
        <f t="shared" si="3"/>
        <v>4671.382267598583</v>
      </c>
    </row>
    <row r="205" spans="1:18" x14ac:dyDescent="0.25">
      <c r="A205" s="2">
        <v>204</v>
      </c>
      <c r="B205" s="2">
        <v>204</v>
      </c>
      <c r="C205" s="2">
        <v>204</v>
      </c>
      <c r="D205" s="2">
        <v>204</v>
      </c>
      <c r="E205" s="5">
        <v>1</v>
      </c>
      <c r="F205" s="12">
        <v>152486.72737097403</v>
      </c>
      <c r="G205" s="2">
        <v>166520</v>
      </c>
      <c r="H205" s="2">
        <f>Financials[[#This Row],[Loan Amount]]/Financials[[#This Row],[Purchase Price]]</f>
        <v>0.91572620328473475</v>
      </c>
      <c r="I205">
        <v>1</v>
      </c>
      <c r="J205" s="12">
        <v>10023.621734750828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2">
        <f t="shared" si="3"/>
        <v>10023.621734750828</v>
      </c>
    </row>
    <row r="206" spans="1:18" x14ac:dyDescent="0.25">
      <c r="A206" s="2">
        <v>205</v>
      </c>
      <c r="B206" s="2">
        <v>205</v>
      </c>
      <c r="C206" s="2">
        <v>205</v>
      </c>
      <c r="D206" s="2">
        <v>205</v>
      </c>
      <c r="E206" s="5">
        <v>5</v>
      </c>
      <c r="F206" s="12">
        <v>65999.954235070967</v>
      </c>
      <c r="G206" s="2">
        <v>74007</v>
      </c>
      <c r="H206" s="2">
        <f>Financials[[#This Row],[Loan Amount]]/Financials[[#This Row],[Purchase Price]]</f>
        <v>0.8918069133334815</v>
      </c>
      <c r="I206">
        <v>1</v>
      </c>
      <c r="J206" s="12">
        <v>3584.8759603105245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50000</v>
      </c>
      <c r="R206" s="12">
        <f t="shared" si="3"/>
        <v>3584.8759603105245</v>
      </c>
    </row>
    <row r="207" spans="1:18" x14ac:dyDescent="0.25">
      <c r="A207" s="2">
        <v>206</v>
      </c>
      <c r="B207" s="2">
        <v>206</v>
      </c>
      <c r="C207" s="2">
        <v>206</v>
      </c>
      <c r="D207" s="2">
        <v>206</v>
      </c>
      <c r="E207" s="5">
        <v>2</v>
      </c>
      <c r="F207" s="12">
        <v>807788.8010491418</v>
      </c>
      <c r="G207" s="2">
        <v>982635</v>
      </c>
      <c r="H207" s="2">
        <f>Financials[[#This Row],[Loan Amount]]/Financials[[#This Row],[Purchase Price]]</f>
        <v>0.82206394139140349</v>
      </c>
      <c r="I207">
        <v>1</v>
      </c>
      <c r="J207" s="12">
        <v>9583.4612534508706</v>
      </c>
      <c r="K207">
        <v>0</v>
      </c>
      <c r="L207">
        <v>684</v>
      </c>
      <c r="M207">
        <v>0</v>
      </c>
      <c r="N207">
        <v>0</v>
      </c>
      <c r="O207">
        <v>0</v>
      </c>
      <c r="P207">
        <v>0</v>
      </c>
      <c r="Q207">
        <v>0</v>
      </c>
      <c r="R207" s="12">
        <f t="shared" si="3"/>
        <v>10267.461253450871</v>
      </c>
    </row>
    <row r="208" spans="1:18" x14ac:dyDescent="0.25">
      <c r="A208" s="2">
        <v>207</v>
      </c>
      <c r="B208" s="2">
        <v>207</v>
      </c>
      <c r="C208" s="2">
        <v>207</v>
      </c>
      <c r="D208" s="2">
        <v>207</v>
      </c>
      <c r="E208" s="5">
        <v>4</v>
      </c>
      <c r="F208" s="12">
        <v>821865.19672783674</v>
      </c>
      <c r="G208" s="2">
        <v>729924</v>
      </c>
      <c r="H208" s="2">
        <f>Financials[[#This Row],[Loan Amount]]/Financials[[#This Row],[Purchase Price]]</f>
        <v>1.1259599584721653</v>
      </c>
      <c r="I208">
        <v>1</v>
      </c>
      <c r="J208" s="12">
        <v>14516.212801588841</v>
      </c>
      <c r="K208">
        <v>884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2">
        <f t="shared" si="3"/>
        <v>15400.212801588841</v>
      </c>
    </row>
    <row r="209" spans="1:18" x14ac:dyDescent="0.25">
      <c r="A209" s="2">
        <v>208</v>
      </c>
      <c r="B209" s="2">
        <v>208</v>
      </c>
      <c r="C209" s="2">
        <v>208</v>
      </c>
      <c r="D209" s="2">
        <v>208</v>
      </c>
      <c r="E209" s="5">
        <v>6</v>
      </c>
      <c r="F209" s="12">
        <v>417786.07321390824</v>
      </c>
      <c r="G209" s="2">
        <v>506866</v>
      </c>
      <c r="H209" s="2">
        <f>Financials[[#This Row],[Loan Amount]]/Financials[[#This Row],[Purchase Price]]</f>
        <v>0.82425349740149911</v>
      </c>
      <c r="I209">
        <v>1</v>
      </c>
      <c r="J209" s="12">
        <v>5759.2566445574957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2">
        <f t="shared" si="3"/>
        <v>5759.2566445574957</v>
      </c>
    </row>
    <row r="210" spans="1:18" x14ac:dyDescent="0.25">
      <c r="A210" s="2">
        <v>209</v>
      </c>
      <c r="B210" s="2">
        <v>209</v>
      </c>
      <c r="C210" s="2">
        <v>209</v>
      </c>
      <c r="D210" s="2">
        <v>209</v>
      </c>
      <c r="E210" s="5">
        <v>5</v>
      </c>
      <c r="F210" s="12">
        <v>797579.17745625635</v>
      </c>
      <c r="G210" s="2">
        <v>738806</v>
      </c>
      <c r="H210" s="2">
        <f>Financials[[#This Row],[Loan Amount]]/Financials[[#This Row],[Purchase Price]]</f>
        <v>1.0795515703124452</v>
      </c>
      <c r="I210">
        <v>1</v>
      </c>
      <c r="J210" s="12">
        <v>7091.2094187931471</v>
      </c>
      <c r="K210">
        <v>0</v>
      </c>
      <c r="L210">
        <v>935</v>
      </c>
      <c r="M210">
        <v>0</v>
      </c>
      <c r="N210">
        <v>0</v>
      </c>
      <c r="O210">
        <v>0</v>
      </c>
      <c r="P210">
        <v>0</v>
      </c>
      <c r="Q210">
        <v>50000</v>
      </c>
      <c r="R210" s="12">
        <f t="shared" si="3"/>
        <v>8026.2094187931471</v>
      </c>
    </row>
    <row r="211" spans="1:18" x14ac:dyDescent="0.25">
      <c r="A211" s="2">
        <v>210</v>
      </c>
      <c r="B211" s="2">
        <v>210</v>
      </c>
      <c r="C211" s="2">
        <v>210</v>
      </c>
      <c r="D211" s="2">
        <v>210</v>
      </c>
      <c r="E211" s="5">
        <v>1</v>
      </c>
      <c r="F211" s="12">
        <v>580097.75184776203</v>
      </c>
      <c r="G211" s="2">
        <v>665677</v>
      </c>
      <c r="H211" s="2">
        <f>Financials[[#This Row],[Loan Amount]]/Financials[[#This Row],[Purchase Price]]</f>
        <v>0.87144028086859249</v>
      </c>
      <c r="I211">
        <v>1</v>
      </c>
      <c r="J211" s="12">
        <v>8605.2553632992167</v>
      </c>
      <c r="K211">
        <v>147</v>
      </c>
      <c r="L211">
        <v>1328</v>
      </c>
      <c r="M211">
        <v>0</v>
      </c>
      <c r="N211">
        <v>5000</v>
      </c>
      <c r="O211">
        <v>0</v>
      </c>
      <c r="P211">
        <v>0</v>
      </c>
      <c r="Q211">
        <v>0</v>
      </c>
      <c r="R211" s="12">
        <f t="shared" si="3"/>
        <v>10080.255363299217</v>
      </c>
    </row>
    <row r="212" spans="1:18" x14ac:dyDescent="0.25">
      <c r="A212" s="2">
        <v>211</v>
      </c>
      <c r="B212" s="2">
        <v>211</v>
      </c>
      <c r="C212" s="2">
        <v>211</v>
      </c>
      <c r="D212" s="2">
        <v>211</v>
      </c>
      <c r="E212" s="5">
        <v>5</v>
      </c>
      <c r="F212" s="12">
        <v>619828.82715543418</v>
      </c>
      <c r="G212" s="2">
        <v>655819</v>
      </c>
      <c r="H212" s="2">
        <f>Financials[[#This Row],[Loan Amount]]/Financials[[#This Row],[Purchase Price]]</f>
        <v>0.94512178993812956</v>
      </c>
      <c r="I212">
        <v>1</v>
      </c>
      <c r="J212" s="12">
        <v>8060.7720287890188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12">
        <f t="shared" si="3"/>
        <v>8060.7720287890188</v>
      </c>
    </row>
    <row r="213" spans="1:18" x14ac:dyDescent="0.25">
      <c r="A213" s="2">
        <v>212</v>
      </c>
      <c r="B213" s="2">
        <v>212</v>
      </c>
      <c r="C213" s="2">
        <v>212</v>
      </c>
      <c r="D213" s="2">
        <v>212</v>
      </c>
      <c r="E213" s="5">
        <v>1</v>
      </c>
      <c r="F213" s="12">
        <v>363455.82790962164</v>
      </c>
      <c r="G213" s="2">
        <v>448130</v>
      </c>
      <c r="H213" s="2">
        <f>Financials[[#This Row],[Loan Amount]]/Financials[[#This Row],[Purchase Price]]</f>
        <v>0.81104998083061086</v>
      </c>
      <c r="I213">
        <v>1</v>
      </c>
      <c r="J213" s="12">
        <v>7613.9720881169451</v>
      </c>
      <c r="K213">
        <v>0</v>
      </c>
      <c r="L213">
        <v>1995</v>
      </c>
      <c r="M213">
        <v>0</v>
      </c>
      <c r="N213">
        <v>0</v>
      </c>
      <c r="O213">
        <v>0</v>
      </c>
      <c r="P213">
        <v>0</v>
      </c>
      <c r="Q213">
        <v>0</v>
      </c>
      <c r="R213" s="12">
        <f t="shared" si="3"/>
        <v>9608.9720881169451</v>
      </c>
    </row>
    <row r="214" spans="1:18" x14ac:dyDescent="0.25">
      <c r="A214" s="2">
        <v>213</v>
      </c>
      <c r="B214" s="2">
        <v>213</v>
      </c>
      <c r="C214" s="2">
        <v>213</v>
      </c>
      <c r="D214" s="2">
        <v>213</v>
      </c>
      <c r="E214" s="5">
        <v>3</v>
      </c>
      <c r="F214" s="12">
        <v>738628.26798730996</v>
      </c>
      <c r="G214" s="2">
        <v>781855</v>
      </c>
      <c r="H214" s="2">
        <f>Financials[[#This Row],[Loan Amount]]/Financials[[#This Row],[Purchase Price]]</f>
        <v>0.94471259758818449</v>
      </c>
      <c r="I214">
        <v>1</v>
      </c>
      <c r="J214" s="12">
        <v>14907.329720087699</v>
      </c>
      <c r="K214">
        <v>0</v>
      </c>
      <c r="L214">
        <v>0</v>
      </c>
      <c r="M214">
        <v>0</v>
      </c>
      <c r="N214">
        <v>8147</v>
      </c>
      <c r="O214">
        <v>0</v>
      </c>
      <c r="P214">
        <v>0</v>
      </c>
      <c r="Q214">
        <v>0</v>
      </c>
      <c r="R214" s="12">
        <f t="shared" si="3"/>
        <v>14907.329720087699</v>
      </c>
    </row>
    <row r="215" spans="1:18" x14ac:dyDescent="0.25">
      <c r="A215" s="2">
        <v>214</v>
      </c>
      <c r="B215" s="2">
        <v>214</v>
      </c>
      <c r="C215" s="2">
        <v>214</v>
      </c>
      <c r="D215" s="2">
        <v>214</v>
      </c>
      <c r="E215" s="5">
        <v>4</v>
      </c>
      <c r="F215" s="12">
        <v>943115.35821474739</v>
      </c>
      <c r="G215" s="2">
        <v>778752</v>
      </c>
      <c r="H215" s="2">
        <f>Financials[[#This Row],[Loan Amount]]/Financials[[#This Row],[Purchase Price]]</f>
        <v>1.2110599500415375</v>
      </c>
      <c r="I215">
        <v>1</v>
      </c>
      <c r="J215" s="12">
        <v>9562.491284309006</v>
      </c>
      <c r="K215">
        <v>0</v>
      </c>
      <c r="L215">
        <v>0</v>
      </c>
      <c r="M215">
        <v>0</v>
      </c>
      <c r="N215">
        <v>5000</v>
      </c>
      <c r="O215">
        <v>6000</v>
      </c>
      <c r="P215">
        <v>0</v>
      </c>
      <c r="Q215">
        <v>0</v>
      </c>
      <c r="R215" s="12">
        <f t="shared" si="3"/>
        <v>9562.491284309006</v>
      </c>
    </row>
    <row r="216" spans="1:18" x14ac:dyDescent="0.25">
      <c r="A216" s="2">
        <v>215</v>
      </c>
      <c r="B216" s="2">
        <v>215</v>
      </c>
      <c r="C216" s="2">
        <v>215</v>
      </c>
      <c r="D216" s="2">
        <v>215</v>
      </c>
      <c r="E216" s="5">
        <v>5</v>
      </c>
      <c r="F216" s="12">
        <v>657240.18228738604</v>
      </c>
      <c r="G216" s="2">
        <v>603368</v>
      </c>
      <c r="H216" s="2">
        <f>Financials[[#This Row],[Loan Amount]]/Financials[[#This Row],[Purchase Price]]</f>
        <v>1.0892857796359536</v>
      </c>
      <c r="I216">
        <v>1</v>
      </c>
      <c r="J216" s="12">
        <v>16272.416816417262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100000</v>
      </c>
      <c r="Q216">
        <v>50000</v>
      </c>
      <c r="R216" s="12">
        <f t="shared" si="3"/>
        <v>16272.416816417262</v>
      </c>
    </row>
    <row r="217" spans="1:18" x14ac:dyDescent="0.25">
      <c r="A217" s="2">
        <v>216</v>
      </c>
      <c r="B217" s="2">
        <v>216</v>
      </c>
      <c r="C217" s="2">
        <v>216</v>
      </c>
      <c r="D217" s="2">
        <v>216</v>
      </c>
      <c r="E217" s="5">
        <v>3</v>
      </c>
      <c r="F217" s="12">
        <v>546193.1404970357</v>
      </c>
      <c r="G217" s="2">
        <v>491032</v>
      </c>
      <c r="H217" s="2">
        <f>Financials[[#This Row],[Loan Amount]]/Financials[[#This Row],[Purchase Price]]</f>
        <v>1.1123371603012344</v>
      </c>
      <c r="I217">
        <v>1</v>
      </c>
      <c r="J217" s="12">
        <v>12807.041144567967</v>
      </c>
      <c r="K217">
        <v>0</v>
      </c>
      <c r="L217">
        <v>0</v>
      </c>
      <c r="M217">
        <v>0</v>
      </c>
      <c r="N217">
        <v>5000</v>
      </c>
      <c r="O217">
        <v>0</v>
      </c>
      <c r="P217">
        <v>0</v>
      </c>
      <c r="Q217">
        <v>0</v>
      </c>
      <c r="R217" s="12">
        <f t="shared" si="3"/>
        <v>12807.041144567967</v>
      </c>
    </row>
    <row r="218" spans="1:18" x14ac:dyDescent="0.25">
      <c r="A218" s="2">
        <v>217</v>
      </c>
      <c r="B218" s="2">
        <v>217</v>
      </c>
      <c r="C218" s="2">
        <v>217</v>
      </c>
      <c r="D218" s="2">
        <v>217</v>
      </c>
      <c r="E218" s="5">
        <v>2</v>
      </c>
      <c r="F218" s="12">
        <v>590779.90152851085</v>
      </c>
      <c r="G218" s="2">
        <v>662200</v>
      </c>
      <c r="H218" s="2">
        <f>Financials[[#This Row],[Loan Amount]]/Financials[[#This Row],[Purchase Price]]</f>
        <v>0.89214723879267721</v>
      </c>
      <c r="I218">
        <v>1</v>
      </c>
      <c r="J218" s="12">
        <v>8742.6988774627062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50000</v>
      </c>
      <c r="R218" s="12">
        <f t="shared" si="3"/>
        <v>8742.6988774627062</v>
      </c>
    </row>
    <row r="219" spans="1:18" x14ac:dyDescent="0.25">
      <c r="A219" s="2">
        <v>218</v>
      </c>
      <c r="B219" s="2">
        <v>218</v>
      </c>
      <c r="C219" s="2">
        <v>218</v>
      </c>
      <c r="D219" s="2">
        <v>218</v>
      </c>
      <c r="E219" s="5">
        <v>2</v>
      </c>
      <c r="F219" s="12">
        <v>918812.36630028044</v>
      </c>
      <c r="G219" s="2">
        <v>1009540</v>
      </c>
      <c r="H219" s="2">
        <f>Financials[[#This Row],[Loan Amount]]/Financials[[#This Row],[Purchase Price]]</f>
        <v>0.91012972868859132</v>
      </c>
      <c r="I219">
        <v>1</v>
      </c>
      <c r="J219" s="12">
        <v>9625.8767501028087</v>
      </c>
      <c r="K219">
        <v>654</v>
      </c>
      <c r="L219">
        <v>0</v>
      </c>
      <c r="M219">
        <v>0</v>
      </c>
      <c r="N219">
        <v>11480</v>
      </c>
      <c r="O219">
        <v>0</v>
      </c>
      <c r="P219">
        <v>100000</v>
      </c>
      <c r="Q219">
        <v>0</v>
      </c>
      <c r="R219" s="12">
        <f t="shared" si="3"/>
        <v>10279.876750102809</v>
      </c>
    </row>
    <row r="220" spans="1:18" x14ac:dyDescent="0.25">
      <c r="A220" s="2">
        <v>219</v>
      </c>
      <c r="B220" s="2">
        <v>219</v>
      </c>
      <c r="C220" s="2">
        <v>219</v>
      </c>
      <c r="D220" s="2">
        <v>219</v>
      </c>
      <c r="E220" s="5">
        <v>2</v>
      </c>
      <c r="F220" s="12">
        <v>981078.92881242034</v>
      </c>
      <c r="G220" s="2">
        <v>1123439</v>
      </c>
      <c r="H220" s="2">
        <f>Financials[[#This Row],[Loan Amount]]/Financials[[#This Row],[Purchase Price]]</f>
        <v>0.87328188607696577</v>
      </c>
      <c r="I220">
        <v>1</v>
      </c>
      <c r="J220" s="12">
        <v>8190.1720624085792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12">
        <f t="shared" si="3"/>
        <v>8190.1720624085792</v>
      </c>
    </row>
    <row r="221" spans="1:18" x14ac:dyDescent="0.25">
      <c r="A221" s="2">
        <v>220</v>
      </c>
      <c r="B221" s="2">
        <v>220</v>
      </c>
      <c r="C221" s="2">
        <v>220</v>
      </c>
      <c r="D221" s="2">
        <v>220</v>
      </c>
      <c r="E221" s="5">
        <v>1</v>
      </c>
      <c r="F221" s="12">
        <v>899552.22151968477</v>
      </c>
      <c r="G221" s="2">
        <v>983038</v>
      </c>
      <c r="H221" s="2">
        <f>Financials[[#This Row],[Loan Amount]]/Financials[[#This Row],[Purchase Price]]</f>
        <v>0.91507370164702151</v>
      </c>
      <c r="I221">
        <v>1</v>
      </c>
      <c r="J221" s="12">
        <v>12688.602817480092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12">
        <f t="shared" si="3"/>
        <v>12688.602817480092</v>
      </c>
    </row>
    <row r="222" spans="1:18" x14ac:dyDescent="0.25">
      <c r="A222" s="2">
        <v>221</v>
      </c>
      <c r="B222" s="2">
        <v>221</v>
      </c>
      <c r="C222" s="2">
        <v>221</v>
      </c>
      <c r="D222" s="2">
        <v>221</v>
      </c>
      <c r="E222" s="5">
        <v>1</v>
      </c>
      <c r="F222" s="12">
        <v>802930.93878937245</v>
      </c>
      <c r="G222" s="2">
        <v>915088</v>
      </c>
      <c r="H222" s="2">
        <f>Financials[[#This Row],[Loan Amount]]/Financials[[#This Row],[Purchase Price]]</f>
        <v>0.87743576441759963</v>
      </c>
      <c r="I222">
        <v>1</v>
      </c>
      <c r="J222" s="12">
        <v>8284.7041176111306</v>
      </c>
      <c r="K222">
        <v>0</v>
      </c>
      <c r="L222">
        <v>0</v>
      </c>
      <c r="M222">
        <v>0</v>
      </c>
      <c r="N222">
        <v>31634</v>
      </c>
      <c r="O222">
        <v>0</v>
      </c>
      <c r="P222">
        <v>0</v>
      </c>
      <c r="Q222">
        <v>0</v>
      </c>
      <c r="R222" s="12">
        <f t="shared" si="3"/>
        <v>8284.7041176111306</v>
      </c>
    </row>
    <row r="223" spans="1:18" x14ac:dyDescent="0.25">
      <c r="A223" s="2">
        <v>222</v>
      </c>
      <c r="B223" s="2">
        <v>222</v>
      </c>
      <c r="C223" s="2">
        <v>222</v>
      </c>
      <c r="D223" s="2">
        <v>222</v>
      </c>
      <c r="E223" s="5">
        <v>2</v>
      </c>
      <c r="F223" s="12">
        <v>929221.90863487311</v>
      </c>
      <c r="G223" s="2">
        <v>746165</v>
      </c>
      <c r="H223" s="2">
        <f>Financials[[#This Row],[Loan Amount]]/Financials[[#This Row],[Purchase Price]]</f>
        <v>1.2453303339541162</v>
      </c>
      <c r="I223">
        <v>1</v>
      </c>
      <c r="J223" s="12">
        <v>13022.34669629125</v>
      </c>
      <c r="K223">
        <v>0</v>
      </c>
      <c r="L223">
        <v>0</v>
      </c>
      <c r="M223">
        <v>0</v>
      </c>
      <c r="N223">
        <v>0</v>
      </c>
      <c r="O223">
        <v>6000</v>
      </c>
      <c r="P223">
        <v>0</v>
      </c>
      <c r="Q223">
        <v>0</v>
      </c>
      <c r="R223" s="12">
        <f t="shared" si="3"/>
        <v>13022.34669629125</v>
      </c>
    </row>
    <row r="224" spans="1:18" x14ac:dyDescent="0.25">
      <c r="A224" s="2">
        <v>223</v>
      </c>
      <c r="B224" s="2">
        <v>223</v>
      </c>
      <c r="C224" s="2">
        <v>223</v>
      </c>
      <c r="D224" s="2">
        <v>223</v>
      </c>
      <c r="E224" s="5">
        <v>3</v>
      </c>
      <c r="F224" s="12">
        <v>436691.75445551344</v>
      </c>
      <c r="G224" s="2">
        <v>445089</v>
      </c>
      <c r="H224" s="2">
        <f>Financials[[#This Row],[Loan Amount]]/Financials[[#This Row],[Purchase Price]]</f>
        <v>0.98113355858157236</v>
      </c>
      <c r="I224">
        <v>1</v>
      </c>
      <c r="J224" s="12">
        <v>4242.705365919257</v>
      </c>
      <c r="K224">
        <v>147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s="12">
        <f t="shared" si="3"/>
        <v>4389.705365919257</v>
      </c>
    </row>
    <row r="225" spans="1:18" x14ac:dyDescent="0.25">
      <c r="A225" s="2">
        <v>224</v>
      </c>
      <c r="B225" s="2">
        <v>224</v>
      </c>
      <c r="C225" s="2">
        <v>224</v>
      </c>
      <c r="D225" s="2">
        <v>224</v>
      </c>
      <c r="E225" s="5">
        <v>2</v>
      </c>
      <c r="F225" s="12">
        <v>81906.484609210165</v>
      </c>
      <c r="G225" s="2">
        <v>69411</v>
      </c>
      <c r="H225" s="2">
        <f>Financials[[#This Row],[Loan Amount]]/Financials[[#This Row],[Purchase Price]]</f>
        <v>1.1800216768121792</v>
      </c>
      <c r="I225">
        <v>1</v>
      </c>
      <c r="J225" s="12">
        <v>12229.475623412127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12">
        <f t="shared" si="3"/>
        <v>12229.475623412127</v>
      </c>
    </row>
    <row r="226" spans="1:18" x14ac:dyDescent="0.25">
      <c r="A226" s="2">
        <v>225</v>
      </c>
      <c r="B226" s="2">
        <v>225</v>
      </c>
      <c r="C226" s="2">
        <v>225</v>
      </c>
      <c r="D226" s="2">
        <v>225</v>
      </c>
      <c r="E226" s="5">
        <v>1</v>
      </c>
      <c r="F226" s="12">
        <v>671079.05889276101</v>
      </c>
      <c r="G226" s="2">
        <v>720959</v>
      </c>
      <c r="H226" s="2">
        <f>Financials[[#This Row],[Loan Amount]]/Financials[[#This Row],[Purchase Price]]</f>
        <v>0.9308144553195965</v>
      </c>
      <c r="I226">
        <v>1</v>
      </c>
      <c r="J226" s="12">
        <v>7228.297987816055</v>
      </c>
      <c r="K226">
        <v>343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2">
        <f t="shared" si="3"/>
        <v>7571.297987816055</v>
      </c>
    </row>
    <row r="227" spans="1:18" x14ac:dyDescent="0.25">
      <c r="A227" s="2">
        <v>226</v>
      </c>
      <c r="B227" s="2">
        <v>226</v>
      </c>
      <c r="C227" s="2">
        <v>226</v>
      </c>
      <c r="D227" s="2">
        <v>226</v>
      </c>
      <c r="E227" s="5">
        <v>1</v>
      </c>
      <c r="F227" s="12">
        <v>895815.41024735617</v>
      </c>
      <c r="G227" s="2">
        <v>1041999</v>
      </c>
      <c r="H227" s="2">
        <f>Financials[[#This Row],[Loan Amount]]/Financials[[#This Row],[Purchase Price]]</f>
        <v>0.85970851243365509</v>
      </c>
      <c r="I227">
        <v>1</v>
      </c>
      <c r="J227" s="12">
        <v>10291.049424318764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50000</v>
      </c>
      <c r="R227" s="12">
        <f t="shared" si="3"/>
        <v>10291.049424318764</v>
      </c>
    </row>
    <row r="228" spans="1:18" x14ac:dyDescent="0.25">
      <c r="A228" s="2">
        <v>227</v>
      </c>
      <c r="B228" s="2">
        <v>227</v>
      </c>
      <c r="C228" s="2">
        <v>227</v>
      </c>
      <c r="D228" s="2">
        <v>227</v>
      </c>
      <c r="E228" s="5">
        <v>6</v>
      </c>
      <c r="F228" s="12">
        <v>879026.80749044789</v>
      </c>
      <c r="G228" s="2">
        <v>974349</v>
      </c>
      <c r="H228" s="2">
        <f>Financials[[#This Row],[Loan Amount]]/Financials[[#This Row],[Purchase Price]]</f>
        <v>0.90216832725280971</v>
      </c>
      <c r="I228">
        <v>1</v>
      </c>
      <c r="J228" s="12">
        <v>16486.193156638485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s="12">
        <f t="shared" si="3"/>
        <v>16486.193156638485</v>
      </c>
    </row>
    <row r="229" spans="1:18" x14ac:dyDescent="0.25">
      <c r="A229" s="2">
        <v>228</v>
      </c>
      <c r="B229" s="2">
        <v>228</v>
      </c>
      <c r="C229" s="2">
        <v>228</v>
      </c>
      <c r="D229" s="2">
        <v>228</v>
      </c>
      <c r="E229" s="5">
        <v>4</v>
      </c>
      <c r="F229" s="12">
        <v>891411.20372350048</v>
      </c>
      <c r="G229" s="2">
        <v>939478</v>
      </c>
      <c r="H229" s="2">
        <f>Financials[[#This Row],[Loan Amount]]/Financials[[#This Row],[Purchase Price]]</f>
        <v>0.94883669838303875</v>
      </c>
      <c r="I229">
        <v>1</v>
      </c>
      <c r="J229" s="12">
        <v>9932.1940610840793</v>
      </c>
      <c r="K229">
        <v>519</v>
      </c>
      <c r="L229">
        <v>2018</v>
      </c>
      <c r="M229">
        <v>0</v>
      </c>
      <c r="N229">
        <v>0</v>
      </c>
      <c r="O229">
        <v>0</v>
      </c>
      <c r="P229">
        <v>0</v>
      </c>
      <c r="Q229">
        <v>0</v>
      </c>
      <c r="R229" s="12">
        <f t="shared" si="3"/>
        <v>12469.194061084079</v>
      </c>
    </row>
    <row r="230" spans="1:18" x14ac:dyDescent="0.25">
      <c r="A230" s="2">
        <v>229</v>
      </c>
      <c r="B230" s="2">
        <v>229</v>
      </c>
      <c r="C230" s="2">
        <v>229</v>
      </c>
      <c r="D230" s="2">
        <v>229</v>
      </c>
      <c r="E230" s="5">
        <v>6</v>
      </c>
      <c r="F230" s="12">
        <v>945044.48305286758</v>
      </c>
      <c r="G230" s="2">
        <v>836274</v>
      </c>
      <c r="H230" s="2">
        <f>Financials[[#This Row],[Loan Amount]]/Financials[[#This Row],[Purchase Price]]</f>
        <v>1.1300656041594832</v>
      </c>
      <c r="I230">
        <v>1</v>
      </c>
      <c r="J230" s="12">
        <v>13681.208653609436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12">
        <f t="shared" si="3"/>
        <v>13681.208653609436</v>
      </c>
    </row>
    <row r="231" spans="1:18" x14ac:dyDescent="0.25">
      <c r="A231" s="2">
        <v>230</v>
      </c>
      <c r="B231" s="2">
        <v>230</v>
      </c>
      <c r="C231" s="2">
        <v>230</v>
      </c>
      <c r="D231" s="2">
        <v>230</v>
      </c>
      <c r="E231" s="5">
        <v>5</v>
      </c>
      <c r="F231" s="12">
        <v>614746.26114408649</v>
      </c>
      <c r="G231" s="2">
        <v>600361</v>
      </c>
      <c r="H231" s="2">
        <f>Financials[[#This Row],[Loan Amount]]/Financials[[#This Row],[Purchase Price]]</f>
        <v>1.0239610186938966</v>
      </c>
      <c r="I231">
        <v>1</v>
      </c>
      <c r="J231" s="12">
        <v>9355.8253746763694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50000</v>
      </c>
      <c r="R231" s="12">
        <f t="shared" si="3"/>
        <v>9355.8253746763694</v>
      </c>
    </row>
    <row r="232" spans="1:18" x14ac:dyDescent="0.25">
      <c r="A232" s="2">
        <v>231</v>
      </c>
      <c r="B232" s="2">
        <v>231</v>
      </c>
      <c r="C232" s="2">
        <v>231</v>
      </c>
      <c r="D232" s="2">
        <v>231</v>
      </c>
      <c r="E232" s="5">
        <v>2</v>
      </c>
      <c r="F232" s="12">
        <v>909772.32720185327</v>
      </c>
      <c r="G232" s="2">
        <v>922138</v>
      </c>
      <c r="H232" s="2">
        <f>Financials[[#This Row],[Loan Amount]]/Financials[[#This Row],[Purchase Price]]</f>
        <v>0.98659021448183815</v>
      </c>
      <c r="I232">
        <v>1</v>
      </c>
      <c r="J232" s="12">
        <v>6010.0915561604488</v>
      </c>
      <c r="K232">
        <v>0</v>
      </c>
      <c r="L232">
        <v>0</v>
      </c>
      <c r="M232">
        <v>0</v>
      </c>
      <c r="N232">
        <v>46222</v>
      </c>
      <c r="O232">
        <v>0</v>
      </c>
      <c r="P232">
        <v>201642</v>
      </c>
      <c r="Q232">
        <v>0</v>
      </c>
      <c r="R232" s="12">
        <f t="shared" si="3"/>
        <v>6010.0915561604488</v>
      </c>
    </row>
    <row r="233" spans="1:18" x14ac:dyDescent="0.25">
      <c r="A233" s="2">
        <v>232</v>
      </c>
      <c r="B233" s="2">
        <v>232</v>
      </c>
      <c r="C233" s="2">
        <v>232</v>
      </c>
      <c r="D233" s="2">
        <v>232</v>
      </c>
      <c r="E233" s="5">
        <v>4</v>
      </c>
      <c r="F233" s="12">
        <v>453230.08575545123</v>
      </c>
      <c r="G233" s="2">
        <v>515827</v>
      </c>
      <c r="H233" s="2">
        <f>Financials[[#This Row],[Loan Amount]]/Financials[[#This Row],[Purchase Price]]</f>
        <v>0.87864746466441512</v>
      </c>
      <c r="I233">
        <v>1</v>
      </c>
      <c r="J233" s="12">
        <v>6436.0727999717601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50000</v>
      </c>
      <c r="R233" s="12">
        <f t="shared" si="3"/>
        <v>6436.0727999717601</v>
      </c>
    </row>
    <row r="234" spans="1:18" x14ac:dyDescent="0.25">
      <c r="A234" s="2">
        <v>233</v>
      </c>
      <c r="B234" s="2">
        <v>233</v>
      </c>
      <c r="C234" s="2">
        <v>233</v>
      </c>
      <c r="D234" s="2">
        <v>233</v>
      </c>
      <c r="E234" s="5">
        <v>2</v>
      </c>
      <c r="F234" s="12">
        <v>152762.06108677655</v>
      </c>
      <c r="G234" s="2">
        <v>135079</v>
      </c>
      <c r="H234" s="2">
        <f>Financials[[#This Row],[Loan Amount]]/Financials[[#This Row],[Purchase Price]]</f>
        <v>1.1309090316538954</v>
      </c>
      <c r="I234">
        <v>1</v>
      </c>
      <c r="J234" s="12">
        <v>12669.675825458144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s="12">
        <f t="shared" si="3"/>
        <v>12669.675825458144</v>
      </c>
    </row>
    <row r="235" spans="1:18" x14ac:dyDescent="0.25">
      <c r="A235" s="2">
        <v>234</v>
      </c>
      <c r="B235" s="2">
        <v>234</v>
      </c>
      <c r="C235" s="2">
        <v>234</v>
      </c>
      <c r="D235" s="2">
        <v>234</v>
      </c>
      <c r="E235" s="5">
        <v>4</v>
      </c>
      <c r="F235" s="12">
        <v>207405.16595315328</v>
      </c>
      <c r="G235" s="2">
        <v>180170</v>
      </c>
      <c r="H235" s="2">
        <f>Financials[[#This Row],[Loan Amount]]/Financials[[#This Row],[Purchase Price]]</f>
        <v>1.1511637117897169</v>
      </c>
      <c r="I235">
        <v>1</v>
      </c>
      <c r="J235" s="12">
        <v>8328.7855099332337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12">
        <f t="shared" si="3"/>
        <v>8328.7855099332337</v>
      </c>
    </row>
    <row r="236" spans="1:18" x14ac:dyDescent="0.25">
      <c r="A236" s="2">
        <v>235</v>
      </c>
      <c r="B236" s="2">
        <v>235</v>
      </c>
      <c r="C236" s="2">
        <v>235</v>
      </c>
      <c r="D236" s="2">
        <v>235</v>
      </c>
      <c r="E236" s="5">
        <v>3</v>
      </c>
      <c r="F236" s="12">
        <v>196616.81884400395</v>
      </c>
      <c r="G236" s="2">
        <v>173292</v>
      </c>
      <c r="H236" s="2">
        <f>Financials[[#This Row],[Loan Amount]]/Financials[[#This Row],[Purchase Price]]</f>
        <v>1.1345983590933451</v>
      </c>
      <c r="I236">
        <v>1</v>
      </c>
      <c r="J236" s="12">
        <v>6448.3990285993132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50000</v>
      </c>
      <c r="R236" s="12">
        <f t="shared" si="3"/>
        <v>6448.3990285993132</v>
      </c>
    </row>
    <row r="237" spans="1:18" x14ac:dyDescent="0.25">
      <c r="A237" s="2">
        <v>236</v>
      </c>
      <c r="B237" s="2">
        <v>236</v>
      </c>
      <c r="C237" s="2">
        <v>236</v>
      </c>
      <c r="D237" s="2">
        <v>236</v>
      </c>
      <c r="E237" s="5">
        <v>11</v>
      </c>
      <c r="F237" s="12">
        <v>938185.47560586419</v>
      </c>
      <c r="G237" s="2">
        <v>746439</v>
      </c>
      <c r="H237" s="2">
        <f>Financials[[#This Row],[Loan Amount]]/Financials[[#This Row],[Purchase Price]]</f>
        <v>1.2568816415083672</v>
      </c>
      <c r="I237">
        <v>1</v>
      </c>
      <c r="J237" s="12">
        <v>3443.3689679516101</v>
      </c>
      <c r="K237">
        <v>0</v>
      </c>
      <c r="L237">
        <v>3914</v>
      </c>
      <c r="M237">
        <v>0</v>
      </c>
      <c r="N237">
        <v>0</v>
      </c>
      <c r="O237">
        <v>0</v>
      </c>
      <c r="P237">
        <v>0</v>
      </c>
      <c r="Q237">
        <v>0</v>
      </c>
      <c r="R237" s="12">
        <f t="shared" si="3"/>
        <v>7357.3689679516101</v>
      </c>
    </row>
    <row r="238" spans="1:18" x14ac:dyDescent="0.25">
      <c r="A238" s="2">
        <v>237</v>
      </c>
      <c r="B238" s="2">
        <v>237</v>
      </c>
      <c r="C238" s="2">
        <v>237</v>
      </c>
      <c r="D238" s="2">
        <v>237</v>
      </c>
      <c r="E238" s="5">
        <v>4</v>
      </c>
      <c r="F238" s="12">
        <v>223241.10542687657</v>
      </c>
      <c r="G238" s="2">
        <v>269490</v>
      </c>
      <c r="H238" s="2">
        <f>Financials[[#This Row],[Loan Amount]]/Financials[[#This Row],[Purchase Price]]</f>
        <v>0.82838363362973233</v>
      </c>
      <c r="I238">
        <v>1</v>
      </c>
      <c r="J238" s="12">
        <v>7583.0896674886135</v>
      </c>
      <c r="K238">
        <v>0</v>
      </c>
      <c r="L238">
        <v>2018</v>
      </c>
      <c r="M238">
        <v>0</v>
      </c>
      <c r="N238">
        <v>5000</v>
      </c>
      <c r="O238">
        <v>0</v>
      </c>
      <c r="P238">
        <v>0</v>
      </c>
      <c r="Q238">
        <v>0</v>
      </c>
      <c r="R238" s="12">
        <f t="shared" si="3"/>
        <v>9601.0896674886135</v>
      </c>
    </row>
    <row r="239" spans="1:18" x14ac:dyDescent="0.25">
      <c r="A239" s="2">
        <v>238</v>
      </c>
      <c r="B239" s="2">
        <v>238</v>
      </c>
      <c r="C239" s="2">
        <v>238</v>
      </c>
      <c r="D239" s="2">
        <v>238</v>
      </c>
      <c r="E239" s="5">
        <v>3</v>
      </c>
      <c r="F239" s="12">
        <v>624618.46679366054</v>
      </c>
      <c r="G239" s="2">
        <v>545619</v>
      </c>
      <c r="H239" s="2">
        <f>Financials[[#This Row],[Loan Amount]]/Financials[[#This Row],[Purchase Price]]</f>
        <v>1.1447887019947263</v>
      </c>
      <c r="I239">
        <v>1</v>
      </c>
      <c r="J239" s="12">
        <v>8956.5547945215112</v>
      </c>
      <c r="K239">
        <v>147</v>
      </c>
      <c r="L239">
        <v>0</v>
      </c>
      <c r="M239">
        <v>0</v>
      </c>
      <c r="N239">
        <v>47873</v>
      </c>
      <c r="O239">
        <v>0</v>
      </c>
      <c r="P239">
        <v>0</v>
      </c>
      <c r="Q239">
        <v>0</v>
      </c>
      <c r="R239" s="12">
        <f t="shared" si="3"/>
        <v>9103.5547945215112</v>
      </c>
    </row>
    <row r="240" spans="1:18" x14ac:dyDescent="0.25">
      <c r="A240" s="2">
        <v>239</v>
      </c>
      <c r="B240" s="2">
        <v>239</v>
      </c>
      <c r="C240" s="2">
        <v>239</v>
      </c>
      <c r="D240" s="2">
        <v>239</v>
      </c>
      <c r="E240" s="5">
        <v>2</v>
      </c>
      <c r="F240" s="12">
        <v>736197.18740584701</v>
      </c>
      <c r="G240" s="2">
        <v>770633</v>
      </c>
      <c r="H240" s="2">
        <f>Financials[[#This Row],[Loan Amount]]/Financials[[#This Row],[Purchase Price]]</f>
        <v>0.95531490009621578</v>
      </c>
      <c r="I240">
        <v>1</v>
      </c>
      <c r="J240" s="12">
        <v>4578.572083852654</v>
      </c>
      <c r="K240">
        <v>0</v>
      </c>
      <c r="L240">
        <v>0</v>
      </c>
      <c r="M240">
        <v>0</v>
      </c>
      <c r="N240">
        <v>0</v>
      </c>
      <c r="O240">
        <v>6000</v>
      </c>
      <c r="P240">
        <v>0</v>
      </c>
      <c r="Q240">
        <v>0</v>
      </c>
      <c r="R240" s="12">
        <f t="shared" si="3"/>
        <v>4578.572083852654</v>
      </c>
    </row>
    <row r="241" spans="1:18" x14ac:dyDescent="0.25">
      <c r="A241" s="2">
        <v>240</v>
      </c>
      <c r="B241" s="2">
        <v>240</v>
      </c>
      <c r="C241" s="2">
        <v>240</v>
      </c>
      <c r="D241" s="2">
        <v>240</v>
      </c>
      <c r="E241" s="5">
        <v>4</v>
      </c>
      <c r="F241" s="12">
        <v>872423.69637088745</v>
      </c>
      <c r="G241" s="2">
        <v>747398</v>
      </c>
      <c r="H241" s="2">
        <f>Financials[[#This Row],[Loan Amount]]/Financials[[#This Row],[Purchase Price]]</f>
        <v>1.1672812830257606</v>
      </c>
      <c r="I241">
        <v>1</v>
      </c>
      <c r="J241" s="12">
        <v>6255.4387724844528</v>
      </c>
      <c r="K241">
        <v>0</v>
      </c>
      <c r="L241">
        <v>0</v>
      </c>
      <c r="M241">
        <v>2222</v>
      </c>
      <c r="N241">
        <v>0</v>
      </c>
      <c r="O241">
        <v>0</v>
      </c>
      <c r="P241">
        <v>0</v>
      </c>
      <c r="Q241">
        <v>0</v>
      </c>
      <c r="R241" s="12">
        <f t="shared" si="3"/>
        <v>8477.4387724844528</v>
      </c>
    </row>
    <row r="242" spans="1:18" x14ac:dyDescent="0.25">
      <c r="A242" s="2">
        <v>241</v>
      </c>
      <c r="B242" s="2">
        <v>241</v>
      </c>
      <c r="C242" s="2">
        <v>241</v>
      </c>
      <c r="D242" s="2">
        <v>241</v>
      </c>
      <c r="E242" s="5">
        <v>3</v>
      </c>
      <c r="F242" s="12">
        <v>507576.47252063139</v>
      </c>
      <c r="G242" s="2">
        <v>487175</v>
      </c>
      <c r="H242" s="2">
        <f>Financials[[#This Row],[Loan Amount]]/Financials[[#This Row],[Purchase Price]]</f>
        <v>1.041877092462937</v>
      </c>
      <c r="I242">
        <v>1</v>
      </c>
      <c r="J242" s="12">
        <v>6780.2361580632423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12">
        <f t="shared" si="3"/>
        <v>6780.2361580632423</v>
      </c>
    </row>
    <row r="243" spans="1:18" x14ac:dyDescent="0.25">
      <c r="A243" s="2">
        <v>242</v>
      </c>
      <c r="B243" s="2">
        <v>242</v>
      </c>
      <c r="C243" s="2">
        <v>242</v>
      </c>
      <c r="D243" s="2">
        <v>242</v>
      </c>
      <c r="E243" s="5">
        <v>1</v>
      </c>
      <c r="F243" s="12">
        <v>877508.66186453472</v>
      </c>
      <c r="G243" s="2">
        <v>784594</v>
      </c>
      <c r="H243" s="2">
        <f>Financials[[#This Row],[Loan Amount]]/Financials[[#This Row],[Purchase Price]]</f>
        <v>1.1184238751055129</v>
      </c>
      <c r="I243">
        <v>1</v>
      </c>
      <c r="J243" s="12">
        <v>12244.899050094333</v>
      </c>
      <c r="K243">
        <v>757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12">
        <f t="shared" si="3"/>
        <v>13001.899050094333</v>
      </c>
    </row>
    <row r="244" spans="1:18" x14ac:dyDescent="0.25">
      <c r="A244" s="2">
        <v>243</v>
      </c>
      <c r="B244" s="2">
        <v>243</v>
      </c>
      <c r="C244" s="2">
        <v>243</v>
      </c>
      <c r="D244" s="2">
        <v>243</v>
      </c>
      <c r="E244" s="5">
        <v>4</v>
      </c>
      <c r="F244" s="12">
        <v>419410.7662090587</v>
      </c>
      <c r="G244" s="2">
        <v>458735</v>
      </c>
      <c r="H244" s="2">
        <f>Financials[[#This Row],[Loan Amount]]/Financials[[#This Row],[Purchase Price]]</f>
        <v>0.91427679642725912</v>
      </c>
      <c r="I244">
        <v>1</v>
      </c>
      <c r="J244" s="12">
        <v>13994.605569715728</v>
      </c>
      <c r="K244">
        <v>0</v>
      </c>
      <c r="L244">
        <v>0</v>
      </c>
      <c r="M244">
        <v>0</v>
      </c>
      <c r="N244">
        <v>44492</v>
      </c>
      <c r="O244">
        <v>0</v>
      </c>
      <c r="P244">
        <v>0</v>
      </c>
      <c r="Q244">
        <v>0</v>
      </c>
      <c r="R244" s="12">
        <f t="shared" si="3"/>
        <v>13994.605569715728</v>
      </c>
    </row>
    <row r="245" spans="1:18" x14ac:dyDescent="0.25">
      <c r="A245" s="2">
        <v>244</v>
      </c>
      <c r="B245" s="2">
        <v>244</v>
      </c>
      <c r="C245" s="2">
        <v>244</v>
      </c>
      <c r="D245" s="2">
        <v>244</v>
      </c>
      <c r="E245" s="5">
        <v>2</v>
      </c>
      <c r="F245" s="12">
        <v>221536.23893003399</v>
      </c>
      <c r="G245" s="2">
        <v>218771</v>
      </c>
      <c r="H245" s="2">
        <f>Financials[[#This Row],[Loan Amount]]/Financials[[#This Row],[Purchase Price]]</f>
        <v>1.0126398788232169</v>
      </c>
      <c r="I245">
        <v>1</v>
      </c>
      <c r="J245" s="12">
        <v>14977.040145361691</v>
      </c>
      <c r="K245">
        <v>345</v>
      </c>
      <c r="L245">
        <v>1328</v>
      </c>
      <c r="M245">
        <v>0</v>
      </c>
      <c r="N245">
        <v>5000</v>
      </c>
      <c r="O245">
        <v>0</v>
      </c>
      <c r="P245">
        <v>0</v>
      </c>
      <c r="Q245">
        <v>0</v>
      </c>
      <c r="R245" s="12">
        <f t="shared" si="3"/>
        <v>16650.040145361691</v>
      </c>
    </row>
    <row r="246" spans="1:18" x14ac:dyDescent="0.25">
      <c r="A246" s="2">
        <v>245</v>
      </c>
      <c r="B246" s="2">
        <v>245</v>
      </c>
      <c r="C246" s="2">
        <v>245</v>
      </c>
      <c r="D246" s="2">
        <v>245</v>
      </c>
      <c r="E246" s="5">
        <v>3</v>
      </c>
      <c r="F246" s="12">
        <v>520980.61765937589</v>
      </c>
      <c r="G246" s="2">
        <v>603258</v>
      </c>
      <c r="H246" s="2">
        <f>Financials[[#This Row],[Loan Amount]]/Financials[[#This Row],[Purchase Price]]</f>
        <v>0.86361161834468148</v>
      </c>
      <c r="I246">
        <v>1</v>
      </c>
      <c r="J246" s="12">
        <v>9834.3558889739143</v>
      </c>
      <c r="K246">
        <v>0</v>
      </c>
      <c r="L246">
        <v>0</v>
      </c>
      <c r="M246">
        <v>0</v>
      </c>
      <c r="N246">
        <v>32860</v>
      </c>
      <c r="O246">
        <v>0</v>
      </c>
      <c r="P246">
        <v>0</v>
      </c>
      <c r="Q246">
        <v>0</v>
      </c>
      <c r="R246" s="12">
        <f t="shared" si="3"/>
        <v>9834.3558889739143</v>
      </c>
    </row>
    <row r="247" spans="1:18" x14ac:dyDescent="0.25">
      <c r="A247" s="2">
        <v>246</v>
      </c>
      <c r="B247" s="2">
        <v>246</v>
      </c>
      <c r="C247" s="2">
        <v>246</v>
      </c>
      <c r="D247" s="2">
        <v>246</v>
      </c>
      <c r="E247" s="5">
        <v>5</v>
      </c>
      <c r="F247" s="12">
        <v>990302.00304947398</v>
      </c>
      <c r="G247" s="2">
        <v>856865</v>
      </c>
      <c r="H247" s="2">
        <f>Financials[[#This Row],[Loan Amount]]/Financials[[#This Row],[Purchase Price]]</f>
        <v>1.1557269850553751</v>
      </c>
      <c r="I247">
        <v>1</v>
      </c>
      <c r="J247" s="12">
        <v>7051.0256367891088</v>
      </c>
      <c r="K247">
        <v>0</v>
      </c>
      <c r="L247">
        <v>0</v>
      </c>
      <c r="M247">
        <v>0</v>
      </c>
      <c r="N247">
        <v>32954</v>
      </c>
      <c r="O247">
        <v>0</v>
      </c>
      <c r="P247">
        <v>0</v>
      </c>
      <c r="Q247">
        <v>0</v>
      </c>
      <c r="R247" s="12">
        <f t="shared" si="3"/>
        <v>7051.0256367891088</v>
      </c>
    </row>
    <row r="248" spans="1:18" x14ac:dyDescent="0.25">
      <c r="A248" s="2">
        <v>247</v>
      </c>
      <c r="B248" s="2">
        <v>247</v>
      </c>
      <c r="C248" s="2">
        <v>247</v>
      </c>
      <c r="D248" s="2">
        <v>247</v>
      </c>
      <c r="E248" s="5">
        <v>1</v>
      </c>
      <c r="F248" s="12">
        <v>140141.32552411826</v>
      </c>
      <c r="G248" s="2">
        <v>152399</v>
      </c>
      <c r="H248" s="2">
        <f>Financials[[#This Row],[Loan Amount]]/Financials[[#This Row],[Purchase Price]]</f>
        <v>0.91956853735338329</v>
      </c>
      <c r="I248">
        <v>1</v>
      </c>
      <c r="J248" s="12">
        <v>4251.5572100255558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12">
        <f t="shared" si="3"/>
        <v>4251.5572100255558</v>
      </c>
    </row>
    <row r="249" spans="1:18" x14ac:dyDescent="0.25">
      <c r="A249" s="2">
        <v>248</v>
      </c>
      <c r="B249" s="2">
        <v>248</v>
      </c>
      <c r="C249" s="2">
        <v>248</v>
      </c>
      <c r="D249" s="2">
        <v>248</v>
      </c>
      <c r="E249" s="5">
        <v>1</v>
      </c>
      <c r="F249" s="12">
        <v>627253.69716455706</v>
      </c>
      <c r="G249" s="2">
        <v>719445</v>
      </c>
      <c r="H249" s="2">
        <f>Financials[[#This Row],[Loan Amount]]/Financials[[#This Row],[Purchase Price]]</f>
        <v>0.87185774752004264</v>
      </c>
      <c r="I249">
        <v>1</v>
      </c>
      <c r="J249" s="12">
        <v>13674.218698113687</v>
      </c>
      <c r="K249">
        <v>0</v>
      </c>
      <c r="L249">
        <v>0</v>
      </c>
      <c r="M249">
        <v>3493</v>
      </c>
      <c r="N249">
        <v>0</v>
      </c>
      <c r="O249">
        <v>0</v>
      </c>
      <c r="P249">
        <v>0</v>
      </c>
      <c r="Q249">
        <v>0</v>
      </c>
      <c r="R249" s="12">
        <f t="shared" si="3"/>
        <v>17167.218698113687</v>
      </c>
    </row>
    <row r="250" spans="1:18" x14ac:dyDescent="0.25">
      <c r="A250" s="2">
        <v>249</v>
      </c>
      <c r="B250" s="2">
        <v>249</v>
      </c>
      <c r="C250" s="2">
        <v>249</v>
      </c>
      <c r="D250" s="2">
        <v>249</v>
      </c>
      <c r="E250" s="5">
        <v>3</v>
      </c>
      <c r="F250" s="12">
        <v>369569.97213577526</v>
      </c>
      <c r="G250" s="2">
        <v>301667</v>
      </c>
      <c r="H250" s="2">
        <f>Financials[[#This Row],[Loan Amount]]/Financials[[#This Row],[Purchase Price]]</f>
        <v>1.2250924765909936</v>
      </c>
      <c r="I250">
        <v>1</v>
      </c>
      <c r="J250" s="12">
        <v>12293.797880195725</v>
      </c>
      <c r="K250">
        <v>0</v>
      </c>
      <c r="L250">
        <v>0</v>
      </c>
      <c r="M250">
        <v>0</v>
      </c>
      <c r="N250">
        <v>5000</v>
      </c>
      <c r="O250">
        <v>0</v>
      </c>
      <c r="P250">
        <v>0</v>
      </c>
      <c r="Q250">
        <v>0</v>
      </c>
      <c r="R250" s="12">
        <f t="shared" si="3"/>
        <v>12293.797880195725</v>
      </c>
    </row>
    <row r="251" spans="1:18" x14ac:dyDescent="0.25">
      <c r="A251" s="2">
        <v>250</v>
      </c>
      <c r="B251" s="2">
        <v>250</v>
      </c>
      <c r="C251" s="2">
        <v>250</v>
      </c>
      <c r="D251" s="2">
        <v>250</v>
      </c>
      <c r="E251" s="5">
        <v>5</v>
      </c>
      <c r="F251" s="12">
        <v>432355.15043814457</v>
      </c>
      <c r="G251" s="2">
        <v>427942</v>
      </c>
      <c r="H251" s="2">
        <f>Financials[[#This Row],[Loan Amount]]/Financials[[#This Row],[Purchase Price]]</f>
        <v>1.0103124966424062</v>
      </c>
      <c r="I251">
        <v>1</v>
      </c>
      <c r="J251" s="12">
        <v>7407.2416421767775</v>
      </c>
      <c r="K251">
        <v>550</v>
      </c>
      <c r="L251">
        <v>2205</v>
      </c>
      <c r="M251">
        <v>0</v>
      </c>
      <c r="N251">
        <v>0</v>
      </c>
      <c r="O251">
        <v>0</v>
      </c>
      <c r="P251">
        <v>0</v>
      </c>
      <c r="Q251">
        <v>0</v>
      </c>
      <c r="R251" s="12">
        <f t="shared" si="3"/>
        <v>10162.241642176778</v>
      </c>
    </row>
    <row r="252" spans="1:18" x14ac:dyDescent="0.25">
      <c r="A252" s="2">
        <v>251</v>
      </c>
      <c r="B252" s="2">
        <v>251</v>
      </c>
      <c r="C252" s="2">
        <v>251</v>
      </c>
      <c r="D252" s="2">
        <v>251</v>
      </c>
      <c r="E252" s="5">
        <v>2</v>
      </c>
      <c r="F252" s="12">
        <v>991729.98029268393</v>
      </c>
      <c r="G252" s="2">
        <v>1127530</v>
      </c>
      <c r="H252" s="2">
        <f>Financials[[#This Row],[Loan Amount]]/Financials[[#This Row],[Purchase Price]]</f>
        <v>0.87955972816038941</v>
      </c>
      <c r="I252">
        <v>1</v>
      </c>
      <c r="J252" s="12">
        <v>8511.0656694936624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55000</v>
      </c>
      <c r="Q252">
        <v>0</v>
      </c>
      <c r="R252" s="12">
        <f t="shared" si="3"/>
        <v>8511.0656694936624</v>
      </c>
    </row>
    <row r="253" spans="1:18" x14ac:dyDescent="0.25">
      <c r="A253" s="2">
        <v>252</v>
      </c>
      <c r="B253" s="2">
        <v>252</v>
      </c>
      <c r="C253" s="2">
        <v>252</v>
      </c>
      <c r="D253" s="2">
        <v>252</v>
      </c>
      <c r="E253" s="5">
        <v>3</v>
      </c>
      <c r="F253" s="12">
        <v>445001.52011089213</v>
      </c>
      <c r="G253" s="2">
        <v>354740</v>
      </c>
      <c r="H253" s="2">
        <f>Financials[[#This Row],[Loan Amount]]/Financials[[#This Row],[Purchase Price]]</f>
        <v>1.2544441565960764</v>
      </c>
      <c r="I253">
        <v>2</v>
      </c>
      <c r="J253" s="12">
        <v>16111.582966838661</v>
      </c>
      <c r="K253">
        <v>0</v>
      </c>
      <c r="L253">
        <v>4779</v>
      </c>
      <c r="M253">
        <v>0</v>
      </c>
      <c r="N253">
        <v>0</v>
      </c>
      <c r="O253">
        <v>0</v>
      </c>
      <c r="P253">
        <v>0</v>
      </c>
      <c r="Q253">
        <v>50000</v>
      </c>
      <c r="R253" s="12">
        <f t="shared" si="3"/>
        <v>20890.582966838661</v>
      </c>
    </row>
    <row r="254" spans="1:18" x14ac:dyDescent="0.25">
      <c r="A254" s="2">
        <v>253</v>
      </c>
      <c r="B254" s="2">
        <v>253</v>
      </c>
      <c r="C254" s="2">
        <v>253</v>
      </c>
      <c r="D254" s="2">
        <v>253</v>
      </c>
      <c r="E254" s="5">
        <v>9</v>
      </c>
      <c r="F254" s="12">
        <v>720041.16898385866</v>
      </c>
      <c r="G254" s="2">
        <v>882002</v>
      </c>
      <c r="H254" s="2">
        <f>Financials[[#This Row],[Loan Amount]]/Financials[[#This Row],[Purchase Price]]</f>
        <v>0.81637135628247859</v>
      </c>
      <c r="I254">
        <v>1</v>
      </c>
      <c r="J254" s="12">
        <v>16407.321607737314</v>
      </c>
      <c r="K254">
        <v>884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12">
        <f t="shared" si="3"/>
        <v>17291.321607737314</v>
      </c>
    </row>
    <row r="255" spans="1:18" x14ac:dyDescent="0.25">
      <c r="A255" s="2">
        <v>254</v>
      </c>
      <c r="B255" s="2">
        <v>254</v>
      </c>
      <c r="C255" s="2">
        <v>254</v>
      </c>
      <c r="D255" s="2">
        <v>254</v>
      </c>
      <c r="E255" s="5">
        <v>6</v>
      </c>
      <c r="F255" s="12">
        <v>445552.46352410316</v>
      </c>
      <c r="G255" s="2">
        <v>553106</v>
      </c>
      <c r="H255" s="2">
        <f>Financials[[#This Row],[Loan Amount]]/Financials[[#This Row],[Purchase Price]]</f>
        <v>0.80554624886387627</v>
      </c>
      <c r="I255">
        <v>1</v>
      </c>
      <c r="J255" s="12">
        <v>4194.2143604896373</v>
      </c>
      <c r="K255">
        <v>0</v>
      </c>
      <c r="L255">
        <v>0</v>
      </c>
      <c r="M255">
        <v>0</v>
      </c>
      <c r="N255">
        <v>5000</v>
      </c>
      <c r="O255">
        <v>0</v>
      </c>
      <c r="P255">
        <v>0</v>
      </c>
      <c r="Q255">
        <v>0</v>
      </c>
      <c r="R255" s="12">
        <f t="shared" si="3"/>
        <v>4194.2143604896373</v>
      </c>
    </row>
    <row r="256" spans="1:18" x14ac:dyDescent="0.25">
      <c r="A256" s="2">
        <v>255</v>
      </c>
      <c r="B256" s="2">
        <v>255</v>
      </c>
      <c r="C256" s="2">
        <v>255</v>
      </c>
      <c r="D256" s="2">
        <v>255</v>
      </c>
      <c r="E256" s="5">
        <v>5</v>
      </c>
      <c r="F256" s="12">
        <v>450482.66977607924</v>
      </c>
      <c r="G256" s="2">
        <v>436643</v>
      </c>
      <c r="H256" s="2">
        <f>Financials[[#This Row],[Loan Amount]]/Financials[[#This Row],[Purchase Price]]</f>
        <v>1.0316956181046741</v>
      </c>
      <c r="I256">
        <v>1</v>
      </c>
      <c r="J256" s="12">
        <v>5217.3761278211859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2">
        <f t="shared" si="3"/>
        <v>5217.3761278211859</v>
      </c>
    </row>
    <row r="257" spans="1:18" x14ac:dyDescent="0.25">
      <c r="A257" s="2">
        <v>256</v>
      </c>
      <c r="B257" s="2">
        <v>256</v>
      </c>
      <c r="C257" s="2">
        <v>256</v>
      </c>
      <c r="D257" s="2">
        <v>256</v>
      </c>
      <c r="E257" s="5">
        <v>2</v>
      </c>
      <c r="F257" s="12">
        <v>306354.63818531693</v>
      </c>
      <c r="G257" s="2">
        <v>256265</v>
      </c>
      <c r="H257" s="2">
        <f>Financials[[#This Row],[Loan Amount]]/Financials[[#This Row],[Purchase Price]]</f>
        <v>1.1954603171924256</v>
      </c>
      <c r="I257">
        <v>1</v>
      </c>
      <c r="J257" s="12">
        <v>7814.4554663827148</v>
      </c>
      <c r="K257">
        <v>0</v>
      </c>
      <c r="L257">
        <v>0</v>
      </c>
      <c r="M257">
        <v>0</v>
      </c>
      <c r="N257">
        <v>32929</v>
      </c>
      <c r="O257">
        <v>0</v>
      </c>
      <c r="P257">
        <v>0</v>
      </c>
      <c r="Q257">
        <v>0</v>
      </c>
      <c r="R257" s="12">
        <f t="shared" si="3"/>
        <v>7814.4554663827148</v>
      </c>
    </row>
    <row r="258" spans="1:18" x14ac:dyDescent="0.25">
      <c r="A258" s="2">
        <v>257</v>
      </c>
      <c r="B258" s="2">
        <v>257</v>
      </c>
      <c r="C258" s="2">
        <v>257</v>
      </c>
      <c r="D258" s="2">
        <v>257</v>
      </c>
      <c r="E258" s="5">
        <v>1</v>
      </c>
      <c r="F258" s="12">
        <v>167169.56146743719</v>
      </c>
      <c r="G258" s="2">
        <v>157842</v>
      </c>
      <c r="H258" s="2">
        <f>Financials[[#This Row],[Loan Amount]]/Financials[[#This Row],[Purchase Price]]</f>
        <v>1.0590942934544494</v>
      </c>
      <c r="I258">
        <v>2</v>
      </c>
      <c r="J258" s="12">
        <v>3785.2353488796143</v>
      </c>
      <c r="K258">
        <v>922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2">
        <f t="shared" ref="R258:R321" si="4" xml:space="preserve"> SUM(J258,K258,L258,M258)</f>
        <v>4707.2353488796143</v>
      </c>
    </row>
    <row r="259" spans="1:18" x14ac:dyDescent="0.25">
      <c r="A259" s="2">
        <v>258</v>
      </c>
      <c r="B259" s="2">
        <v>258</v>
      </c>
      <c r="C259" s="2">
        <v>258</v>
      </c>
      <c r="D259" s="2">
        <v>258</v>
      </c>
      <c r="E259" s="5">
        <v>2</v>
      </c>
      <c r="F259" s="12">
        <v>213154.50526233134</v>
      </c>
      <c r="G259" s="2">
        <v>212002</v>
      </c>
      <c r="H259" s="2">
        <f>Financials[[#This Row],[Loan Amount]]/Financials[[#This Row],[Purchase Price]]</f>
        <v>1.0054362942912394</v>
      </c>
      <c r="I259">
        <v>1</v>
      </c>
      <c r="J259" s="12">
        <v>12375.546477400098</v>
      </c>
      <c r="K259">
        <v>0</v>
      </c>
      <c r="L259">
        <v>0</v>
      </c>
      <c r="M259">
        <v>0</v>
      </c>
      <c r="N259">
        <v>0</v>
      </c>
      <c r="O259">
        <v>6000</v>
      </c>
      <c r="P259">
        <v>0</v>
      </c>
      <c r="Q259">
        <v>0</v>
      </c>
      <c r="R259" s="12">
        <f t="shared" si="4"/>
        <v>12375.546477400098</v>
      </c>
    </row>
    <row r="260" spans="1:18" x14ac:dyDescent="0.25">
      <c r="A260" s="2">
        <v>259</v>
      </c>
      <c r="B260" s="2">
        <v>259</v>
      </c>
      <c r="C260" s="2">
        <v>259</v>
      </c>
      <c r="D260" s="2">
        <v>259</v>
      </c>
      <c r="E260" s="5">
        <v>4</v>
      </c>
      <c r="F260" s="12">
        <v>159479.33224765619</v>
      </c>
      <c r="G260" s="2">
        <v>199155</v>
      </c>
      <c r="H260" s="2">
        <f>Financials[[#This Row],[Loan Amount]]/Financials[[#This Row],[Purchase Price]]</f>
        <v>0.80077995655472467</v>
      </c>
      <c r="I260">
        <v>1</v>
      </c>
      <c r="J260" s="12">
        <v>12977.399075654197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12">
        <f t="shared" si="4"/>
        <v>12977.399075654197</v>
      </c>
    </row>
    <row r="261" spans="1:18" x14ac:dyDescent="0.25">
      <c r="A261" s="2">
        <v>260</v>
      </c>
      <c r="B261" s="2">
        <v>260</v>
      </c>
      <c r="C261" s="2">
        <v>260</v>
      </c>
      <c r="D261" s="2">
        <v>260</v>
      </c>
      <c r="E261" s="5">
        <v>2</v>
      </c>
      <c r="F261" s="12">
        <v>136876.59051765222</v>
      </c>
      <c r="G261" s="2">
        <v>156189</v>
      </c>
      <c r="H261" s="2">
        <f>Financials[[#This Row],[Loan Amount]]/Financials[[#This Row],[Purchase Price]]</f>
        <v>0.87635230725372604</v>
      </c>
      <c r="I261">
        <v>1</v>
      </c>
      <c r="J261" s="12">
        <v>9842.9528519335436</v>
      </c>
      <c r="K261">
        <v>0</v>
      </c>
      <c r="L261">
        <v>0</v>
      </c>
      <c r="M261">
        <v>0</v>
      </c>
      <c r="N261">
        <v>5000</v>
      </c>
      <c r="O261">
        <v>0</v>
      </c>
      <c r="P261">
        <v>0</v>
      </c>
      <c r="Q261">
        <v>0</v>
      </c>
      <c r="R261" s="12">
        <f t="shared" si="4"/>
        <v>9842.9528519335436</v>
      </c>
    </row>
    <row r="262" spans="1:18" x14ac:dyDescent="0.25">
      <c r="A262" s="2">
        <v>261</v>
      </c>
      <c r="B262" s="2">
        <v>261</v>
      </c>
      <c r="C262" s="2">
        <v>261</v>
      </c>
      <c r="D262" s="2">
        <v>261</v>
      </c>
      <c r="E262" s="5">
        <v>6</v>
      </c>
      <c r="F262" s="12">
        <v>264981.73033298878</v>
      </c>
      <c r="G262" s="2">
        <v>223184</v>
      </c>
      <c r="H262" s="2">
        <f>Financials[[#This Row],[Loan Amount]]/Financials[[#This Row],[Purchase Price]]</f>
        <v>1.1872792419393361</v>
      </c>
      <c r="I262">
        <v>1</v>
      </c>
      <c r="J262" s="12">
        <v>8595.3457762575599</v>
      </c>
      <c r="K262">
        <v>0</v>
      </c>
      <c r="L262">
        <v>0</v>
      </c>
      <c r="M262">
        <v>0</v>
      </c>
      <c r="N262">
        <v>5000</v>
      </c>
      <c r="O262">
        <v>0</v>
      </c>
      <c r="P262">
        <v>0</v>
      </c>
      <c r="Q262">
        <v>66000</v>
      </c>
      <c r="R262" s="12">
        <f t="shared" si="4"/>
        <v>8595.3457762575599</v>
      </c>
    </row>
    <row r="263" spans="1:18" x14ac:dyDescent="0.25">
      <c r="A263" s="2">
        <v>262</v>
      </c>
      <c r="B263" s="2">
        <v>262</v>
      </c>
      <c r="C263" s="2">
        <v>262</v>
      </c>
      <c r="D263" s="2">
        <v>262</v>
      </c>
      <c r="E263" s="5">
        <v>5</v>
      </c>
      <c r="F263" s="12">
        <v>793723.2598663118</v>
      </c>
      <c r="G263" s="2">
        <v>787916</v>
      </c>
      <c r="H263" s="2">
        <f>Financials[[#This Row],[Loan Amount]]/Financials[[#This Row],[Purchase Price]]</f>
        <v>1.0073704047973537</v>
      </c>
      <c r="I263">
        <v>1</v>
      </c>
      <c r="J263" s="12">
        <v>3686.5005040362594</v>
      </c>
      <c r="K263">
        <v>847</v>
      </c>
      <c r="L263">
        <v>4315</v>
      </c>
      <c r="M263">
        <v>0</v>
      </c>
      <c r="N263">
        <v>32860</v>
      </c>
      <c r="O263">
        <v>0</v>
      </c>
      <c r="P263">
        <v>0</v>
      </c>
      <c r="Q263">
        <v>0</v>
      </c>
      <c r="R263" s="12">
        <f t="shared" si="4"/>
        <v>8848.5005040362594</v>
      </c>
    </row>
    <row r="264" spans="1:18" x14ac:dyDescent="0.25">
      <c r="A264" s="2">
        <v>263</v>
      </c>
      <c r="B264" s="2">
        <v>263</v>
      </c>
      <c r="C264" s="2">
        <v>263</v>
      </c>
      <c r="D264" s="2">
        <v>263</v>
      </c>
      <c r="E264" s="5">
        <v>6</v>
      </c>
      <c r="F264" s="12">
        <v>107311.98589621694</v>
      </c>
      <c r="G264" s="2">
        <v>120102</v>
      </c>
      <c r="H264" s="2">
        <f>Financials[[#This Row],[Loan Amount]]/Financials[[#This Row],[Purchase Price]]</f>
        <v>0.89350706812723302</v>
      </c>
      <c r="I264">
        <v>1</v>
      </c>
      <c r="J264" s="12">
        <v>13041.093870386539</v>
      </c>
      <c r="K264">
        <v>813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2">
        <f t="shared" si="4"/>
        <v>13854.093870386539</v>
      </c>
    </row>
    <row r="265" spans="1:18" x14ac:dyDescent="0.25">
      <c r="A265" s="2">
        <v>264</v>
      </c>
      <c r="B265" s="2">
        <v>264</v>
      </c>
      <c r="C265" s="2">
        <v>264</v>
      </c>
      <c r="D265" s="2">
        <v>264</v>
      </c>
      <c r="E265" s="5">
        <v>4</v>
      </c>
      <c r="F265" s="12">
        <v>985132.38881328271</v>
      </c>
      <c r="G265" s="2">
        <v>802030</v>
      </c>
      <c r="H265" s="2">
        <f>Financials[[#This Row],[Loan Amount]]/Financials[[#This Row],[Purchase Price]]</f>
        <v>1.2282986781208716</v>
      </c>
      <c r="I265">
        <v>1</v>
      </c>
      <c r="J265" s="12">
        <v>6260.8744403276687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12">
        <f t="shared" si="4"/>
        <v>6260.8744403276687</v>
      </c>
    </row>
    <row r="266" spans="1:18" x14ac:dyDescent="0.25">
      <c r="A266" s="2">
        <v>265</v>
      </c>
      <c r="B266" s="2">
        <v>265</v>
      </c>
      <c r="C266" s="2">
        <v>265</v>
      </c>
      <c r="D266" s="2">
        <v>265</v>
      </c>
      <c r="E266" s="5">
        <v>5</v>
      </c>
      <c r="F266" s="12">
        <v>272282.74534397887</v>
      </c>
      <c r="G266" s="2">
        <v>301445</v>
      </c>
      <c r="H266" s="2">
        <f>Financials[[#This Row],[Loan Amount]]/Financials[[#This Row],[Purchase Price]]</f>
        <v>0.90325845624899692</v>
      </c>
      <c r="I266">
        <v>1</v>
      </c>
      <c r="J266" s="12">
        <v>7572.6860877431827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12">
        <f t="shared" si="4"/>
        <v>7572.6860877431827</v>
      </c>
    </row>
    <row r="267" spans="1:18" x14ac:dyDescent="0.25">
      <c r="A267" s="2">
        <v>266</v>
      </c>
      <c r="B267" s="2">
        <v>266</v>
      </c>
      <c r="C267" s="2">
        <v>266</v>
      </c>
      <c r="D267" s="2">
        <v>266</v>
      </c>
      <c r="E267" s="5">
        <v>1</v>
      </c>
      <c r="F267" s="12">
        <v>70677.582364979899</v>
      </c>
      <c r="G267" s="2">
        <v>69831</v>
      </c>
      <c r="H267" s="2">
        <f>Financials[[#This Row],[Loan Amount]]/Financials[[#This Row],[Purchase Price]]</f>
        <v>1.0121233029024344</v>
      </c>
      <c r="I267">
        <v>1</v>
      </c>
      <c r="J267" s="12">
        <v>14601.165753037454</v>
      </c>
      <c r="K267">
        <v>0</v>
      </c>
      <c r="L267">
        <v>0</v>
      </c>
      <c r="M267">
        <v>0</v>
      </c>
      <c r="N267">
        <v>8147</v>
      </c>
      <c r="O267">
        <v>0</v>
      </c>
      <c r="P267">
        <v>0</v>
      </c>
      <c r="Q267">
        <v>0</v>
      </c>
      <c r="R267" s="12">
        <f t="shared" si="4"/>
        <v>14601.165753037454</v>
      </c>
    </row>
    <row r="268" spans="1:18" x14ac:dyDescent="0.25">
      <c r="A268" s="2">
        <v>267</v>
      </c>
      <c r="B268" s="2">
        <v>267</v>
      </c>
      <c r="C268" s="2">
        <v>267</v>
      </c>
      <c r="D268" s="2">
        <v>267</v>
      </c>
      <c r="E268" s="5">
        <v>4</v>
      </c>
      <c r="F268" s="12">
        <v>268374.98274031642</v>
      </c>
      <c r="G268" s="2">
        <v>273637</v>
      </c>
      <c r="H268" s="2">
        <f>Financials[[#This Row],[Loan Amount]]/Financials[[#This Row],[Purchase Price]]</f>
        <v>0.9807700813132596</v>
      </c>
      <c r="I268">
        <v>1</v>
      </c>
      <c r="J268" s="12">
        <v>8224.34323927062</v>
      </c>
      <c r="K268">
        <v>0</v>
      </c>
      <c r="L268">
        <v>4821</v>
      </c>
      <c r="M268">
        <v>0</v>
      </c>
      <c r="N268">
        <v>0</v>
      </c>
      <c r="O268">
        <v>0</v>
      </c>
      <c r="P268">
        <v>0</v>
      </c>
      <c r="Q268">
        <v>0</v>
      </c>
      <c r="R268" s="12">
        <f t="shared" si="4"/>
        <v>13045.34323927062</v>
      </c>
    </row>
    <row r="269" spans="1:18" x14ac:dyDescent="0.25">
      <c r="A269" s="2">
        <v>268</v>
      </c>
      <c r="B269" s="2">
        <v>268</v>
      </c>
      <c r="C269" s="2">
        <v>268</v>
      </c>
      <c r="D269" s="2">
        <v>268</v>
      </c>
      <c r="E269" s="5">
        <v>2</v>
      </c>
      <c r="F269" s="12">
        <v>799476.49474134878</v>
      </c>
      <c r="G269" s="2">
        <v>823098</v>
      </c>
      <c r="H269" s="2">
        <f>Financials[[#This Row],[Loan Amount]]/Financials[[#This Row],[Purchase Price]]</f>
        <v>0.97130170981019126</v>
      </c>
      <c r="I269">
        <v>1</v>
      </c>
      <c r="J269" s="12">
        <v>13781.450290902743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12">
        <f t="shared" si="4"/>
        <v>13781.450290902743</v>
      </c>
    </row>
    <row r="270" spans="1:18" x14ac:dyDescent="0.25">
      <c r="A270" s="2">
        <v>269</v>
      </c>
      <c r="B270" s="2">
        <v>269</v>
      </c>
      <c r="C270" s="2">
        <v>269</v>
      </c>
      <c r="D270" s="2">
        <v>269</v>
      </c>
      <c r="E270" s="5">
        <v>3</v>
      </c>
      <c r="F270" s="12">
        <v>50556.562952724169</v>
      </c>
      <c r="G270" s="2">
        <v>47839</v>
      </c>
      <c r="H270" s="2">
        <f>Financials[[#This Row],[Loan Amount]]/Financials[[#This Row],[Purchase Price]]</f>
        <v>1.056806433092752</v>
      </c>
      <c r="I270">
        <v>1</v>
      </c>
      <c r="J270" s="12">
        <v>15525.497028005979</v>
      </c>
      <c r="K270">
        <v>149</v>
      </c>
      <c r="L270">
        <v>0</v>
      </c>
      <c r="M270">
        <v>707</v>
      </c>
      <c r="N270">
        <v>20049</v>
      </c>
      <c r="O270">
        <v>6000</v>
      </c>
      <c r="P270">
        <v>0</v>
      </c>
      <c r="Q270">
        <v>0</v>
      </c>
      <c r="R270" s="12">
        <f t="shared" si="4"/>
        <v>16381.497028005979</v>
      </c>
    </row>
    <row r="271" spans="1:18" x14ac:dyDescent="0.25">
      <c r="A271" s="2">
        <v>270</v>
      </c>
      <c r="B271" s="2">
        <v>270</v>
      </c>
      <c r="C271" s="2">
        <v>270</v>
      </c>
      <c r="D271" s="2">
        <v>270</v>
      </c>
      <c r="E271" s="5">
        <v>5</v>
      </c>
      <c r="F271" s="12">
        <v>193186.52174270491</v>
      </c>
      <c r="G271" s="2">
        <v>182679</v>
      </c>
      <c r="H271" s="2">
        <f>Financials[[#This Row],[Loan Amount]]/Financials[[#This Row],[Purchase Price]]</f>
        <v>1.0575190456631847</v>
      </c>
      <c r="I271">
        <v>1</v>
      </c>
      <c r="J271" s="12">
        <v>6895.9727513365106</v>
      </c>
      <c r="K271">
        <v>0</v>
      </c>
      <c r="L271">
        <v>0</v>
      </c>
      <c r="M271">
        <v>0</v>
      </c>
      <c r="N271">
        <v>11480</v>
      </c>
      <c r="O271">
        <v>0</v>
      </c>
      <c r="P271">
        <v>0</v>
      </c>
      <c r="Q271">
        <v>0</v>
      </c>
      <c r="R271" s="12">
        <f t="shared" si="4"/>
        <v>6895.9727513365106</v>
      </c>
    </row>
    <row r="272" spans="1:18" x14ac:dyDescent="0.25">
      <c r="A272" s="2">
        <v>271</v>
      </c>
      <c r="B272" s="2">
        <v>271</v>
      </c>
      <c r="C272" s="2">
        <v>271</v>
      </c>
      <c r="D272" s="2">
        <v>271</v>
      </c>
      <c r="E272" s="5">
        <v>1</v>
      </c>
      <c r="F272" s="12">
        <v>421240.11475749721</v>
      </c>
      <c r="G272" s="2">
        <v>426782</v>
      </c>
      <c r="H272" s="2">
        <f>Financials[[#This Row],[Loan Amount]]/Financials[[#This Row],[Purchase Price]]</f>
        <v>0.98701471654731743</v>
      </c>
      <c r="I272">
        <v>1</v>
      </c>
      <c r="J272" s="12">
        <v>7237.3594948778045</v>
      </c>
      <c r="K272">
        <v>847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12">
        <f t="shared" si="4"/>
        <v>8084.3594948778045</v>
      </c>
    </row>
    <row r="273" spans="1:18" x14ac:dyDescent="0.25">
      <c r="A273" s="2">
        <v>272</v>
      </c>
      <c r="B273" s="2">
        <v>272</v>
      </c>
      <c r="C273" s="2">
        <v>272</v>
      </c>
      <c r="D273" s="2">
        <v>272</v>
      </c>
      <c r="E273" s="5">
        <v>2</v>
      </c>
      <c r="F273" s="12">
        <v>197996.34865266678</v>
      </c>
      <c r="G273" s="2">
        <v>165291</v>
      </c>
      <c r="H273" s="2">
        <f>Financials[[#This Row],[Loan Amount]]/Financials[[#This Row],[Purchase Price]]</f>
        <v>1.1978652718700158</v>
      </c>
      <c r="I273">
        <v>1</v>
      </c>
      <c r="J273" s="12">
        <v>9025.2433065405239</v>
      </c>
      <c r="K273">
        <v>0</v>
      </c>
      <c r="L273">
        <v>0</v>
      </c>
      <c r="M273">
        <v>0</v>
      </c>
      <c r="N273">
        <v>31634</v>
      </c>
      <c r="O273">
        <v>6000</v>
      </c>
      <c r="P273">
        <v>0</v>
      </c>
      <c r="Q273">
        <v>50000</v>
      </c>
      <c r="R273" s="12">
        <f t="shared" si="4"/>
        <v>9025.2433065405239</v>
      </c>
    </row>
    <row r="274" spans="1:18" x14ac:dyDescent="0.25">
      <c r="A274" s="2">
        <v>273</v>
      </c>
      <c r="B274" s="2">
        <v>273</v>
      </c>
      <c r="C274" s="2">
        <v>273</v>
      </c>
      <c r="D274" s="2">
        <v>273</v>
      </c>
      <c r="E274" s="5">
        <v>4</v>
      </c>
      <c r="F274" s="12">
        <v>540534.61053852027</v>
      </c>
      <c r="G274" s="2">
        <v>622205</v>
      </c>
      <c r="H274" s="2">
        <f>Financials[[#This Row],[Loan Amount]]/Financials[[#This Row],[Purchase Price]]</f>
        <v>0.86874038385824648</v>
      </c>
      <c r="I274">
        <v>1</v>
      </c>
      <c r="J274" s="12">
        <v>9092.1328648386734</v>
      </c>
      <c r="K274">
        <v>343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2">
        <f t="shared" si="4"/>
        <v>9435.1328648386734</v>
      </c>
    </row>
    <row r="275" spans="1:18" x14ac:dyDescent="0.25">
      <c r="A275" s="2">
        <v>274</v>
      </c>
      <c r="B275" s="2">
        <v>274</v>
      </c>
      <c r="C275" s="2">
        <v>274</v>
      </c>
      <c r="D275" s="2">
        <v>274</v>
      </c>
      <c r="E275" s="5">
        <v>2</v>
      </c>
      <c r="F275" s="12">
        <v>324817.43112887011</v>
      </c>
      <c r="G275" s="2">
        <v>255429</v>
      </c>
      <c r="H275" s="2">
        <f>Financials[[#This Row],[Loan Amount]]/Financials[[#This Row],[Purchase Price]]</f>
        <v>1.2716544759164783</v>
      </c>
      <c r="I275">
        <v>1</v>
      </c>
      <c r="J275" s="12">
        <v>12212.7852804141</v>
      </c>
      <c r="K275">
        <v>0</v>
      </c>
      <c r="L275">
        <v>0</v>
      </c>
      <c r="M275">
        <v>0</v>
      </c>
      <c r="N275">
        <v>5000</v>
      </c>
      <c r="O275">
        <v>0</v>
      </c>
      <c r="P275">
        <v>0</v>
      </c>
      <c r="Q275">
        <v>0</v>
      </c>
      <c r="R275" s="12">
        <f t="shared" si="4"/>
        <v>12212.7852804141</v>
      </c>
    </row>
    <row r="276" spans="1:18" x14ac:dyDescent="0.25">
      <c r="A276" s="2">
        <v>275</v>
      </c>
      <c r="B276" s="2">
        <v>275</v>
      </c>
      <c r="C276" s="2">
        <v>275</v>
      </c>
      <c r="D276" s="2">
        <v>275</v>
      </c>
      <c r="E276" s="5">
        <v>4</v>
      </c>
      <c r="F276" s="12">
        <v>513675.44288115972</v>
      </c>
      <c r="G276" s="2">
        <v>407772</v>
      </c>
      <c r="H276" s="2">
        <f>Financials[[#This Row],[Loan Amount]]/Financials[[#This Row],[Purchase Price]]</f>
        <v>1.2597123953610343</v>
      </c>
      <c r="I276">
        <v>1</v>
      </c>
      <c r="J276" s="12">
        <v>11142.02459696533</v>
      </c>
      <c r="K276">
        <v>544</v>
      </c>
      <c r="L276">
        <v>0</v>
      </c>
      <c r="M276">
        <v>0</v>
      </c>
      <c r="N276">
        <v>5000</v>
      </c>
      <c r="O276">
        <v>0</v>
      </c>
      <c r="P276">
        <v>0</v>
      </c>
      <c r="Q276">
        <v>0</v>
      </c>
      <c r="R276" s="12">
        <f t="shared" si="4"/>
        <v>11686.02459696533</v>
      </c>
    </row>
    <row r="277" spans="1:18" x14ac:dyDescent="0.25">
      <c r="A277" s="2">
        <v>276</v>
      </c>
      <c r="B277" s="2">
        <v>276</v>
      </c>
      <c r="C277" s="2">
        <v>276</v>
      </c>
      <c r="D277" s="2">
        <v>276</v>
      </c>
      <c r="E277" s="5">
        <v>6</v>
      </c>
      <c r="F277" s="12">
        <v>750972.4326058235</v>
      </c>
      <c r="G277" s="2">
        <v>894753</v>
      </c>
      <c r="H277" s="2">
        <f>Financials[[#This Row],[Loan Amount]]/Financials[[#This Row],[Purchase Price]]</f>
        <v>0.83930697366292539</v>
      </c>
      <c r="I277">
        <v>1</v>
      </c>
      <c r="J277" s="12">
        <v>4823.0415536305991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50000</v>
      </c>
      <c r="R277" s="12">
        <f t="shared" si="4"/>
        <v>4823.0415536305991</v>
      </c>
    </row>
    <row r="278" spans="1:18" x14ac:dyDescent="0.25">
      <c r="A278" s="2">
        <v>277</v>
      </c>
      <c r="B278" s="2">
        <v>277</v>
      </c>
      <c r="C278" s="2">
        <v>277</v>
      </c>
      <c r="D278" s="2">
        <v>277</v>
      </c>
      <c r="E278" s="5">
        <v>1</v>
      </c>
      <c r="F278" s="12">
        <v>721628.36252034549</v>
      </c>
      <c r="G278" s="2">
        <v>741031</v>
      </c>
      <c r="H278" s="2">
        <f>Financials[[#This Row],[Loan Amount]]/Financials[[#This Row],[Purchase Price]]</f>
        <v>0.97381669932883441</v>
      </c>
      <c r="I278">
        <v>1</v>
      </c>
      <c r="J278" s="12">
        <v>14009.797759091616</v>
      </c>
      <c r="K278">
        <v>0</v>
      </c>
      <c r="L278">
        <v>3209</v>
      </c>
      <c r="M278">
        <v>0</v>
      </c>
      <c r="N278">
        <v>0</v>
      </c>
      <c r="O278">
        <v>0</v>
      </c>
      <c r="P278">
        <v>0</v>
      </c>
      <c r="Q278">
        <v>0</v>
      </c>
      <c r="R278" s="12">
        <f t="shared" si="4"/>
        <v>17218.797759091616</v>
      </c>
    </row>
    <row r="279" spans="1:18" x14ac:dyDescent="0.25">
      <c r="A279" s="2">
        <v>278</v>
      </c>
      <c r="B279" s="2">
        <v>278</v>
      </c>
      <c r="C279" s="2">
        <v>278</v>
      </c>
      <c r="D279" s="2">
        <v>278</v>
      </c>
      <c r="E279" s="5">
        <v>6</v>
      </c>
      <c r="F279" s="12">
        <v>148890.69151766307</v>
      </c>
      <c r="G279" s="2">
        <v>166338</v>
      </c>
      <c r="H279" s="2">
        <f>Financials[[#This Row],[Loan Amount]]/Financials[[#This Row],[Purchase Price]]</f>
        <v>0.89510930465475758</v>
      </c>
      <c r="I279">
        <v>1</v>
      </c>
      <c r="J279" s="12">
        <v>15655.01961595982</v>
      </c>
      <c r="K279">
        <v>0</v>
      </c>
      <c r="L279">
        <v>0</v>
      </c>
      <c r="M279">
        <v>0</v>
      </c>
      <c r="N279">
        <v>46434</v>
      </c>
      <c r="O279">
        <v>6000</v>
      </c>
      <c r="P279">
        <v>100000</v>
      </c>
      <c r="Q279">
        <v>50000</v>
      </c>
      <c r="R279" s="12">
        <f t="shared" si="4"/>
        <v>15655.01961595982</v>
      </c>
    </row>
    <row r="280" spans="1:18" x14ac:dyDescent="0.25">
      <c r="A280" s="2">
        <v>279</v>
      </c>
      <c r="B280" s="2">
        <v>279</v>
      </c>
      <c r="C280" s="2">
        <v>279</v>
      </c>
      <c r="D280" s="2">
        <v>279</v>
      </c>
      <c r="E280" s="5">
        <v>3</v>
      </c>
      <c r="F280" s="12">
        <v>400403.96891226876</v>
      </c>
      <c r="G280" s="2">
        <v>404749</v>
      </c>
      <c r="H280" s="2">
        <f>Financials[[#This Row],[Loan Amount]]/Financials[[#This Row],[Purchase Price]]</f>
        <v>0.98926487505162153</v>
      </c>
      <c r="I280">
        <v>1</v>
      </c>
      <c r="J280" s="12">
        <v>7542.1263215283107</v>
      </c>
      <c r="K280">
        <v>343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12">
        <f t="shared" si="4"/>
        <v>7885.1263215283107</v>
      </c>
    </row>
    <row r="281" spans="1:18" x14ac:dyDescent="0.25">
      <c r="A281" s="2">
        <v>280</v>
      </c>
      <c r="B281" s="2">
        <v>280</v>
      </c>
      <c r="C281" s="2">
        <v>280</v>
      </c>
      <c r="D281" s="2">
        <v>280</v>
      </c>
      <c r="E281" s="5">
        <v>2</v>
      </c>
      <c r="F281" s="12">
        <v>762646.15758572763</v>
      </c>
      <c r="G281" s="2">
        <v>665032</v>
      </c>
      <c r="H281" s="2">
        <f>Financials[[#This Row],[Loan Amount]]/Financials[[#This Row],[Purchase Price]]</f>
        <v>1.1467811437430495</v>
      </c>
      <c r="I281">
        <v>1</v>
      </c>
      <c r="J281" s="12">
        <v>5426.240596114294</v>
      </c>
      <c r="K281">
        <v>343</v>
      </c>
      <c r="L281">
        <v>0</v>
      </c>
      <c r="M281">
        <v>0</v>
      </c>
      <c r="N281">
        <v>40595</v>
      </c>
      <c r="O281">
        <v>29625</v>
      </c>
      <c r="P281">
        <v>0</v>
      </c>
      <c r="Q281">
        <v>0</v>
      </c>
      <c r="R281" s="12">
        <f t="shared" si="4"/>
        <v>5769.240596114294</v>
      </c>
    </row>
    <row r="282" spans="1:18" x14ac:dyDescent="0.25">
      <c r="A282" s="2">
        <v>281</v>
      </c>
      <c r="B282" s="2">
        <v>281</v>
      </c>
      <c r="C282" s="2">
        <v>281</v>
      </c>
      <c r="D282" s="2">
        <v>281</v>
      </c>
      <c r="E282" s="5">
        <v>15</v>
      </c>
      <c r="F282" s="12">
        <v>267344.38322101277</v>
      </c>
      <c r="G282" s="2">
        <v>307971</v>
      </c>
      <c r="H282" s="2">
        <f>Financials[[#This Row],[Loan Amount]]/Financials[[#This Row],[Purchase Price]]</f>
        <v>0.86808297930978173</v>
      </c>
      <c r="I282">
        <v>1</v>
      </c>
      <c r="J282" s="12">
        <v>7396.8593118517274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12">
        <f t="shared" si="4"/>
        <v>7396.8593118517274</v>
      </c>
    </row>
    <row r="283" spans="1:18" x14ac:dyDescent="0.25">
      <c r="A283" s="2">
        <v>282</v>
      </c>
      <c r="B283" s="2">
        <v>282</v>
      </c>
      <c r="C283" s="2">
        <v>282</v>
      </c>
      <c r="D283" s="2">
        <v>282</v>
      </c>
      <c r="E283" s="5">
        <v>4</v>
      </c>
      <c r="F283" s="12">
        <v>723562.94364020741</v>
      </c>
      <c r="G283" s="2">
        <v>550601</v>
      </c>
      <c r="H283" s="2">
        <f>Financials[[#This Row],[Loan Amount]]/Financials[[#This Row],[Purchase Price]]</f>
        <v>1.3141329994682309</v>
      </c>
      <c r="I283">
        <v>1</v>
      </c>
      <c r="J283" s="12">
        <v>6329.2162144576541</v>
      </c>
      <c r="K283">
        <v>0</v>
      </c>
      <c r="L283">
        <v>0</v>
      </c>
      <c r="M283">
        <v>0</v>
      </c>
      <c r="N283">
        <v>0</v>
      </c>
      <c r="O283">
        <v>6000</v>
      </c>
      <c r="P283">
        <v>0</v>
      </c>
      <c r="Q283">
        <v>0</v>
      </c>
      <c r="R283" s="12">
        <f t="shared" si="4"/>
        <v>6329.2162144576541</v>
      </c>
    </row>
    <row r="284" spans="1:18" x14ac:dyDescent="0.25">
      <c r="A284" s="2">
        <v>283</v>
      </c>
      <c r="B284" s="2">
        <v>283</v>
      </c>
      <c r="C284" s="2">
        <v>283</v>
      </c>
      <c r="D284" s="2">
        <v>283</v>
      </c>
      <c r="E284" s="5">
        <v>1</v>
      </c>
      <c r="F284" s="12">
        <v>896212.74725860415</v>
      </c>
      <c r="G284" s="2">
        <v>782196</v>
      </c>
      <c r="H284" s="2">
        <f>Financials[[#This Row],[Loan Amount]]/Financials[[#This Row],[Purchase Price]]</f>
        <v>1.1457649326493669</v>
      </c>
      <c r="I284">
        <v>1</v>
      </c>
      <c r="J284" s="12">
        <v>9131.2633683446766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s="12">
        <f t="shared" si="4"/>
        <v>9131.2633683446766</v>
      </c>
    </row>
    <row r="285" spans="1:18" x14ac:dyDescent="0.25">
      <c r="A285" s="2">
        <v>284</v>
      </c>
      <c r="B285" s="2">
        <v>284</v>
      </c>
      <c r="C285" s="2">
        <v>284</v>
      </c>
      <c r="D285" s="2">
        <v>284</v>
      </c>
      <c r="E285" s="5">
        <v>3</v>
      </c>
      <c r="F285" s="12">
        <v>281638.86531313416</v>
      </c>
      <c r="G285" s="2">
        <v>349233</v>
      </c>
      <c r="H285" s="2">
        <f>Financials[[#This Row],[Loan Amount]]/Financials[[#This Row],[Purchase Price]]</f>
        <v>0.80644974934537728</v>
      </c>
      <c r="I285">
        <v>1</v>
      </c>
      <c r="J285" s="12">
        <v>11508.375113106496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12">
        <f t="shared" si="4"/>
        <v>11508.375113106496</v>
      </c>
    </row>
    <row r="286" spans="1:18" x14ac:dyDescent="0.25">
      <c r="A286" s="2">
        <v>285</v>
      </c>
      <c r="B286" s="2">
        <v>285</v>
      </c>
      <c r="C286" s="2">
        <v>285</v>
      </c>
      <c r="D286" s="2">
        <v>285</v>
      </c>
      <c r="E286" s="5">
        <v>3</v>
      </c>
      <c r="F286" s="12">
        <v>615581.20150228671</v>
      </c>
      <c r="G286" s="2">
        <v>482624</v>
      </c>
      <c r="H286" s="2">
        <f>Financials[[#This Row],[Loan Amount]]/Financials[[#This Row],[Purchase Price]]</f>
        <v>1.2754881678123895</v>
      </c>
      <c r="I286">
        <v>1</v>
      </c>
      <c r="J286" s="12">
        <v>14557.196083116443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50000</v>
      </c>
      <c r="R286" s="12">
        <f t="shared" si="4"/>
        <v>14557.196083116443</v>
      </c>
    </row>
    <row r="287" spans="1:18" x14ac:dyDescent="0.25">
      <c r="A287" s="2">
        <v>286</v>
      </c>
      <c r="B287" s="2">
        <v>286</v>
      </c>
      <c r="C287" s="2">
        <v>286</v>
      </c>
      <c r="D287" s="2">
        <v>286</v>
      </c>
      <c r="E287" s="5">
        <v>1</v>
      </c>
      <c r="F287" s="12">
        <v>140106.8943749551</v>
      </c>
      <c r="G287" s="2">
        <v>129352</v>
      </c>
      <c r="H287" s="2">
        <f>Financials[[#This Row],[Loan Amount]]/Financials[[#This Row],[Purchase Price]]</f>
        <v>1.0831443995837335</v>
      </c>
      <c r="I287">
        <v>1</v>
      </c>
      <c r="J287" s="12">
        <v>15078.984585104841</v>
      </c>
      <c r="K287">
        <v>723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12">
        <f t="shared" si="4"/>
        <v>15801.984585104841</v>
      </c>
    </row>
    <row r="288" spans="1:18" x14ac:dyDescent="0.25">
      <c r="A288" s="2">
        <v>287</v>
      </c>
      <c r="B288" s="2">
        <v>287</v>
      </c>
      <c r="C288" s="2">
        <v>287</v>
      </c>
      <c r="D288" s="2">
        <v>287</v>
      </c>
      <c r="E288" s="5">
        <v>5</v>
      </c>
      <c r="F288" s="12">
        <v>732717.99871170335</v>
      </c>
      <c r="G288" s="2">
        <v>553693</v>
      </c>
      <c r="H288" s="2">
        <f>Financials[[#This Row],[Loan Amount]]/Financials[[#This Row],[Purchase Price]]</f>
        <v>1.3233289904544636</v>
      </c>
      <c r="I288">
        <v>1</v>
      </c>
      <c r="J288" s="12">
        <v>4038.5883258357499</v>
      </c>
      <c r="K288">
        <v>922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50000</v>
      </c>
      <c r="R288" s="12">
        <f t="shared" si="4"/>
        <v>4960.5883258357499</v>
      </c>
    </row>
    <row r="289" spans="1:18" x14ac:dyDescent="0.25">
      <c r="A289" s="2">
        <v>288</v>
      </c>
      <c r="B289" s="2">
        <v>288</v>
      </c>
      <c r="C289" s="2">
        <v>288</v>
      </c>
      <c r="D289" s="2">
        <v>288</v>
      </c>
      <c r="E289" s="5">
        <v>3</v>
      </c>
      <c r="F289" s="12">
        <v>330270.10286105762</v>
      </c>
      <c r="G289" s="2">
        <v>329187</v>
      </c>
      <c r="H289" s="2">
        <f>Financials[[#This Row],[Loan Amount]]/Financials[[#This Row],[Purchase Price]]</f>
        <v>1.0032902358266202</v>
      </c>
      <c r="I289">
        <v>1</v>
      </c>
      <c r="J289" s="12">
        <v>14459.554173022218</v>
      </c>
      <c r="K289">
        <v>0</v>
      </c>
      <c r="L289">
        <v>0</v>
      </c>
      <c r="M289">
        <v>0</v>
      </c>
      <c r="N289">
        <v>5000</v>
      </c>
      <c r="O289">
        <v>15129</v>
      </c>
      <c r="P289">
        <v>0</v>
      </c>
      <c r="Q289">
        <v>0</v>
      </c>
      <c r="R289" s="12">
        <f t="shared" si="4"/>
        <v>14459.554173022218</v>
      </c>
    </row>
    <row r="290" spans="1:18" x14ac:dyDescent="0.25">
      <c r="A290" s="2">
        <v>289</v>
      </c>
      <c r="B290" s="2">
        <v>289</v>
      </c>
      <c r="C290" s="2">
        <v>289</v>
      </c>
      <c r="D290" s="2">
        <v>289</v>
      </c>
      <c r="E290" s="5">
        <v>3</v>
      </c>
      <c r="F290" s="12">
        <v>809795.58940272033</v>
      </c>
      <c r="G290" s="2">
        <v>1007316</v>
      </c>
      <c r="H290" s="2">
        <f>Financials[[#This Row],[Loan Amount]]/Financials[[#This Row],[Purchase Price]]</f>
        <v>0.80391415345603601</v>
      </c>
      <c r="I290">
        <v>1</v>
      </c>
      <c r="J290" s="12">
        <v>7943.0948138603017</v>
      </c>
      <c r="K290">
        <v>759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s="12">
        <f t="shared" si="4"/>
        <v>8702.0948138603017</v>
      </c>
    </row>
    <row r="291" spans="1:18" x14ac:dyDescent="0.25">
      <c r="A291" s="2">
        <v>290</v>
      </c>
      <c r="B291" s="2">
        <v>290</v>
      </c>
      <c r="C291" s="2">
        <v>290</v>
      </c>
      <c r="D291" s="2">
        <v>290</v>
      </c>
      <c r="E291" s="5">
        <v>6</v>
      </c>
      <c r="F291" s="12">
        <v>752118.76936394512</v>
      </c>
      <c r="G291" s="2">
        <v>586448</v>
      </c>
      <c r="H291" s="2">
        <f>Financials[[#This Row],[Loan Amount]]/Financials[[#This Row],[Purchase Price]]</f>
        <v>1.282498651822404</v>
      </c>
      <c r="I291">
        <v>1</v>
      </c>
      <c r="J291" s="12">
        <v>11051.743331029495</v>
      </c>
      <c r="K291">
        <v>0</v>
      </c>
      <c r="L291">
        <v>0</v>
      </c>
      <c r="M291">
        <v>0</v>
      </c>
      <c r="N291">
        <v>31634</v>
      </c>
      <c r="O291">
        <v>0</v>
      </c>
      <c r="P291">
        <v>0</v>
      </c>
      <c r="Q291">
        <v>0</v>
      </c>
      <c r="R291" s="12">
        <f t="shared" si="4"/>
        <v>11051.743331029495</v>
      </c>
    </row>
    <row r="292" spans="1:18" x14ac:dyDescent="0.25">
      <c r="A292" s="2">
        <v>291</v>
      </c>
      <c r="B292" s="2">
        <v>291</v>
      </c>
      <c r="C292" s="2">
        <v>291</v>
      </c>
      <c r="D292" s="2">
        <v>291</v>
      </c>
      <c r="E292" s="5">
        <v>2</v>
      </c>
      <c r="F292" s="12">
        <v>585772.18608490773</v>
      </c>
      <c r="G292" s="2">
        <v>506759</v>
      </c>
      <c r="H292" s="2">
        <f>Financials[[#This Row],[Loan Amount]]/Financials[[#This Row],[Purchase Price]]</f>
        <v>1.1559186636742667</v>
      </c>
      <c r="I292">
        <v>1</v>
      </c>
      <c r="J292" s="12">
        <v>11194.815350276178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2">
        <f t="shared" si="4"/>
        <v>11194.815350276178</v>
      </c>
    </row>
    <row r="293" spans="1:18" x14ac:dyDescent="0.25">
      <c r="A293" s="2">
        <v>292</v>
      </c>
      <c r="B293" s="2">
        <v>292</v>
      </c>
      <c r="C293" s="2">
        <v>292</v>
      </c>
      <c r="D293" s="2">
        <v>292</v>
      </c>
      <c r="E293" s="5">
        <v>2</v>
      </c>
      <c r="F293" s="12">
        <v>64257.897707001888</v>
      </c>
      <c r="G293" s="2">
        <v>64572</v>
      </c>
      <c r="H293" s="2">
        <f>Financials[[#This Row],[Loan Amount]]/Financials[[#This Row],[Purchase Price]]</f>
        <v>0.99513562700554248</v>
      </c>
      <c r="I293">
        <v>1</v>
      </c>
      <c r="J293" s="12">
        <v>7635.5377311404191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12">
        <f t="shared" si="4"/>
        <v>7635.5377311404191</v>
      </c>
    </row>
    <row r="294" spans="1:18" x14ac:dyDescent="0.25">
      <c r="A294" s="2">
        <v>293</v>
      </c>
      <c r="B294" s="2">
        <v>293</v>
      </c>
      <c r="C294" s="2">
        <v>293</v>
      </c>
      <c r="D294" s="2">
        <v>293</v>
      </c>
      <c r="E294" s="5">
        <v>2</v>
      </c>
      <c r="F294" s="12">
        <v>306431.53140064434</v>
      </c>
      <c r="G294" s="2">
        <v>356500</v>
      </c>
      <c r="H294" s="2">
        <f>Financials[[#This Row],[Loan Amount]]/Financials[[#This Row],[Purchase Price]]</f>
        <v>0.85955548779984381</v>
      </c>
      <c r="I294">
        <v>1</v>
      </c>
      <c r="J294" s="12">
        <v>13951.454367350321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12">
        <f t="shared" si="4"/>
        <v>13951.454367350321</v>
      </c>
    </row>
    <row r="295" spans="1:18" x14ac:dyDescent="0.25">
      <c r="A295" s="2">
        <v>294</v>
      </c>
      <c r="B295" s="2">
        <v>294</v>
      </c>
      <c r="C295" s="2">
        <v>294</v>
      </c>
      <c r="D295" s="2">
        <v>294</v>
      </c>
      <c r="E295" s="5">
        <v>3</v>
      </c>
      <c r="F295" s="12">
        <v>211801.70654764213</v>
      </c>
      <c r="G295" s="2">
        <v>224303</v>
      </c>
      <c r="H295" s="2">
        <f>Financials[[#This Row],[Loan Amount]]/Financials[[#This Row],[Purchase Price]]</f>
        <v>0.94426604435804307</v>
      </c>
      <c r="I295">
        <v>2</v>
      </c>
      <c r="J295" s="12">
        <v>9306.6003997914195</v>
      </c>
      <c r="K295">
        <v>0</v>
      </c>
      <c r="L295">
        <v>0</v>
      </c>
      <c r="M295">
        <v>0</v>
      </c>
      <c r="N295">
        <v>32954</v>
      </c>
      <c r="O295">
        <v>0</v>
      </c>
      <c r="P295">
        <v>0</v>
      </c>
      <c r="Q295">
        <v>0</v>
      </c>
      <c r="R295" s="12">
        <f t="shared" si="4"/>
        <v>9306.6003997914195</v>
      </c>
    </row>
    <row r="296" spans="1:18" x14ac:dyDescent="0.25">
      <c r="A296" s="2">
        <v>295</v>
      </c>
      <c r="B296" s="2">
        <v>295</v>
      </c>
      <c r="C296" s="2">
        <v>295</v>
      </c>
      <c r="D296" s="2">
        <v>295</v>
      </c>
      <c r="E296" s="5">
        <v>5</v>
      </c>
      <c r="F296" s="12">
        <v>598203.68665345106</v>
      </c>
      <c r="G296" s="2">
        <v>506370</v>
      </c>
      <c r="H296" s="2">
        <f>Financials[[#This Row],[Loan Amount]]/Financials[[#This Row],[Purchase Price]]</f>
        <v>1.1813568865719752</v>
      </c>
      <c r="I296">
        <v>1</v>
      </c>
      <c r="J296" s="12">
        <v>15516.17966483704</v>
      </c>
      <c r="K296">
        <v>0</v>
      </c>
      <c r="L296">
        <v>935</v>
      </c>
      <c r="M296">
        <v>0</v>
      </c>
      <c r="N296">
        <v>0</v>
      </c>
      <c r="O296">
        <v>0</v>
      </c>
      <c r="P296">
        <v>0</v>
      </c>
      <c r="Q296">
        <v>0</v>
      </c>
      <c r="R296" s="12">
        <f t="shared" si="4"/>
        <v>16451.17966483704</v>
      </c>
    </row>
    <row r="297" spans="1:18" x14ac:dyDescent="0.25">
      <c r="A297" s="2">
        <v>296</v>
      </c>
      <c r="B297" s="2">
        <v>296</v>
      </c>
      <c r="C297" s="2">
        <v>296</v>
      </c>
      <c r="D297" s="2">
        <v>296</v>
      </c>
      <c r="E297" s="5">
        <v>2</v>
      </c>
      <c r="F297" s="12">
        <v>215629.26974909671</v>
      </c>
      <c r="G297" s="2">
        <v>216535</v>
      </c>
      <c r="H297" s="2">
        <f>Financials[[#This Row],[Loan Amount]]/Financials[[#This Row],[Purchase Price]]</f>
        <v>0.99581716465743053</v>
      </c>
      <c r="I297">
        <v>1</v>
      </c>
      <c r="J297" s="12">
        <v>4556.3374219478319</v>
      </c>
      <c r="K297">
        <v>0</v>
      </c>
      <c r="L297">
        <v>0</v>
      </c>
      <c r="M297">
        <v>0</v>
      </c>
      <c r="N297">
        <v>21000</v>
      </c>
      <c r="O297">
        <v>0</v>
      </c>
      <c r="P297">
        <v>0</v>
      </c>
      <c r="Q297">
        <v>0</v>
      </c>
      <c r="R297" s="12">
        <f t="shared" si="4"/>
        <v>4556.3374219478319</v>
      </c>
    </row>
    <row r="298" spans="1:18" x14ac:dyDescent="0.25">
      <c r="A298" s="2">
        <v>297</v>
      </c>
      <c r="B298" s="2">
        <v>297</v>
      </c>
      <c r="C298" s="2">
        <v>297</v>
      </c>
      <c r="D298" s="2">
        <v>297</v>
      </c>
      <c r="E298" s="5">
        <v>3</v>
      </c>
      <c r="F298" s="12">
        <v>446847.37198389461</v>
      </c>
      <c r="G298" s="2">
        <v>475194</v>
      </c>
      <c r="H298" s="2">
        <f>Financials[[#This Row],[Loan Amount]]/Financials[[#This Row],[Purchase Price]]</f>
        <v>0.9403472518253484</v>
      </c>
      <c r="I298">
        <v>1</v>
      </c>
      <c r="J298" s="12">
        <v>15838.559010811801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12">
        <f t="shared" si="4"/>
        <v>15838.559010811801</v>
      </c>
    </row>
    <row r="299" spans="1:18" x14ac:dyDescent="0.25">
      <c r="A299" s="2">
        <v>298</v>
      </c>
      <c r="B299" s="2">
        <v>298</v>
      </c>
      <c r="C299" s="2">
        <v>298</v>
      </c>
      <c r="D299" s="2">
        <v>298</v>
      </c>
      <c r="E299" s="5">
        <v>4</v>
      </c>
      <c r="F299" s="12">
        <v>822557.1648967698</v>
      </c>
      <c r="G299" s="2">
        <v>968713</v>
      </c>
      <c r="H299" s="2">
        <f>Financials[[#This Row],[Loan Amount]]/Financials[[#This Row],[Purchase Price]]</f>
        <v>0.84912369803726162</v>
      </c>
      <c r="I299">
        <v>1</v>
      </c>
      <c r="J299" s="12">
        <v>7088.596946148984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12">
        <f t="shared" si="4"/>
        <v>7088.596946148984</v>
      </c>
    </row>
    <row r="300" spans="1:18" x14ac:dyDescent="0.25">
      <c r="A300" s="2">
        <v>299</v>
      </c>
      <c r="B300" s="2">
        <v>299</v>
      </c>
      <c r="C300" s="2">
        <v>299</v>
      </c>
      <c r="D300" s="2">
        <v>299</v>
      </c>
      <c r="E300" s="5">
        <v>1</v>
      </c>
      <c r="F300" s="12">
        <v>795204.10998896975</v>
      </c>
      <c r="G300" s="2">
        <v>799319</v>
      </c>
      <c r="H300" s="2">
        <f>Financials[[#This Row],[Loan Amount]]/Financials[[#This Row],[Purchase Price]]</f>
        <v>0.99485200525568607</v>
      </c>
      <c r="I300">
        <v>1</v>
      </c>
      <c r="J300" s="12">
        <v>15945.721847747685</v>
      </c>
      <c r="K300">
        <v>759</v>
      </c>
      <c r="L300">
        <v>0</v>
      </c>
      <c r="M300">
        <v>0</v>
      </c>
      <c r="N300">
        <v>0</v>
      </c>
      <c r="O300">
        <v>6000</v>
      </c>
      <c r="P300">
        <v>0</v>
      </c>
      <c r="Q300">
        <v>0</v>
      </c>
      <c r="R300" s="12">
        <f t="shared" si="4"/>
        <v>16704.721847747685</v>
      </c>
    </row>
    <row r="301" spans="1:18" x14ac:dyDescent="0.25">
      <c r="A301" s="2">
        <v>300</v>
      </c>
      <c r="B301" s="2">
        <v>300</v>
      </c>
      <c r="C301" s="2">
        <v>300</v>
      </c>
      <c r="D301" s="2">
        <v>300</v>
      </c>
      <c r="E301" s="5">
        <v>4</v>
      </c>
      <c r="F301" s="12">
        <v>396747.91778604663</v>
      </c>
      <c r="G301" s="2">
        <v>343516</v>
      </c>
      <c r="H301" s="2">
        <f>Financials[[#This Row],[Loan Amount]]/Financials[[#This Row],[Purchase Price]]</f>
        <v>1.1549619749474453</v>
      </c>
      <c r="I301">
        <v>1</v>
      </c>
      <c r="J301" s="12">
        <v>10712.734780317463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12">
        <f t="shared" si="4"/>
        <v>10712.734780317463</v>
      </c>
    </row>
    <row r="302" spans="1:18" x14ac:dyDescent="0.25">
      <c r="A302" s="2">
        <v>301</v>
      </c>
      <c r="B302" s="2">
        <v>301</v>
      </c>
      <c r="C302" s="2">
        <v>301</v>
      </c>
      <c r="D302" s="2">
        <v>301</v>
      </c>
      <c r="E302" s="5">
        <v>1</v>
      </c>
      <c r="F302" s="12">
        <v>934432.35732354969</v>
      </c>
      <c r="G302" s="2">
        <v>710341</v>
      </c>
      <c r="H302" s="2">
        <f>Financials[[#This Row],[Loan Amount]]/Financials[[#This Row],[Purchase Price]]</f>
        <v>1.3154701155129012</v>
      </c>
      <c r="I302">
        <v>1</v>
      </c>
      <c r="J302" s="12">
        <v>5318.5299161398252</v>
      </c>
      <c r="K302">
        <v>0</v>
      </c>
      <c r="L302">
        <v>0</v>
      </c>
      <c r="M302">
        <v>0</v>
      </c>
      <c r="N302">
        <v>0</v>
      </c>
      <c r="O302">
        <v>6000</v>
      </c>
      <c r="P302">
        <v>100000</v>
      </c>
      <c r="Q302">
        <v>0</v>
      </c>
      <c r="R302" s="12">
        <f t="shared" si="4"/>
        <v>5318.5299161398252</v>
      </c>
    </row>
    <row r="303" spans="1:18" x14ac:dyDescent="0.25">
      <c r="A303" s="2">
        <v>302</v>
      </c>
      <c r="B303" s="2">
        <v>302</v>
      </c>
      <c r="C303" s="2">
        <v>302</v>
      </c>
      <c r="D303" s="2">
        <v>302</v>
      </c>
      <c r="E303" s="5">
        <v>3</v>
      </c>
      <c r="F303" s="12">
        <v>400671.97663391579</v>
      </c>
      <c r="G303" s="2">
        <v>382320</v>
      </c>
      <c r="H303" s="2">
        <f>Financials[[#This Row],[Loan Amount]]/Financials[[#This Row],[Purchase Price]]</f>
        <v>1.0480016128738119</v>
      </c>
      <c r="I303">
        <v>1</v>
      </c>
      <c r="J303" s="12">
        <v>7803.7105170718169</v>
      </c>
      <c r="K303">
        <v>0</v>
      </c>
      <c r="L303">
        <v>0</v>
      </c>
      <c r="M303">
        <v>0</v>
      </c>
      <c r="N303">
        <v>47873</v>
      </c>
      <c r="O303">
        <v>0</v>
      </c>
      <c r="P303">
        <v>0</v>
      </c>
      <c r="Q303">
        <v>0</v>
      </c>
      <c r="R303" s="12">
        <f t="shared" si="4"/>
        <v>7803.7105170718169</v>
      </c>
    </row>
    <row r="304" spans="1:18" x14ac:dyDescent="0.25">
      <c r="A304" s="2">
        <v>303</v>
      </c>
      <c r="B304" s="2">
        <v>303</v>
      </c>
      <c r="C304" s="2">
        <v>303</v>
      </c>
      <c r="D304" s="2">
        <v>303</v>
      </c>
      <c r="E304" s="5">
        <v>3</v>
      </c>
      <c r="F304" s="12">
        <v>393003.59887996456</v>
      </c>
      <c r="G304" s="2">
        <v>332473</v>
      </c>
      <c r="H304" s="2">
        <f>Financials[[#This Row],[Loan Amount]]/Financials[[#This Row],[Purchase Price]]</f>
        <v>1.1820616978821274</v>
      </c>
      <c r="I304">
        <v>1</v>
      </c>
      <c r="J304" s="12">
        <v>8483.4140557711362</v>
      </c>
      <c r="K304">
        <v>0</v>
      </c>
      <c r="L304">
        <v>0</v>
      </c>
      <c r="M304">
        <v>0</v>
      </c>
      <c r="N304">
        <v>0</v>
      </c>
      <c r="O304">
        <v>6000</v>
      </c>
      <c r="P304">
        <v>0</v>
      </c>
      <c r="Q304">
        <v>0</v>
      </c>
      <c r="R304" s="12">
        <f t="shared" si="4"/>
        <v>8483.4140557711362</v>
      </c>
    </row>
    <row r="305" spans="1:18" x14ac:dyDescent="0.25">
      <c r="A305" s="2">
        <v>304</v>
      </c>
      <c r="B305" s="2">
        <v>304</v>
      </c>
      <c r="C305" s="2">
        <v>304</v>
      </c>
      <c r="D305" s="2">
        <v>304</v>
      </c>
      <c r="E305" s="5">
        <v>1</v>
      </c>
      <c r="F305" s="12">
        <v>58004.575529829133</v>
      </c>
      <c r="G305" s="2">
        <v>70707</v>
      </c>
      <c r="H305" s="2">
        <f>Financials[[#This Row],[Loan Amount]]/Financials[[#This Row],[Purchase Price]]</f>
        <v>0.82035124570168627</v>
      </c>
      <c r="I305">
        <v>1</v>
      </c>
      <c r="J305" s="12">
        <v>4413.4465170563635</v>
      </c>
      <c r="K305">
        <v>723</v>
      </c>
      <c r="L305">
        <v>0</v>
      </c>
      <c r="M305">
        <v>3343</v>
      </c>
      <c r="N305">
        <v>5000</v>
      </c>
      <c r="O305">
        <v>6000</v>
      </c>
      <c r="P305">
        <v>0</v>
      </c>
      <c r="Q305">
        <v>0</v>
      </c>
      <c r="R305" s="12">
        <f t="shared" si="4"/>
        <v>8479.4465170563635</v>
      </c>
    </row>
    <row r="306" spans="1:18" x14ac:dyDescent="0.25">
      <c r="A306" s="2">
        <v>305</v>
      </c>
      <c r="B306" s="2">
        <v>305</v>
      </c>
      <c r="C306" s="2">
        <v>305</v>
      </c>
      <c r="D306" s="2">
        <v>305</v>
      </c>
      <c r="E306" s="5">
        <v>2</v>
      </c>
      <c r="F306" s="12">
        <v>578605.67196482874</v>
      </c>
      <c r="G306" s="2">
        <v>502686</v>
      </c>
      <c r="H306" s="2">
        <f>Financials[[#This Row],[Loan Amount]]/Financials[[#This Row],[Purchase Price]]</f>
        <v>1.1510280213987036</v>
      </c>
      <c r="I306">
        <v>1</v>
      </c>
      <c r="J306" s="12">
        <v>11856.22324812198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2">
        <f t="shared" si="4"/>
        <v>11856.22324812198</v>
      </c>
    </row>
    <row r="307" spans="1:18" x14ac:dyDescent="0.25">
      <c r="A307" s="2">
        <v>306</v>
      </c>
      <c r="B307" s="2">
        <v>306</v>
      </c>
      <c r="C307" s="2">
        <v>306</v>
      </c>
      <c r="D307" s="2">
        <v>306</v>
      </c>
      <c r="E307" s="5">
        <v>6</v>
      </c>
      <c r="F307" s="12">
        <v>158484.84828042961</v>
      </c>
      <c r="G307" s="2">
        <v>178886</v>
      </c>
      <c r="H307" s="2">
        <f>Financials[[#This Row],[Loan Amount]]/Financials[[#This Row],[Purchase Price]]</f>
        <v>0.88595445300599041</v>
      </c>
      <c r="I307">
        <v>1</v>
      </c>
      <c r="J307" s="12">
        <v>15557.803451894852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12">
        <f t="shared" si="4"/>
        <v>15557.803451894852</v>
      </c>
    </row>
    <row r="308" spans="1:18" x14ac:dyDescent="0.25">
      <c r="A308" s="2">
        <v>307</v>
      </c>
      <c r="B308" s="2">
        <v>307</v>
      </c>
      <c r="C308" s="2">
        <v>307</v>
      </c>
      <c r="D308" s="2">
        <v>307</v>
      </c>
      <c r="E308" s="5">
        <v>6</v>
      </c>
      <c r="F308" s="12">
        <v>790294.21660477645</v>
      </c>
      <c r="G308" s="2">
        <v>630879</v>
      </c>
      <c r="H308" s="2">
        <f>Financials[[#This Row],[Loan Amount]]/Financials[[#This Row],[Purchase Price]]</f>
        <v>1.2526874671763943</v>
      </c>
      <c r="I308">
        <v>1</v>
      </c>
      <c r="J308" s="12">
        <v>15167.153184423165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12">
        <f t="shared" si="4"/>
        <v>15167.153184423165</v>
      </c>
    </row>
    <row r="309" spans="1:18" x14ac:dyDescent="0.25">
      <c r="A309" s="2">
        <v>308</v>
      </c>
      <c r="B309" s="2">
        <v>308</v>
      </c>
      <c r="C309" s="2">
        <v>308</v>
      </c>
      <c r="D309" s="2">
        <v>308</v>
      </c>
      <c r="E309" s="5">
        <v>1</v>
      </c>
      <c r="F309" s="12">
        <v>193578.80196078797</v>
      </c>
      <c r="G309" s="2">
        <v>184876</v>
      </c>
      <c r="H309" s="2">
        <f>Financials[[#This Row],[Loan Amount]]/Financials[[#This Row],[Purchase Price]]</f>
        <v>1.0470737248793136</v>
      </c>
      <c r="I309">
        <v>2</v>
      </c>
      <c r="J309" s="12">
        <v>12604.595226490208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12">
        <f t="shared" si="4"/>
        <v>12604.595226490208</v>
      </c>
    </row>
    <row r="310" spans="1:18" x14ac:dyDescent="0.25">
      <c r="A310" s="2">
        <v>309</v>
      </c>
      <c r="B310" s="2">
        <v>309</v>
      </c>
      <c r="C310" s="2">
        <v>309</v>
      </c>
      <c r="D310" s="2">
        <v>309</v>
      </c>
      <c r="E310" s="5">
        <v>6</v>
      </c>
      <c r="F310" s="12">
        <v>922998.34129401925</v>
      </c>
      <c r="G310" s="2">
        <v>750526</v>
      </c>
      <c r="H310" s="2">
        <f>Financials[[#This Row],[Loan Amount]]/Financials[[#This Row],[Purchase Price]]</f>
        <v>1.2298019539549851</v>
      </c>
      <c r="I310">
        <v>1</v>
      </c>
      <c r="J310" s="12">
        <v>3934.2026990028717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12">
        <f t="shared" si="4"/>
        <v>3934.2026990028717</v>
      </c>
    </row>
    <row r="311" spans="1:18" x14ac:dyDescent="0.25">
      <c r="A311" s="2">
        <v>310</v>
      </c>
      <c r="B311" s="2">
        <v>310</v>
      </c>
      <c r="C311" s="2">
        <v>310</v>
      </c>
      <c r="D311" s="2">
        <v>310</v>
      </c>
      <c r="E311" s="5">
        <v>6</v>
      </c>
      <c r="F311" s="12">
        <v>936781.00839905499</v>
      </c>
      <c r="G311" s="2">
        <v>1017591</v>
      </c>
      <c r="H311" s="2">
        <f>Financials[[#This Row],[Loan Amount]]/Financials[[#This Row],[Purchase Price]]</f>
        <v>0.92058696313062416</v>
      </c>
      <c r="I311">
        <v>1</v>
      </c>
      <c r="J311" s="12">
        <v>7525.4751593296496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12">
        <f t="shared" si="4"/>
        <v>7525.4751593296496</v>
      </c>
    </row>
    <row r="312" spans="1:18" x14ac:dyDescent="0.25">
      <c r="A312" s="2">
        <v>311</v>
      </c>
      <c r="B312" s="2">
        <v>311</v>
      </c>
      <c r="C312" s="2">
        <v>311</v>
      </c>
      <c r="D312" s="2">
        <v>311</v>
      </c>
      <c r="E312" s="5">
        <v>3</v>
      </c>
      <c r="F312" s="12">
        <v>832917.54336377454</v>
      </c>
      <c r="G312" s="2">
        <v>981542</v>
      </c>
      <c r="H312" s="2">
        <f>Financials[[#This Row],[Loan Amount]]/Financials[[#This Row],[Purchase Price]]</f>
        <v>0.84858064490747676</v>
      </c>
      <c r="I312">
        <v>1</v>
      </c>
      <c r="J312" s="12">
        <v>11838.463562141475</v>
      </c>
      <c r="K312">
        <v>188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12">
        <f t="shared" si="4"/>
        <v>12026.463562141475</v>
      </c>
    </row>
    <row r="313" spans="1:18" x14ac:dyDescent="0.25">
      <c r="A313" s="2">
        <v>312</v>
      </c>
      <c r="B313" s="2">
        <v>312</v>
      </c>
      <c r="C313" s="2">
        <v>312</v>
      </c>
      <c r="D313" s="2">
        <v>312</v>
      </c>
      <c r="E313" s="5">
        <v>3</v>
      </c>
      <c r="F313" s="12">
        <v>220313.55411332753</v>
      </c>
      <c r="G313" s="2">
        <v>198638</v>
      </c>
      <c r="H313" s="2">
        <f>Financials[[#This Row],[Loan Amount]]/Financials[[#This Row],[Purchase Price]]</f>
        <v>1.1091208837852149</v>
      </c>
      <c r="I313">
        <v>1</v>
      </c>
      <c r="J313" s="12">
        <v>8254.1163766557729</v>
      </c>
      <c r="K313">
        <v>705</v>
      </c>
      <c r="L313">
        <v>0</v>
      </c>
      <c r="M313">
        <v>0</v>
      </c>
      <c r="N313">
        <v>43320</v>
      </c>
      <c r="O313">
        <v>0</v>
      </c>
      <c r="P313">
        <v>0</v>
      </c>
      <c r="Q313">
        <v>50000</v>
      </c>
      <c r="R313" s="12">
        <f t="shared" si="4"/>
        <v>8959.1163766557729</v>
      </c>
    </row>
    <row r="314" spans="1:18" x14ac:dyDescent="0.25">
      <c r="A314" s="2">
        <v>313</v>
      </c>
      <c r="B314" s="2">
        <v>313</v>
      </c>
      <c r="C314" s="2">
        <v>313</v>
      </c>
      <c r="D314" s="2">
        <v>313</v>
      </c>
      <c r="E314" s="5">
        <v>5</v>
      </c>
      <c r="F314" s="12">
        <v>468305.89094596542</v>
      </c>
      <c r="G314" s="2">
        <v>585105</v>
      </c>
      <c r="H314" s="2">
        <f>Financials[[#This Row],[Loan Amount]]/Financials[[#This Row],[Purchase Price]]</f>
        <v>0.80037923269492728</v>
      </c>
      <c r="I314">
        <v>1</v>
      </c>
      <c r="J314" s="12">
        <v>6790.9239765458951</v>
      </c>
      <c r="K314">
        <v>550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s="12">
        <f t="shared" si="4"/>
        <v>7340.9239765458951</v>
      </c>
    </row>
    <row r="315" spans="1:18" x14ac:dyDescent="0.25">
      <c r="A315" s="2">
        <v>314</v>
      </c>
      <c r="B315" s="2">
        <v>314</v>
      </c>
      <c r="C315" s="2">
        <v>314</v>
      </c>
      <c r="D315" s="2">
        <v>314</v>
      </c>
      <c r="E315" s="5">
        <v>6</v>
      </c>
      <c r="F315" s="12">
        <v>626915.63199960836</v>
      </c>
      <c r="G315" s="2">
        <v>478278</v>
      </c>
      <c r="H315" s="2">
        <f>Financials[[#This Row],[Loan Amount]]/Financials[[#This Row],[Purchase Price]]</f>
        <v>1.3107766445448219</v>
      </c>
      <c r="I315">
        <v>1</v>
      </c>
      <c r="J315" s="12">
        <v>6331.2793705126969</v>
      </c>
      <c r="K315">
        <v>544</v>
      </c>
      <c r="L315">
        <v>0</v>
      </c>
      <c r="M315">
        <v>1012</v>
      </c>
      <c r="N315">
        <v>0</v>
      </c>
      <c r="O315">
        <v>0</v>
      </c>
      <c r="P315">
        <v>0</v>
      </c>
      <c r="Q315">
        <v>0</v>
      </c>
      <c r="R315" s="12">
        <f t="shared" si="4"/>
        <v>7887.2793705126969</v>
      </c>
    </row>
    <row r="316" spans="1:18" x14ac:dyDescent="0.25">
      <c r="A316" s="2">
        <v>315</v>
      </c>
      <c r="B316" s="2">
        <v>315</v>
      </c>
      <c r="C316" s="2">
        <v>315</v>
      </c>
      <c r="D316" s="2">
        <v>315</v>
      </c>
      <c r="E316" s="5">
        <v>4</v>
      </c>
      <c r="F316" s="12">
        <v>75768.796767294407</v>
      </c>
      <c r="G316" s="2">
        <v>77396</v>
      </c>
      <c r="H316" s="2">
        <f>Financials[[#This Row],[Loan Amount]]/Financials[[#This Row],[Purchase Price]]</f>
        <v>0.9789756158883457</v>
      </c>
      <c r="I316">
        <v>1</v>
      </c>
      <c r="J316" s="12">
        <v>5726.3787511900591</v>
      </c>
      <c r="K316">
        <v>550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s="12">
        <f t="shared" si="4"/>
        <v>6276.3787511900591</v>
      </c>
    </row>
    <row r="317" spans="1:18" x14ac:dyDescent="0.25">
      <c r="A317" s="2">
        <v>316</v>
      </c>
      <c r="B317" s="2">
        <v>316</v>
      </c>
      <c r="C317" s="2">
        <v>316</v>
      </c>
      <c r="D317" s="2">
        <v>316</v>
      </c>
      <c r="E317" s="5">
        <v>3</v>
      </c>
      <c r="F317" s="12">
        <v>491393.62845915183</v>
      </c>
      <c r="G317" s="2">
        <v>406042</v>
      </c>
      <c r="H317" s="2">
        <f>Financials[[#This Row],[Loan Amount]]/Financials[[#This Row],[Purchase Price]]</f>
        <v>1.2102039406247429</v>
      </c>
      <c r="I317">
        <v>2</v>
      </c>
      <c r="J317" s="12">
        <v>11569.86646618466</v>
      </c>
      <c r="K317">
        <v>0</v>
      </c>
      <c r="L317">
        <v>0</v>
      </c>
      <c r="M317">
        <v>4481</v>
      </c>
      <c r="N317">
        <v>0</v>
      </c>
      <c r="O317">
        <v>0</v>
      </c>
      <c r="P317">
        <v>0</v>
      </c>
      <c r="Q317">
        <v>0</v>
      </c>
      <c r="R317" s="12">
        <f t="shared" si="4"/>
        <v>16050.86646618466</v>
      </c>
    </row>
    <row r="318" spans="1:18" x14ac:dyDescent="0.25">
      <c r="A318" s="2">
        <v>317</v>
      </c>
      <c r="B318" s="2">
        <v>317</v>
      </c>
      <c r="C318" s="2">
        <v>317</v>
      </c>
      <c r="D318" s="2">
        <v>317</v>
      </c>
      <c r="E318" s="5">
        <v>3</v>
      </c>
      <c r="F318" s="12">
        <v>889461.73780405661</v>
      </c>
      <c r="G318" s="2">
        <v>812083</v>
      </c>
      <c r="H318" s="2">
        <f>Financials[[#This Row],[Loan Amount]]/Financials[[#This Row],[Purchase Price]]</f>
        <v>1.0952842724254253</v>
      </c>
      <c r="I318">
        <v>1</v>
      </c>
      <c r="J318" s="12">
        <v>13605.388380098706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50000</v>
      </c>
      <c r="R318" s="12">
        <f t="shared" si="4"/>
        <v>13605.388380098706</v>
      </c>
    </row>
    <row r="319" spans="1:18" x14ac:dyDescent="0.25">
      <c r="A319" s="2">
        <v>318</v>
      </c>
      <c r="B319" s="2">
        <v>318</v>
      </c>
      <c r="C319" s="2">
        <v>318</v>
      </c>
      <c r="D319" s="2">
        <v>318</v>
      </c>
      <c r="E319" s="5">
        <v>3</v>
      </c>
      <c r="F319" s="12">
        <v>635354.81026141625</v>
      </c>
      <c r="G319" s="2">
        <v>576789</v>
      </c>
      <c r="H319" s="2">
        <f>Financials[[#This Row],[Loan Amount]]/Financials[[#This Row],[Purchase Price]]</f>
        <v>1.1015376684739415</v>
      </c>
      <c r="I319">
        <v>1</v>
      </c>
      <c r="J319" s="12">
        <v>10159.359862741694</v>
      </c>
      <c r="K319">
        <v>0</v>
      </c>
      <c r="L319">
        <v>0</v>
      </c>
      <c r="M319">
        <v>0</v>
      </c>
      <c r="N319">
        <v>5000</v>
      </c>
      <c r="O319">
        <v>0</v>
      </c>
      <c r="P319">
        <v>0</v>
      </c>
      <c r="Q319">
        <v>0</v>
      </c>
      <c r="R319" s="12">
        <f t="shared" si="4"/>
        <v>10159.359862741694</v>
      </c>
    </row>
    <row r="320" spans="1:18" x14ac:dyDescent="0.25">
      <c r="A320" s="2">
        <v>319</v>
      </c>
      <c r="B320" s="2">
        <v>319</v>
      </c>
      <c r="C320" s="2">
        <v>319</v>
      </c>
      <c r="D320" s="2">
        <v>319</v>
      </c>
      <c r="E320" s="5">
        <v>2</v>
      </c>
      <c r="F320" s="12">
        <v>110686.16762946639</v>
      </c>
      <c r="G320" s="2">
        <v>128624</v>
      </c>
      <c r="H320" s="2">
        <f>Financials[[#This Row],[Loan Amount]]/Financials[[#This Row],[Purchase Price]]</f>
        <v>0.86054054942675073</v>
      </c>
      <c r="I320">
        <v>1</v>
      </c>
      <c r="J320" s="12">
        <v>15425.851269814553</v>
      </c>
      <c r="K320">
        <v>723</v>
      </c>
      <c r="L320">
        <v>0</v>
      </c>
      <c r="M320">
        <v>0</v>
      </c>
      <c r="N320">
        <v>0</v>
      </c>
      <c r="O320">
        <v>6000</v>
      </c>
      <c r="P320">
        <v>0</v>
      </c>
      <c r="Q320">
        <v>0</v>
      </c>
      <c r="R320" s="12">
        <f t="shared" si="4"/>
        <v>16148.851269814553</v>
      </c>
    </row>
    <row r="321" spans="1:18" x14ac:dyDescent="0.25">
      <c r="A321" s="2">
        <v>320</v>
      </c>
      <c r="B321" s="2">
        <v>320</v>
      </c>
      <c r="C321" s="2">
        <v>320</v>
      </c>
      <c r="D321" s="2">
        <v>320</v>
      </c>
      <c r="E321" s="5">
        <v>5</v>
      </c>
      <c r="F321" s="12">
        <v>674008.60590901505</v>
      </c>
      <c r="G321" s="2">
        <v>621738</v>
      </c>
      <c r="H321" s="2">
        <f>Financials[[#This Row],[Loan Amount]]/Financials[[#This Row],[Purchase Price]]</f>
        <v>1.0840717567673441</v>
      </c>
      <c r="I321">
        <v>1</v>
      </c>
      <c r="J321" s="12">
        <v>9949.3150684809116</v>
      </c>
      <c r="K321">
        <v>884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50000</v>
      </c>
      <c r="R321" s="12">
        <f t="shared" si="4"/>
        <v>10833.315068480912</v>
      </c>
    </row>
    <row r="322" spans="1:18" x14ac:dyDescent="0.25">
      <c r="A322" s="2">
        <v>321</v>
      </c>
      <c r="B322" s="2">
        <v>321</v>
      </c>
      <c r="C322" s="2">
        <v>321</v>
      </c>
      <c r="D322" s="2">
        <v>321</v>
      </c>
      <c r="E322" s="5">
        <v>2</v>
      </c>
      <c r="F322" s="12">
        <v>952066.11253179517</v>
      </c>
      <c r="G322" s="2">
        <v>863357</v>
      </c>
      <c r="H322" s="2">
        <f>Financials[[#This Row],[Loan Amount]]/Financials[[#This Row],[Purchase Price]]</f>
        <v>1.1027490511246161</v>
      </c>
      <c r="I322">
        <v>1</v>
      </c>
      <c r="J322" s="12">
        <v>13219.955602324455</v>
      </c>
      <c r="K322">
        <v>0</v>
      </c>
      <c r="L322">
        <v>4821</v>
      </c>
      <c r="M322">
        <v>0</v>
      </c>
      <c r="N322">
        <v>0</v>
      </c>
      <c r="O322">
        <v>0</v>
      </c>
      <c r="P322">
        <v>0</v>
      </c>
      <c r="Q322">
        <v>0</v>
      </c>
      <c r="R322" s="12">
        <f t="shared" ref="R322:R385" si="5" xml:space="preserve"> SUM(J322,K322,L322,M322)</f>
        <v>18040.955602324455</v>
      </c>
    </row>
    <row r="323" spans="1:18" x14ac:dyDescent="0.25">
      <c r="A323" s="2">
        <v>322</v>
      </c>
      <c r="B323" s="2">
        <v>322</v>
      </c>
      <c r="C323" s="2">
        <v>322</v>
      </c>
      <c r="D323" s="2">
        <v>322</v>
      </c>
      <c r="E323" s="5">
        <v>5</v>
      </c>
      <c r="F323" s="12">
        <v>547740.56634707225</v>
      </c>
      <c r="G323" s="2">
        <v>434861</v>
      </c>
      <c r="H323" s="2">
        <f>Financials[[#This Row],[Loan Amount]]/Financials[[#This Row],[Purchase Price]]</f>
        <v>1.2595762010092242</v>
      </c>
      <c r="I323">
        <v>1</v>
      </c>
      <c r="J323" s="12">
        <v>3589.8891684395967</v>
      </c>
      <c r="K323">
        <v>0</v>
      </c>
      <c r="L323">
        <v>0</v>
      </c>
      <c r="M323">
        <v>0</v>
      </c>
      <c r="N323">
        <v>44492</v>
      </c>
      <c r="O323">
        <v>0</v>
      </c>
      <c r="P323">
        <v>0</v>
      </c>
      <c r="Q323">
        <v>0</v>
      </c>
      <c r="R323" s="12">
        <f t="shared" si="5"/>
        <v>3589.8891684395967</v>
      </c>
    </row>
    <row r="324" spans="1:18" x14ac:dyDescent="0.25">
      <c r="A324" s="2">
        <v>323</v>
      </c>
      <c r="B324" s="2">
        <v>323</v>
      </c>
      <c r="C324" s="2">
        <v>323</v>
      </c>
      <c r="D324" s="2">
        <v>323</v>
      </c>
      <c r="E324" s="5">
        <v>3</v>
      </c>
      <c r="F324" s="12">
        <v>378442.24051037652</v>
      </c>
      <c r="G324" s="2">
        <v>351842</v>
      </c>
      <c r="H324" s="2">
        <f>Financials[[#This Row],[Loan Amount]]/Financials[[#This Row],[Purchase Price]]</f>
        <v>1.0756028004342191</v>
      </c>
      <c r="I324">
        <v>1</v>
      </c>
      <c r="J324" s="12">
        <v>10958.383068961644</v>
      </c>
      <c r="K324">
        <v>922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12">
        <f t="shared" si="5"/>
        <v>11880.383068961644</v>
      </c>
    </row>
    <row r="325" spans="1:18" x14ac:dyDescent="0.25">
      <c r="A325" s="2">
        <v>324</v>
      </c>
      <c r="B325" s="2">
        <v>324</v>
      </c>
      <c r="C325" s="2">
        <v>324</v>
      </c>
      <c r="D325" s="2">
        <v>324</v>
      </c>
      <c r="E325" s="5">
        <v>1</v>
      </c>
      <c r="F325" s="12">
        <v>493783.53112223686</v>
      </c>
      <c r="G325" s="2">
        <v>540110</v>
      </c>
      <c r="H325" s="2">
        <f>Financials[[#This Row],[Loan Amount]]/Financials[[#This Row],[Purchase Price]]</f>
        <v>0.91422771495109678</v>
      </c>
      <c r="I325">
        <v>1</v>
      </c>
      <c r="J325" s="12">
        <v>11601.03070341055</v>
      </c>
      <c r="K325">
        <v>723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12">
        <f t="shared" si="5"/>
        <v>12324.03070341055</v>
      </c>
    </row>
    <row r="326" spans="1:18" x14ac:dyDescent="0.25">
      <c r="A326" s="2">
        <v>325</v>
      </c>
      <c r="B326" s="2">
        <v>325</v>
      </c>
      <c r="C326" s="2">
        <v>325</v>
      </c>
      <c r="D326" s="2">
        <v>325</v>
      </c>
      <c r="E326" s="5">
        <v>1</v>
      </c>
      <c r="F326" s="12">
        <v>91029.057339949068</v>
      </c>
      <c r="G326" s="2">
        <v>74452</v>
      </c>
      <c r="H326" s="2">
        <f>Financials[[#This Row],[Loan Amount]]/Financials[[#This Row],[Purchase Price]]</f>
        <v>1.2226542918920791</v>
      </c>
      <c r="I326">
        <v>1</v>
      </c>
      <c r="J326" s="12">
        <v>8252.6400271952261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12">
        <f t="shared" si="5"/>
        <v>8252.6400271952261</v>
      </c>
    </row>
    <row r="327" spans="1:18" x14ac:dyDescent="0.25">
      <c r="A327" s="2">
        <v>326</v>
      </c>
      <c r="B327" s="2">
        <v>326</v>
      </c>
      <c r="C327" s="2">
        <v>326</v>
      </c>
      <c r="D327" s="2">
        <v>326</v>
      </c>
      <c r="E327" s="5">
        <v>6</v>
      </c>
      <c r="F327" s="12">
        <v>161741.52677992568</v>
      </c>
      <c r="G327" s="2">
        <v>191059</v>
      </c>
      <c r="H327" s="2">
        <f>Financials[[#This Row],[Loan Amount]]/Financials[[#This Row],[Purchase Price]]</f>
        <v>0.84655277573904231</v>
      </c>
      <c r="I327">
        <v>1</v>
      </c>
      <c r="J327" s="12">
        <v>14216.192265000183</v>
      </c>
      <c r="K327">
        <v>0</v>
      </c>
      <c r="L327">
        <v>0</v>
      </c>
      <c r="M327">
        <v>0</v>
      </c>
      <c r="N327">
        <v>47873</v>
      </c>
      <c r="O327">
        <v>0</v>
      </c>
      <c r="P327">
        <v>0</v>
      </c>
      <c r="Q327">
        <v>0</v>
      </c>
      <c r="R327" s="12">
        <f t="shared" si="5"/>
        <v>14216.192265000183</v>
      </c>
    </row>
    <row r="328" spans="1:18" x14ac:dyDescent="0.25">
      <c r="A328" s="2">
        <v>327</v>
      </c>
      <c r="B328" s="2">
        <v>327</v>
      </c>
      <c r="C328" s="2">
        <v>327</v>
      </c>
      <c r="D328" s="2">
        <v>327</v>
      </c>
      <c r="E328" s="5">
        <v>5</v>
      </c>
      <c r="F328" s="12">
        <v>240564.0346845095</v>
      </c>
      <c r="G328" s="2">
        <v>270178</v>
      </c>
      <c r="H328" s="2">
        <f>Financials[[#This Row],[Loan Amount]]/Financials[[#This Row],[Purchase Price]]</f>
        <v>0.89039090778860419</v>
      </c>
      <c r="I328">
        <v>1</v>
      </c>
      <c r="J328" s="12">
        <v>14541.722005175943</v>
      </c>
      <c r="K328">
        <v>188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50000</v>
      </c>
      <c r="R328" s="12">
        <f t="shared" si="5"/>
        <v>14729.722005175943</v>
      </c>
    </row>
    <row r="329" spans="1:18" x14ac:dyDescent="0.25">
      <c r="A329" s="2">
        <v>328</v>
      </c>
      <c r="B329" s="2">
        <v>328</v>
      </c>
      <c r="C329" s="2">
        <v>328</v>
      </c>
      <c r="D329" s="2">
        <v>328</v>
      </c>
      <c r="E329" s="5">
        <v>6</v>
      </c>
      <c r="F329" s="12">
        <v>810014.09398330562</v>
      </c>
      <c r="G329" s="2">
        <v>614396</v>
      </c>
      <c r="H329" s="2">
        <f>Financials[[#This Row],[Loan Amount]]/Financials[[#This Row],[Purchase Price]]</f>
        <v>1.3183908977000267</v>
      </c>
      <c r="I329">
        <v>1</v>
      </c>
      <c r="J329" s="12">
        <v>4128.4795641688688</v>
      </c>
      <c r="K329">
        <v>0</v>
      </c>
      <c r="L329">
        <v>0</v>
      </c>
      <c r="M329">
        <v>0</v>
      </c>
      <c r="N329">
        <v>43320</v>
      </c>
      <c r="O329">
        <v>6000</v>
      </c>
      <c r="P329">
        <v>0</v>
      </c>
      <c r="Q329">
        <v>0</v>
      </c>
      <c r="R329" s="12">
        <f t="shared" si="5"/>
        <v>4128.4795641688688</v>
      </c>
    </row>
    <row r="330" spans="1:18" x14ac:dyDescent="0.25">
      <c r="A330" s="2">
        <v>329</v>
      </c>
      <c r="B330" s="2">
        <v>329</v>
      </c>
      <c r="C330" s="2">
        <v>329</v>
      </c>
      <c r="D330" s="2">
        <v>329</v>
      </c>
      <c r="E330" s="5">
        <v>2</v>
      </c>
      <c r="F330" s="12">
        <v>532575.61943504785</v>
      </c>
      <c r="G330" s="2">
        <v>505553</v>
      </c>
      <c r="H330" s="2">
        <f>Financials[[#This Row],[Loan Amount]]/Financials[[#This Row],[Purchase Price]]</f>
        <v>1.0534516053411767</v>
      </c>
      <c r="I330">
        <v>1</v>
      </c>
      <c r="J330" s="12">
        <v>13119.95751826356</v>
      </c>
      <c r="K330">
        <v>544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s="12">
        <f t="shared" si="5"/>
        <v>13663.95751826356</v>
      </c>
    </row>
    <row r="331" spans="1:18" x14ac:dyDescent="0.25">
      <c r="A331" s="2">
        <v>330</v>
      </c>
      <c r="B331" s="2">
        <v>330</v>
      </c>
      <c r="C331" s="2">
        <v>330</v>
      </c>
      <c r="D331" s="2">
        <v>330</v>
      </c>
      <c r="E331" s="5">
        <v>1</v>
      </c>
      <c r="F331" s="12">
        <v>555404.2472625454</v>
      </c>
      <c r="G331" s="2">
        <v>529603</v>
      </c>
      <c r="H331" s="2">
        <f>Financials[[#This Row],[Loan Amount]]/Financials[[#This Row],[Purchase Price]]</f>
        <v>1.0487180912165253</v>
      </c>
      <c r="I331">
        <v>1</v>
      </c>
      <c r="J331" s="12">
        <v>9583.9471071080843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s="12">
        <f t="shared" si="5"/>
        <v>9583.9471071080843</v>
      </c>
    </row>
    <row r="332" spans="1:18" x14ac:dyDescent="0.25">
      <c r="A332" s="2">
        <v>331</v>
      </c>
      <c r="B332" s="2">
        <v>331</v>
      </c>
      <c r="C332" s="2">
        <v>331</v>
      </c>
      <c r="D332" s="2">
        <v>331</v>
      </c>
      <c r="E332" s="5">
        <v>5</v>
      </c>
      <c r="F332" s="12">
        <v>914488.43611743068</v>
      </c>
      <c r="G332" s="2">
        <v>893011</v>
      </c>
      <c r="H332" s="2">
        <f>Financials[[#This Row],[Loan Amount]]/Financials[[#This Row],[Purchase Price]]</f>
        <v>1.0240505840548779</v>
      </c>
      <c r="I332">
        <v>1</v>
      </c>
      <c r="J332" s="12">
        <v>3697.0325919640127</v>
      </c>
      <c r="K332">
        <v>0</v>
      </c>
      <c r="L332">
        <v>0</v>
      </c>
      <c r="M332">
        <v>0</v>
      </c>
      <c r="N332">
        <v>46222</v>
      </c>
      <c r="O332">
        <v>0</v>
      </c>
      <c r="P332">
        <v>0</v>
      </c>
      <c r="Q332">
        <v>0</v>
      </c>
      <c r="R332" s="12">
        <f t="shared" si="5"/>
        <v>3697.0325919640127</v>
      </c>
    </row>
    <row r="333" spans="1:18" x14ac:dyDescent="0.25">
      <c r="A333" s="2">
        <v>332</v>
      </c>
      <c r="B333" s="2">
        <v>332</v>
      </c>
      <c r="C333" s="2">
        <v>332</v>
      </c>
      <c r="D333" s="2">
        <v>332</v>
      </c>
      <c r="E333" s="5">
        <v>3</v>
      </c>
      <c r="F333" s="12">
        <v>636565.82541708392</v>
      </c>
      <c r="G333" s="2">
        <v>502947</v>
      </c>
      <c r="H333" s="2">
        <f>Financials[[#This Row],[Loan Amount]]/Financials[[#This Row],[Purchase Price]]</f>
        <v>1.2656717813548624</v>
      </c>
      <c r="I333">
        <v>1</v>
      </c>
      <c r="J333" s="12">
        <v>5363.6575800872888</v>
      </c>
      <c r="K333">
        <v>0</v>
      </c>
      <c r="L333">
        <v>0</v>
      </c>
      <c r="M333">
        <v>0</v>
      </c>
      <c r="N333">
        <v>5000</v>
      </c>
      <c r="O333">
        <v>0</v>
      </c>
      <c r="P333">
        <v>0</v>
      </c>
      <c r="Q333">
        <v>0</v>
      </c>
      <c r="R333" s="12">
        <f t="shared" si="5"/>
        <v>5363.6575800872888</v>
      </c>
    </row>
    <row r="334" spans="1:18" x14ac:dyDescent="0.25">
      <c r="A334" s="2">
        <v>333</v>
      </c>
      <c r="B334" s="2">
        <v>333</v>
      </c>
      <c r="C334" s="2">
        <v>333</v>
      </c>
      <c r="D334" s="2">
        <v>333</v>
      </c>
      <c r="E334" s="5">
        <v>3</v>
      </c>
      <c r="F334" s="12">
        <v>196340.76147677191</v>
      </c>
      <c r="G334" s="2">
        <v>228029</v>
      </c>
      <c r="H334" s="2">
        <f>Financials[[#This Row],[Loan Amount]]/Financials[[#This Row],[Purchase Price]]</f>
        <v>0.86103417318311226</v>
      </c>
      <c r="I334">
        <v>1</v>
      </c>
      <c r="J334" s="12">
        <v>6849.2005292134381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s="12">
        <f t="shared" si="5"/>
        <v>6849.2005292134381</v>
      </c>
    </row>
    <row r="335" spans="1:18" x14ac:dyDescent="0.25">
      <c r="A335" s="2">
        <v>334</v>
      </c>
      <c r="B335" s="2">
        <v>334</v>
      </c>
      <c r="C335" s="2">
        <v>334</v>
      </c>
      <c r="D335" s="2">
        <v>334</v>
      </c>
      <c r="E335" s="5">
        <v>6</v>
      </c>
      <c r="F335" s="12">
        <v>188847.82035765529</v>
      </c>
      <c r="G335" s="2">
        <v>200624</v>
      </c>
      <c r="H335" s="2">
        <f>Financials[[#This Row],[Loan Amount]]/Financials[[#This Row],[Purchase Price]]</f>
        <v>0.9413022388032104</v>
      </c>
      <c r="I335">
        <v>1</v>
      </c>
      <c r="J335" s="12">
        <v>7167.5782522785958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12">
        <f t="shared" si="5"/>
        <v>7167.5782522785958</v>
      </c>
    </row>
    <row r="336" spans="1:18" x14ac:dyDescent="0.25">
      <c r="A336" s="2">
        <v>335</v>
      </c>
      <c r="B336" s="2">
        <v>335</v>
      </c>
      <c r="C336" s="2">
        <v>335</v>
      </c>
      <c r="D336" s="2">
        <v>335</v>
      </c>
      <c r="E336" s="5">
        <v>6</v>
      </c>
      <c r="F336" s="12">
        <v>516596.58657462453</v>
      </c>
      <c r="G336" s="2">
        <v>580373</v>
      </c>
      <c r="H336" s="2">
        <f>Financials[[#This Row],[Loan Amount]]/Financials[[#This Row],[Purchase Price]]</f>
        <v>0.89011133628653383</v>
      </c>
      <c r="I336">
        <v>1</v>
      </c>
      <c r="J336" s="12">
        <v>5212.528949179592</v>
      </c>
      <c r="K336">
        <v>0</v>
      </c>
      <c r="L336">
        <v>0</v>
      </c>
      <c r="M336">
        <v>0</v>
      </c>
      <c r="N336">
        <v>5000</v>
      </c>
      <c r="O336">
        <v>0</v>
      </c>
      <c r="P336">
        <v>0</v>
      </c>
      <c r="Q336">
        <v>0</v>
      </c>
      <c r="R336" s="12">
        <f t="shared" si="5"/>
        <v>5212.528949179592</v>
      </c>
    </row>
    <row r="337" spans="1:18" x14ac:dyDescent="0.25">
      <c r="A337" s="2">
        <v>336</v>
      </c>
      <c r="B337" s="2">
        <v>336</v>
      </c>
      <c r="C337" s="2">
        <v>336</v>
      </c>
      <c r="D337" s="2">
        <v>336</v>
      </c>
      <c r="E337" s="5">
        <v>1</v>
      </c>
      <c r="F337" s="12">
        <v>140082.0171733473</v>
      </c>
      <c r="G337" s="2">
        <v>111145</v>
      </c>
      <c r="H337" s="2">
        <f>Financials[[#This Row],[Loan Amount]]/Financials[[#This Row],[Purchase Price]]</f>
        <v>1.2603537466673922</v>
      </c>
      <c r="I337">
        <v>1</v>
      </c>
      <c r="J337" s="12">
        <v>10906.737816261477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12">
        <f t="shared" si="5"/>
        <v>10906.737816261477</v>
      </c>
    </row>
    <row r="338" spans="1:18" x14ac:dyDescent="0.25">
      <c r="A338" s="2">
        <v>337</v>
      </c>
      <c r="B338" s="2">
        <v>337</v>
      </c>
      <c r="C338" s="2">
        <v>337</v>
      </c>
      <c r="D338" s="2">
        <v>337</v>
      </c>
      <c r="E338" s="5">
        <v>6</v>
      </c>
      <c r="F338" s="12">
        <v>301138.71398818388</v>
      </c>
      <c r="G338" s="2">
        <v>227432</v>
      </c>
      <c r="H338" s="2">
        <f>Financials[[#This Row],[Loan Amount]]/Financials[[#This Row],[Purchase Price]]</f>
        <v>1.3240824245848599</v>
      </c>
      <c r="I338">
        <v>1</v>
      </c>
      <c r="J338" s="12">
        <v>14638.489301972812</v>
      </c>
      <c r="K338">
        <v>550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12">
        <f t="shared" si="5"/>
        <v>15188.489301972812</v>
      </c>
    </row>
    <row r="339" spans="1:18" x14ac:dyDescent="0.25">
      <c r="A339" s="2">
        <v>338</v>
      </c>
      <c r="B339" s="2">
        <v>338</v>
      </c>
      <c r="C339" s="2">
        <v>338</v>
      </c>
      <c r="D339" s="2">
        <v>338</v>
      </c>
      <c r="E339" s="5">
        <v>4</v>
      </c>
      <c r="F339" s="12">
        <v>97162.835770922247</v>
      </c>
      <c r="G339" s="2">
        <v>115134</v>
      </c>
      <c r="H339" s="2">
        <f>Financials[[#This Row],[Loan Amount]]/Financials[[#This Row],[Purchase Price]]</f>
        <v>0.84391088445569729</v>
      </c>
      <c r="I339">
        <v>1</v>
      </c>
      <c r="J339" s="12">
        <v>9360.8028595614705</v>
      </c>
      <c r="K339">
        <v>0</v>
      </c>
      <c r="L339">
        <v>4779</v>
      </c>
      <c r="M339">
        <v>0</v>
      </c>
      <c r="N339">
        <v>0</v>
      </c>
      <c r="O339">
        <v>0</v>
      </c>
      <c r="P339">
        <v>0</v>
      </c>
      <c r="Q339">
        <v>0</v>
      </c>
      <c r="R339" s="12">
        <f t="shared" si="5"/>
        <v>14139.802859561471</v>
      </c>
    </row>
    <row r="340" spans="1:18" x14ac:dyDescent="0.25">
      <c r="A340" s="2">
        <v>339</v>
      </c>
      <c r="B340" s="2">
        <v>339</v>
      </c>
      <c r="C340" s="2">
        <v>339</v>
      </c>
      <c r="D340" s="2">
        <v>339</v>
      </c>
      <c r="E340" s="5">
        <v>1</v>
      </c>
      <c r="F340" s="12">
        <v>481756.41179727309</v>
      </c>
      <c r="G340" s="2">
        <v>532043</v>
      </c>
      <c r="H340" s="2">
        <f>Financials[[#This Row],[Loan Amount]]/Financials[[#This Row],[Purchase Price]]</f>
        <v>0.90548397741775211</v>
      </c>
      <c r="I340">
        <v>1</v>
      </c>
      <c r="J340" s="12">
        <v>14207.806587251813</v>
      </c>
      <c r="K340">
        <v>0</v>
      </c>
      <c r="L340">
        <v>4821</v>
      </c>
      <c r="M340">
        <v>0</v>
      </c>
      <c r="N340">
        <v>0</v>
      </c>
      <c r="O340">
        <v>0</v>
      </c>
      <c r="P340">
        <v>0</v>
      </c>
      <c r="Q340">
        <v>0</v>
      </c>
      <c r="R340" s="12">
        <f t="shared" si="5"/>
        <v>19028.806587251813</v>
      </c>
    </row>
    <row r="341" spans="1:18" x14ac:dyDescent="0.25">
      <c r="A341" s="2">
        <v>340</v>
      </c>
      <c r="B341" s="2">
        <v>340</v>
      </c>
      <c r="C341" s="2">
        <v>340</v>
      </c>
      <c r="D341" s="2">
        <v>340</v>
      </c>
      <c r="E341" s="5">
        <v>5</v>
      </c>
      <c r="F341" s="12">
        <v>52195.474750690279</v>
      </c>
      <c r="G341" s="2">
        <v>61129</v>
      </c>
      <c r="H341" s="2">
        <f>Financials[[#This Row],[Loan Amount]]/Financials[[#This Row],[Purchase Price]]</f>
        <v>0.85385782117636932</v>
      </c>
      <c r="I341">
        <v>1</v>
      </c>
      <c r="J341" s="12">
        <v>3566.285892771466</v>
      </c>
      <c r="K341">
        <v>0</v>
      </c>
      <c r="L341">
        <v>0</v>
      </c>
      <c r="M341">
        <v>0</v>
      </c>
      <c r="N341">
        <v>0</v>
      </c>
      <c r="O341">
        <v>29625</v>
      </c>
      <c r="P341">
        <v>0</v>
      </c>
      <c r="Q341">
        <v>0</v>
      </c>
      <c r="R341" s="12">
        <f t="shared" si="5"/>
        <v>3566.285892771466</v>
      </c>
    </row>
    <row r="342" spans="1:18" x14ac:dyDescent="0.25">
      <c r="A342" s="2">
        <v>341</v>
      </c>
      <c r="B342" s="2">
        <v>341</v>
      </c>
      <c r="C342" s="2">
        <v>341</v>
      </c>
      <c r="D342" s="2">
        <v>341</v>
      </c>
      <c r="E342" s="5">
        <v>4</v>
      </c>
      <c r="F342" s="12">
        <v>192366.51830842975</v>
      </c>
      <c r="G342" s="2">
        <v>188912</v>
      </c>
      <c r="H342" s="2">
        <f>Financials[[#This Row],[Loan Amount]]/Financials[[#This Row],[Purchase Price]]</f>
        <v>1.0182863889452747</v>
      </c>
      <c r="I342">
        <v>1</v>
      </c>
      <c r="J342" s="12">
        <v>5212.8068928058201</v>
      </c>
      <c r="K342">
        <v>0</v>
      </c>
      <c r="L342">
        <v>0</v>
      </c>
      <c r="M342">
        <v>0</v>
      </c>
      <c r="N342">
        <v>32954</v>
      </c>
      <c r="O342">
        <v>0</v>
      </c>
      <c r="P342">
        <v>0</v>
      </c>
      <c r="Q342">
        <v>0</v>
      </c>
      <c r="R342" s="12">
        <f t="shared" si="5"/>
        <v>5212.8068928058201</v>
      </c>
    </row>
    <row r="343" spans="1:18" x14ac:dyDescent="0.25">
      <c r="A343" s="2">
        <v>342</v>
      </c>
      <c r="B343" s="2">
        <v>342</v>
      </c>
      <c r="C343" s="2">
        <v>342</v>
      </c>
      <c r="D343" s="2">
        <v>342</v>
      </c>
      <c r="E343" s="5">
        <v>4</v>
      </c>
      <c r="F343" s="12">
        <v>171451.55620989588</v>
      </c>
      <c r="G343" s="2">
        <v>161526</v>
      </c>
      <c r="H343" s="2">
        <f>Financials[[#This Row],[Loan Amount]]/Financials[[#This Row],[Purchase Price]]</f>
        <v>1.0614486597197719</v>
      </c>
      <c r="I343">
        <v>1</v>
      </c>
      <c r="J343" s="12">
        <v>7743.7685163799761</v>
      </c>
      <c r="K343">
        <v>0</v>
      </c>
      <c r="L343">
        <v>0</v>
      </c>
      <c r="M343">
        <v>0</v>
      </c>
      <c r="N343">
        <v>41764</v>
      </c>
      <c r="O343">
        <v>0</v>
      </c>
      <c r="P343">
        <v>0</v>
      </c>
      <c r="Q343">
        <v>0</v>
      </c>
      <c r="R343" s="12">
        <f t="shared" si="5"/>
        <v>7743.7685163799761</v>
      </c>
    </row>
    <row r="344" spans="1:18" x14ac:dyDescent="0.25">
      <c r="A344" s="2">
        <v>343</v>
      </c>
      <c r="B344" s="2">
        <v>343</v>
      </c>
      <c r="C344" s="2">
        <v>343</v>
      </c>
      <c r="D344" s="2">
        <v>343</v>
      </c>
      <c r="E344" s="5">
        <v>11</v>
      </c>
      <c r="F344" s="12">
        <v>477419.1437328757</v>
      </c>
      <c r="G344" s="2">
        <v>401115</v>
      </c>
      <c r="H344" s="2">
        <f>Financials[[#This Row],[Loan Amount]]/Financials[[#This Row],[Purchase Price]]</f>
        <v>1.1902300929480965</v>
      </c>
      <c r="I344">
        <v>1</v>
      </c>
      <c r="J344" s="12">
        <v>13144.615012414168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s="12">
        <f t="shared" si="5"/>
        <v>13144.615012414168</v>
      </c>
    </row>
    <row r="345" spans="1:18" x14ac:dyDescent="0.25">
      <c r="A345" s="2">
        <v>344</v>
      </c>
      <c r="B345" s="2">
        <v>344</v>
      </c>
      <c r="C345" s="2">
        <v>344</v>
      </c>
      <c r="D345" s="2">
        <v>344</v>
      </c>
      <c r="E345" s="5">
        <v>4</v>
      </c>
      <c r="F345" s="12">
        <v>518463.29176299449</v>
      </c>
      <c r="G345" s="2">
        <v>421822</v>
      </c>
      <c r="H345" s="2">
        <f>Financials[[#This Row],[Loan Amount]]/Financials[[#This Row],[Purchase Price]]</f>
        <v>1.2291044368548689</v>
      </c>
      <c r="I345">
        <v>1</v>
      </c>
      <c r="J345" s="12">
        <v>4860.5370721269319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12">
        <f t="shared" si="5"/>
        <v>4860.5370721269319</v>
      </c>
    </row>
    <row r="346" spans="1:18" x14ac:dyDescent="0.25">
      <c r="A346" s="2">
        <v>345</v>
      </c>
      <c r="B346" s="2">
        <v>345</v>
      </c>
      <c r="C346" s="2">
        <v>345</v>
      </c>
      <c r="D346" s="2">
        <v>345</v>
      </c>
      <c r="E346" s="5">
        <v>6</v>
      </c>
      <c r="F346" s="12">
        <v>757649.78030973009</v>
      </c>
      <c r="G346" s="2">
        <v>858942</v>
      </c>
      <c r="H346" s="2">
        <f>Financials[[#This Row],[Loan Amount]]/Financials[[#This Row],[Purchase Price]]</f>
        <v>0.88207327189697338</v>
      </c>
      <c r="I346">
        <v>1</v>
      </c>
      <c r="J346" s="12">
        <v>5345.5979849297073</v>
      </c>
      <c r="K346">
        <v>0</v>
      </c>
      <c r="L346">
        <v>3914</v>
      </c>
      <c r="M346">
        <v>0</v>
      </c>
      <c r="N346">
        <v>26962</v>
      </c>
      <c r="O346">
        <v>29625</v>
      </c>
      <c r="P346">
        <v>0</v>
      </c>
      <c r="Q346">
        <v>0</v>
      </c>
      <c r="R346" s="12">
        <f t="shared" si="5"/>
        <v>9259.5979849297073</v>
      </c>
    </row>
    <row r="347" spans="1:18" x14ac:dyDescent="0.25">
      <c r="A347" s="2">
        <v>346</v>
      </c>
      <c r="B347" s="2">
        <v>346</v>
      </c>
      <c r="C347" s="2">
        <v>346</v>
      </c>
      <c r="D347" s="2">
        <v>346</v>
      </c>
      <c r="E347" s="5">
        <v>2</v>
      </c>
      <c r="F347" s="12">
        <v>443579.92508171417</v>
      </c>
      <c r="G347" s="2">
        <v>383440</v>
      </c>
      <c r="H347" s="2">
        <f>Financials[[#This Row],[Loan Amount]]/Financials[[#This Row],[Purchase Price]]</f>
        <v>1.1568431177803937</v>
      </c>
      <c r="I347">
        <v>1</v>
      </c>
      <c r="J347" s="12">
        <v>5503.2673943750524</v>
      </c>
      <c r="K347">
        <v>207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s="12">
        <f t="shared" si="5"/>
        <v>5710.2673943750524</v>
      </c>
    </row>
    <row r="348" spans="1:18" x14ac:dyDescent="0.25">
      <c r="A348" s="2">
        <v>347</v>
      </c>
      <c r="B348" s="2">
        <v>347</v>
      </c>
      <c r="C348" s="2">
        <v>347</v>
      </c>
      <c r="D348" s="2">
        <v>347</v>
      </c>
      <c r="E348" s="5">
        <v>1</v>
      </c>
      <c r="F348" s="12">
        <v>73052.956001292099</v>
      </c>
      <c r="G348" s="2">
        <v>60763</v>
      </c>
      <c r="H348" s="2">
        <f>Financials[[#This Row],[Loan Amount]]/Financials[[#This Row],[Purchase Price]]</f>
        <v>1.2022605204037342</v>
      </c>
      <c r="I348">
        <v>1</v>
      </c>
      <c r="J348" s="12">
        <v>6401.4602279899955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50000</v>
      </c>
      <c r="R348" s="12">
        <f t="shared" si="5"/>
        <v>6401.4602279899955</v>
      </c>
    </row>
    <row r="349" spans="1:18" x14ac:dyDescent="0.25">
      <c r="A349" s="2">
        <v>348</v>
      </c>
      <c r="B349" s="2">
        <v>348</v>
      </c>
      <c r="C349" s="2">
        <v>348</v>
      </c>
      <c r="D349" s="2">
        <v>348</v>
      </c>
      <c r="E349" s="5">
        <v>3</v>
      </c>
      <c r="F349" s="12">
        <v>815761.63061110501</v>
      </c>
      <c r="G349" s="2">
        <v>912509</v>
      </c>
      <c r="H349" s="2">
        <f>Financials[[#This Row],[Loan Amount]]/Financials[[#This Row],[Purchase Price]]</f>
        <v>0.89397653131213506</v>
      </c>
      <c r="I349">
        <v>1</v>
      </c>
      <c r="J349" s="12">
        <v>14119.102621991515</v>
      </c>
      <c r="K349">
        <v>0</v>
      </c>
      <c r="L349">
        <v>0</v>
      </c>
      <c r="M349">
        <v>0</v>
      </c>
      <c r="N349">
        <v>46434</v>
      </c>
      <c r="O349">
        <v>0</v>
      </c>
      <c r="P349">
        <v>0</v>
      </c>
      <c r="Q349">
        <v>0</v>
      </c>
      <c r="R349" s="12">
        <f t="shared" si="5"/>
        <v>14119.102621991515</v>
      </c>
    </row>
    <row r="350" spans="1:18" x14ac:dyDescent="0.25">
      <c r="A350" s="2">
        <v>349</v>
      </c>
      <c r="B350" s="2">
        <v>349</v>
      </c>
      <c r="C350" s="2">
        <v>349</v>
      </c>
      <c r="D350" s="2">
        <v>349</v>
      </c>
      <c r="E350" s="5">
        <v>6</v>
      </c>
      <c r="F350" s="12">
        <v>103484.532164281</v>
      </c>
      <c r="G350" s="2">
        <v>85513</v>
      </c>
      <c r="H350" s="2">
        <f>Financials[[#This Row],[Loan Amount]]/Financials[[#This Row],[Purchase Price]]</f>
        <v>1.2101614042809983</v>
      </c>
      <c r="I350">
        <v>1</v>
      </c>
      <c r="J350" s="12">
        <v>5224.6581413879576</v>
      </c>
      <c r="K350">
        <v>0</v>
      </c>
      <c r="L350">
        <v>1432</v>
      </c>
      <c r="M350">
        <v>0</v>
      </c>
      <c r="N350">
        <v>0</v>
      </c>
      <c r="O350">
        <v>6000</v>
      </c>
      <c r="P350">
        <v>0</v>
      </c>
      <c r="Q350">
        <v>0</v>
      </c>
      <c r="R350" s="12">
        <f t="shared" si="5"/>
        <v>6656.6581413879576</v>
      </c>
    </row>
    <row r="351" spans="1:18" x14ac:dyDescent="0.25">
      <c r="A351" s="2">
        <v>350</v>
      </c>
      <c r="B351" s="2">
        <v>350</v>
      </c>
      <c r="C351" s="2">
        <v>350</v>
      </c>
      <c r="D351" s="2">
        <v>350</v>
      </c>
      <c r="E351" s="5">
        <v>1</v>
      </c>
      <c r="F351" s="12">
        <v>799501.15455225401</v>
      </c>
      <c r="G351" s="2">
        <v>638774</v>
      </c>
      <c r="H351" s="2">
        <f>Financials[[#This Row],[Loan Amount]]/Financials[[#This Row],[Purchase Price]]</f>
        <v>1.2516181850736787</v>
      </c>
      <c r="I351">
        <v>1</v>
      </c>
      <c r="J351" s="12">
        <v>11746.156558828385</v>
      </c>
      <c r="K351">
        <v>723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s="12">
        <f t="shared" si="5"/>
        <v>12469.156558828385</v>
      </c>
    </row>
    <row r="352" spans="1:18" x14ac:dyDescent="0.25">
      <c r="A352" s="2">
        <v>351</v>
      </c>
      <c r="B352" s="2">
        <v>351</v>
      </c>
      <c r="C352" s="2">
        <v>351</v>
      </c>
      <c r="D352" s="2">
        <v>351</v>
      </c>
      <c r="E352" s="5">
        <v>6</v>
      </c>
      <c r="F352" s="12">
        <v>780929.02408372099</v>
      </c>
      <c r="G352" s="2">
        <v>671693</v>
      </c>
      <c r="H352" s="2">
        <f>Financials[[#This Row],[Loan Amount]]/Financials[[#This Row],[Purchase Price]]</f>
        <v>1.162627903050532</v>
      </c>
      <c r="I352">
        <v>1</v>
      </c>
      <c r="J352" s="12">
        <v>13932.146413292532</v>
      </c>
      <c r="K352">
        <v>0</v>
      </c>
      <c r="L352">
        <v>0</v>
      </c>
      <c r="M352">
        <v>0</v>
      </c>
      <c r="N352">
        <v>5000</v>
      </c>
      <c r="O352">
        <v>0</v>
      </c>
      <c r="P352">
        <v>0</v>
      </c>
      <c r="Q352">
        <v>0</v>
      </c>
      <c r="R352" s="12">
        <f t="shared" si="5"/>
        <v>13932.146413292532</v>
      </c>
    </row>
    <row r="353" spans="1:18" x14ac:dyDescent="0.25">
      <c r="A353" s="2">
        <v>352</v>
      </c>
      <c r="B353" s="2">
        <v>352</v>
      </c>
      <c r="C353" s="2">
        <v>352</v>
      </c>
      <c r="D353" s="2">
        <v>352</v>
      </c>
      <c r="E353" s="5">
        <v>6</v>
      </c>
      <c r="F353" s="12">
        <v>298602.90906444751</v>
      </c>
      <c r="G353" s="2">
        <v>266513</v>
      </c>
      <c r="H353" s="2">
        <f>Financials[[#This Row],[Loan Amount]]/Financials[[#This Row],[Purchase Price]]</f>
        <v>1.120406543262233</v>
      </c>
      <c r="I353">
        <v>1</v>
      </c>
      <c r="J353" s="12">
        <v>13396.444123718753</v>
      </c>
      <c r="K353">
        <v>0</v>
      </c>
      <c r="L353">
        <v>0</v>
      </c>
      <c r="M353">
        <v>0</v>
      </c>
      <c r="N353">
        <v>0</v>
      </c>
      <c r="O353">
        <v>6000</v>
      </c>
      <c r="P353">
        <v>0</v>
      </c>
      <c r="Q353">
        <v>0</v>
      </c>
      <c r="R353" s="12">
        <f t="shared" si="5"/>
        <v>13396.444123718753</v>
      </c>
    </row>
    <row r="354" spans="1:18" x14ac:dyDescent="0.25">
      <c r="A354" s="2">
        <v>353</v>
      </c>
      <c r="B354" s="2">
        <v>353</v>
      </c>
      <c r="C354" s="2">
        <v>353</v>
      </c>
      <c r="D354" s="2">
        <v>353</v>
      </c>
      <c r="E354" s="5">
        <v>3</v>
      </c>
      <c r="F354" s="12">
        <v>901968.69498996984</v>
      </c>
      <c r="G354" s="2">
        <v>1044495</v>
      </c>
      <c r="H354" s="2">
        <f>Financials[[#This Row],[Loan Amount]]/Financials[[#This Row],[Purchase Price]]</f>
        <v>0.86354524912993347</v>
      </c>
      <c r="I354">
        <v>1</v>
      </c>
      <c r="J354" s="12">
        <v>4526.0669769761989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50000</v>
      </c>
      <c r="R354" s="12">
        <f t="shared" si="5"/>
        <v>4526.0669769761989</v>
      </c>
    </row>
    <row r="355" spans="1:18" x14ac:dyDescent="0.25">
      <c r="A355" s="2">
        <v>354</v>
      </c>
      <c r="B355" s="2">
        <v>354</v>
      </c>
      <c r="C355" s="2">
        <v>354</v>
      </c>
      <c r="D355" s="2">
        <v>354</v>
      </c>
      <c r="E355" s="5">
        <v>4</v>
      </c>
      <c r="F355" s="12">
        <v>877206.97338660655</v>
      </c>
      <c r="G355" s="2">
        <v>1019220</v>
      </c>
      <c r="H355" s="2">
        <f>Financials[[#This Row],[Loan Amount]]/Financials[[#This Row],[Purchase Price]]</f>
        <v>0.86066499223583381</v>
      </c>
      <c r="I355">
        <v>2</v>
      </c>
      <c r="J355" s="12">
        <v>4465.0197657414792</v>
      </c>
      <c r="K355">
        <v>723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s="12">
        <f t="shared" si="5"/>
        <v>5188.0197657414792</v>
      </c>
    </row>
    <row r="356" spans="1:18" x14ac:dyDescent="0.25">
      <c r="A356" s="2">
        <v>355</v>
      </c>
      <c r="B356" s="2">
        <v>355</v>
      </c>
      <c r="C356" s="2">
        <v>355</v>
      </c>
      <c r="D356" s="2">
        <v>355</v>
      </c>
      <c r="E356" s="5">
        <v>4</v>
      </c>
      <c r="F356" s="12">
        <v>392919.60305666528</v>
      </c>
      <c r="G356" s="2">
        <v>382558</v>
      </c>
      <c r="H356" s="2">
        <f>Financials[[#This Row],[Loan Amount]]/Financials[[#This Row],[Purchase Price]]</f>
        <v>1.0270850513037637</v>
      </c>
      <c r="I356">
        <v>1</v>
      </c>
      <c r="J356" s="12">
        <v>8677.7568475299049</v>
      </c>
      <c r="K356">
        <v>0</v>
      </c>
      <c r="L356">
        <v>0</v>
      </c>
      <c r="M356">
        <v>3343</v>
      </c>
      <c r="N356">
        <v>30743</v>
      </c>
      <c r="O356">
        <v>0</v>
      </c>
      <c r="P356">
        <v>0</v>
      </c>
      <c r="Q356">
        <v>0</v>
      </c>
      <c r="R356" s="12">
        <f t="shared" si="5"/>
        <v>12020.756847529905</v>
      </c>
    </row>
    <row r="357" spans="1:18" x14ac:dyDescent="0.25">
      <c r="A357" s="2">
        <v>356</v>
      </c>
      <c r="B357" s="2">
        <v>356</v>
      </c>
      <c r="C357" s="2">
        <v>356</v>
      </c>
      <c r="D357" s="2">
        <v>356</v>
      </c>
      <c r="E357" s="5">
        <v>9</v>
      </c>
      <c r="F357" s="12">
        <v>92387.970847072429</v>
      </c>
      <c r="G357" s="2">
        <v>111202</v>
      </c>
      <c r="H357" s="2">
        <f>Financials[[#This Row],[Loan Amount]]/Financials[[#This Row],[Purchase Price]]</f>
        <v>0.83081213329861359</v>
      </c>
      <c r="I357">
        <v>1</v>
      </c>
      <c r="J357" s="12">
        <v>13299.715336950874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s="12">
        <f t="shared" si="5"/>
        <v>13299.715336950874</v>
      </c>
    </row>
    <row r="358" spans="1:18" x14ac:dyDescent="0.25">
      <c r="A358" s="2">
        <v>357</v>
      </c>
      <c r="B358" s="2">
        <v>357</v>
      </c>
      <c r="C358" s="2">
        <v>357</v>
      </c>
      <c r="D358" s="2">
        <v>357</v>
      </c>
      <c r="E358" s="5">
        <v>2</v>
      </c>
      <c r="F358" s="12">
        <v>758001.37173742219</v>
      </c>
      <c r="G358" s="2">
        <v>656553</v>
      </c>
      <c r="H358" s="2">
        <f>Financials[[#This Row],[Loan Amount]]/Financials[[#This Row],[Purchase Price]]</f>
        <v>1.1545166524826209</v>
      </c>
      <c r="I358">
        <v>1</v>
      </c>
      <c r="J358" s="12">
        <v>8613.2524192255005</v>
      </c>
      <c r="K358">
        <v>0</v>
      </c>
      <c r="L358">
        <v>0</v>
      </c>
      <c r="M358">
        <v>0</v>
      </c>
      <c r="N358">
        <v>5000</v>
      </c>
      <c r="O358">
        <v>0</v>
      </c>
      <c r="P358">
        <v>0</v>
      </c>
      <c r="Q358">
        <v>0</v>
      </c>
      <c r="R358" s="12">
        <f t="shared" si="5"/>
        <v>8613.2524192255005</v>
      </c>
    </row>
    <row r="359" spans="1:18" x14ac:dyDescent="0.25">
      <c r="A359" s="2">
        <v>358</v>
      </c>
      <c r="B359" s="2">
        <v>358</v>
      </c>
      <c r="C359" s="2">
        <v>358</v>
      </c>
      <c r="D359" s="2">
        <v>358</v>
      </c>
      <c r="E359" s="5">
        <v>6</v>
      </c>
      <c r="F359" s="12">
        <v>271273.18156193779</v>
      </c>
      <c r="G359" s="2">
        <v>294528</v>
      </c>
      <c r="H359" s="2">
        <f>Financials[[#This Row],[Loan Amount]]/Financials[[#This Row],[Purchase Price]]</f>
        <v>0.92104377703287221</v>
      </c>
      <c r="I359">
        <v>1</v>
      </c>
      <c r="J359" s="12">
        <v>7397.004722999518</v>
      </c>
      <c r="K359">
        <v>114</v>
      </c>
      <c r="L359">
        <v>0</v>
      </c>
      <c r="M359">
        <v>0</v>
      </c>
      <c r="N359">
        <v>47252</v>
      </c>
      <c r="O359">
        <v>6000</v>
      </c>
      <c r="P359">
        <v>0</v>
      </c>
      <c r="Q359">
        <v>0</v>
      </c>
      <c r="R359" s="12">
        <f t="shared" si="5"/>
        <v>7511.004722999518</v>
      </c>
    </row>
    <row r="360" spans="1:18" x14ac:dyDescent="0.25">
      <c r="A360" s="2">
        <v>359</v>
      </c>
      <c r="B360" s="2">
        <v>359</v>
      </c>
      <c r="C360" s="2">
        <v>359</v>
      </c>
      <c r="D360" s="2">
        <v>359</v>
      </c>
      <c r="E360" s="5">
        <v>3</v>
      </c>
      <c r="F360" s="12">
        <v>114100.31008498825</v>
      </c>
      <c r="G360" s="2">
        <v>94304</v>
      </c>
      <c r="H360" s="2">
        <f>Financials[[#This Row],[Loan Amount]]/Financials[[#This Row],[Purchase Price]]</f>
        <v>1.2099201527505541</v>
      </c>
      <c r="I360">
        <v>1</v>
      </c>
      <c r="J360" s="12">
        <v>7794.5456561732681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s="12">
        <f t="shared" si="5"/>
        <v>7794.5456561732681</v>
      </c>
    </row>
    <row r="361" spans="1:18" x14ac:dyDescent="0.25">
      <c r="A361" s="2">
        <v>360</v>
      </c>
      <c r="B361" s="2">
        <v>360</v>
      </c>
      <c r="C361" s="2">
        <v>360</v>
      </c>
      <c r="D361" s="2">
        <v>360</v>
      </c>
      <c r="E361" s="5">
        <v>4</v>
      </c>
      <c r="F361" s="12">
        <v>705064.51359793427</v>
      </c>
      <c r="G361" s="2">
        <v>831205</v>
      </c>
      <c r="H361" s="2">
        <f>Financials[[#This Row],[Loan Amount]]/Financials[[#This Row],[Purchase Price]]</f>
        <v>0.84824383106205359</v>
      </c>
      <c r="I361">
        <v>1</v>
      </c>
      <c r="J361" s="12">
        <v>9754.6424423249337</v>
      </c>
      <c r="K361">
        <v>0</v>
      </c>
      <c r="L361">
        <v>0</v>
      </c>
      <c r="M361">
        <v>0</v>
      </c>
      <c r="N361">
        <v>47697</v>
      </c>
      <c r="O361">
        <v>0</v>
      </c>
      <c r="P361">
        <v>0</v>
      </c>
      <c r="Q361">
        <v>0</v>
      </c>
      <c r="R361" s="12">
        <f t="shared" si="5"/>
        <v>9754.6424423249337</v>
      </c>
    </row>
    <row r="362" spans="1:18" x14ac:dyDescent="0.25">
      <c r="A362" s="2">
        <v>361</v>
      </c>
      <c r="B362" s="2">
        <v>361</v>
      </c>
      <c r="C362" s="2">
        <v>361</v>
      </c>
      <c r="D362" s="2">
        <v>361</v>
      </c>
      <c r="E362" s="5">
        <v>4</v>
      </c>
      <c r="F362" s="12">
        <v>680175.96163937519</v>
      </c>
      <c r="G362" s="2">
        <v>755493</v>
      </c>
      <c r="H362" s="2">
        <f>Financials[[#This Row],[Loan Amount]]/Financials[[#This Row],[Purchase Price]]</f>
        <v>0.90030743056438012</v>
      </c>
      <c r="I362">
        <v>1</v>
      </c>
      <c r="J362" s="12">
        <v>15871.854483972173</v>
      </c>
      <c r="K362">
        <v>0</v>
      </c>
      <c r="L362">
        <v>0</v>
      </c>
      <c r="M362">
        <v>0</v>
      </c>
      <c r="N362">
        <v>5000</v>
      </c>
      <c r="O362">
        <v>0</v>
      </c>
      <c r="P362">
        <v>0</v>
      </c>
      <c r="Q362">
        <v>0</v>
      </c>
      <c r="R362" s="12">
        <f t="shared" si="5"/>
        <v>15871.854483972173</v>
      </c>
    </row>
    <row r="363" spans="1:18" x14ac:dyDescent="0.25">
      <c r="A363" s="2">
        <v>362</v>
      </c>
      <c r="B363" s="2">
        <v>362</v>
      </c>
      <c r="C363" s="2">
        <v>362</v>
      </c>
      <c r="D363" s="2">
        <v>362</v>
      </c>
      <c r="E363" s="5">
        <v>3</v>
      </c>
      <c r="F363" s="12">
        <v>74658.298578583519</v>
      </c>
      <c r="G363" s="2">
        <v>92019</v>
      </c>
      <c r="H363" s="2">
        <f>Financials[[#This Row],[Loan Amount]]/Financials[[#This Row],[Purchase Price]]</f>
        <v>0.81133568696229608</v>
      </c>
      <c r="I363">
        <v>1</v>
      </c>
      <c r="J363" s="12">
        <v>16360.94891058499</v>
      </c>
      <c r="K363">
        <v>0</v>
      </c>
      <c r="L363">
        <v>2674</v>
      </c>
      <c r="M363">
        <v>0</v>
      </c>
      <c r="N363">
        <v>46222</v>
      </c>
      <c r="O363">
        <v>0</v>
      </c>
      <c r="P363">
        <v>0</v>
      </c>
      <c r="Q363">
        <v>0</v>
      </c>
      <c r="R363" s="12">
        <f t="shared" si="5"/>
        <v>19034.94891058499</v>
      </c>
    </row>
    <row r="364" spans="1:18" x14ac:dyDescent="0.25">
      <c r="A364" s="2">
        <v>363</v>
      </c>
      <c r="B364" s="2">
        <v>363</v>
      </c>
      <c r="C364" s="2">
        <v>363</v>
      </c>
      <c r="D364" s="2">
        <v>363</v>
      </c>
      <c r="E364" s="5">
        <v>1</v>
      </c>
      <c r="F364" s="12">
        <v>740593.60722297989</v>
      </c>
      <c r="G364" s="2">
        <v>771592</v>
      </c>
      <c r="H364" s="2">
        <f>Financials[[#This Row],[Loan Amount]]/Financials[[#This Row],[Purchase Price]]</f>
        <v>0.95982540931344529</v>
      </c>
      <c r="I364">
        <v>1</v>
      </c>
      <c r="J364" s="12">
        <v>14158.882044613227</v>
      </c>
      <c r="K364">
        <v>0</v>
      </c>
      <c r="L364">
        <v>2674</v>
      </c>
      <c r="M364">
        <v>0</v>
      </c>
      <c r="N364">
        <v>0</v>
      </c>
      <c r="O364">
        <v>0</v>
      </c>
      <c r="P364">
        <v>201642</v>
      </c>
      <c r="Q364">
        <v>0</v>
      </c>
      <c r="R364" s="12">
        <f t="shared" si="5"/>
        <v>16832.882044613227</v>
      </c>
    </row>
    <row r="365" spans="1:18" x14ac:dyDescent="0.25">
      <c r="A365" s="2">
        <v>364</v>
      </c>
      <c r="B365" s="2">
        <v>364</v>
      </c>
      <c r="C365" s="2">
        <v>364</v>
      </c>
      <c r="D365" s="2">
        <v>364</v>
      </c>
      <c r="E365" s="5">
        <v>4</v>
      </c>
      <c r="F365" s="12">
        <v>81681.881555549451</v>
      </c>
      <c r="G365" s="2">
        <v>83731</v>
      </c>
      <c r="H365" s="2">
        <f>Financials[[#This Row],[Loan Amount]]/Financials[[#This Row],[Purchase Price]]</f>
        <v>0.97552736209467761</v>
      </c>
      <c r="I365">
        <v>1</v>
      </c>
      <c r="J365" s="12">
        <v>7075.7256034026286</v>
      </c>
      <c r="K365">
        <v>0</v>
      </c>
      <c r="L365">
        <v>0</v>
      </c>
      <c r="M365">
        <v>0</v>
      </c>
      <c r="N365">
        <v>0</v>
      </c>
      <c r="O365">
        <v>6000</v>
      </c>
      <c r="P365">
        <v>0</v>
      </c>
      <c r="Q365">
        <v>0</v>
      </c>
      <c r="R365" s="12">
        <f t="shared" si="5"/>
        <v>7075.7256034026286</v>
      </c>
    </row>
    <row r="366" spans="1:18" x14ac:dyDescent="0.25">
      <c r="A366" s="2">
        <v>365</v>
      </c>
      <c r="B366" s="2">
        <v>365</v>
      </c>
      <c r="C366" s="2">
        <v>365</v>
      </c>
      <c r="D366" s="2">
        <v>365</v>
      </c>
      <c r="E366" s="5">
        <v>3</v>
      </c>
      <c r="F366" s="12">
        <v>828420.56446707866</v>
      </c>
      <c r="G366" s="2">
        <v>931857</v>
      </c>
      <c r="H366" s="2">
        <f>Financials[[#This Row],[Loan Amount]]/Financials[[#This Row],[Purchase Price]]</f>
        <v>0.88899966890529192</v>
      </c>
      <c r="I366">
        <v>1</v>
      </c>
      <c r="J366" s="12">
        <v>6204.8449630118448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s="12">
        <f t="shared" si="5"/>
        <v>6204.8449630118448</v>
      </c>
    </row>
    <row r="367" spans="1:18" x14ac:dyDescent="0.25">
      <c r="A367" s="2">
        <v>366</v>
      </c>
      <c r="B367" s="2">
        <v>366</v>
      </c>
      <c r="C367" s="2">
        <v>366</v>
      </c>
      <c r="D367" s="2">
        <v>366</v>
      </c>
      <c r="E367" s="5">
        <v>5</v>
      </c>
      <c r="F367" s="12">
        <v>149687.22685347812</v>
      </c>
      <c r="G367" s="2">
        <v>163583</v>
      </c>
      <c r="H367" s="2">
        <f>Financials[[#This Row],[Loan Amount]]/Financials[[#This Row],[Purchase Price]]</f>
        <v>0.91505368438944212</v>
      </c>
      <c r="I367">
        <v>1</v>
      </c>
      <c r="J367" s="12">
        <v>15393.477696109923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s="12">
        <f t="shared" si="5"/>
        <v>15393.477696109923</v>
      </c>
    </row>
    <row r="368" spans="1:18" x14ac:dyDescent="0.25">
      <c r="A368" s="2">
        <v>367</v>
      </c>
      <c r="B368" s="2">
        <v>367</v>
      </c>
      <c r="C368" s="2">
        <v>367</v>
      </c>
      <c r="D368" s="2">
        <v>367</v>
      </c>
      <c r="E368" s="5">
        <v>3</v>
      </c>
      <c r="F368" s="12">
        <v>585934.66379486059</v>
      </c>
      <c r="G368" s="2">
        <v>582035</v>
      </c>
      <c r="H368" s="2">
        <f>Financials[[#This Row],[Loan Amount]]/Financials[[#This Row],[Purchase Price]]</f>
        <v>1.0067000503317851</v>
      </c>
      <c r="I368">
        <v>1</v>
      </c>
      <c r="J368" s="12">
        <v>11744.943849300053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s="12">
        <f t="shared" si="5"/>
        <v>11744.943849300053</v>
      </c>
    </row>
    <row r="369" spans="1:18" x14ac:dyDescent="0.25">
      <c r="A369" s="2">
        <v>368</v>
      </c>
      <c r="B369" s="2">
        <v>368</v>
      </c>
      <c r="C369" s="2">
        <v>368</v>
      </c>
      <c r="D369" s="2">
        <v>368</v>
      </c>
      <c r="E369" s="5">
        <v>2</v>
      </c>
      <c r="F369" s="12">
        <v>406231.42555134092</v>
      </c>
      <c r="G369" s="2">
        <v>398189</v>
      </c>
      <c r="H369" s="2">
        <f>Financials[[#This Row],[Loan Amount]]/Financials[[#This Row],[Purchase Price]]</f>
        <v>1.0201975080962582</v>
      </c>
      <c r="I369">
        <v>1</v>
      </c>
      <c r="J369" s="12">
        <v>9329.1922139674098</v>
      </c>
      <c r="K369">
        <v>0</v>
      </c>
      <c r="L369">
        <v>4779</v>
      </c>
      <c r="M369">
        <v>0</v>
      </c>
      <c r="N369">
        <v>0</v>
      </c>
      <c r="O369">
        <v>0</v>
      </c>
      <c r="P369">
        <v>0</v>
      </c>
      <c r="Q369">
        <v>0</v>
      </c>
      <c r="R369" s="12">
        <f t="shared" si="5"/>
        <v>14108.19221396741</v>
      </c>
    </row>
    <row r="370" spans="1:18" x14ac:dyDescent="0.25">
      <c r="A370" s="2">
        <v>369</v>
      </c>
      <c r="B370" s="2">
        <v>369</v>
      </c>
      <c r="C370" s="2">
        <v>369</v>
      </c>
      <c r="D370" s="2">
        <v>369</v>
      </c>
      <c r="E370" s="5">
        <v>3</v>
      </c>
      <c r="F370" s="12">
        <v>543118.53990629513</v>
      </c>
      <c r="G370" s="2">
        <v>497557</v>
      </c>
      <c r="H370" s="2">
        <f>Financials[[#This Row],[Loan Amount]]/Financials[[#This Row],[Purchase Price]]</f>
        <v>1.0915704932425734</v>
      </c>
      <c r="I370">
        <v>1</v>
      </c>
      <c r="J370" s="12">
        <v>8946.3838096734835</v>
      </c>
      <c r="K370">
        <v>0</v>
      </c>
      <c r="L370">
        <v>3914</v>
      </c>
      <c r="M370">
        <v>0</v>
      </c>
      <c r="N370">
        <v>0</v>
      </c>
      <c r="O370">
        <v>0</v>
      </c>
      <c r="P370">
        <v>100000</v>
      </c>
      <c r="Q370">
        <v>0</v>
      </c>
      <c r="R370" s="12">
        <f t="shared" si="5"/>
        <v>12860.383809673483</v>
      </c>
    </row>
    <row r="371" spans="1:18" x14ac:dyDescent="0.25">
      <c r="A371" s="2">
        <v>370</v>
      </c>
      <c r="B371" s="2">
        <v>370</v>
      </c>
      <c r="C371" s="2">
        <v>370</v>
      </c>
      <c r="D371" s="2">
        <v>370</v>
      </c>
      <c r="E371" s="5">
        <v>1</v>
      </c>
      <c r="F371" s="12">
        <v>931733.10043722077</v>
      </c>
      <c r="G371" s="2">
        <v>709789</v>
      </c>
      <c r="H371" s="2">
        <f>Financials[[#This Row],[Loan Amount]]/Financials[[#This Row],[Purchase Price]]</f>
        <v>1.312690250817103</v>
      </c>
      <c r="I371">
        <v>1</v>
      </c>
      <c r="J371" s="12">
        <v>14815.393059457452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 s="12">
        <f t="shared" si="5"/>
        <v>14815.393059457452</v>
      </c>
    </row>
    <row r="372" spans="1:18" x14ac:dyDescent="0.25">
      <c r="A372" s="2">
        <v>371</v>
      </c>
      <c r="B372" s="2">
        <v>371</v>
      </c>
      <c r="C372" s="2">
        <v>371</v>
      </c>
      <c r="D372" s="2">
        <v>371</v>
      </c>
      <c r="E372" s="5">
        <v>3</v>
      </c>
      <c r="F372" s="12">
        <v>80121.748925333843</v>
      </c>
      <c r="G372" s="2">
        <v>79026</v>
      </c>
      <c r="H372" s="2">
        <f>Financials[[#This Row],[Loan Amount]]/Financials[[#This Row],[Purchase Price]]</f>
        <v>1.0138656761740925</v>
      </c>
      <c r="I372">
        <v>1</v>
      </c>
      <c r="J372" s="12">
        <v>4670.1253542435479</v>
      </c>
      <c r="K372">
        <v>0</v>
      </c>
      <c r="L372">
        <v>0</v>
      </c>
      <c r="M372">
        <v>0</v>
      </c>
      <c r="N372">
        <v>0</v>
      </c>
      <c r="O372">
        <v>6000</v>
      </c>
      <c r="P372">
        <v>0</v>
      </c>
      <c r="Q372">
        <v>0</v>
      </c>
      <c r="R372" s="12">
        <f t="shared" si="5"/>
        <v>4670.1253542435479</v>
      </c>
    </row>
    <row r="373" spans="1:18" x14ac:dyDescent="0.25">
      <c r="A373" s="2">
        <v>372</v>
      </c>
      <c r="B373" s="2">
        <v>372</v>
      </c>
      <c r="C373" s="2">
        <v>372</v>
      </c>
      <c r="D373" s="2">
        <v>372</v>
      </c>
      <c r="E373" s="5">
        <v>1</v>
      </c>
      <c r="F373" s="12">
        <v>455522.48566241027</v>
      </c>
      <c r="G373" s="2">
        <v>411232</v>
      </c>
      <c r="H373" s="2">
        <f>Financials[[#This Row],[Loan Amount]]/Financials[[#This Row],[Purchase Price]]</f>
        <v>1.1077019435802911</v>
      </c>
      <c r="I373">
        <v>1</v>
      </c>
      <c r="J373" s="12">
        <v>5080.517880121588</v>
      </c>
      <c r="K373">
        <v>723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50000</v>
      </c>
      <c r="R373" s="12">
        <f t="shared" si="5"/>
        <v>5803.517880121588</v>
      </c>
    </row>
    <row r="374" spans="1:18" x14ac:dyDescent="0.25">
      <c r="A374" s="2">
        <v>373</v>
      </c>
      <c r="B374" s="2">
        <v>373</v>
      </c>
      <c r="C374" s="2">
        <v>373</v>
      </c>
      <c r="D374" s="2">
        <v>373</v>
      </c>
      <c r="E374" s="5">
        <v>3</v>
      </c>
      <c r="F374" s="12">
        <v>754250.36300440494</v>
      </c>
      <c r="G374" s="2">
        <v>685985</v>
      </c>
      <c r="H374" s="2">
        <f>Financials[[#This Row],[Loan Amount]]/Financials[[#This Row],[Purchase Price]]</f>
        <v>1.0995143669386429</v>
      </c>
      <c r="I374">
        <v>1</v>
      </c>
      <c r="J374" s="12">
        <v>11732.269137777297</v>
      </c>
      <c r="K374">
        <v>114</v>
      </c>
      <c r="L374">
        <v>4821</v>
      </c>
      <c r="M374">
        <v>0</v>
      </c>
      <c r="N374">
        <v>11480</v>
      </c>
      <c r="O374">
        <v>0</v>
      </c>
      <c r="P374">
        <v>0</v>
      </c>
      <c r="Q374">
        <v>0</v>
      </c>
      <c r="R374" s="12">
        <f t="shared" si="5"/>
        <v>16667.269137777297</v>
      </c>
    </row>
    <row r="375" spans="1:18" x14ac:dyDescent="0.25">
      <c r="A375" s="2">
        <v>374</v>
      </c>
      <c r="B375" s="2">
        <v>374</v>
      </c>
      <c r="C375" s="2">
        <v>374</v>
      </c>
      <c r="D375" s="2">
        <v>374</v>
      </c>
      <c r="E375" s="5">
        <v>2</v>
      </c>
      <c r="F375" s="12">
        <v>381940.80087010493</v>
      </c>
      <c r="G375" s="2">
        <v>410599</v>
      </c>
      <c r="H375" s="2">
        <f>Financials[[#This Row],[Loan Amount]]/Financials[[#This Row],[Purchase Price]]</f>
        <v>0.93020392370684035</v>
      </c>
      <c r="I375">
        <v>1</v>
      </c>
      <c r="J375" s="12">
        <v>11744.853037898094</v>
      </c>
      <c r="K375">
        <v>149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12">
        <f t="shared" si="5"/>
        <v>11893.853037898094</v>
      </c>
    </row>
    <row r="376" spans="1:18" x14ac:dyDescent="0.25">
      <c r="A376" s="2">
        <v>375</v>
      </c>
      <c r="B376" s="2">
        <v>375</v>
      </c>
      <c r="C376" s="2">
        <v>375</v>
      </c>
      <c r="D376" s="2">
        <v>375</v>
      </c>
      <c r="E376" s="5">
        <v>6</v>
      </c>
      <c r="F376" s="12">
        <v>607645.33806164656</v>
      </c>
      <c r="G376" s="2">
        <v>520915</v>
      </c>
      <c r="H376" s="2">
        <f>Financials[[#This Row],[Loan Amount]]/Financials[[#This Row],[Purchase Price]]</f>
        <v>1.1664961424832201</v>
      </c>
      <c r="I376">
        <v>1</v>
      </c>
      <c r="J376" s="12">
        <v>7710.7546103993045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s="12">
        <f t="shared" si="5"/>
        <v>7710.7546103993045</v>
      </c>
    </row>
    <row r="377" spans="1:18" x14ac:dyDescent="0.25">
      <c r="A377" s="2">
        <v>376</v>
      </c>
      <c r="B377" s="2">
        <v>376</v>
      </c>
      <c r="C377" s="2">
        <v>376</v>
      </c>
      <c r="D377" s="2">
        <v>376</v>
      </c>
      <c r="E377" s="5">
        <v>1</v>
      </c>
      <c r="F377" s="12">
        <v>387564.45406743651</v>
      </c>
      <c r="G377" s="2">
        <v>436070</v>
      </c>
      <c r="H377" s="2">
        <f>Financials[[#This Row],[Loan Amount]]/Financials[[#This Row],[Purchase Price]]</f>
        <v>0.88876660643345451</v>
      </c>
      <c r="I377">
        <v>1</v>
      </c>
      <c r="J377" s="12">
        <v>11305.022168591699</v>
      </c>
      <c r="K377">
        <v>0</v>
      </c>
      <c r="L377">
        <v>0</v>
      </c>
      <c r="M377">
        <v>0</v>
      </c>
      <c r="N377">
        <v>0</v>
      </c>
      <c r="O377">
        <v>6000</v>
      </c>
      <c r="P377">
        <v>0</v>
      </c>
      <c r="Q377">
        <v>0</v>
      </c>
      <c r="R377" s="12">
        <f t="shared" si="5"/>
        <v>11305.022168591699</v>
      </c>
    </row>
    <row r="378" spans="1:18" x14ac:dyDescent="0.25">
      <c r="A378" s="2">
        <v>377</v>
      </c>
      <c r="B378" s="2">
        <v>377</v>
      </c>
      <c r="C378" s="2">
        <v>377</v>
      </c>
      <c r="D378" s="2">
        <v>377</v>
      </c>
      <c r="E378" s="5">
        <v>3</v>
      </c>
      <c r="F378" s="12">
        <v>202335.95203167549</v>
      </c>
      <c r="G378" s="2">
        <v>237847</v>
      </c>
      <c r="H378" s="2">
        <f>Financials[[#This Row],[Loan Amount]]/Financials[[#This Row],[Purchase Price]]</f>
        <v>0.85069793620132061</v>
      </c>
      <c r="I378">
        <v>1</v>
      </c>
      <c r="J378" s="12">
        <v>5197.7523338726423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479176</v>
      </c>
      <c r="Q378">
        <v>0</v>
      </c>
      <c r="R378" s="12">
        <f t="shared" si="5"/>
        <v>5197.7523338726423</v>
      </c>
    </row>
    <row r="379" spans="1:18" x14ac:dyDescent="0.25">
      <c r="A379" s="2">
        <v>378</v>
      </c>
      <c r="B379" s="2">
        <v>378</v>
      </c>
      <c r="C379" s="2">
        <v>378</v>
      </c>
      <c r="D379" s="2">
        <v>378</v>
      </c>
      <c r="E379" s="5">
        <v>2</v>
      </c>
      <c r="F379" s="12">
        <v>823896.82721713337</v>
      </c>
      <c r="G379" s="2">
        <v>800544</v>
      </c>
      <c r="H379" s="2">
        <f>Financials[[#This Row],[Loan Amount]]/Financials[[#This Row],[Purchase Price]]</f>
        <v>1.0291711976070439</v>
      </c>
      <c r="I379">
        <v>1</v>
      </c>
      <c r="J379" s="12">
        <v>12006.091587542716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s="12">
        <f t="shared" si="5"/>
        <v>12006.091587542716</v>
      </c>
    </row>
    <row r="380" spans="1:18" x14ac:dyDescent="0.25">
      <c r="A380" s="2">
        <v>379</v>
      </c>
      <c r="B380" s="2">
        <v>379</v>
      </c>
      <c r="C380" s="2">
        <v>379</v>
      </c>
      <c r="D380" s="2">
        <v>379</v>
      </c>
      <c r="E380" s="5">
        <v>4</v>
      </c>
      <c r="F380" s="12">
        <v>302968.24239286594</v>
      </c>
      <c r="G380" s="2">
        <v>262070</v>
      </c>
      <c r="H380" s="2">
        <f>Financials[[#This Row],[Loan Amount]]/Financials[[#This Row],[Purchase Price]]</f>
        <v>1.1560584667946194</v>
      </c>
      <c r="I380">
        <v>1</v>
      </c>
      <c r="J380" s="12">
        <v>10337.817867744165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 s="12">
        <f t="shared" si="5"/>
        <v>10337.817867744165</v>
      </c>
    </row>
    <row r="381" spans="1:18" x14ac:dyDescent="0.25">
      <c r="A381" s="2">
        <v>380</v>
      </c>
      <c r="B381" s="2">
        <v>380</v>
      </c>
      <c r="C381" s="2">
        <v>380</v>
      </c>
      <c r="D381" s="2">
        <v>380</v>
      </c>
      <c r="E381" s="5">
        <v>15</v>
      </c>
      <c r="F381" s="12">
        <v>405662.3719017785</v>
      </c>
      <c r="G381" s="2">
        <v>445660</v>
      </c>
      <c r="H381" s="2">
        <f>Financials[[#This Row],[Loan Amount]]/Financials[[#This Row],[Purchase Price]]</f>
        <v>0.9102508008387078</v>
      </c>
      <c r="I381">
        <v>2</v>
      </c>
      <c r="J381" s="12">
        <v>11305.022085141874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s="12">
        <f t="shared" si="5"/>
        <v>11305.022085141874</v>
      </c>
    </row>
    <row r="382" spans="1:18" x14ac:dyDescent="0.25">
      <c r="A382" s="2">
        <v>381</v>
      </c>
      <c r="B382" s="2">
        <v>381</v>
      </c>
      <c r="C382" s="2">
        <v>381</v>
      </c>
      <c r="D382" s="2">
        <v>381</v>
      </c>
      <c r="E382" s="5">
        <v>2</v>
      </c>
      <c r="F382" s="12">
        <v>870142.2852784479</v>
      </c>
      <c r="G382" s="2">
        <v>1061082</v>
      </c>
      <c r="H382" s="2">
        <f>Financials[[#This Row],[Loan Amount]]/Financials[[#This Row],[Purchase Price]]</f>
        <v>0.82005187655473177</v>
      </c>
      <c r="I382">
        <v>1</v>
      </c>
      <c r="J382" s="12">
        <v>10035.562248414935</v>
      </c>
      <c r="K382">
        <v>0</v>
      </c>
      <c r="L382">
        <v>0</v>
      </c>
      <c r="M382">
        <v>0</v>
      </c>
      <c r="N382">
        <v>32929</v>
      </c>
      <c r="O382">
        <v>0</v>
      </c>
      <c r="P382">
        <v>0</v>
      </c>
      <c r="Q382">
        <v>0</v>
      </c>
      <c r="R382" s="12">
        <f t="shared" si="5"/>
        <v>10035.562248414935</v>
      </c>
    </row>
    <row r="383" spans="1:18" x14ac:dyDescent="0.25">
      <c r="A383" s="2">
        <v>382</v>
      </c>
      <c r="B383" s="2">
        <v>382</v>
      </c>
      <c r="C383" s="2">
        <v>382</v>
      </c>
      <c r="D383" s="2">
        <v>382</v>
      </c>
      <c r="E383" s="5">
        <v>4</v>
      </c>
      <c r="F383" s="12">
        <v>742807.80571926362</v>
      </c>
      <c r="G383" s="2">
        <v>923695</v>
      </c>
      <c r="H383" s="2">
        <f>Financials[[#This Row],[Loan Amount]]/Financials[[#This Row],[Purchase Price]]</f>
        <v>0.80416999736846428</v>
      </c>
      <c r="I383">
        <v>1</v>
      </c>
      <c r="J383" s="12">
        <v>11051.304054939283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 s="12">
        <f t="shared" si="5"/>
        <v>11051.304054939283</v>
      </c>
    </row>
    <row r="384" spans="1:18" x14ac:dyDescent="0.25">
      <c r="A384" s="2">
        <v>383</v>
      </c>
      <c r="B384" s="2">
        <v>383</v>
      </c>
      <c r="C384" s="2">
        <v>383</v>
      </c>
      <c r="D384" s="2">
        <v>383</v>
      </c>
      <c r="E384" s="5">
        <v>4</v>
      </c>
      <c r="F384" s="12">
        <v>206597.84163872257</v>
      </c>
      <c r="G384" s="2">
        <v>229817</v>
      </c>
      <c r="H384" s="2">
        <f>Financials[[#This Row],[Loan Amount]]/Financials[[#This Row],[Purchase Price]]</f>
        <v>0.89896675023485018</v>
      </c>
      <c r="I384">
        <v>1</v>
      </c>
      <c r="J384" s="12">
        <v>11936.97774789108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s="12">
        <f t="shared" si="5"/>
        <v>11936.97774789108</v>
      </c>
    </row>
    <row r="385" spans="1:18" x14ac:dyDescent="0.25">
      <c r="A385" s="2">
        <v>384</v>
      </c>
      <c r="B385" s="2">
        <v>384</v>
      </c>
      <c r="C385" s="2">
        <v>384</v>
      </c>
      <c r="D385" s="2">
        <v>384</v>
      </c>
      <c r="E385" s="5">
        <v>3</v>
      </c>
      <c r="F385" s="12">
        <v>230738.91456428531</v>
      </c>
      <c r="G385" s="2">
        <v>190302</v>
      </c>
      <c r="H385" s="2">
        <f>Financials[[#This Row],[Loan Amount]]/Financials[[#This Row],[Purchase Price]]</f>
        <v>1.2124881218499297</v>
      </c>
      <c r="I385">
        <v>1</v>
      </c>
      <c r="J385" s="12">
        <v>13128.621693703397</v>
      </c>
      <c r="K385">
        <v>0</v>
      </c>
      <c r="L385">
        <v>0</v>
      </c>
      <c r="M385">
        <v>0</v>
      </c>
      <c r="N385">
        <v>5000</v>
      </c>
      <c r="O385">
        <v>0</v>
      </c>
      <c r="P385">
        <v>0</v>
      </c>
      <c r="Q385">
        <v>0</v>
      </c>
      <c r="R385" s="12">
        <f t="shared" si="5"/>
        <v>13128.621693703397</v>
      </c>
    </row>
    <row r="386" spans="1:18" x14ac:dyDescent="0.25">
      <c r="A386" s="2">
        <v>385</v>
      </c>
      <c r="B386" s="2">
        <v>385</v>
      </c>
      <c r="C386" s="2">
        <v>385</v>
      </c>
      <c r="D386" s="2">
        <v>385</v>
      </c>
      <c r="E386" s="5">
        <v>4</v>
      </c>
      <c r="F386" s="12">
        <v>634333.0328338464</v>
      </c>
      <c r="G386" s="2">
        <v>665694</v>
      </c>
      <c r="H386" s="2">
        <f>Financials[[#This Row],[Loan Amount]]/Financials[[#This Row],[Purchase Price]]</f>
        <v>0.95288981549157181</v>
      </c>
      <c r="I386">
        <v>1</v>
      </c>
      <c r="J386" s="12">
        <v>8757.8283832842826</v>
      </c>
      <c r="K386">
        <v>0</v>
      </c>
      <c r="L386">
        <v>2018</v>
      </c>
      <c r="M386">
        <v>0</v>
      </c>
      <c r="N386">
        <v>0</v>
      </c>
      <c r="O386">
        <v>0</v>
      </c>
      <c r="P386">
        <v>0</v>
      </c>
      <c r="Q386">
        <v>0</v>
      </c>
      <c r="R386" s="12">
        <f t="shared" ref="R386:R449" si="6" xml:space="preserve"> SUM(J386,K386,L386,M386)</f>
        <v>10775.828383284283</v>
      </c>
    </row>
    <row r="387" spans="1:18" x14ac:dyDescent="0.25">
      <c r="A387" s="2">
        <v>386</v>
      </c>
      <c r="B387" s="2">
        <v>386</v>
      </c>
      <c r="C387" s="2">
        <v>386</v>
      </c>
      <c r="D387" s="2">
        <v>386</v>
      </c>
      <c r="E387" s="5">
        <v>5</v>
      </c>
      <c r="F387" s="12">
        <v>266025.52364847099</v>
      </c>
      <c r="G387" s="2">
        <v>227057</v>
      </c>
      <c r="H387" s="2">
        <f>Financials[[#This Row],[Loan Amount]]/Financials[[#This Row],[Purchase Price]]</f>
        <v>1.1716244099431905</v>
      </c>
      <c r="I387">
        <v>1</v>
      </c>
      <c r="J387" s="12">
        <v>6044.0198681929942</v>
      </c>
      <c r="K387">
        <v>873</v>
      </c>
      <c r="L387">
        <v>0</v>
      </c>
      <c r="M387">
        <v>2737</v>
      </c>
      <c r="N387">
        <v>0</v>
      </c>
      <c r="O387">
        <v>6000</v>
      </c>
      <c r="P387">
        <v>0</v>
      </c>
      <c r="Q387">
        <v>0</v>
      </c>
      <c r="R387" s="12">
        <f t="shared" si="6"/>
        <v>9654.0198681929942</v>
      </c>
    </row>
    <row r="388" spans="1:18" x14ac:dyDescent="0.25">
      <c r="A388" s="2">
        <v>387</v>
      </c>
      <c r="B388" s="2">
        <v>387</v>
      </c>
      <c r="C388" s="2">
        <v>387</v>
      </c>
      <c r="D388" s="2">
        <v>387</v>
      </c>
      <c r="E388" s="5">
        <v>4</v>
      </c>
      <c r="F388" s="12">
        <v>864225.63257117418</v>
      </c>
      <c r="G388" s="2">
        <v>795183</v>
      </c>
      <c r="H388" s="2">
        <f>Financials[[#This Row],[Loan Amount]]/Financials[[#This Row],[Purchase Price]]</f>
        <v>1.0868260923223638</v>
      </c>
      <c r="I388">
        <v>1</v>
      </c>
      <c r="J388" s="12">
        <v>12846.41864461351</v>
      </c>
      <c r="K388">
        <v>0</v>
      </c>
      <c r="L388">
        <v>0</v>
      </c>
      <c r="M388">
        <v>0</v>
      </c>
      <c r="N388">
        <v>0</v>
      </c>
      <c r="O388">
        <v>6000</v>
      </c>
      <c r="P388">
        <v>0</v>
      </c>
      <c r="Q388">
        <v>0</v>
      </c>
      <c r="R388" s="12">
        <f t="shared" si="6"/>
        <v>12846.41864461351</v>
      </c>
    </row>
    <row r="389" spans="1:18" x14ac:dyDescent="0.25">
      <c r="A389" s="2">
        <v>388</v>
      </c>
      <c r="B389" s="2">
        <v>388</v>
      </c>
      <c r="C389" s="2">
        <v>388</v>
      </c>
      <c r="D389" s="2">
        <v>388</v>
      </c>
      <c r="E389" s="5">
        <v>4</v>
      </c>
      <c r="F389" s="12">
        <v>664219.84190711146</v>
      </c>
      <c r="G389" s="2">
        <v>596103</v>
      </c>
      <c r="H389" s="2">
        <f>Financials[[#This Row],[Loan Amount]]/Financials[[#This Row],[Purchase Price]]</f>
        <v>1.1142702551524006</v>
      </c>
      <c r="I389">
        <v>1</v>
      </c>
      <c r="J389" s="12">
        <v>13609.181130014818</v>
      </c>
      <c r="K389">
        <v>449</v>
      </c>
      <c r="L389">
        <v>0</v>
      </c>
      <c r="M389">
        <v>2222</v>
      </c>
      <c r="N389">
        <v>44870</v>
      </c>
      <c r="O389">
        <v>0</v>
      </c>
      <c r="P389">
        <v>0</v>
      </c>
      <c r="Q389">
        <v>16034</v>
      </c>
      <c r="R389" s="12">
        <f t="shared" si="6"/>
        <v>16280.181130014818</v>
      </c>
    </row>
    <row r="390" spans="1:18" x14ac:dyDescent="0.25">
      <c r="A390" s="2">
        <v>389</v>
      </c>
      <c r="B390" s="2">
        <v>389</v>
      </c>
      <c r="C390" s="2">
        <v>389</v>
      </c>
      <c r="D390" s="2">
        <v>389</v>
      </c>
      <c r="E390" s="5">
        <v>1</v>
      </c>
      <c r="F390" s="12">
        <v>450162.9601852356</v>
      </c>
      <c r="G390" s="2">
        <v>556993</v>
      </c>
      <c r="H390" s="2">
        <f>Financials[[#This Row],[Loan Amount]]/Financials[[#This Row],[Purchase Price]]</f>
        <v>0.80820218599737448</v>
      </c>
      <c r="I390">
        <v>1</v>
      </c>
      <c r="J390" s="12">
        <v>5165.0584933071332</v>
      </c>
      <c r="K390">
        <v>343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s="12">
        <f t="shared" si="6"/>
        <v>5508.0584933071332</v>
      </c>
    </row>
    <row r="391" spans="1:18" x14ac:dyDescent="0.25">
      <c r="A391" s="2">
        <v>390</v>
      </c>
      <c r="B391" s="2">
        <v>390</v>
      </c>
      <c r="C391" s="2">
        <v>390</v>
      </c>
      <c r="D391" s="2">
        <v>390</v>
      </c>
      <c r="E391" s="5">
        <v>6</v>
      </c>
      <c r="F391" s="12">
        <v>618209.02454211761</v>
      </c>
      <c r="G391" s="2">
        <v>551479</v>
      </c>
      <c r="H391" s="2">
        <f>Financials[[#This Row],[Loan Amount]]/Financials[[#This Row],[Purchase Price]]</f>
        <v>1.1210019321535682</v>
      </c>
      <c r="I391">
        <v>1</v>
      </c>
      <c r="J391" s="12">
        <v>6652.1197907937603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s="12">
        <f t="shared" si="6"/>
        <v>6652.1197907937603</v>
      </c>
    </row>
    <row r="392" spans="1:18" x14ac:dyDescent="0.25">
      <c r="A392" s="2">
        <v>391</v>
      </c>
      <c r="B392" s="2">
        <v>391</v>
      </c>
      <c r="C392" s="2">
        <v>391</v>
      </c>
      <c r="D392" s="2">
        <v>391</v>
      </c>
      <c r="E392" s="5">
        <v>2</v>
      </c>
      <c r="F392" s="12">
        <v>528765.90781237278</v>
      </c>
      <c r="G392" s="2">
        <v>460887</v>
      </c>
      <c r="H392" s="2">
        <f>Financials[[#This Row],[Loan Amount]]/Financials[[#This Row],[Purchase Price]]</f>
        <v>1.1472788510250296</v>
      </c>
      <c r="I392">
        <v>1</v>
      </c>
      <c r="J392" s="12">
        <v>11582.204988544519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100000</v>
      </c>
      <c r="Q392">
        <v>0</v>
      </c>
      <c r="R392" s="12">
        <f t="shared" si="6"/>
        <v>11582.204988544519</v>
      </c>
    </row>
    <row r="393" spans="1:18" x14ac:dyDescent="0.25">
      <c r="A393" s="2">
        <v>392</v>
      </c>
      <c r="B393" s="2">
        <v>392</v>
      </c>
      <c r="C393" s="2">
        <v>392</v>
      </c>
      <c r="D393" s="2">
        <v>392</v>
      </c>
      <c r="E393" s="5">
        <v>1</v>
      </c>
      <c r="F393" s="12">
        <v>983986.03203176672</v>
      </c>
      <c r="G393" s="2">
        <v>1129710</v>
      </c>
      <c r="H393" s="2">
        <f>Financials[[#This Row],[Loan Amount]]/Financials[[#This Row],[Purchase Price]]</f>
        <v>0.87100763207528187</v>
      </c>
      <c r="I393">
        <v>1</v>
      </c>
      <c r="J393" s="12">
        <v>15340.579054724014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s="12">
        <f t="shared" si="6"/>
        <v>15340.579054724014</v>
      </c>
    </row>
    <row r="394" spans="1:18" x14ac:dyDescent="0.25">
      <c r="A394" s="2">
        <v>393</v>
      </c>
      <c r="B394" s="2">
        <v>393</v>
      </c>
      <c r="C394" s="2">
        <v>393</v>
      </c>
      <c r="D394" s="2">
        <v>393</v>
      </c>
      <c r="E394" s="5">
        <v>1</v>
      </c>
      <c r="F394" s="12">
        <v>959613.02896925376</v>
      </c>
      <c r="G394" s="2">
        <v>867767</v>
      </c>
      <c r="H394" s="2">
        <f>Financials[[#This Row],[Loan Amount]]/Financials[[#This Row],[Purchase Price]]</f>
        <v>1.1058418088833222</v>
      </c>
      <c r="I394">
        <v>1</v>
      </c>
      <c r="J394" s="12">
        <v>11967.969558440327</v>
      </c>
      <c r="K394">
        <v>449</v>
      </c>
      <c r="L394">
        <v>0</v>
      </c>
      <c r="M394">
        <v>0</v>
      </c>
      <c r="N394">
        <v>2000</v>
      </c>
      <c r="O394">
        <v>0</v>
      </c>
      <c r="P394">
        <v>0</v>
      </c>
      <c r="Q394">
        <v>0</v>
      </c>
      <c r="R394" s="12">
        <f t="shared" si="6"/>
        <v>12416.969558440327</v>
      </c>
    </row>
    <row r="395" spans="1:18" x14ac:dyDescent="0.25">
      <c r="A395" s="2">
        <v>394</v>
      </c>
      <c r="B395" s="2">
        <v>394</v>
      </c>
      <c r="C395" s="2">
        <v>394</v>
      </c>
      <c r="D395" s="2">
        <v>394</v>
      </c>
      <c r="E395" s="5">
        <v>10</v>
      </c>
      <c r="F395" s="12">
        <v>108031.4084035632</v>
      </c>
      <c r="G395" s="2">
        <v>132074</v>
      </c>
      <c r="H395" s="2">
        <f>Financials[[#This Row],[Loan Amount]]/Financials[[#This Row],[Purchase Price]]</f>
        <v>0.81796120662328087</v>
      </c>
      <c r="I395">
        <v>1</v>
      </c>
      <c r="J395" s="12">
        <v>11918.877654798926</v>
      </c>
      <c r="K395">
        <v>884</v>
      </c>
      <c r="L395">
        <v>0</v>
      </c>
      <c r="M395">
        <v>0</v>
      </c>
      <c r="N395">
        <v>46434</v>
      </c>
      <c r="O395">
        <v>0</v>
      </c>
      <c r="P395">
        <v>0</v>
      </c>
      <c r="Q395">
        <v>0</v>
      </c>
      <c r="R395" s="12">
        <f t="shared" si="6"/>
        <v>12802.877654798926</v>
      </c>
    </row>
    <row r="396" spans="1:18" x14ac:dyDescent="0.25">
      <c r="A396" s="2">
        <v>395</v>
      </c>
      <c r="B396" s="2">
        <v>395</v>
      </c>
      <c r="C396" s="2">
        <v>395</v>
      </c>
      <c r="D396" s="2">
        <v>395</v>
      </c>
      <c r="E396" s="5">
        <v>4</v>
      </c>
      <c r="F396" s="12">
        <v>845062.62976203789</v>
      </c>
      <c r="G396" s="2">
        <v>966462</v>
      </c>
      <c r="H396" s="2">
        <f>Financials[[#This Row],[Loan Amount]]/Financials[[#This Row],[Purchase Price]]</f>
        <v>0.87438784945713111</v>
      </c>
      <c r="I396">
        <v>1</v>
      </c>
      <c r="J396" s="12">
        <v>8864.5079842621162</v>
      </c>
      <c r="K396">
        <v>623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 s="12">
        <f t="shared" si="6"/>
        <v>9487.5079842621162</v>
      </c>
    </row>
    <row r="397" spans="1:18" x14ac:dyDescent="0.25">
      <c r="A397" s="2">
        <v>396</v>
      </c>
      <c r="B397" s="2">
        <v>396</v>
      </c>
      <c r="C397" s="2">
        <v>396</v>
      </c>
      <c r="D397" s="2">
        <v>396</v>
      </c>
      <c r="E397" s="5">
        <v>2</v>
      </c>
      <c r="F397" s="12">
        <v>401532.05011881527</v>
      </c>
      <c r="G397" s="2">
        <v>307524</v>
      </c>
      <c r="H397" s="2">
        <f>Financials[[#This Row],[Loan Amount]]/Financials[[#This Row],[Purchase Price]]</f>
        <v>1.305693377163458</v>
      </c>
      <c r="I397">
        <v>1</v>
      </c>
      <c r="J397" s="12">
        <v>10351.308762790009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100000</v>
      </c>
      <c r="Q397">
        <v>0</v>
      </c>
      <c r="R397" s="12">
        <f t="shared" si="6"/>
        <v>10351.308762790009</v>
      </c>
    </row>
    <row r="398" spans="1:18" x14ac:dyDescent="0.25">
      <c r="A398" s="2">
        <v>397</v>
      </c>
      <c r="B398" s="2">
        <v>397</v>
      </c>
      <c r="C398" s="2">
        <v>397</v>
      </c>
      <c r="D398" s="2">
        <v>397</v>
      </c>
      <c r="E398" s="5">
        <v>1</v>
      </c>
      <c r="F398" s="12">
        <v>584689.01530178753</v>
      </c>
      <c r="G398" s="2">
        <v>587037</v>
      </c>
      <c r="H398" s="2">
        <f>Financials[[#This Row],[Loan Amount]]/Financials[[#This Row],[Purchase Price]]</f>
        <v>0.9960002781797187</v>
      </c>
      <c r="I398">
        <v>1</v>
      </c>
      <c r="J398" s="12">
        <v>11508.737298909182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s="12">
        <f t="shared" si="6"/>
        <v>11508.737298909182</v>
      </c>
    </row>
    <row r="399" spans="1:18" x14ac:dyDescent="0.25">
      <c r="A399" s="2">
        <v>398</v>
      </c>
      <c r="B399" s="2">
        <v>398</v>
      </c>
      <c r="C399" s="2">
        <v>398</v>
      </c>
      <c r="D399" s="2">
        <v>398</v>
      </c>
      <c r="E399" s="5">
        <v>1</v>
      </c>
      <c r="F399" s="12">
        <v>958593.90692705917</v>
      </c>
      <c r="G399" s="2">
        <v>1037745</v>
      </c>
      <c r="H399" s="2">
        <f>Financials[[#This Row],[Loan Amount]]/Financials[[#This Row],[Purchase Price]]</f>
        <v>0.9237278010754657</v>
      </c>
      <c r="I399">
        <v>1</v>
      </c>
      <c r="J399" s="12">
        <v>5567.6216561567089</v>
      </c>
      <c r="K399">
        <v>550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s="12">
        <f t="shared" si="6"/>
        <v>6117.6216561567089</v>
      </c>
    </row>
    <row r="400" spans="1:18" x14ac:dyDescent="0.25">
      <c r="A400" s="2">
        <v>399</v>
      </c>
      <c r="B400" s="2">
        <v>399</v>
      </c>
      <c r="C400" s="2">
        <v>399</v>
      </c>
      <c r="D400" s="2">
        <v>399</v>
      </c>
      <c r="E400" s="5">
        <v>1</v>
      </c>
      <c r="F400" s="12">
        <v>741078.07517479337</v>
      </c>
      <c r="G400" s="2">
        <v>648652</v>
      </c>
      <c r="H400" s="2">
        <f>Financials[[#This Row],[Loan Amount]]/Financials[[#This Row],[Purchase Price]]</f>
        <v>1.1424894630322475</v>
      </c>
      <c r="I400">
        <v>1</v>
      </c>
      <c r="J400" s="12">
        <v>12630.170482348742</v>
      </c>
      <c r="K400">
        <v>0</v>
      </c>
      <c r="L400">
        <v>0</v>
      </c>
      <c r="M400">
        <v>0</v>
      </c>
      <c r="N400">
        <v>46222</v>
      </c>
      <c r="O400">
        <v>0</v>
      </c>
      <c r="P400">
        <v>0</v>
      </c>
      <c r="Q400">
        <v>0</v>
      </c>
      <c r="R400" s="12">
        <f t="shared" si="6"/>
        <v>12630.170482348742</v>
      </c>
    </row>
    <row r="401" spans="1:18" x14ac:dyDescent="0.25">
      <c r="A401" s="2">
        <v>400</v>
      </c>
      <c r="B401" s="2">
        <v>400</v>
      </c>
      <c r="C401" s="2">
        <v>400</v>
      </c>
      <c r="D401" s="2">
        <v>400</v>
      </c>
      <c r="E401" s="5">
        <v>2</v>
      </c>
      <c r="F401" s="12">
        <v>508806.73498042207</v>
      </c>
      <c r="G401" s="2">
        <v>438095</v>
      </c>
      <c r="H401" s="2">
        <f>Financials[[#This Row],[Loan Amount]]/Financials[[#This Row],[Purchase Price]]</f>
        <v>1.1614073088723269</v>
      </c>
      <c r="I401">
        <v>1</v>
      </c>
      <c r="J401" s="12">
        <v>13776.388600368911</v>
      </c>
      <c r="K401">
        <v>147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s="12">
        <f t="shared" si="6"/>
        <v>13923.388600368911</v>
      </c>
    </row>
    <row r="402" spans="1:18" x14ac:dyDescent="0.25">
      <c r="A402" s="2">
        <v>401</v>
      </c>
      <c r="B402" s="2">
        <v>401</v>
      </c>
      <c r="C402" s="2">
        <v>401</v>
      </c>
      <c r="D402" s="2">
        <v>401</v>
      </c>
      <c r="E402" s="5">
        <v>5</v>
      </c>
      <c r="F402" s="12">
        <v>462852.57406552508</v>
      </c>
      <c r="G402" s="2">
        <v>372097</v>
      </c>
      <c r="H402" s="2">
        <f>Financials[[#This Row],[Loan Amount]]/Financials[[#This Row],[Purchase Price]]</f>
        <v>1.2439029985878012</v>
      </c>
      <c r="I402">
        <v>1</v>
      </c>
      <c r="J402" s="12">
        <v>14299.144805320611</v>
      </c>
      <c r="K402">
        <v>0</v>
      </c>
      <c r="L402">
        <v>0</v>
      </c>
      <c r="M402">
        <v>0</v>
      </c>
      <c r="N402">
        <v>0</v>
      </c>
      <c r="O402">
        <v>3000</v>
      </c>
      <c r="P402">
        <v>0</v>
      </c>
      <c r="Q402">
        <v>0</v>
      </c>
      <c r="R402" s="12">
        <f t="shared" si="6"/>
        <v>14299.144805320611</v>
      </c>
    </row>
    <row r="403" spans="1:18" x14ac:dyDescent="0.25">
      <c r="A403" s="2">
        <v>402</v>
      </c>
      <c r="B403" s="2">
        <v>402</v>
      </c>
      <c r="C403" s="2">
        <v>402</v>
      </c>
      <c r="D403" s="2">
        <v>402</v>
      </c>
      <c r="E403" s="5">
        <v>4</v>
      </c>
      <c r="F403" s="12">
        <v>919344.58925781539</v>
      </c>
      <c r="G403" s="2">
        <v>991301</v>
      </c>
      <c r="H403" s="2">
        <f>Financials[[#This Row],[Loan Amount]]/Financials[[#This Row],[Purchase Price]]</f>
        <v>0.92741214752917167</v>
      </c>
      <c r="I403">
        <v>1</v>
      </c>
      <c r="J403" s="12">
        <v>4888.8569295636953</v>
      </c>
      <c r="K403">
        <v>114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s="12">
        <f t="shared" si="6"/>
        <v>5002.8569295636953</v>
      </c>
    </row>
    <row r="404" spans="1:18" x14ac:dyDescent="0.25">
      <c r="A404" s="2">
        <v>403</v>
      </c>
      <c r="B404" s="2">
        <v>403</v>
      </c>
      <c r="C404" s="2">
        <v>403</v>
      </c>
      <c r="D404" s="2">
        <v>403</v>
      </c>
      <c r="E404" s="5">
        <v>2</v>
      </c>
      <c r="F404" s="12">
        <v>750364.18722529337</v>
      </c>
      <c r="G404" s="2">
        <v>753629</v>
      </c>
      <c r="H404" s="2">
        <f>Financials[[#This Row],[Loan Amount]]/Financials[[#This Row],[Purchase Price]]</f>
        <v>0.995667877994734</v>
      </c>
      <c r="I404">
        <v>2</v>
      </c>
      <c r="J404" s="12">
        <v>12549.062689812567</v>
      </c>
      <c r="K404">
        <v>0</v>
      </c>
      <c r="L404">
        <v>3914</v>
      </c>
      <c r="M404">
        <v>0</v>
      </c>
      <c r="N404">
        <v>44492</v>
      </c>
      <c r="O404">
        <v>0</v>
      </c>
      <c r="P404">
        <v>0</v>
      </c>
      <c r="Q404">
        <v>66000</v>
      </c>
      <c r="R404" s="12">
        <f t="shared" si="6"/>
        <v>16463.062689812567</v>
      </c>
    </row>
    <row r="405" spans="1:18" x14ac:dyDescent="0.25">
      <c r="A405" s="2">
        <v>404</v>
      </c>
      <c r="B405" s="2">
        <v>404</v>
      </c>
      <c r="C405" s="2">
        <v>404</v>
      </c>
      <c r="D405" s="2">
        <v>404</v>
      </c>
      <c r="E405" s="5">
        <v>1</v>
      </c>
      <c r="F405" s="12">
        <v>944982.34782480274</v>
      </c>
      <c r="G405" s="2">
        <v>1035545</v>
      </c>
      <c r="H405" s="2">
        <f>Financials[[#This Row],[Loan Amount]]/Financials[[#This Row],[Purchase Price]]</f>
        <v>0.91254590367854871</v>
      </c>
      <c r="I405">
        <v>1</v>
      </c>
      <c r="J405" s="12">
        <v>7229.1826179564123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s="12">
        <f t="shared" si="6"/>
        <v>7229.1826179564123</v>
      </c>
    </row>
    <row r="406" spans="1:18" x14ac:dyDescent="0.25">
      <c r="A406" s="2">
        <v>405</v>
      </c>
      <c r="B406" s="2">
        <v>405</v>
      </c>
      <c r="C406" s="2">
        <v>405</v>
      </c>
      <c r="D406" s="2">
        <v>405</v>
      </c>
      <c r="E406" s="5">
        <v>6</v>
      </c>
      <c r="F406" s="12">
        <v>788745.28345566557</v>
      </c>
      <c r="G406" s="2">
        <v>932972</v>
      </c>
      <c r="H406" s="2">
        <f>Financials[[#This Row],[Loan Amount]]/Financials[[#This Row],[Purchase Price]]</f>
        <v>0.8454115273080709</v>
      </c>
      <c r="I406">
        <v>1</v>
      </c>
      <c r="J406" s="12">
        <v>12711.023636777842</v>
      </c>
      <c r="K406">
        <v>550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s="12">
        <f t="shared" si="6"/>
        <v>13261.023636777842</v>
      </c>
    </row>
    <row r="407" spans="1:18" x14ac:dyDescent="0.25">
      <c r="A407" s="2">
        <v>406</v>
      </c>
      <c r="B407" s="2">
        <v>406</v>
      </c>
      <c r="C407" s="2">
        <v>406</v>
      </c>
      <c r="D407" s="2">
        <v>406</v>
      </c>
      <c r="E407" s="5">
        <v>2</v>
      </c>
      <c r="F407" s="12">
        <v>569447.86761344364</v>
      </c>
      <c r="G407" s="2">
        <v>461043</v>
      </c>
      <c r="H407" s="2">
        <f>Financials[[#This Row],[Loan Amount]]/Financials[[#This Row],[Purchase Price]]</f>
        <v>1.2351296248146999</v>
      </c>
      <c r="I407">
        <v>1</v>
      </c>
      <c r="J407" s="12">
        <v>12975.425704319368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100000</v>
      </c>
      <c r="Q407">
        <v>0</v>
      </c>
      <c r="R407" s="12">
        <f t="shared" si="6"/>
        <v>12975.425704319368</v>
      </c>
    </row>
    <row r="408" spans="1:18" x14ac:dyDescent="0.25">
      <c r="A408" s="2">
        <v>407</v>
      </c>
      <c r="B408" s="2">
        <v>407</v>
      </c>
      <c r="C408" s="2">
        <v>407</v>
      </c>
      <c r="D408" s="2">
        <v>407</v>
      </c>
      <c r="E408" s="5">
        <v>5</v>
      </c>
      <c r="F408" s="12">
        <v>415055.0509892652</v>
      </c>
      <c r="G408" s="2">
        <v>513813</v>
      </c>
      <c r="H408" s="2">
        <f>Financials[[#This Row],[Loan Amount]]/Financials[[#This Row],[Purchase Price]]</f>
        <v>0.80779398533954028</v>
      </c>
      <c r="I408">
        <v>1</v>
      </c>
      <c r="J408" s="12">
        <v>6895.6979979926728</v>
      </c>
      <c r="K408">
        <v>922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s="12">
        <f t="shared" si="6"/>
        <v>7817.6979979926728</v>
      </c>
    </row>
    <row r="409" spans="1:18" x14ac:dyDescent="0.25">
      <c r="A409" s="2">
        <v>408</v>
      </c>
      <c r="B409" s="2">
        <v>408</v>
      </c>
      <c r="C409" s="2">
        <v>408</v>
      </c>
      <c r="D409" s="2">
        <v>408</v>
      </c>
      <c r="E409" s="5">
        <v>4</v>
      </c>
      <c r="F409" s="12">
        <v>357805.4155044182</v>
      </c>
      <c r="G409" s="2">
        <v>343081</v>
      </c>
      <c r="H409" s="2">
        <f>Financials[[#This Row],[Loan Amount]]/Financials[[#This Row],[Purchase Price]]</f>
        <v>1.0429181898864064</v>
      </c>
      <c r="I409">
        <v>1</v>
      </c>
      <c r="J409" s="12">
        <v>13257.814001763356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s="12">
        <f t="shared" si="6"/>
        <v>13257.814001763356</v>
      </c>
    </row>
    <row r="410" spans="1:18" x14ac:dyDescent="0.25">
      <c r="A410" s="2">
        <v>409</v>
      </c>
      <c r="B410" s="2">
        <v>409</v>
      </c>
      <c r="C410" s="2">
        <v>409</v>
      </c>
      <c r="D410" s="2">
        <v>409</v>
      </c>
      <c r="E410" s="5">
        <v>6</v>
      </c>
      <c r="F410" s="12">
        <v>412321.80284953886</v>
      </c>
      <c r="G410" s="2">
        <v>388722</v>
      </c>
      <c r="H410" s="2">
        <f>Financials[[#This Row],[Loan Amount]]/Financials[[#This Row],[Purchase Price]]</f>
        <v>1.0607112611314484</v>
      </c>
      <c r="I410">
        <v>1</v>
      </c>
      <c r="J410" s="12">
        <v>5852.2876165449306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s="12">
        <f t="shared" si="6"/>
        <v>5852.2876165449306</v>
      </c>
    </row>
    <row r="411" spans="1:18" x14ac:dyDescent="0.25">
      <c r="A411" s="2">
        <v>410</v>
      </c>
      <c r="B411" s="2">
        <v>410</v>
      </c>
      <c r="C411" s="2">
        <v>410</v>
      </c>
      <c r="D411" s="2">
        <v>410</v>
      </c>
      <c r="E411" s="5">
        <v>2</v>
      </c>
      <c r="F411" s="12">
        <v>141890.68568046764</v>
      </c>
      <c r="G411" s="2">
        <v>138295</v>
      </c>
      <c r="H411" s="2">
        <f>Financials[[#This Row],[Loan Amount]]/Financials[[#This Row],[Purchase Price]]</f>
        <v>1.0260001133841978</v>
      </c>
      <c r="I411">
        <v>1</v>
      </c>
      <c r="J411" s="12">
        <v>4627.5166864392486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12">
        <f t="shared" si="6"/>
        <v>4627.5166864392486</v>
      </c>
    </row>
    <row r="412" spans="1:18" x14ac:dyDescent="0.25">
      <c r="A412" s="2">
        <v>411</v>
      </c>
      <c r="B412" s="2">
        <v>411</v>
      </c>
      <c r="C412" s="2">
        <v>411</v>
      </c>
      <c r="D412" s="2">
        <v>411</v>
      </c>
      <c r="E412" s="5">
        <v>2</v>
      </c>
      <c r="F412" s="12">
        <v>465307.83620519529</v>
      </c>
      <c r="G412" s="2">
        <v>418364</v>
      </c>
      <c r="H412" s="2">
        <f>Financials[[#This Row],[Loan Amount]]/Financials[[#This Row],[Purchase Price]]</f>
        <v>1.1122081159114916</v>
      </c>
      <c r="I412">
        <v>1</v>
      </c>
      <c r="J412" s="12">
        <v>11387.833186463195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s="12">
        <f t="shared" si="6"/>
        <v>11387.833186463195</v>
      </c>
    </row>
    <row r="413" spans="1:18" x14ac:dyDescent="0.25">
      <c r="A413" s="2">
        <v>412</v>
      </c>
      <c r="B413" s="2">
        <v>412</v>
      </c>
      <c r="C413" s="2">
        <v>412</v>
      </c>
      <c r="D413" s="2">
        <v>412</v>
      </c>
      <c r="E413" s="5">
        <v>1</v>
      </c>
      <c r="F413" s="12">
        <v>654927.37469750724</v>
      </c>
      <c r="G413" s="2">
        <v>632243</v>
      </c>
      <c r="H413" s="2">
        <f>Financials[[#This Row],[Loan Amount]]/Financials[[#This Row],[Purchase Price]]</f>
        <v>1.0358792026127728</v>
      </c>
      <c r="I413">
        <v>1</v>
      </c>
      <c r="J413" s="12">
        <v>15626.402521306547</v>
      </c>
      <c r="K413">
        <v>345</v>
      </c>
      <c r="L413">
        <v>0</v>
      </c>
      <c r="M413">
        <v>0</v>
      </c>
      <c r="N413">
        <v>5000</v>
      </c>
      <c r="O413">
        <v>0</v>
      </c>
      <c r="P413">
        <v>0</v>
      </c>
      <c r="Q413">
        <v>0</v>
      </c>
      <c r="R413" s="12">
        <f t="shared" si="6"/>
        <v>15971.402521306547</v>
      </c>
    </row>
    <row r="414" spans="1:18" x14ac:dyDescent="0.25">
      <c r="A414" s="2">
        <v>413</v>
      </c>
      <c r="B414" s="2">
        <v>413</v>
      </c>
      <c r="C414" s="2">
        <v>413</v>
      </c>
      <c r="D414" s="2">
        <v>413</v>
      </c>
      <c r="E414" s="5">
        <v>3</v>
      </c>
      <c r="F414" s="12">
        <v>157911.52569548984</v>
      </c>
      <c r="G414" s="2">
        <v>167896</v>
      </c>
      <c r="H414" s="2">
        <f>Financials[[#This Row],[Loan Amount]]/Financials[[#This Row],[Purchase Price]]</f>
        <v>0.94053179167752554</v>
      </c>
      <c r="I414">
        <v>1</v>
      </c>
      <c r="J414" s="12">
        <v>15100.822987227741</v>
      </c>
      <c r="K414">
        <v>639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s="12">
        <f t="shared" si="6"/>
        <v>15739.822987227741</v>
      </c>
    </row>
    <row r="415" spans="1:18" x14ac:dyDescent="0.25">
      <c r="A415" s="2">
        <v>414</v>
      </c>
      <c r="B415" s="2">
        <v>414</v>
      </c>
      <c r="C415" s="2">
        <v>414</v>
      </c>
      <c r="D415" s="2">
        <v>414</v>
      </c>
      <c r="E415" s="5">
        <v>2</v>
      </c>
      <c r="F415" s="12">
        <v>276542.3149798126</v>
      </c>
      <c r="G415" s="2">
        <v>226085</v>
      </c>
      <c r="H415" s="2">
        <f>Financials[[#This Row],[Loan Amount]]/Financials[[#This Row],[Purchase Price]]</f>
        <v>1.2231785168401823</v>
      </c>
      <c r="I415">
        <v>1</v>
      </c>
      <c r="J415" s="12">
        <v>13108.709670179473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s="12">
        <f t="shared" si="6"/>
        <v>13108.709670179473</v>
      </c>
    </row>
    <row r="416" spans="1:18" x14ac:dyDescent="0.25">
      <c r="A416" s="2">
        <v>415</v>
      </c>
      <c r="B416" s="2">
        <v>415</v>
      </c>
      <c r="C416" s="2">
        <v>415</v>
      </c>
      <c r="D416" s="2">
        <v>415</v>
      </c>
      <c r="E416" s="5">
        <v>2</v>
      </c>
      <c r="F416" s="12">
        <v>104027.60926768882</v>
      </c>
      <c r="G416" s="2">
        <v>126042</v>
      </c>
      <c r="H416" s="2">
        <f>Financials[[#This Row],[Loan Amount]]/Financials[[#This Row],[Purchase Price]]</f>
        <v>0.82534083295797289</v>
      </c>
      <c r="I416">
        <v>1</v>
      </c>
      <c r="J416" s="12">
        <v>15152.639675639424</v>
      </c>
      <c r="K416">
        <v>867</v>
      </c>
      <c r="L416">
        <v>0</v>
      </c>
      <c r="M416">
        <v>0</v>
      </c>
      <c r="N416">
        <v>32954</v>
      </c>
      <c r="O416">
        <v>0</v>
      </c>
      <c r="P416">
        <v>0</v>
      </c>
      <c r="Q416">
        <v>50000</v>
      </c>
      <c r="R416" s="12">
        <f t="shared" si="6"/>
        <v>16019.639675639424</v>
      </c>
    </row>
    <row r="417" spans="1:18" x14ac:dyDescent="0.25">
      <c r="A417" s="2">
        <v>416</v>
      </c>
      <c r="B417" s="2">
        <v>416</v>
      </c>
      <c r="C417" s="2">
        <v>416</v>
      </c>
      <c r="D417" s="2">
        <v>416</v>
      </c>
      <c r="E417" s="5">
        <v>1</v>
      </c>
      <c r="F417" s="12">
        <v>567469.86751153448</v>
      </c>
      <c r="G417" s="2">
        <v>634228</v>
      </c>
      <c r="H417" s="2">
        <f>Financials[[#This Row],[Loan Amount]]/Financials[[#This Row],[Purchase Price]]</f>
        <v>0.89474111441237925</v>
      </c>
      <c r="I417">
        <v>1</v>
      </c>
      <c r="J417" s="12">
        <v>5074.4165525002172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s="12">
        <f t="shared" si="6"/>
        <v>5074.4165525002172</v>
      </c>
    </row>
    <row r="418" spans="1:18" x14ac:dyDescent="0.25">
      <c r="A418" s="2">
        <v>417</v>
      </c>
      <c r="B418" s="2">
        <v>417</v>
      </c>
      <c r="C418" s="2">
        <v>417</v>
      </c>
      <c r="D418" s="2">
        <v>417</v>
      </c>
      <c r="E418" s="5">
        <v>6</v>
      </c>
      <c r="F418" s="12">
        <v>539562.45812207425</v>
      </c>
      <c r="G418" s="2">
        <v>466770</v>
      </c>
      <c r="H418" s="2">
        <f>Financials[[#This Row],[Loan Amount]]/Financials[[#This Row],[Purchase Price]]</f>
        <v>1.1559493072007074</v>
      </c>
      <c r="I418">
        <v>1</v>
      </c>
      <c r="J418" s="12">
        <v>7696.2452106668825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 s="12">
        <f t="shared" si="6"/>
        <v>7696.2452106668825</v>
      </c>
    </row>
    <row r="419" spans="1:18" x14ac:dyDescent="0.25">
      <c r="A419" s="2">
        <v>418</v>
      </c>
      <c r="B419" s="2">
        <v>418</v>
      </c>
      <c r="C419" s="2">
        <v>418</v>
      </c>
      <c r="D419" s="2">
        <v>418</v>
      </c>
      <c r="E419" s="5">
        <v>3</v>
      </c>
      <c r="F419" s="12">
        <v>508185.39261901355</v>
      </c>
      <c r="G419" s="2">
        <v>572685</v>
      </c>
      <c r="H419" s="2">
        <f>Financials[[#This Row],[Loan Amount]]/Financials[[#This Row],[Purchase Price]]</f>
        <v>0.88737332498496302</v>
      </c>
      <c r="I419">
        <v>1</v>
      </c>
      <c r="J419" s="12">
        <v>10453.360199687395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 s="12">
        <f t="shared" si="6"/>
        <v>10453.360199687395</v>
      </c>
    </row>
    <row r="420" spans="1:18" x14ac:dyDescent="0.25">
      <c r="A420" s="2">
        <v>419</v>
      </c>
      <c r="B420" s="2">
        <v>419</v>
      </c>
      <c r="C420" s="2">
        <v>419</v>
      </c>
      <c r="D420" s="2">
        <v>419</v>
      </c>
      <c r="E420" s="5">
        <v>5</v>
      </c>
      <c r="F420" s="12">
        <v>853999.59739264892</v>
      </c>
      <c r="G420" s="2">
        <v>981217</v>
      </c>
      <c r="H420" s="2">
        <f>Financials[[#This Row],[Loan Amount]]/Financials[[#This Row],[Purchase Price]]</f>
        <v>0.87034733131677189</v>
      </c>
      <c r="I420">
        <v>1</v>
      </c>
      <c r="J420" s="12">
        <v>15468.555664056657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 s="12">
        <f t="shared" si="6"/>
        <v>15468.555664056657</v>
      </c>
    </row>
    <row r="421" spans="1:18" x14ac:dyDescent="0.25">
      <c r="A421" s="2">
        <v>420</v>
      </c>
      <c r="B421" s="2">
        <v>420</v>
      </c>
      <c r="C421" s="2">
        <v>420</v>
      </c>
      <c r="D421" s="2">
        <v>420</v>
      </c>
      <c r="E421" s="5">
        <v>6</v>
      </c>
      <c r="F421" s="12">
        <v>899054.08883771743</v>
      </c>
      <c r="G421" s="2">
        <v>804016</v>
      </c>
      <c r="H421" s="2">
        <f>Financials[[#This Row],[Loan Amount]]/Financials[[#This Row],[Purchase Price]]</f>
        <v>1.1182042258334628</v>
      </c>
      <c r="I421">
        <v>1</v>
      </c>
      <c r="J421" s="12">
        <v>16444.642553835318</v>
      </c>
      <c r="K421">
        <v>0</v>
      </c>
      <c r="L421">
        <v>0</v>
      </c>
      <c r="M421">
        <v>0</v>
      </c>
      <c r="N421">
        <v>5000</v>
      </c>
      <c r="O421">
        <v>0</v>
      </c>
      <c r="P421">
        <v>0</v>
      </c>
      <c r="Q421">
        <v>66000</v>
      </c>
      <c r="R421" s="12">
        <f t="shared" si="6"/>
        <v>16444.642553835318</v>
      </c>
    </row>
    <row r="422" spans="1:18" x14ac:dyDescent="0.25">
      <c r="A422" s="2">
        <v>421</v>
      </c>
      <c r="B422" s="2">
        <v>421</v>
      </c>
      <c r="C422" s="2">
        <v>421</v>
      </c>
      <c r="D422" s="2">
        <v>421</v>
      </c>
      <c r="E422" s="5">
        <v>6</v>
      </c>
      <c r="F422" s="12">
        <v>742927.42412799876</v>
      </c>
      <c r="G422" s="2">
        <v>710845</v>
      </c>
      <c r="H422" s="2">
        <f>Financials[[#This Row],[Loan Amount]]/Financials[[#This Row],[Purchase Price]]</f>
        <v>1.0451327984694254</v>
      </c>
      <c r="I422">
        <v>1</v>
      </c>
      <c r="J422" s="12">
        <v>10661.079371309857</v>
      </c>
      <c r="K422">
        <v>813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 s="12">
        <f t="shared" si="6"/>
        <v>11474.079371309857</v>
      </c>
    </row>
    <row r="423" spans="1:18" x14ac:dyDescent="0.25">
      <c r="A423" s="2">
        <v>422</v>
      </c>
      <c r="B423" s="2">
        <v>422</v>
      </c>
      <c r="C423" s="2">
        <v>422</v>
      </c>
      <c r="D423" s="2">
        <v>422</v>
      </c>
      <c r="E423" s="5">
        <v>6</v>
      </c>
      <c r="F423" s="12">
        <v>674622.02877486253</v>
      </c>
      <c r="G423" s="2">
        <v>743576</v>
      </c>
      <c r="H423" s="2">
        <f>Financials[[#This Row],[Loan Amount]]/Financials[[#This Row],[Purchase Price]]</f>
        <v>0.90726708335780404</v>
      </c>
      <c r="I423">
        <v>2</v>
      </c>
      <c r="J423" s="12">
        <v>13270.023140803278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s="12">
        <f t="shared" si="6"/>
        <v>13270.023140803278</v>
      </c>
    </row>
    <row r="424" spans="1:18" x14ac:dyDescent="0.25">
      <c r="A424" s="2">
        <v>423</v>
      </c>
      <c r="B424" s="2">
        <v>423</v>
      </c>
      <c r="C424" s="2">
        <v>423</v>
      </c>
      <c r="D424" s="2">
        <v>423</v>
      </c>
      <c r="E424" s="5">
        <v>4</v>
      </c>
      <c r="F424" s="12">
        <v>236812.50040338852</v>
      </c>
      <c r="G424" s="2">
        <v>240030</v>
      </c>
      <c r="H424" s="2">
        <f>Financials[[#This Row],[Loan Amount]]/Financials[[#This Row],[Purchase Price]]</f>
        <v>0.98659542725237892</v>
      </c>
      <c r="I424">
        <v>1</v>
      </c>
      <c r="J424" s="12">
        <v>10194.203548587069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55000</v>
      </c>
      <c r="Q424">
        <v>0</v>
      </c>
      <c r="R424" s="12">
        <f t="shared" si="6"/>
        <v>10194.203548587069</v>
      </c>
    </row>
    <row r="425" spans="1:18" x14ac:dyDescent="0.25">
      <c r="A425" s="2">
        <v>424</v>
      </c>
      <c r="B425" s="2">
        <v>424</v>
      </c>
      <c r="C425" s="2">
        <v>424</v>
      </c>
      <c r="D425" s="2">
        <v>424</v>
      </c>
      <c r="E425" s="5">
        <v>4</v>
      </c>
      <c r="F425" s="12">
        <v>282467.64362233179</v>
      </c>
      <c r="G425" s="2">
        <v>335426</v>
      </c>
      <c r="H425" s="2">
        <f>Financials[[#This Row],[Loan Amount]]/Financials[[#This Row],[Purchase Price]]</f>
        <v>0.84211612582904061</v>
      </c>
      <c r="I425">
        <v>1</v>
      </c>
      <c r="J425" s="12">
        <v>13695.101858362072</v>
      </c>
      <c r="K425">
        <v>749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s="12">
        <f t="shared" si="6"/>
        <v>14444.101858362072</v>
      </c>
    </row>
    <row r="426" spans="1:18" x14ac:dyDescent="0.25">
      <c r="A426" s="2">
        <v>425</v>
      </c>
      <c r="B426" s="2">
        <v>425</v>
      </c>
      <c r="C426" s="2">
        <v>425</v>
      </c>
      <c r="D426" s="2">
        <v>425</v>
      </c>
      <c r="E426" s="5">
        <v>4</v>
      </c>
      <c r="F426" s="12">
        <v>874203.09848279017</v>
      </c>
      <c r="G426" s="2">
        <v>724133</v>
      </c>
      <c r="H426" s="2">
        <f>Financials[[#This Row],[Loan Amount]]/Financials[[#This Row],[Purchase Price]]</f>
        <v>1.2072410710225747</v>
      </c>
      <c r="I426">
        <v>1</v>
      </c>
      <c r="J426" s="12">
        <v>10340.24224246123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s="12">
        <f t="shared" si="6"/>
        <v>10340.24224246123</v>
      </c>
    </row>
    <row r="427" spans="1:18" x14ac:dyDescent="0.25">
      <c r="A427" s="2">
        <v>426</v>
      </c>
      <c r="B427" s="2">
        <v>426</v>
      </c>
      <c r="C427" s="2">
        <v>426</v>
      </c>
      <c r="D427" s="2">
        <v>426</v>
      </c>
      <c r="E427" s="5">
        <v>1</v>
      </c>
      <c r="F427" s="12">
        <v>974923.69056681846</v>
      </c>
      <c r="G427" s="2">
        <v>857945</v>
      </c>
      <c r="H427" s="2">
        <f>Financials[[#This Row],[Loan Amount]]/Financials[[#This Row],[Purchase Price]]</f>
        <v>1.1363475404213772</v>
      </c>
      <c r="I427">
        <v>1</v>
      </c>
      <c r="J427" s="12">
        <v>15524.39817097965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s="12">
        <f t="shared" si="6"/>
        <v>15524.39817097965</v>
      </c>
    </row>
    <row r="428" spans="1:18" x14ac:dyDescent="0.25">
      <c r="A428" s="2">
        <v>427</v>
      </c>
      <c r="B428" s="2">
        <v>427</v>
      </c>
      <c r="C428" s="2">
        <v>427</v>
      </c>
      <c r="D428" s="2">
        <v>427</v>
      </c>
      <c r="E428" s="5">
        <v>5</v>
      </c>
      <c r="F428" s="12">
        <v>304194.05414703838</v>
      </c>
      <c r="G428" s="2">
        <v>327888</v>
      </c>
      <c r="H428" s="2">
        <f>Financials[[#This Row],[Loan Amount]]/Financials[[#This Row],[Purchase Price]]</f>
        <v>0.92773768526764744</v>
      </c>
      <c r="I428">
        <v>1</v>
      </c>
      <c r="J428" s="12">
        <v>12122.349941502398</v>
      </c>
      <c r="K428">
        <v>0</v>
      </c>
      <c r="L428">
        <v>0</v>
      </c>
      <c r="M428">
        <v>0</v>
      </c>
      <c r="N428">
        <v>31634</v>
      </c>
      <c r="O428">
        <v>0</v>
      </c>
      <c r="P428">
        <v>0</v>
      </c>
      <c r="Q428">
        <v>0</v>
      </c>
      <c r="R428" s="12">
        <f t="shared" si="6"/>
        <v>12122.349941502398</v>
      </c>
    </row>
    <row r="429" spans="1:18" x14ac:dyDescent="0.25">
      <c r="A429" s="2">
        <v>428</v>
      </c>
      <c r="B429" s="2">
        <v>428</v>
      </c>
      <c r="C429" s="2">
        <v>428</v>
      </c>
      <c r="D429" s="2">
        <v>428</v>
      </c>
      <c r="E429" s="5">
        <v>2</v>
      </c>
      <c r="F429" s="12">
        <v>899650.56998588936</v>
      </c>
      <c r="G429" s="2">
        <v>720030</v>
      </c>
      <c r="H429" s="2">
        <f>Financials[[#This Row],[Loan Amount]]/Financials[[#This Row],[Purchase Price]]</f>
        <v>1.2494626195934744</v>
      </c>
      <c r="I429">
        <v>2</v>
      </c>
      <c r="J429" s="12">
        <v>3640.5276904414859</v>
      </c>
      <c r="K429">
        <v>749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12">
        <f t="shared" si="6"/>
        <v>4389.5276904414859</v>
      </c>
    </row>
    <row r="430" spans="1:18" x14ac:dyDescent="0.25">
      <c r="A430" s="2">
        <v>429</v>
      </c>
      <c r="B430" s="2">
        <v>429</v>
      </c>
      <c r="C430" s="2">
        <v>429</v>
      </c>
      <c r="D430" s="2">
        <v>429</v>
      </c>
      <c r="E430" s="5">
        <v>5</v>
      </c>
      <c r="F430" s="12">
        <v>382214.42655737896</v>
      </c>
      <c r="G430" s="2">
        <v>429375</v>
      </c>
      <c r="H430" s="2">
        <f>Financials[[#This Row],[Loan Amount]]/Financials[[#This Row],[Purchase Price]]</f>
        <v>0.89016460333596259</v>
      </c>
      <c r="I430">
        <v>1</v>
      </c>
      <c r="J430" s="12">
        <v>3324.1604347347784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s="12">
        <f t="shared" si="6"/>
        <v>3324.1604347347784</v>
      </c>
    </row>
    <row r="431" spans="1:18" x14ac:dyDescent="0.25">
      <c r="A431" s="2">
        <v>430</v>
      </c>
      <c r="B431" s="2">
        <v>430</v>
      </c>
      <c r="C431" s="2">
        <v>430</v>
      </c>
      <c r="D431" s="2">
        <v>430</v>
      </c>
      <c r="E431" s="5">
        <v>5</v>
      </c>
      <c r="F431" s="12">
        <v>797906.3572231977</v>
      </c>
      <c r="G431" s="2">
        <v>803740</v>
      </c>
      <c r="H431" s="2">
        <f>Financials[[#This Row],[Loan Amount]]/Financials[[#This Row],[Purchase Price]]</f>
        <v>0.99274187824818683</v>
      </c>
      <c r="I431">
        <v>1</v>
      </c>
      <c r="J431" s="12">
        <v>13355.203902650854</v>
      </c>
      <c r="K431">
        <v>0</v>
      </c>
      <c r="L431">
        <v>1627</v>
      </c>
      <c r="M431">
        <v>0</v>
      </c>
      <c r="N431">
        <v>0</v>
      </c>
      <c r="O431">
        <v>0</v>
      </c>
      <c r="P431">
        <v>0</v>
      </c>
      <c r="Q431">
        <v>0</v>
      </c>
      <c r="R431" s="12">
        <f t="shared" si="6"/>
        <v>14982.203902650854</v>
      </c>
    </row>
    <row r="432" spans="1:18" x14ac:dyDescent="0.25">
      <c r="A432" s="2">
        <v>431</v>
      </c>
      <c r="B432" s="2">
        <v>431</v>
      </c>
      <c r="C432" s="2">
        <v>431</v>
      </c>
      <c r="D432" s="2">
        <v>431</v>
      </c>
      <c r="E432" s="5">
        <v>2</v>
      </c>
      <c r="F432" s="12">
        <v>596838.6079944626</v>
      </c>
      <c r="G432" s="2">
        <v>505012</v>
      </c>
      <c r="H432" s="2">
        <f>Financials[[#This Row],[Loan Amount]]/Financials[[#This Row],[Purchase Price]]</f>
        <v>1.1818305465899079</v>
      </c>
      <c r="I432">
        <v>1</v>
      </c>
      <c r="J432" s="12">
        <v>12577.275693474265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 s="12">
        <f t="shared" si="6"/>
        <v>12577.275693474265</v>
      </c>
    </row>
    <row r="433" spans="1:18" x14ac:dyDescent="0.25">
      <c r="A433" s="2">
        <v>432</v>
      </c>
      <c r="B433" s="2">
        <v>432</v>
      </c>
      <c r="C433" s="2">
        <v>432</v>
      </c>
      <c r="D433" s="2">
        <v>432</v>
      </c>
      <c r="E433" s="5">
        <v>5</v>
      </c>
      <c r="F433" s="12">
        <v>217668.924662587</v>
      </c>
      <c r="G433" s="2">
        <v>232107</v>
      </c>
      <c r="H433" s="2">
        <f>Financials[[#This Row],[Loan Amount]]/Financials[[#This Row],[Purchase Price]]</f>
        <v>0.93779560574470822</v>
      </c>
      <c r="I433">
        <v>1</v>
      </c>
      <c r="J433" s="12">
        <v>3533.9979224312665</v>
      </c>
      <c r="K433">
        <v>0</v>
      </c>
      <c r="L433">
        <v>1644</v>
      </c>
      <c r="M433">
        <v>0</v>
      </c>
      <c r="N433">
        <v>0</v>
      </c>
      <c r="O433">
        <v>0</v>
      </c>
      <c r="P433">
        <v>0</v>
      </c>
      <c r="Q433">
        <v>0</v>
      </c>
      <c r="R433" s="12">
        <f t="shared" si="6"/>
        <v>5177.9979224312665</v>
      </c>
    </row>
    <row r="434" spans="1:18" x14ac:dyDescent="0.25">
      <c r="A434" s="2">
        <v>433</v>
      </c>
      <c r="B434" s="2">
        <v>433</v>
      </c>
      <c r="C434" s="2">
        <v>433</v>
      </c>
      <c r="D434" s="2">
        <v>433</v>
      </c>
      <c r="E434" s="5">
        <v>15</v>
      </c>
      <c r="F434" s="12">
        <v>197199.85063035903</v>
      </c>
      <c r="G434" s="2">
        <v>187208</v>
      </c>
      <c r="H434" s="2">
        <f>Financials[[#This Row],[Loan Amount]]/Financials[[#This Row],[Purchase Price]]</f>
        <v>1.0533729895643296</v>
      </c>
      <c r="I434">
        <v>1</v>
      </c>
      <c r="J434" s="12">
        <v>15240.8683662154</v>
      </c>
      <c r="K434">
        <v>0</v>
      </c>
      <c r="L434">
        <v>3914</v>
      </c>
      <c r="M434">
        <v>0</v>
      </c>
      <c r="N434">
        <v>2000</v>
      </c>
      <c r="O434">
        <v>0</v>
      </c>
      <c r="P434">
        <v>0</v>
      </c>
      <c r="Q434">
        <v>0</v>
      </c>
      <c r="R434" s="12">
        <f t="shared" si="6"/>
        <v>19154.8683662154</v>
      </c>
    </row>
    <row r="435" spans="1:18" x14ac:dyDescent="0.25">
      <c r="A435" s="2">
        <v>434</v>
      </c>
      <c r="B435" s="2">
        <v>434</v>
      </c>
      <c r="C435" s="2">
        <v>434</v>
      </c>
      <c r="D435" s="2">
        <v>434</v>
      </c>
      <c r="E435" s="5">
        <v>4</v>
      </c>
      <c r="F435" s="12">
        <v>210990.65698575543</v>
      </c>
      <c r="G435" s="2">
        <v>183476</v>
      </c>
      <c r="H435" s="2">
        <f>Financials[[#This Row],[Loan Amount]]/Financials[[#This Row],[Purchase Price]]</f>
        <v>1.1499632485216347</v>
      </c>
      <c r="I435">
        <v>1</v>
      </c>
      <c r="J435" s="12">
        <v>14133.904748196743</v>
      </c>
      <c r="K435">
        <v>0</v>
      </c>
      <c r="L435">
        <v>0</v>
      </c>
      <c r="M435">
        <v>0</v>
      </c>
      <c r="N435">
        <v>5000</v>
      </c>
      <c r="O435">
        <v>0</v>
      </c>
      <c r="P435">
        <v>0</v>
      </c>
      <c r="Q435">
        <v>0</v>
      </c>
      <c r="R435" s="12">
        <f t="shared" si="6"/>
        <v>14133.904748196743</v>
      </c>
    </row>
    <row r="436" spans="1:18" x14ac:dyDescent="0.25">
      <c r="A436" s="2">
        <v>435</v>
      </c>
      <c r="B436" s="2">
        <v>435</v>
      </c>
      <c r="C436" s="2">
        <v>435</v>
      </c>
      <c r="D436" s="2">
        <v>435</v>
      </c>
      <c r="E436" s="5">
        <v>6</v>
      </c>
      <c r="F436" s="12">
        <v>433091.16101527412</v>
      </c>
      <c r="G436" s="2">
        <v>481795</v>
      </c>
      <c r="H436" s="2">
        <f>Financials[[#This Row],[Loan Amount]]/Financials[[#This Row],[Purchase Price]]</f>
        <v>0.89891169691523187</v>
      </c>
      <c r="I436">
        <v>1</v>
      </c>
      <c r="J436" s="12">
        <v>14934.131993177853</v>
      </c>
      <c r="K436">
        <v>0</v>
      </c>
      <c r="L436">
        <v>0</v>
      </c>
      <c r="M436">
        <v>0</v>
      </c>
      <c r="N436">
        <v>26962</v>
      </c>
      <c r="O436">
        <v>0</v>
      </c>
      <c r="P436">
        <v>0</v>
      </c>
      <c r="Q436">
        <v>0</v>
      </c>
      <c r="R436" s="12">
        <f t="shared" si="6"/>
        <v>14934.131993177853</v>
      </c>
    </row>
    <row r="437" spans="1:18" x14ac:dyDescent="0.25">
      <c r="A437" s="2">
        <v>436</v>
      </c>
      <c r="B437" s="2">
        <v>436</v>
      </c>
      <c r="C437" s="2">
        <v>436</v>
      </c>
      <c r="D437" s="2">
        <v>436</v>
      </c>
      <c r="E437" s="5">
        <v>13</v>
      </c>
      <c r="F437" s="12">
        <v>94833.436993207899</v>
      </c>
      <c r="G437" s="2">
        <v>114169</v>
      </c>
      <c r="H437" s="2">
        <f>Financials[[#This Row],[Loan Amount]]/Financials[[#This Row],[Purchase Price]]</f>
        <v>0.83064086567463935</v>
      </c>
      <c r="I437">
        <v>1</v>
      </c>
      <c r="J437" s="12">
        <v>10120.761081943863</v>
      </c>
      <c r="K437">
        <v>922</v>
      </c>
      <c r="L437">
        <v>0</v>
      </c>
      <c r="M437">
        <v>0</v>
      </c>
      <c r="N437">
        <v>0</v>
      </c>
      <c r="O437">
        <v>0</v>
      </c>
      <c r="P437">
        <v>55000</v>
      </c>
      <c r="Q437">
        <v>0</v>
      </c>
      <c r="R437" s="12">
        <f t="shared" si="6"/>
        <v>11042.761081943863</v>
      </c>
    </row>
    <row r="438" spans="1:18" x14ac:dyDescent="0.25">
      <c r="A438" s="2">
        <v>437</v>
      </c>
      <c r="B438" s="2">
        <v>437</v>
      </c>
      <c r="C438" s="2">
        <v>437</v>
      </c>
      <c r="D438" s="2">
        <v>437</v>
      </c>
      <c r="E438" s="5">
        <v>2</v>
      </c>
      <c r="F438" s="12">
        <v>482489.57813581196</v>
      </c>
      <c r="G438" s="2">
        <v>556713</v>
      </c>
      <c r="H438" s="2">
        <f>Financials[[#This Row],[Loan Amount]]/Financials[[#This Row],[Purchase Price]]</f>
        <v>0.86667560868133486</v>
      </c>
      <c r="I438">
        <v>1</v>
      </c>
      <c r="J438" s="12">
        <v>13512.246271739099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s="12">
        <f t="shared" si="6"/>
        <v>13512.246271739099</v>
      </c>
    </row>
    <row r="439" spans="1:18" x14ac:dyDescent="0.25">
      <c r="A439" s="2">
        <v>438</v>
      </c>
      <c r="B439" s="2">
        <v>438</v>
      </c>
      <c r="C439" s="2">
        <v>438</v>
      </c>
      <c r="D439" s="2">
        <v>438</v>
      </c>
      <c r="E439" s="5">
        <v>6</v>
      </c>
      <c r="F439" s="12">
        <v>332656.16197209025</v>
      </c>
      <c r="G439" s="2">
        <v>345241</v>
      </c>
      <c r="H439" s="2">
        <f>Financials[[#This Row],[Loan Amount]]/Financials[[#This Row],[Purchase Price]]</f>
        <v>0.96354767241460382</v>
      </c>
      <c r="I439">
        <v>1</v>
      </c>
      <c r="J439" s="12">
        <v>14277.366627989264</v>
      </c>
      <c r="K439">
        <v>0</v>
      </c>
      <c r="L439">
        <v>0</v>
      </c>
      <c r="M439">
        <v>0</v>
      </c>
      <c r="N439">
        <v>0</v>
      </c>
      <c r="O439">
        <v>6000</v>
      </c>
      <c r="P439">
        <v>37196</v>
      </c>
      <c r="Q439">
        <v>50000</v>
      </c>
      <c r="R439" s="12">
        <f t="shared" si="6"/>
        <v>14277.366627989264</v>
      </c>
    </row>
    <row r="440" spans="1:18" x14ac:dyDescent="0.25">
      <c r="A440" s="2">
        <v>439</v>
      </c>
      <c r="B440" s="2">
        <v>439</v>
      </c>
      <c r="C440" s="2">
        <v>439</v>
      </c>
      <c r="D440" s="2">
        <v>439</v>
      </c>
      <c r="E440" s="5">
        <v>4</v>
      </c>
      <c r="F440" s="12">
        <v>683984.30301962898</v>
      </c>
      <c r="G440" s="2">
        <v>785227</v>
      </c>
      <c r="H440" s="2">
        <f>Financials[[#This Row],[Loan Amount]]/Financials[[#This Row],[Purchase Price]]</f>
        <v>0.87106569567733783</v>
      </c>
      <c r="I440">
        <v>1</v>
      </c>
      <c r="J440" s="12">
        <v>6771.9571255289738</v>
      </c>
      <c r="K440">
        <v>813</v>
      </c>
      <c r="L440">
        <v>0</v>
      </c>
      <c r="M440">
        <v>0</v>
      </c>
      <c r="N440">
        <v>725</v>
      </c>
      <c r="O440">
        <v>0</v>
      </c>
      <c r="P440">
        <v>0</v>
      </c>
      <c r="Q440">
        <v>0</v>
      </c>
      <c r="R440" s="12">
        <f t="shared" si="6"/>
        <v>7584.9571255289738</v>
      </c>
    </row>
    <row r="441" spans="1:18" x14ac:dyDescent="0.25">
      <c r="A441" s="2">
        <v>440</v>
      </c>
      <c r="B441" s="2">
        <v>440</v>
      </c>
      <c r="C441" s="2">
        <v>440</v>
      </c>
      <c r="D441" s="2">
        <v>440</v>
      </c>
      <c r="E441" s="5">
        <v>2</v>
      </c>
      <c r="F441" s="12">
        <v>462623.7894069769</v>
      </c>
      <c r="G441" s="2">
        <v>445332</v>
      </c>
      <c r="H441" s="2">
        <f>Financials[[#This Row],[Loan Amount]]/Financials[[#This Row],[Purchase Price]]</f>
        <v>1.0388289846832854</v>
      </c>
      <c r="I441">
        <v>1</v>
      </c>
      <c r="J441" s="12">
        <v>10843.652921055094</v>
      </c>
      <c r="K441">
        <v>0</v>
      </c>
      <c r="L441">
        <v>0</v>
      </c>
      <c r="M441">
        <v>0</v>
      </c>
      <c r="N441">
        <v>47873</v>
      </c>
      <c r="O441">
        <v>0</v>
      </c>
      <c r="P441">
        <v>100000</v>
      </c>
      <c r="Q441">
        <v>0</v>
      </c>
      <c r="R441" s="12">
        <f t="shared" si="6"/>
        <v>10843.652921055094</v>
      </c>
    </row>
    <row r="442" spans="1:18" x14ac:dyDescent="0.25">
      <c r="A442" s="2">
        <v>441</v>
      </c>
      <c r="B442" s="2">
        <v>441</v>
      </c>
      <c r="C442" s="2">
        <v>441</v>
      </c>
      <c r="D442" s="2">
        <v>441</v>
      </c>
      <c r="E442" s="5">
        <v>3</v>
      </c>
      <c r="F442" s="12">
        <v>909981.71281783981</v>
      </c>
      <c r="G442" s="2">
        <v>863003</v>
      </c>
      <c r="H442" s="2">
        <f>Financials[[#This Row],[Loan Amount]]/Financials[[#This Row],[Purchase Price]]</f>
        <v>1.0544363261979852</v>
      </c>
      <c r="I442">
        <v>1</v>
      </c>
      <c r="J442" s="12">
        <v>13051.874549040644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50000</v>
      </c>
      <c r="R442" s="12">
        <f t="shared" si="6"/>
        <v>13051.874549040644</v>
      </c>
    </row>
    <row r="443" spans="1:18" x14ac:dyDescent="0.25">
      <c r="A443" s="2">
        <v>442</v>
      </c>
      <c r="B443" s="2">
        <v>442</v>
      </c>
      <c r="C443" s="2">
        <v>442</v>
      </c>
      <c r="D443" s="2">
        <v>442</v>
      </c>
      <c r="E443" s="5">
        <v>5</v>
      </c>
      <c r="F443" s="12">
        <v>485583.36113831284</v>
      </c>
      <c r="G443" s="2">
        <v>505745</v>
      </c>
      <c r="H443" s="2">
        <f>Financials[[#This Row],[Loan Amount]]/Financials[[#This Row],[Purchase Price]]</f>
        <v>0.96013477372650813</v>
      </c>
      <c r="I443">
        <v>1</v>
      </c>
      <c r="J443" s="12">
        <v>3562.7662436729915</v>
      </c>
      <c r="K443">
        <v>0</v>
      </c>
      <c r="L443">
        <v>2879</v>
      </c>
      <c r="M443">
        <v>0</v>
      </c>
      <c r="N443">
        <v>0</v>
      </c>
      <c r="O443">
        <v>0</v>
      </c>
      <c r="P443">
        <v>0</v>
      </c>
      <c r="Q443">
        <v>0</v>
      </c>
      <c r="R443" s="12">
        <f t="shared" si="6"/>
        <v>6441.7662436729915</v>
      </c>
    </row>
    <row r="444" spans="1:18" x14ac:dyDescent="0.25">
      <c r="A444" s="2">
        <v>443</v>
      </c>
      <c r="B444" s="2">
        <v>443</v>
      </c>
      <c r="C444" s="2">
        <v>443</v>
      </c>
      <c r="D444" s="2">
        <v>443</v>
      </c>
      <c r="E444" s="5">
        <v>6</v>
      </c>
      <c r="F444" s="12">
        <v>454209.19401484833</v>
      </c>
      <c r="G444" s="2">
        <v>509027</v>
      </c>
      <c r="H444" s="2">
        <f>Financials[[#This Row],[Loan Amount]]/Financials[[#This Row],[Purchase Price]]</f>
        <v>0.89230864770404772</v>
      </c>
      <c r="I444">
        <v>1</v>
      </c>
      <c r="J444" s="12">
        <v>3726.8790162415717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 s="12">
        <f t="shared" si="6"/>
        <v>3726.8790162415717</v>
      </c>
    </row>
    <row r="445" spans="1:18" x14ac:dyDescent="0.25">
      <c r="A445" s="2">
        <v>444</v>
      </c>
      <c r="B445" s="2">
        <v>444</v>
      </c>
      <c r="C445" s="2">
        <v>444</v>
      </c>
      <c r="D445" s="2">
        <v>444</v>
      </c>
      <c r="E445" s="5">
        <v>2</v>
      </c>
      <c r="F445" s="12">
        <v>171653.79010263353</v>
      </c>
      <c r="G445" s="2">
        <v>207465</v>
      </c>
      <c r="H445" s="2">
        <f>Financials[[#This Row],[Loan Amount]]/Financials[[#This Row],[Purchase Price]]</f>
        <v>0.82738674042673965</v>
      </c>
      <c r="I445">
        <v>1</v>
      </c>
      <c r="J445" s="12">
        <v>12008.833303297324</v>
      </c>
      <c r="K445">
        <v>0</v>
      </c>
      <c r="L445">
        <v>0</v>
      </c>
      <c r="M445">
        <v>0</v>
      </c>
      <c r="N445">
        <v>44870</v>
      </c>
      <c r="O445">
        <v>0</v>
      </c>
      <c r="P445">
        <v>37196</v>
      </c>
      <c r="Q445">
        <v>50000</v>
      </c>
      <c r="R445" s="12">
        <f t="shared" si="6"/>
        <v>12008.833303297324</v>
      </c>
    </row>
    <row r="446" spans="1:18" x14ac:dyDescent="0.25">
      <c r="A446" s="2">
        <v>445</v>
      </c>
      <c r="B446" s="2">
        <v>445</v>
      </c>
      <c r="C446" s="2">
        <v>445</v>
      </c>
      <c r="D446" s="2">
        <v>445</v>
      </c>
      <c r="E446" s="5">
        <v>3</v>
      </c>
      <c r="F446" s="12">
        <v>470841.08117894921</v>
      </c>
      <c r="G446" s="2">
        <v>429821</v>
      </c>
      <c r="H446" s="2">
        <f>Financials[[#This Row],[Loan Amount]]/Financials[[#This Row],[Purchase Price]]</f>
        <v>1.0954352653289374</v>
      </c>
      <c r="I446">
        <v>1</v>
      </c>
      <c r="J446" s="12">
        <v>13971.150842745061</v>
      </c>
      <c r="K446">
        <v>197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 s="12">
        <f t="shared" si="6"/>
        <v>14168.150842745061</v>
      </c>
    </row>
    <row r="447" spans="1:18" x14ac:dyDescent="0.25">
      <c r="A447" s="2">
        <v>446</v>
      </c>
      <c r="B447" s="2">
        <v>446</v>
      </c>
      <c r="C447" s="2">
        <v>446</v>
      </c>
      <c r="D447" s="2">
        <v>446</v>
      </c>
      <c r="E447" s="5">
        <v>1</v>
      </c>
      <c r="F447" s="12">
        <v>634035.9709312109</v>
      </c>
      <c r="G447" s="2">
        <v>695421</v>
      </c>
      <c r="H447" s="2">
        <f>Financials[[#This Row],[Loan Amount]]/Financials[[#This Row],[Purchase Price]]</f>
        <v>0.91172968738535487</v>
      </c>
      <c r="I447">
        <v>1</v>
      </c>
      <c r="J447" s="12">
        <v>5292.6697196259483</v>
      </c>
      <c r="K447">
        <v>197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50000</v>
      </c>
      <c r="R447" s="12">
        <f t="shared" si="6"/>
        <v>5489.6697196259483</v>
      </c>
    </row>
    <row r="448" spans="1:18" x14ac:dyDescent="0.25">
      <c r="A448" s="2">
        <v>447</v>
      </c>
      <c r="B448" s="2">
        <v>447</v>
      </c>
      <c r="C448" s="2">
        <v>447</v>
      </c>
      <c r="D448" s="2">
        <v>447</v>
      </c>
      <c r="E448" s="5">
        <v>4</v>
      </c>
      <c r="F448" s="12">
        <v>537862.59607376868</v>
      </c>
      <c r="G448" s="2">
        <v>531587</v>
      </c>
      <c r="H448" s="2">
        <f>Financials[[#This Row],[Loan Amount]]/Financials[[#This Row],[Purchase Price]]</f>
        <v>1.0118053979381902</v>
      </c>
      <c r="I448">
        <v>1</v>
      </c>
      <c r="J448" s="12">
        <v>8778.8093399999343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50000</v>
      </c>
      <c r="R448" s="12">
        <f t="shared" si="6"/>
        <v>8778.8093399999343</v>
      </c>
    </row>
    <row r="449" spans="1:18" x14ac:dyDescent="0.25">
      <c r="A449" s="2">
        <v>448</v>
      </c>
      <c r="B449" s="2">
        <v>448</v>
      </c>
      <c r="C449" s="2">
        <v>448</v>
      </c>
      <c r="D449" s="2">
        <v>448</v>
      </c>
      <c r="E449" s="5">
        <v>3</v>
      </c>
      <c r="F449" s="12">
        <v>614929.93306678266</v>
      </c>
      <c r="G449" s="2">
        <v>662256</v>
      </c>
      <c r="H449" s="2">
        <f>Financials[[#This Row],[Loan Amount]]/Financials[[#This Row],[Purchase Price]]</f>
        <v>0.92853810772085521</v>
      </c>
      <c r="I449">
        <v>1</v>
      </c>
      <c r="J449" s="12">
        <v>8077.4180341937208</v>
      </c>
      <c r="K449">
        <v>0</v>
      </c>
      <c r="L449">
        <v>0</v>
      </c>
      <c r="M449">
        <v>0</v>
      </c>
      <c r="N449">
        <v>5000</v>
      </c>
      <c r="O449">
        <v>0</v>
      </c>
      <c r="P449">
        <v>0</v>
      </c>
      <c r="Q449">
        <v>0</v>
      </c>
      <c r="R449" s="12">
        <f t="shared" si="6"/>
        <v>8077.4180341937208</v>
      </c>
    </row>
    <row r="450" spans="1:18" x14ac:dyDescent="0.25">
      <c r="A450" s="2">
        <v>449</v>
      </c>
      <c r="B450" s="2">
        <v>449</v>
      </c>
      <c r="C450" s="2">
        <v>449</v>
      </c>
      <c r="D450" s="2">
        <v>449</v>
      </c>
      <c r="E450" s="5">
        <v>6</v>
      </c>
      <c r="F450" s="12">
        <v>795955.90901771071</v>
      </c>
      <c r="G450" s="2">
        <v>892026</v>
      </c>
      <c r="H450" s="2">
        <f>Financials[[#This Row],[Loan Amount]]/Financials[[#This Row],[Purchase Price]]</f>
        <v>0.89230124348136797</v>
      </c>
      <c r="I450">
        <v>1</v>
      </c>
      <c r="J450" s="12">
        <v>8001.4854007793074</v>
      </c>
      <c r="K450">
        <v>884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 s="12">
        <f t="shared" ref="R450:R513" si="7" xml:space="preserve"> SUM(J450,K450,L450,M450)</f>
        <v>8885.4854007793074</v>
      </c>
    </row>
    <row r="451" spans="1:18" x14ac:dyDescent="0.25">
      <c r="A451" s="2">
        <v>450</v>
      </c>
      <c r="B451" s="2">
        <v>450</v>
      </c>
      <c r="C451" s="2">
        <v>450</v>
      </c>
      <c r="D451" s="2">
        <v>450</v>
      </c>
      <c r="E451" s="5">
        <v>6</v>
      </c>
      <c r="F451" s="12">
        <v>247164.13892703957</v>
      </c>
      <c r="G451" s="2">
        <v>210247</v>
      </c>
      <c r="H451" s="2">
        <f>Financials[[#This Row],[Loan Amount]]/Financials[[#This Row],[Purchase Price]]</f>
        <v>1.175589373104204</v>
      </c>
      <c r="I451">
        <v>1</v>
      </c>
      <c r="J451" s="12">
        <v>10145.81419804474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 s="12">
        <f t="shared" si="7"/>
        <v>10145.81419804474</v>
      </c>
    </row>
    <row r="452" spans="1:18" x14ac:dyDescent="0.25">
      <c r="A452" s="2">
        <v>451</v>
      </c>
      <c r="B452" s="2">
        <v>451</v>
      </c>
      <c r="C452" s="2">
        <v>451</v>
      </c>
      <c r="D452" s="2">
        <v>451</v>
      </c>
      <c r="E452" s="5">
        <v>5</v>
      </c>
      <c r="F452" s="12">
        <v>135149.47066371003</v>
      </c>
      <c r="G452" s="2">
        <v>139602</v>
      </c>
      <c r="H452" s="2">
        <f>Financials[[#This Row],[Loan Amount]]/Financials[[#This Row],[Purchase Price]]</f>
        <v>0.96810554765483325</v>
      </c>
      <c r="I452">
        <v>1</v>
      </c>
      <c r="J452" s="12">
        <v>13114.305594812649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 s="12">
        <f t="shared" si="7"/>
        <v>13114.305594812649</v>
      </c>
    </row>
    <row r="453" spans="1:18" x14ac:dyDescent="0.25">
      <c r="A453" s="2">
        <v>452</v>
      </c>
      <c r="B453" s="2">
        <v>452</v>
      </c>
      <c r="C453" s="2">
        <v>452</v>
      </c>
      <c r="D453" s="2">
        <v>452</v>
      </c>
      <c r="E453" s="5">
        <v>2</v>
      </c>
      <c r="F453" s="12">
        <v>697663.05009782896</v>
      </c>
      <c r="G453" s="2">
        <v>660539</v>
      </c>
      <c r="H453" s="2">
        <f>Financials[[#This Row],[Loan Amount]]/Financials[[#This Row],[Purchase Price]]</f>
        <v>1.0562026619137235</v>
      </c>
      <c r="I453">
        <v>1</v>
      </c>
      <c r="J453" s="12">
        <v>12252.119802357647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s="12">
        <f t="shared" si="7"/>
        <v>12252.119802357647</v>
      </c>
    </row>
    <row r="454" spans="1:18" x14ac:dyDescent="0.25">
      <c r="A454" s="2">
        <v>453</v>
      </c>
      <c r="B454" s="2">
        <v>453</v>
      </c>
      <c r="C454" s="2">
        <v>453</v>
      </c>
      <c r="D454" s="2">
        <v>453</v>
      </c>
      <c r="E454" s="5">
        <v>3</v>
      </c>
      <c r="F454" s="12">
        <v>253585.57791126485</v>
      </c>
      <c r="G454" s="2">
        <v>262584</v>
      </c>
      <c r="H454" s="2">
        <f>Financials[[#This Row],[Loan Amount]]/Financials[[#This Row],[Purchase Price]]</f>
        <v>0.96573126280072219</v>
      </c>
      <c r="I454">
        <v>1</v>
      </c>
      <c r="J454" s="12">
        <v>6237.6139232039168</v>
      </c>
      <c r="K454">
        <v>0</v>
      </c>
      <c r="L454">
        <v>0</v>
      </c>
      <c r="M454">
        <v>0</v>
      </c>
      <c r="N454">
        <v>0</v>
      </c>
      <c r="O454">
        <v>29625</v>
      </c>
      <c r="P454">
        <v>0</v>
      </c>
      <c r="Q454">
        <v>0</v>
      </c>
      <c r="R454" s="12">
        <f t="shared" si="7"/>
        <v>6237.6139232039168</v>
      </c>
    </row>
    <row r="455" spans="1:18" x14ac:dyDescent="0.25">
      <c r="A455" s="2">
        <v>454</v>
      </c>
      <c r="B455" s="2">
        <v>454</v>
      </c>
      <c r="C455" s="2">
        <v>454</v>
      </c>
      <c r="D455" s="2">
        <v>454</v>
      </c>
      <c r="E455" s="5">
        <v>4</v>
      </c>
      <c r="F455" s="12">
        <v>399527.26469421969</v>
      </c>
      <c r="G455" s="2">
        <v>414504</v>
      </c>
      <c r="H455" s="2">
        <f>Financials[[#This Row],[Loan Amount]]/Financials[[#This Row],[Purchase Price]]</f>
        <v>0.96386829727631018</v>
      </c>
      <c r="I455">
        <v>1</v>
      </c>
      <c r="J455" s="12">
        <v>6630.4394131988338</v>
      </c>
      <c r="K455">
        <v>0</v>
      </c>
      <c r="L455">
        <v>0</v>
      </c>
      <c r="M455">
        <v>0</v>
      </c>
      <c r="N455">
        <v>8147</v>
      </c>
      <c r="O455">
        <v>6000</v>
      </c>
      <c r="P455">
        <v>0</v>
      </c>
      <c r="Q455">
        <v>0</v>
      </c>
      <c r="R455" s="12">
        <f t="shared" si="7"/>
        <v>6630.4394131988338</v>
      </c>
    </row>
    <row r="456" spans="1:18" x14ac:dyDescent="0.25">
      <c r="A456" s="2">
        <v>455</v>
      </c>
      <c r="B456" s="2">
        <v>455</v>
      </c>
      <c r="C456" s="2">
        <v>455</v>
      </c>
      <c r="D456" s="2">
        <v>455</v>
      </c>
      <c r="E456" s="5">
        <v>2</v>
      </c>
      <c r="F456" s="12">
        <v>790647.773966818</v>
      </c>
      <c r="G456" s="2">
        <v>743632</v>
      </c>
      <c r="H456" s="2">
        <f>Financials[[#This Row],[Loan Amount]]/Financials[[#This Row],[Purchase Price]]</f>
        <v>1.0632245169207593</v>
      </c>
      <c r="I456">
        <v>2</v>
      </c>
      <c r="J456" s="12">
        <v>8123.8501347369202</v>
      </c>
      <c r="K456">
        <v>0</v>
      </c>
      <c r="L456">
        <v>0</v>
      </c>
      <c r="M456">
        <v>0</v>
      </c>
      <c r="N456">
        <v>47873</v>
      </c>
      <c r="O456">
        <v>0</v>
      </c>
      <c r="P456">
        <v>0</v>
      </c>
      <c r="Q456">
        <v>50000</v>
      </c>
      <c r="R456" s="12">
        <f t="shared" si="7"/>
        <v>8123.8501347369202</v>
      </c>
    </row>
    <row r="457" spans="1:18" x14ac:dyDescent="0.25">
      <c r="A457" s="2">
        <v>456</v>
      </c>
      <c r="B457" s="2">
        <v>456</v>
      </c>
      <c r="C457" s="2">
        <v>456</v>
      </c>
      <c r="D457" s="2">
        <v>456</v>
      </c>
      <c r="E457" s="5">
        <v>3</v>
      </c>
      <c r="F457" s="12">
        <v>492948.70546849084</v>
      </c>
      <c r="G457" s="2">
        <v>567557</v>
      </c>
      <c r="H457" s="2">
        <f>Financials[[#This Row],[Loan Amount]]/Financials[[#This Row],[Purchase Price]]</f>
        <v>0.86854484301751333</v>
      </c>
      <c r="I457">
        <v>1</v>
      </c>
      <c r="J457" s="12">
        <v>13325.795447432611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s="12">
        <f t="shared" si="7"/>
        <v>13325.795447432611</v>
      </c>
    </row>
    <row r="458" spans="1:18" x14ac:dyDescent="0.25">
      <c r="A458" s="2">
        <v>457</v>
      </c>
      <c r="B458" s="2">
        <v>457</v>
      </c>
      <c r="C458" s="2">
        <v>457</v>
      </c>
      <c r="D458" s="2">
        <v>457</v>
      </c>
      <c r="E458" s="5">
        <v>4</v>
      </c>
      <c r="F458" s="12">
        <v>215462.35006079369</v>
      </c>
      <c r="G458" s="2">
        <v>223961</v>
      </c>
      <c r="H458" s="2">
        <f>Financials[[#This Row],[Loan Amount]]/Financials[[#This Row],[Purchase Price]]</f>
        <v>0.96205299164048064</v>
      </c>
      <c r="I458">
        <v>1</v>
      </c>
      <c r="J458" s="12">
        <v>14440.874216022705</v>
      </c>
      <c r="K458">
        <v>922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s="12">
        <f t="shared" si="7"/>
        <v>15362.874216022705</v>
      </c>
    </row>
    <row r="459" spans="1:18" x14ac:dyDescent="0.25">
      <c r="A459" s="2">
        <v>458</v>
      </c>
      <c r="B459" s="2">
        <v>458</v>
      </c>
      <c r="C459" s="2">
        <v>458</v>
      </c>
      <c r="D459" s="2">
        <v>458</v>
      </c>
      <c r="E459" s="5">
        <v>2</v>
      </c>
      <c r="F459" s="12">
        <v>146695.1434016634</v>
      </c>
      <c r="G459" s="2">
        <v>160932</v>
      </c>
      <c r="H459" s="2">
        <f>Financials[[#This Row],[Loan Amount]]/Financials[[#This Row],[Purchase Price]]</f>
        <v>0.91153495514666694</v>
      </c>
      <c r="I459">
        <v>1</v>
      </c>
      <c r="J459" s="12">
        <v>4733.6509006220149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s="12">
        <f t="shared" si="7"/>
        <v>4733.6509006220149</v>
      </c>
    </row>
    <row r="460" spans="1:18" x14ac:dyDescent="0.25">
      <c r="A460" s="2">
        <v>459</v>
      </c>
      <c r="B460" s="2">
        <v>459</v>
      </c>
      <c r="C460" s="2">
        <v>459</v>
      </c>
      <c r="D460" s="2">
        <v>459</v>
      </c>
      <c r="E460" s="5">
        <v>6</v>
      </c>
      <c r="F460" s="12">
        <v>398679.64685714524</v>
      </c>
      <c r="G460" s="2">
        <v>336239</v>
      </c>
      <c r="H460" s="2">
        <f>Financials[[#This Row],[Loan Amount]]/Financials[[#This Row],[Purchase Price]]</f>
        <v>1.1857031660727793</v>
      </c>
      <c r="I460">
        <v>1</v>
      </c>
      <c r="J460" s="12">
        <v>8566.1692479226476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s="12">
        <f t="shared" si="7"/>
        <v>8566.1692479226476</v>
      </c>
    </row>
    <row r="461" spans="1:18" x14ac:dyDescent="0.25">
      <c r="A461" s="2">
        <v>460</v>
      </c>
      <c r="B461" s="2">
        <v>460</v>
      </c>
      <c r="C461" s="2">
        <v>460</v>
      </c>
      <c r="D461" s="2">
        <v>460</v>
      </c>
      <c r="E461" s="5">
        <v>2</v>
      </c>
      <c r="F461" s="12">
        <v>838142.72115312924</v>
      </c>
      <c r="G461" s="2">
        <v>749577</v>
      </c>
      <c r="H461" s="2">
        <f>Financials[[#This Row],[Loan Amount]]/Financials[[#This Row],[Purchase Price]]</f>
        <v>1.1181542672108793</v>
      </c>
      <c r="I461">
        <v>1</v>
      </c>
      <c r="J461" s="12">
        <v>9772.0637470468901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100000</v>
      </c>
      <c r="Q461">
        <v>0</v>
      </c>
      <c r="R461" s="12">
        <f t="shared" si="7"/>
        <v>9772.0637470468901</v>
      </c>
    </row>
    <row r="462" spans="1:18" x14ac:dyDescent="0.25">
      <c r="A462" s="2">
        <v>461</v>
      </c>
      <c r="B462" s="2">
        <v>461</v>
      </c>
      <c r="C462" s="2">
        <v>461</v>
      </c>
      <c r="D462" s="2">
        <v>461</v>
      </c>
      <c r="E462" s="5">
        <v>4</v>
      </c>
      <c r="F462" s="12">
        <v>220797.10512018693</v>
      </c>
      <c r="G462" s="2">
        <v>214520</v>
      </c>
      <c r="H462" s="2">
        <f>Financials[[#This Row],[Loan Amount]]/Financials[[#This Row],[Purchase Price]]</f>
        <v>1.02926116502045</v>
      </c>
      <c r="I462">
        <v>1</v>
      </c>
      <c r="J462" s="12">
        <v>8127.5877813015795</v>
      </c>
      <c r="K462">
        <v>343</v>
      </c>
      <c r="L462">
        <v>0</v>
      </c>
      <c r="M462">
        <v>0</v>
      </c>
      <c r="N462">
        <v>0</v>
      </c>
      <c r="O462">
        <v>6000</v>
      </c>
      <c r="P462">
        <v>0</v>
      </c>
      <c r="Q462">
        <v>0</v>
      </c>
      <c r="R462" s="12">
        <f t="shared" si="7"/>
        <v>8470.5877813015795</v>
      </c>
    </row>
    <row r="463" spans="1:18" x14ac:dyDescent="0.25">
      <c r="A463" s="2">
        <v>462</v>
      </c>
      <c r="B463" s="2">
        <v>462</v>
      </c>
      <c r="C463" s="2">
        <v>462</v>
      </c>
      <c r="D463" s="2">
        <v>462</v>
      </c>
      <c r="E463" s="5">
        <v>2</v>
      </c>
      <c r="F463" s="12">
        <v>270580.05365978193</v>
      </c>
      <c r="G463" s="2">
        <v>217669</v>
      </c>
      <c r="H463" s="2">
        <f>Financials[[#This Row],[Loan Amount]]/Financials[[#This Row],[Purchase Price]]</f>
        <v>1.243080336013773</v>
      </c>
      <c r="I463">
        <v>1</v>
      </c>
      <c r="J463" s="12">
        <v>13334.678224530733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50000</v>
      </c>
      <c r="R463" s="12">
        <f t="shared" si="7"/>
        <v>13334.678224530733</v>
      </c>
    </row>
    <row r="464" spans="1:18" x14ac:dyDescent="0.25">
      <c r="A464" s="2">
        <v>463</v>
      </c>
      <c r="B464" s="2">
        <v>463</v>
      </c>
      <c r="C464" s="2">
        <v>463</v>
      </c>
      <c r="D464" s="2">
        <v>463</v>
      </c>
      <c r="E464" s="5">
        <v>1</v>
      </c>
      <c r="F464" s="12">
        <v>123900.96533673001</v>
      </c>
      <c r="G464" s="2">
        <v>123131</v>
      </c>
      <c r="H464" s="2">
        <f>Financials[[#This Row],[Loan Amount]]/Financials[[#This Row],[Purchase Price]]</f>
        <v>1.0062532208520194</v>
      </c>
      <c r="I464">
        <v>1</v>
      </c>
      <c r="J464" s="12">
        <v>3537.6073511524592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 s="12">
        <f t="shared" si="7"/>
        <v>3537.6073511524592</v>
      </c>
    </row>
    <row r="465" spans="1:18" x14ac:dyDescent="0.25">
      <c r="A465" s="2">
        <v>464</v>
      </c>
      <c r="B465" s="2">
        <v>464</v>
      </c>
      <c r="C465" s="2">
        <v>464</v>
      </c>
      <c r="D465" s="2">
        <v>464</v>
      </c>
      <c r="E465" s="5">
        <v>2</v>
      </c>
      <c r="F465" s="12">
        <v>210749.40613049688</v>
      </c>
      <c r="G465" s="2">
        <v>187136</v>
      </c>
      <c r="H465" s="2">
        <f>Financials[[#This Row],[Loan Amount]]/Financials[[#This Row],[Purchase Price]]</f>
        <v>1.1261831295448064</v>
      </c>
      <c r="I465">
        <v>1</v>
      </c>
      <c r="J465" s="12">
        <v>8922.4954969618484</v>
      </c>
      <c r="K465">
        <v>0</v>
      </c>
      <c r="L465">
        <v>2018</v>
      </c>
      <c r="M465">
        <v>0</v>
      </c>
      <c r="N465">
        <v>0</v>
      </c>
      <c r="O465">
        <v>0</v>
      </c>
      <c r="P465">
        <v>100000</v>
      </c>
      <c r="Q465">
        <v>0</v>
      </c>
      <c r="R465" s="12">
        <f t="shared" si="7"/>
        <v>10940.495496961848</v>
      </c>
    </row>
    <row r="466" spans="1:18" x14ac:dyDescent="0.25">
      <c r="A466" s="2">
        <v>465</v>
      </c>
      <c r="B466" s="2">
        <v>465</v>
      </c>
      <c r="C466" s="2">
        <v>465</v>
      </c>
      <c r="D466" s="2">
        <v>465</v>
      </c>
      <c r="E466" s="5">
        <v>4</v>
      </c>
      <c r="F466" s="12">
        <v>803387.06009713095</v>
      </c>
      <c r="G466" s="2">
        <v>847353</v>
      </c>
      <c r="H466" s="2">
        <f>Financials[[#This Row],[Loan Amount]]/Financials[[#This Row],[Purchase Price]]</f>
        <v>0.94811378504251587</v>
      </c>
      <c r="I466">
        <v>1</v>
      </c>
      <c r="J466" s="12">
        <v>8357.7057518918627</v>
      </c>
      <c r="K466">
        <v>0</v>
      </c>
      <c r="L466">
        <v>0</v>
      </c>
      <c r="M466">
        <v>0</v>
      </c>
      <c r="N466">
        <v>32860</v>
      </c>
      <c r="O466">
        <v>0</v>
      </c>
      <c r="P466">
        <v>0</v>
      </c>
      <c r="Q466">
        <v>0</v>
      </c>
      <c r="R466" s="12">
        <f t="shared" si="7"/>
        <v>8357.7057518918627</v>
      </c>
    </row>
    <row r="467" spans="1:18" x14ac:dyDescent="0.25">
      <c r="A467" s="2">
        <v>466</v>
      </c>
      <c r="B467" s="2">
        <v>466</v>
      </c>
      <c r="C467" s="2">
        <v>466</v>
      </c>
      <c r="D467" s="2">
        <v>466</v>
      </c>
      <c r="E467" s="5">
        <v>4</v>
      </c>
      <c r="F467" s="12">
        <v>89019.24480585265</v>
      </c>
      <c r="G467" s="2">
        <v>97699</v>
      </c>
      <c r="H467" s="2">
        <f>Financials[[#This Row],[Loan Amount]]/Financials[[#This Row],[Purchase Price]]</f>
        <v>0.9111581981990875</v>
      </c>
      <c r="I467">
        <v>1</v>
      </c>
      <c r="J467" s="12">
        <v>9834.0275895144987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 s="12">
        <f t="shared" si="7"/>
        <v>9834.0275895144987</v>
      </c>
    </row>
    <row r="468" spans="1:18" x14ac:dyDescent="0.25">
      <c r="A468" s="2">
        <v>467</v>
      </c>
      <c r="B468" s="2">
        <v>467</v>
      </c>
      <c r="C468" s="2">
        <v>467</v>
      </c>
      <c r="D468" s="2">
        <v>467</v>
      </c>
      <c r="E468" s="5">
        <v>6</v>
      </c>
      <c r="F468" s="12">
        <v>840681.10664619633</v>
      </c>
      <c r="G468" s="2">
        <v>838113</v>
      </c>
      <c r="H468" s="2">
        <f>Financials[[#This Row],[Loan Amount]]/Financials[[#This Row],[Purchase Price]]</f>
        <v>1.0030641532182372</v>
      </c>
      <c r="I468">
        <v>1</v>
      </c>
      <c r="J468" s="12">
        <v>3722.2838959413893</v>
      </c>
      <c r="K468">
        <v>0</v>
      </c>
      <c r="L468">
        <v>0</v>
      </c>
      <c r="M468">
        <v>0</v>
      </c>
      <c r="N468">
        <v>8147</v>
      </c>
      <c r="O468">
        <v>0</v>
      </c>
      <c r="P468">
        <v>0</v>
      </c>
      <c r="Q468">
        <v>50000</v>
      </c>
      <c r="R468" s="12">
        <f t="shared" si="7"/>
        <v>3722.2838959413893</v>
      </c>
    </row>
    <row r="469" spans="1:18" x14ac:dyDescent="0.25">
      <c r="A469" s="2">
        <v>468</v>
      </c>
      <c r="B469" s="2">
        <v>468</v>
      </c>
      <c r="C469" s="2">
        <v>468</v>
      </c>
      <c r="D469" s="2">
        <v>468</v>
      </c>
      <c r="E469" s="5">
        <v>4</v>
      </c>
      <c r="F469" s="12">
        <v>914840.25555703416</v>
      </c>
      <c r="G469" s="2">
        <v>856452</v>
      </c>
      <c r="H469" s="2">
        <f>Financials[[#This Row],[Loan Amount]]/Financials[[#This Row],[Purchase Price]]</f>
        <v>1.0681745801948435</v>
      </c>
      <c r="I469">
        <v>1</v>
      </c>
      <c r="J469" s="12">
        <v>13710.974629723594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 s="12">
        <f t="shared" si="7"/>
        <v>13710.974629723594</v>
      </c>
    </row>
    <row r="470" spans="1:18" x14ac:dyDescent="0.25">
      <c r="A470" s="2">
        <v>469</v>
      </c>
      <c r="B470" s="2">
        <v>469</v>
      </c>
      <c r="C470" s="2">
        <v>469</v>
      </c>
      <c r="D470" s="2">
        <v>469</v>
      </c>
      <c r="E470" s="5">
        <v>4</v>
      </c>
      <c r="F470" s="12">
        <v>451157.02922507585</v>
      </c>
      <c r="G470" s="2">
        <v>393355</v>
      </c>
      <c r="H470" s="2">
        <f>Financials[[#This Row],[Loan Amount]]/Financials[[#This Row],[Purchase Price]]</f>
        <v>1.1469462170941664</v>
      </c>
      <c r="I470">
        <v>1</v>
      </c>
      <c r="J470" s="12">
        <v>13268.202235912671</v>
      </c>
      <c r="K470">
        <v>0</v>
      </c>
      <c r="L470">
        <v>4779</v>
      </c>
      <c r="M470">
        <v>0</v>
      </c>
      <c r="N470">
        <v>5000</v>
      </c>
      <c r="O470">
        <v>0</v>
      </c>
      <c r="P470">
        <v>0</v>
      </c>
      <c r="Q470">
        <v>50000</v>
      </c>
      <c r="R470" s="12">
        <f t="shared" si="7"/>
        <v>18047.202235912671</v>
      </c>
    </row>
    <row r="471" spans="1:18" x14ac:dyDescent="0.25">
      <c r="A471" s="2">
        <v>470</v>
      </c>
      <c r="B471" s="2">
        <v>470</v>
      </c>
      <c r="C471" s="2">
        <v>470</v>
      </c>
      <c r="D471" s="2">
        <v>470</v>
      </c>
      <c r="E471" s="5">
        <v>1</v>
      </c>
      <c r="F471" s="12">
        <v>922284.25384421262</v>
      </c>
      <c r="G471" s="2">
        <v>1116919</v>
      </c>
      <c r="H471" s="2">
        <f>Financials[[#This Row],[Loan Amount]]/Financials[[#This Row],[Purchase Price]]</f>
        <v>0.82573960497064924</v>
      </c>
      <c r="I471">
        <v>1</v>
      </c>
      <c r="J471" s="12">
        <v>10347.391905599634</v>
      </c>
      <c r="K471">
        <v>0</v>
      </c>
      <c r="L471">
        <v>0</v>
      </c>
      <c r="M471">
        <v>1135</v>
      </c>
      <c r="N471">
        <v>0</v>
      </c>
      <c r="O471">
        <v>0</v>
      </c>
      <c r="P471">
        <v>0</v>
      </c>
      <c r="Q471">
        <v>0</v>
      </c>
      <c r="R471" s="12">
        <f t="shared" si="7"/>
        <v>11482.391905599634</v>
      </c>
    </row>
    <row r="472" spans="1:18" x14ac:dyDescent="0.25">
      <c r="A472" s="2">
        <v>471</v>
      </c>
      <c r="B472" s="2">
        <v>471</v>
      </c>
      <c r="C472" s="2">
        <v>471</v>
      </c>
      <c r="D472" s="2">
        <v>471</v>
      </c>
      <c r="E472" s="5">
        <v>3</v>
      </c>
      <c r="F472" s="12">
        <v>331451.4536308453</v>
      </c>
      <c r="G472" s="2">
        <v>380294</v>
      </c>
      <c r="H472" s="2">
        <f>Financials[[#This Row],[Loan Amount]]/Financials[[#This Row],[Purchase Price]]</f>
        <v>0.87156635032591967</v>
      </c>
      <c r="I472">
        <v>1</v>
      </c>
      <c r="J472" s="12">
        <v>5462.8266305428879</v>
      </c>
      <c r="K472">
        <v>0</v>
      </c>
      <c r="L472">
        <v>0</v>
      </c>
      <c r="M472">
        <v>0</v>
      </c>
      <c r="N472">
        <v>5000</v>
      </c>
      <c r="O472">
        <v>0</v>
      </c>
      <c r="P472">
        <v>0</v>
      </c>
      <c r="Q472">
        <v>0</v>
      </c>
      <c r="R472" s="12">
        <f t="shared" si="7"/>
        <v>5462.8266305428879</v>
      </c>
    </row>
    <row r="473" spans="1:18" x14ac:dyDescent="0.25">
      <c r="A473" s="2">
        <v>472</v>
      </c>
      <c r="B473" s="2">
        <v>472</v>
      </c>
      <c r="C473" s="2">
        <v>472</v>
      </c>
      <c r="D473" s="2">
        <v>472</v>
      </c>
      <c r="E473" s="5">
        <v>2</v>
      </c>
      <c r="F473" s="12">
        <v>416130.35650737491</v>
      </c>
      <c r="G473" s="2">
        <v>327496</v>
      </c>
      <c r="H473" s="2">
        <f>Financials[[#This Row],[Loan Amount]]/Financials[[#This Row],[Purchase Price]]</f>
        <v>1.2706425620690784</v>
      </c>
      <c r="I473">
        <v>1</v>
      </c>
      <c r="J473" s="12">
        <v>15249.564252874108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 s="12">
        <f t="shared" si="7"/>
        <v>15249.564252874108</v>
      </c>
    </row>
    <row r="474" spans="1:18" x14ac:dyDescent="0.25">
      <c r="A474" s="2">
        <v>473</v>
      </c>
      <c r="B474" s="2">
        <v>473</v>
      </c>
      <c r="C474" s="2">
        <v>473</v>
      </c>
      <c r="D474" s="2">
        <v>473</v>
      </c>
      <c r="E474" s="5">
        <v>1</v>
      </c>
      <c r="F474" s="12">
        <v>188395.04468037002</v>
      </c>
      <c r="G474" s="2">
        <v>181147</v>
      </c>
      <c r="H474" s="2">
        <f>Financials[[#This Row],[Loan Amount]]/Financials[[#This Row],[Purchase Price]]</f>
        <v>1.0400119498549245</v>
      </c>
      <c r="I474">
        <v>1</v>
      </c>
      <c r="J474" s="12">
        <v>9049.6886520559528</v>
      </c>
      <c r="K474">
        <v>757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50000</v>
      </c>
      <c r="R474" s="12">
        <f t="shared" si="7"/>
        <v>9806.6886520559528</v>
      </c>
    </row>
    <row r="475" spans="1:18" x14ac:dyDescent="0.25">
      <c r="A475" s="2">
        <v>474</v>
      </c>
      <c r="B475" s="2">
        <v>474</v>
      </c>
      <c r="C475" s="2">
        <v>474</v>
      </c>
      <c r="D475" s="2">
        <v>474</v>
      </c>
      <c r="E475" s="5">
        <v>2</v>
      </c>
      <c r="F475" s="12">
        <v>965726.60823859496</v>
      </c>
      <c r="G475" s="2">
        <v>879375</v>
      </c>
      <c r="H475" s="2">
        <f>Financials[[#This Row],[Loan Amount]]/Financials[[#This Row],[Purchase Price]]</f>
        <v>1.0981965694255522</v>
      </c>
      <c r="I475">
        <v>1</v>
      </c>
      <c r="J475" s="12">
        <v>8967.462848604704</v>
      </c>
      <c r="K475">
        <v>757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s="12">
        <f t="shared" si="7"/>
        <v>9724.462848604704</v>
      </c>
    </row>
    <row r="476" spans="1:18" x14ac:dyDescent="0.25">
      <c r="A476" s="2">
        <v>475</v>
      </c>
      <c r="B476" s="2">
        <v>475</v>
      </c>
      <c r="C476" s="2">
        <v>475</v>
      </c>
      <c r="D476" s="2">
        <v>475</v>
      </c>
      <c r="E476" s="5">
        <v>3</v>
      </c>
      <c r="F476" s="12">
        <v>539537.38014953758</v>
      </c>
      <c r="G476" s="2">
        <v>613018</v>
      </c>
      <c r="H476" s="2">
        <f>Financials[[#This Row],[Loan Amount]]/Financials[[#This Row],[Purchase Price]]</f>
        <v>0.88013301428267621</v>
      </c>
      <c r="I476">
        <v>1</v>
      </c>
      <c r="J476" s="12">
        <v>7764.7147223952161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50000</v>
      </c>
      <c r="R476" s="12">
        <f t="shared" si="7"/>
        <v>7764.7147223952161</v>
      </c>
    </row>
    <row r="477" spans="1:18" x14ac:dyDescent="0.25">
      <c r="A477" s="2">
        <v>476</v>
      </c>
      <c r="B477" s="2">
        <v>476</v>
      </c>
      <c r="C477" s="2">
        <v>476</v>
      </c>
      <c r="D477" s="2">
        <v>476</v>
      </c>
      <c r="E477" s="5">
        <v>9</v>
      </c>
      <c r="F477" s="12">
        <v>575875.53010576393</v>
      </c>
      <c r="G477" s="2">
        <v>511119</v>
      </c>
      <c r="H477" s="2">
        <f>Financials[[#This Row],[Loan Amount]]/Financials[[#This Row],[Purchase Price]]</f>
        <v>1.1266956033834858</v>
      </c>
      <c r="I477">
        <v>1</v>
      </c>
      <c r="J477" s="12">
        <v>5098.9656026934463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s="12">
        <f t="shared" si="7"/>
        <v>5098.9656026934463</v>
      </c>
    </row>
    <row r="478" spans="1:18" x14ac:dyDescent="0.25">
      <c r="A478" s="2">
        <v>477</v>
      </c>
      <c r="B478" s="2">
        <v>477</v>
      </c>
      <c r="C478" s="2">
        <v>477</v>
      </c>
      <c r="D478" s="2">
        <v>477</v>
      </c>
      <c r="E478" s="5">
        <v>3</v>
      </c>
      <c r="F478" s="12">
        <v>869690.35420300823</v>
      </c>
      <c r="G478" s="2">
        <v>1004692</v>
      </c>
      <c r="H478" s="2">
        <f>Financials[[#This Row],[Loan Amount]]/Financials[[#This Row],[Purchase Price]]</f>
        <v>0.8656288237619173</v>
      </c>
      <c r="I478">
        <v>1</v>
      </c>
      <c r="J478" s="12">
        <v>3620.3968347100963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 s="12">
        <f t="shared" si="7"/>
        <v>3620.3968347100963</v>
      </c>
    </row>
    <row r="479" spans="1:18" x14ac:dyDescent="0.25">
      <c r="A479" s="2">
        <v>478</v>
      </c>
      <c r="B479" s="2">
        <v>478</v>
      </c>
      <c r="C479" s="2">
        <v>478</v>
      </c>
      <c r="D479" s="2">
        <v>478</v>
      </c>
      <c r="E479" s="5">
        <v>6</v>
      </c>
      <c r="F479" s="12">
        <v>376467.0840922338</v>
      </c>
      <c r="G479" s="2">
        <v>389449</v>
      </c>
      <c r="H479" s="2">
        <f>Financials[[#This Row],[Loan Amount]]/Financials[[#This Row],[Purchase Price]]</f>
        <v>0.96666594109173165</v>
      </c>
      <c r="I479">
        <v>1</v>
      </c>
      <c r="J479" s="12">
        <v>7566.8239801445707</v>
      </c>
      <c r="K479">
        <v>544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s="12">
        <f t="shared" si="7"/>
        <v>8110.8239801445707</v>
      </c>
    </row>
    <row r="480" spans="1:18" x14ac:dyDescent="0.25">
      <c r="A480" s="2">
        <v>479</v>
      </c>
      <c r="B480" s="2">
        <v>479</v>
      </c>
      <c r="C480" s="2">
        <v>479</v>
      </c>
      <c r="D480" s="2">
        <v>479</v>
      </c>
      <c r="E480" s="5">
        <v>13</v>
      </c>
      <c r="F480" s="12">
        <v>249689.00161386584</v>
      </c>
      <c r="G480" s="2">
        <v>224141</v>
      </c>
      <c r="H480" s="2">
        <f>Financials[[#This Row],[Loan Amount]]/Financials[[#This Row],[Purchase Price]]</f>
        <v>1.1139818311414058</v>
      </c>
      <c r="I480">
        <v>1</v>
      </c>
      <c r="J480" s="12">
        <v>16048.980638800182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50000</v>
      </c>
      <c r="R480" s="12">
        <f t="shared" si="7"/>
        <v>16048.980638800182</v>
      </c>
    </row>
    <row r="481" spans="1:18" x14ac:dyDescent="0.25">
      <c r="A481" s="2">
        <v>480</v>
      </c>
      <c r="B481" s="2">
        <v>480</v>
      </c>
      <c r="C481" s="2">
        <v>480</v>
      </c>
      <c r="D481" s="2">
        <v>480</v>
      </c>
      <c r="E481" s="5">
        <v>1</v>
      </c>
      <c r="F481" s="12">
        <v>663322.21212389611</v>
      </c>
      <c r="G481" s="2">
        <v>561385</v>
      </c>
      <c r="H481" s="2">
        <f>Financials[[#This Row],[Loan Amount]]/Financials[[#This Row],[Purchase Price]]</f>
        <v>1.1815816456155688</v>
      </c>
      <c r="I481">
        <v>1</v>
      </c>
      <c r="J481" s="12">
        <v>15294.258723461327</v>
      </c>
      <c r="K481">
        <v>0</v>
      </c>
      <c r="L481">
        <v>0</v>
      </c>
      <c r="M481">
        <v>0</v>
      </c>
      <c r="N481">
        <v>32860</v>
      </c>
      <c r="O481">
        <v>0</v>
      </c>
      <c r="P481">
        <v>0</v>
      </c>
      <c r="Q481">
        <v>0</v>
      </c>
      <c r="R481" s="12">
        <f t="shared" si="7"/>
        <v>15294.258723461327</v>
      </c>
    </row>
    <row r="482" spans="1:18" x14ac:dyDescent="0.25">
      <c r="A482" s="2">
        <v>481</v>
      </c>
      <c r="B482" s="2">
        <v>481</v>
      </c>
      <c r="C482" s="2">
        <v>481</v>
      </c>
      <c r="D482" s="2">
        <v>481</v>
      </c>
      <c r="E482" s="5">
        <v>14</v>
      </c>
      <c r="F482" s="12">
        <v>303259.29254677903</v>
      </c>
      <c r="G482" s="2">
        <v>271595</v>
      </c>
      <c r="H482" s="2">
        <f>Financials[[#This Row],[Loan Amount]]/Financials[[#This Row],[Purchase Price]]</f>
        <v>1.1165864340167493</v>
      </c>
      <c r="I482">
        <v>1</v>
      </c>
      <c r="J482" s="12">
        <v>11237.400126753684</v>
      </c>
      <c r="K482">
        <v>345</v>
      </c>
      <c r="L482">
        <v>0</v>
      </c>
      <c r="M482">
        <v>0</v>
      </c>
      <c r="N482">
        <v>0</v>
      </c>
      <c r="O482">
        <v>0</v>
      </c>
      <c r="P482">
        <v>100000</v>
      </c>
      <c r="Q482">
        <v>0</v>
      </c>
      <c r="R482" s="12">
        <f t="shared" si="7"/>
        <v>11582.400126753684</v>
      </c>
    </row>
    <row r="483" spans="1:18" x14ac:dyDescent="0.25">
      <c r="A483" s="2">
        <v>482</v>
      </c>
      <c r="B483" s="2">
        <v>482</v>
      </c>
      <c r="C483" s="2">
        <v>482</v>
      </c>
      <c r="D483" s="2">
        <v>482</v>
      </c>
      <c r="E483" s="5">
        <v>4</v>
      </c>
      <c r="F483" s="12">
        <v>257044.50148721936</v>
      </c>
      <c r="G483" s="2">
        <v>241558</v>
      </c>
      <c r="H483" s="2">
        <f>Financials[[#This Row],[Loan Amount]]/Financials[[#This Row],[Purchase Price]]</f>
        <v>1.0641109029186337</v>
      </c>
      <c r="I483">
        <v>1</v>
      </c>
      <c r="J483" s="12">
        <v>12514.290967915447</v>
      </c>
      <c r="K483">
        <v>544</v>
      </c>
      <c r="L483">
        <v>0</v>
      </c>
      <c r="M483">
        <v>0</v>
      </c>
      <c r="N483">
        <v>0</v>
      </c>
      <c r="O483">
        <v>6000</v>
      </c>
      <c r="P483">
        <v>100000</v>
      </c>
      <c r="Q483">
        <v>0</v>
      </c>
      <c r="R483" s="12">
        <f t="shared" si="7"/>
        <v>13058.290967915447</v>
      </c>
    </row>
    <row r="484" spans="1:18" x14ac:dyDescent="0.25">
      <c r="A484" s="2">
        <v>483</v>
      </c>
      <c r="B484" s="2">
        <v>483</v>
      </c>
      <c r="C484" s="2">
        <v>483</v>
      </c>
      <c r="D484" s="2">
        <v>483</v>
      </c>
      <c r="E484" s="5">
        <v>10</v>
      </c>
      <c r="F484" s="12">
        <v>93507.399467086303</v>
      </c>
      <c r="G484" s="2">
        <v>92167</v>
      </c>
      <c r="H484" s="2">
        <f>Financials[[#This Row],[Loan Amount]]/Financials[[#This Row],[Purchase Price]]</f>
        <v>1.0145431604271193</v>
      </c>
      <c r="I484">
        <v>1</v>
      </c>
      <c r="J484" s="12">
        <v>11181.945017016005</v>
      </c>
      <c r="K484">
        <v>343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s="12">
        <f t="shared" si="7"/>
        <v>11524.945017016005</v>
      </c>
    </row>
    <row r="485" spans="1:18" x14ac:dyDescent="0.25">
      <c r="A485" s="2">
        <v>484</v>
      </c>
      <c r="B485" s="2">
        <v>484</v>
      </c>
      <c r="C485" s="2">
        <v>484</v>
      </c>
      <c r="D485" s="2">
        <v>484</v>
      </c>
      <c r="E485" s="5">
        <v>2</v>
      </c>
      <c r="F485" s="12">
        <v>632700.3882891197</v>
      </c>
      <c r="G485" s="2">
        <v>621870</v>
      </c>
      <c r="H485" s="2">
        <f>Financials[[#This Row],[Loan Amount]]/Financials[[#This Row],[Purchase Price]]</f>
        <v>1.0174158397882511</v>
      </c>
      <c r="I485">
        <v>1</v>
      </c>
      <c r="J485" s="12">
        <v>15804.438538044145</v>
      </c>
      <c r="K485">
        <v>0</v>
      </c>
      <c r="L485">
        <v>0</v>
      </c>
      <c r="M485">
        <v>0</v>
      </c>
      <c r="N485">
        <v>8147</v>
      </c>
      <c r="O485">
        <v>0</v>
      </c>
      <c r="P485">
        <v>0</v>
      </c>
      <c r="Q485">
        <v>50000</v>
      </c>
      <c r="R485" s="12">
        <f t="shared" si="7"/>
        <v>15804.438538044145</v>
      </c>
    </row>
    <row r="486" spans="1:18" x14ac:dyDescent="0.25">
      <c r="A486" s="2">
        <v>485</v>
      </c>
      <c r="B486" s="2">
        <v>485</v>
      </c>
      <c r="C486" s="2">
        <v>485</v>
      </c>
      <c r="D486" s="2">
        <v>485</v>
      </c>
      <c r="E486" s="5">
        <v>2</v>
      </c>
      <c r="F486" s="12">
        <v>530383.51075062074</v>
      </c>
      <c r="G486" s="2">
        <v>634340</v>
      </c>
      <c r="H486" s="2">
        <f>Financials[[#This Row],[Loan Amount]]/Financials[[#This Row],[Purchase Price]]</f>
        <v>0.83611865994674894</v>
      </c>
      <c r="I486">
        <v>1</v>
      </c>
      <c r="J486" s="12">
        <v>15914.78720328481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s="12">
        <f t="shared" si="7"/>
        <v>15914.78720328481</v>
      </c>
    </row>
    <row r="487" spans="1:18" x14ac:dyDescent="0.25">
      <c r="A487" s="2">
        <v>486</v>
      </c>
      <c r="B487" s="2">
        <v>486</v>
      </c>
      <c r="C487" s="2">
        <v>486</v>
      </c>
      <c r="D487" s="2">
        <v>486</v>
      </c>
      <c r="E487" s="5">
        <v>6</v>
      </c>
      <c r="F487" s="12">
        <v>929961.62672168564</v>
      </c>
      <c r="G487" s="2">
        <v>765179</v>
      </c>
      <c r="H487" s="2">
        <f>Financials[[#This Row],[Loan Amount]]/Financials[[#This Row],[Purchase Price]]</f>
        <v>1.2153517369421869</v>
      </c>
      <c r="I487">
        <v>1</v>
      </c>
      <c r="J487" s="12">
        <v>11279.315518855543</v>
      </c>
      <c r="K487">
        <v>0</v>
      </c>
      <c r="L487">
        <v>0</v>
      </c>
      <c r="M487">
        <v>0</v>
      </c>
      <c r="N487">
        <v>0</v>
      </c>
      <c r="O487">
        <v>6000</v>
      </c>
      <c r="P487">
        <v>0</v>
      </c>
      <c r="Q487">
        <v>0</v>
      </c>
      <c r="R487" s="12">
        <f t="shared" si="7"/>
        <v>11279.315518855543</v>
      </c>
    </row>
    <row r="488" spans="1:18" x14ac:dyDescent="0.25">
      <c r="A488" s="2">
        <v>487</v>
      </c>
      <c r="B488" s="2">
        <v>487</v>
      </c>
      <c r="C488" s="2">
        <v>487</v>
      </c>
      <c r="D488" s="2">
        <v>487</v>
      </c>
      <c r="E488" s="5">
        <v>4</v>
      </c>
      <c r="F488" s="12">
        <v>188411.29398913053</v>
      </c>
      <c r="G488" s="2">
        <v>167766</v>
      </c>
      <c r="H488" s="2">
        <f>Financials[[#This Row],[Loan Amount]]/Financials[[#This Row],[Purchase Price]]</f>
        <v>1.1230600597804712</v>
      </c>
      <c r="I488">
        <v>1</v>
      </c>
      <c r="J488" s="12">
        <v>12250.53740599917</v>
      </c>
      <c r="K488">
        <v>0</v>
      </c>
      <c r="L488">
        <v>0</v>
      </c>
      <c r="M488">
        <v>2631</v>
      </c>
      <c r="N488">
        <v>21000</v>
      </c>
      <c r="O488">
        <v>0</v>
      </c>
      <c r="P488">
        <v>0</v>
      </c>
      <c r="Q488">
        <v>50000</v>
      </c>
      <c r="R488" s="12">
        <f t="shared" si="7"/>
        <v>14881.53740599917</v>
      </c>
    </row>
    <row r="489" spans="1:18" x14ac:dyDescent="0.25">
      <c r="A489" s="2">
        <v>488</v>
      </c>
      <c r="B489" s="2">
        <v>488</v>
      </c>
      <c r="C489" s="2">
        <v>488</v>
      </c>
      <c r="D489" s="2">
        <v>488</v>
      </c>
      <c r="E489" s="5">
        <v>4</v>
      </c>
      <c r="F489" s="12">
        <v>495156.86834332917</v>
      </c>
      <c r="G489" s="2">
        <v>427286</v>
      </c>
      <c r="H489" s="2">
        <f>Financials[[#This Row],[Loan Amount]]/Financials[[#This Row],[Purchase Price]]</f>
        <v>1.1588417789099787</v>
      </c>
      <c r="I489">
        <v>1</v>
      </c>
      <c r="J489" s="12">
        <v>9360.4844891325738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s="12">
        <f t="shared" si="7"/>
        <v>9360.4844891325738</v>
      </c>
    </row>
    <row r="490" spans="1:18" x14ac:dyDescent="0.25">
      <c r="A490" s="2">
        <v>489</v>
      </c>
      <c r="B490" s="2">
        <v>489</v>
      </c>
      <c r="C490" s="2">
        <v>489</v>
      </c>
      <c r="D490" s="2">
        <v>489</v>
      </c>
      <c r="E490" s="5">
        <v>1</v>
      </c>
      <c r="F490" s="12">
        <v>455628.01692228415</v>
      </c>
      <c r="G490" s="2">
        <v>461498</v>
      </c>
      <c r="H490" s="2">
        <f>Financials[[#This Row],[Loan Amount]]/Financials[[#This Row],[Purchase Price]]</f>
        <v>0.98728058826318676</v>
      </c>
      <c r="I490">
        <v>1</v>
      </c>
      <c r="J490" s="12">
        <v>9369.584821011038</v>
      </c>
      <c r="K490">
        <v>0</v>
      </c>
      <c r="L490">
        <v>0</v>
      </c>
      <c r="M490">
        <v>0</v>
      </c>
      <c r="N490">
        <v>21000</v>
      </c>
      <c r="O490">
        <v>0</v>
      </c>
      <c r="P490">
        <v>0</v>
      </c>
      <c r="Q490">
        <v>0</v>
      </c>
      <c r="R490" s="12">
        <f t="shared" si="7"/>
        <v>9369.584821011038</v>
      </c>
    </row>
    <row r="491" spans="1:18" x14ac:dyDescent="0.25">
      <c r="A491" s="2">
        <v>490</v>
      </c>
      <c r="B491" s="2">
        <v>490</v>
      </c>
      <c r="C491" s="2">
        <v>490</v>
      </c>
      <c r="D491" s="2">
        <v>490</v>
      </c>
      <c r="E491" s="5">
        <v>6</v>
      </c>
      <c r="F491" s="12">
        <v>50783.326110094204</v>
      </c>
      <c r="G491" s="2">
        <v>52748</v>
      </c>
      <c r="H491" s="2">
        <f>Financials[[#This Row],[Loan Amount]]/Financials[[#This Row],[Purchase Price]]</f>
        <v>0.96275358516141285</v>
      </c>
      <c r="I491">
        <v>1</v>
      </c>
      <c r="J491" s="12">
        <v>14623.328121633498</v>
      </c>
      <c r="K491">
        <v>705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 s="12">
        <f t="shared" si="7"/>
        <v>15328.328121633498</v>
      </c>
    </row>
    <row r="492" spans="1:18" x14ac:dyDescent="0.25">
      <c r="A492" s="2">
        <v>491</v>
      </c>
      <c r="B492" s="2">
        <v>491</v>
      </c>
      <c r="C492" s="2">
        <v>491</v>
      </c>
      <c r="D492" s="2">
        <v>491</v>
      </c>
      <c r="E492" s="5">
        <v>4</v>
      </c>
      <c r="F492" s="12">
        <v>684797.59566966572</v>
      </c>
      <c r="G492" s="2">
        <v>580157</v>
      </c>
      <c r="H492" s="2">
        <f>Financials[[#This Row],[Loan Amount]]/Financials[[#This Row],[Purchase Price]]</f>
        <v>1.1803659969106048</v>
      </c>
      <c r="I492">
        <v>1</v>
      </c>
      <c r="J492" s="12">
        <v>8336.0766801991194</v>
      </c>
      <c r="K492">
        <v>847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 s="12">
        <f t="shared" si="7"/>
        <v>9183.0766801991194</v>
      </c>
    </row>
    <row r="493" spans="1:18" x14ac:dyDescent="0.25">
      <c r="A493" s="2">
        <v>492</v>
      </c>
      <c r="B493" s="2">
        <v>492</v>
      </c>
      <c r="C493" s="2">
        <v>492</v>
      </c>
      <c r="D493" s="2">
        <v>492</v>
      </c>
      <c r="E493" s="5">
        <v>6</v>
      </c>
      <c r="F493" s="12">
        <v>423054.8456234521</v>
      </c>
      <c r="G493" s="2">
        <v>375786</v>
      </c>
      <c r="H493" s="2">
        <f>Financials[[#This Row],[Loan Amount]]/Financials[[#This Row],[Purchase Price]]</f>
        <v>1.1257866062691322</v>
      </c>
      <c r="I493">
        <v>1</v>
      </c>
      <c r="J493" s="12">
        <v>11311.152436808145</v>
      </c>
      <c r="K493">
        <v>0</v>
      </c>
      <c r="L493">
        <v>1995</v>
      </c>
      <c r="M493">
        <v>0</v>
      </c>
      <c r="N493">
        <v>0</v>
      </c>
      <c r="O493">
        <v>0</v>
      </c>
      <c r="P493">
        <v>0</v>
      </c>
      <c r="Q493">
        <v>0</v>
      </c>
      <c r="R493" s="12">
        <f t="shared" si="7"/>
        <v>13306.152436808145</v>
      </c>
    </row>
    <row r="494" spans="1:18" x14ac:dyDescent="0.25">
      <c r="A494" s="2">
        <v>493</v>
      </c>
      <c r="B494" s="2">
        <v>493</v>
      </c>
      <c r="C494" s="2">
        <v>493</v>
      </c>
      <c r="D494" s="2">
        <v>493</v>
      </c>
      <c r="E494" s="5">
        <v>3</v>
      </c>
      <c r="F494" s="12">
        <v>819159.16177469376</v>
      </c>
      <c r="G494" s="2">
        <v>937399</v>
      </c>
      <c r="H494" s="2">
        <f>Financials[[#This Row],[Loan Amount]]/Financials[[#This Row],[Purchase Price]]</f>
        <v>0.87386391683231346</v>
      </c>
      <c r="I494">
        <v>1</v>
      </c>
      <c r="J494" s="12">
        <v>13850.110388184112</v>
      </c>
      <c r="K494">
        <v>759</v>
      </c>
      <c r="L494">
        <v>0</v>
      </c>
      <c r="M494">
        <v>0</v>
      </c>
      <c r="N494">
        <v>44492</v>
      </c>
      <c r="O494">
        <v>0</v>
      </c>
      <c r="P494">
        <v>0</v>
      </c>
      <c r="Q494">
        <v>0</v>
      </c>
      <c r="R494" s="12">
        <f t="shared" si="7"/>
        <v>14609.110388184112</v>
      </c>
    </row>
    <row r="495" spans="1:18" x14ac:dyDescent="0.25">
      <c r="A495" s="2">
        <v>494</v>
      </c>
      <c r="B495" s="2">
        <v>494</v>
      </c>
      <c r="C495" s="2">
        <v>494</v>
      </c>
      <c r="D495" s="2">
        <v>494</v>
      </c>
      <c r="E495" s="5">
        <v>1</v>
      </c>
      <c r="F495" s="12">
        <v>571310.41905794875</v>
      </c>
      <c r="G495" s="2">
        <v>485580</v>
      </c>
      <c r="H495" s="2">
        <f>Financials[[#This Row],[Loan Amount]]/Financials[[#This Row],[Purchase Price]]</f>
        <v>1.1765526155483108</v>
      </c>
      <c r="I495">
        <v>1</v>
      </c>
      <c r="J495" s="12">
        <v>5591.0342227050278</v>
      </c>
      <c r="K495">
        <v>147</v>
      </c>
      <c r="L495">
        <v>684</v>
      </c>
      <c r="M495">
        <v>0</v>
      </c>
      <c r="N495">
        <v>0</v>
      </c>
      <c r="O495">
        <v>0</v>
      </c>
      <c r="P495">
        <v>0</v>
      </c>
      <c r="Q495">
        <v>0</v>
      </c>
      <c r="R495" s="12">
        <f t="shared" si="7"/>
        <v>6422.0342227050278</v>
      </c>
    </row>
    <row r="496" spans="1:18" x14ac:dyDescent="0.25">
      <c r="A496" s="2">
        <v>495</v>
      </c>
      <c r="B496" s="2">
        <v>495</v>
      </c>
      <c r="C496" s="2">
        <v>495</v>
      </c>
      <c r="D496" s="2">
        <v>495</v>
      </c>
      <c r="E496" s="5">
        <v>2</v>
      </c>
      <c r="F496" s="12">
        <v>230129.35315656208</v>
      </c>
      <c r="G496" s="2">
        <v>191698</v>
      </c>
      <c r="H496" s="2">
        <f>Financials[[#This Row],[Loan Amount]]/Financials[[#This Row],[Purchase Price]]</f>
        <v>1.20047863387496</v>
      </c>
      <c r="I496">
        <v>2</v>
      </c>
      <c r="J496" s="12">
        <v>14313.68345038591</v>
      </c>
      <c r="K496">
        <v>197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s="12">
        <f t="shared" si="7"/>
        <v>14510.68345038591</v>
      </c>
    </row>
    <row r="497" spans="1:18" x14ac:dyDescent="0.25">
      <c r="A497" s="2">
        <v>496</v>
      </c>
      <c r="B497" s="2">
        <v>496</v>
      </c>
      <c r="C497" s="2">
        <v>496</v>
      </c>
      <c r="D497" s="2">
        <v>496</v>
      </c>
      <c r="E497" s="5">
        <v>5</v>
      </c>
      <c r="F497" s="12">
        <v>416578.24541615939</v>
      </c>
      <c r="G497" s="2">
        <v>495711</v>
      </c>
      <c r="H497" s="2">
        <f>Financials[[#This Row],[Loan Amount]]/Financials[[#This Row],[Purchase Price]]</f>
        <v>0.84036514302922349</v>
      </c>
      <c r="I497">
        <v>1</v>
      </c>
      <c r="J497" s="12">
        <v>7666.3069858129384</v>
      </c>
      <c r="K497">
        <v>757</v>
      </c>
      <c r="L497">
        <v>0</v>
      </c>
      <c r="M497">
        <v>0</v>
      </c>
      <c r="N497">
        <v>5000</v>
      </c>
      <c r="O497">
        <v>6000</v>
      </c>
      <c r="P497">
        <v>0</v>
      </c>
      <c r="Q497">
        <v>0</v>
      </c>
      <c r="R497" s="12">
        <f t="shared" si="7"/>
        <v>8423.3069858129384</v>
      </c>
    </row>
    <row r="498" spans="1:18" x14ac:dyDescent="0.25">
      <c r="A498" s="2">
        <v>497</v>
      </c>
      <c r="B498" s="2">
        <v>497</v>
      </c>
      <c r="C498" s="2">
        <v>497</v>
      </c>
      <c r="D498" s="2">
        <v>497</v>
      </c>
      <c r="E498" s="5">
        <v>6</v>
      </c>
      <c r="F498" s="12">
        <v>691179.2845077113</v>
      </c>
      <c r="G498" s="2">
        <v>667921</v>
      </c>
      <c r="H498" s="2">
        <f>Financials[[#This Row],[Loan Amount]]/Financials[[#This Row],[Purchase Price]]</f>
        <v>1.0348219093391453</v>
      </c>
      <c r="I498">
        <v>2</v>
      </c>
      <c r="J498" s="12">
        <v>10448.805516692293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s="12">
        <f t="shared" si="7"/>
        <v>10448.805516692293</v>
      </c>
    </row>
    <row r="499" spans="1:18" x14ac:dyDescent="0.25">
      <c r="A499" s="2">
        <v>498</v>
      </c>
      <c r="B499" s="2">
        <v>498</v>
      </c>
      <c r="C499" s="2">
        <v>498</v>
      </c>
      <c r="D499" s="2">
        <v>498</v>
      </c>
      <c r="E499" s="5">
        <v>6</v>
      </c>
      <c r="F499" s="12">
        <v>496531.69230202783</v>
      </c>
      <c r="G499" s="2">
        <v>428799</v>
      </c>
      <c r="H499" s="2">
        <f>Financials[[#This Row],[Loan Amount]]/Financials[[#This Row],[Purchase Price]]</f>
        <v>1.1579590724372675</v>
      </c>
      <c r="I499">
        <v>1</v>
      </c>
      <c r="J499" s="12">
        <v>15669.760749301775</v>
      </c>
      <c r="K499">
        <v>705</v>
      </c>
      <c r="L499">
        <v>2205</v>
      </c>
      <c r="M499">
        <v>0</v>
      </c>
      <c r="N499">
        <v>0</v>
      </c>
      <c r="O499">
        <v>0</v>
      </c>
      <c r="P499">
        <v>0</v>
      </c>
      <c r="Q499">
        <v>0</v>
      </c>
      <c r="R499" s="12">
        <f t="shared" si="7"/>
        <v>18579.760749301775</v>
      </c>
    </row>
    <row r="500" spans="1:18" x14ac:dyDescent="0.25">
      <c r="A500" s="2">
        <v>499</v>
      </c>
      <c r="B500" s="2">
        <v>499</v>
      </c>
      <c r="C500" s="2">
        <v>499</v>
      </c>
      <c r="D500" s="2">
        <v>499</v>
      </c>
      <c r="E500" s="5">
        <v>5</v>
      </c>
      <c r="F500" s="12">
        <v>869502.85212121904</v>
      </c>
      <c r="G500" s="2">
        <v>931468</v>
      </c>
      <c r="H500" s="2">
        <f>Financials[[#This Row],[Loan Amount]]/Financials[[#This Row],[Purchase Price]]</f>
        <v>0.93347581679802105</v>
      </c>
      <c r="I500">
        <v>1</v>
      </c>
      <c r="J500" s="12">
        <v>8997.5371682244404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500000</v>
      </c>
      <c r="Q500">
        <v>0</v>
      </c>
      <c r="R500" s="12">
        <f t="shared" si="7"/>
        <v>8997.5371682244404</v>
      </c>
    </row>
    <row r="501" spans="1:18" x14ac:dyDescent="0.25">
      <c r="A501" s="2">
        <v>500</v>
      </c>
      <c r="B501" s="2">
        <v>500</v>
      </c>
      <c r="C501" s="2">
        <v>500</v>
      </c>
      <c r="D501" s="2">
        <v>500</v>
      </c>
      <c r="E501" s="5">
        <v>4</v>
      </c>
      <c r="F501" s="12">
        <v>389286.29301503394</v>
      </c>
      <c r="G501" s="2">
        <v>346721</v>
      </c>
      <c r="H501" s="2">
        <f>Financials[[#This Row],[Loan Amount]]/Financials[[#This Row],[Purchase Price]]</f>
        <v>1.1227652579885092</v>
      </c>
      <c r="I501">
        <v>1</v>
      </c>
      <c r="J501" s="12">
        <v>10935.503651869432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s="12">
        <f t="shared" si="7"/>
        <v>10935.503651869432</v>
      </c>
    </row>
    <row r="502" spans="1:18" x14ac:dyDescent="0.25">
      <c r="A502" s="2">
        <v>501</v>
      </c>
      <c r="B502" s="2">
        <v>501</v>
      </c>
      <c r="C502" s="2">
        <v>501</v>
      </c>
      <c r="D502" s="2">
        <v>501</v>
      </c>
      <c r="E502" s="5">
        <v>3</v>
      </c>
      <c r="F502" s="12">
        <v>954302.42441318778</v>
      </c>
      <c r="G502" s="2">
        <v>914961</v>
      </c>
      <c r="H502" s="2">
        <f>Financials[[#This Row],[Loan Amount]]/Financials[[#This Row],[Purchase Price]]</f>
        <v>1.0429979249532906</v>
      </c>
      <c r="I502">
        <v>1</v>
      </c>
      <c r="J502" s="12">
        <v>9720.2995556131464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 s="12">
        <f t="shared" si="7"/>
        <v>9720.2995556131464</v>
      </c>
    </row>
    <row r="503" spans="1:18" x14ac:dyDescent="0.25">
      <c r="A503" s="2">
        <v>502</v>
      </c>
      <c r="B503" s="2">
        <v>502</v>
      </c>
      <c r="C503" s="2">
        <v>502</v>
      </c>
      <c r="D503" s="2">
        <v>502</v>
      </c>
      <c r="E503" s="5">
        <v>4</v>
      </c>
      <c r="F503" s="12">
        <v>680334.26056401862</v>
      </c>
      <c r="G503" s="2">
        <v>618751</v>
      </c>
      <c r="H503" s="2">
        <f>Financials[[#This Row],[Loan Amount]]/Financials[[#This Row],[Purchase Price]]</f>
        <v>1.0995283410677616</v>
      </c>
      <c r="I503">
        <v>1</v>
      </c>
      <c r="J503" s="12">
        <v>9962.3118435335127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s="12">
        <f t="shared" si="7"/>
        <v>9962.3118435335127</v>
      </c>
    </row>
    <row r="504" spans="1:18" x14ac:dyDescent="0.25">
      <c r="A504" s="2">
        <v>503</v>
      </c>
      <c r="B504" s="2">
        <v>503</v>
      </c>
      <c r="C504" s="2">
        <v>503</v>
      </c>
      <c r="D504" s="2">
        <v>503</v>
      </c>
      <c r="E504" s="5">
        <v>6</v>
      </c>
      <c r="F504" s="12">
        <v>246267.83086741355</v>
      </c>
      <c r="G504" s="2">
        <v>226132</v>
      </c>
      <c r="H504" s="2">
        <f>Financials[[#This Row],[Loan Amount]]/Financials[[#This Row],[Purchase Price]]</f>
        <v>1.0890445884147912</v>
      </c>
      <c r="I504">
        <v>1</v>
      </c>
      <c r="J504" s="12">
        <v>13750.466954313506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55000</v>
      </c>
      <c r="Q504">
        <v>0</v>
      </c>
      <c r="R504" s="12">
        <f t="shared" si="7"/>
        <v>13750.466954313506</v>
      </c>
    </row>
    <row r="505" spans="1:18" x14ac:dyDescent="0.25">
      <c r="A505" s="2">
        <v>504</v>
      </c>
      <c r="B505" s="2">
        <v>504</v>
      </c>
      <c r="C505" s="2">
        <v>504</v>
      </c>
      <c r="D505" s="2">
        <v>504</v>
      </c>
      <c r="E505" s="5">
        <v>5</v>
      </c>
      <c r="F505" s="12">
        <v>124695.79514358297</v>
      </c>
      <c r="G505" s="2">
        <v>150269</v>
      </c>
      <c r="H505" s="2">
        <f>Financials[[#This Row],[Loan Amount]]/Financials[[#This Row],[Purchase Price]]</f>
        <v>0.82981716217971091</v>
      </c>
      <c r="I505">
        <v>1</v>
      </c>
      <c r="J505" s="12">
        <v>11086.576988252404</v>
      </c>
      <c r="K505">
        <v>0</v>
      </c>
      <c r="L505">
        <v>0</v>
      </c>
      <c r="M505">
        <v>0</v>
      </c>
      <c r="N505">
        <v>30743</v>
      </c>
      <c r="O505">
        <v>0</v>
      </c>
      <c r="P505">
        <v>0</v>
      </c>
      <c r="Q505">
        <v>0</v>
      </c>
      <c r="R505" s="12">
        <f t="shared" si="7"/>
        <v>11086.576988252404</v>
      </c>
    </row>
    <row r="506" spans="1:18" x14ac:dyDescent="0.25">
      <c r="A506" s="2">
        <v>505</v>
      </c>
      <c r="B506" s="2">
        <v>505</v>
      </c>
      <c r="C506" s="2">
        <v>505</v>
      </c>
      <c r="D506" s="2">
        <v>505</v>
      </c>
      <c r="E506" s="5">
        <v>3</v>
      </c>
      <c r="F506" s="12">
        <v>943656.54362133157</v>
      </c>
      <c r="G506" s="2">
        <v>904685</v>
      </c>
      <c r="H506" s="2">
        <f>Financials[[#This Row],[Loan Amount]]/Financials[[#This Row],[Purchase Price]]</f>
        <v>1.0430774729561467</v>
      </c>
      <c r="I506">
        <v>1</v>
      </c>
      <c r="J506" s="12">
        <v>5910.374968150747</v>
      </c>
      <c r="K506">
        <v>654</v>
      </c>
      <c r="L506">
        <v>0</v>
      </c>
      <c r="M506">
        <v>2222</v>
      </c>
      <c r="N506">
        <v>44492</v>
      </c>
      <c r="O506">
        <v>0</v>
      </c>
      <c r="P506">
        <v>500000</v>
      </c>
      <c r="Q506">
        <v>0</v>
      </c>
      <c r="R506" s="12">
        <f t="shared" si="7"/>
        <v>8786.374968150747</v>
      </c>
    </row>
    <row r="507" spans="1:18" x14ac:dyDescent="0.25">
      <c r="A507" s="2">
        <v>506</v>
      </c>
      <c r="B507" s="2">
        <v>506</v>
      </c>
      <c r="C507" s="2">
        <v>506</v>
      </c>
      <c r="D507" s="2">
        <v>506</v>
      </c>
      <c r="E507" s="5">
        <v>4</v>
      </c>
      <c r="F507" s="12">
        <v>802346.93246720114</v>
      </c>
      <c r="G507" s="2">
        <v>816128</v>
      </c>
      <c r="H507" s="2">
        <f>Financials[[#This Row],[Loan Amount]]/Financials[[#This Row],[Purchase Price]]</f>
        <v>0.98311408561794367</v>
      </c>
      <c r="I507">
        <v>1</v>
      </c>
      <c r="J507" s="12">
        <v>13578.474421011975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s="12">
        <f t="shared" si="7"/>
        <v>13578.474421011975</v>
      </c>
    </row>
    <row r="508" spans="1:18" x14ac:dyDescent="0.25">
      <c r="A508" s="2">
        <v>507</v>
      </c>
      <c r="B508" s="2">
        <v>507</v>
      </c>
      <c r="C508" s="2">
        <v>507</v>
      </c>
      <c r="D508" s="2">
        <v>507</v>
      </c>
      <c r="E508" s="5">
        <v>5</v>
      </c>
      <c r="F508" s="12">
        <v>423263.06932840578</v>
      </c>
      <c r="G508" s="2">
        <v>378154</v>
      </c>
      <c r="H508" s="2">
        <f>Financials[[#This Row],[Loan Amount]]/Financials[[#This Row],[Purchase Price]]</f>
        <v>1.1192875636074344</v>
      </c>
      <c r="I508">
        <v>1</v>
      </c>
      <c r="J508" s="12">
        <v>4216.479879188857</v>
      </c>
      <c r="K508">
        <v>639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50000</v>
      </c>
      <c r="R508" s="12">
        <f t="shared" si="7"/>
        <v>4855.479879188857</v>
      </c>
    </row>
    <row r="509" spans="1:18" x14ac:dyDescent="0.25">
      <c r="A509" s="2">
        <v>508</v>
      </c>
      <c r="B509" s="2">
        <v>508</v>
      </c>
      <c r="C509" s="2">
        <v>508</v>
      </c>
      <c r="D509" s="2">
        <v>508</v>
      </c>
      <c r="E509" s="5">
        <v>4</v>
      </c>
      <c r="F509" s="12">
        <v>230297.98587619886</v>
      </c>
      <c r="G509" s="2">
        <v>214249</v>
      </c>
      <c r="H509" s="2">
        <f>Financials[[#This Row],[Loan Amount]]/Financials[[#This Row],[Purchase Price]]</f>
        <v>1.0749081016770152</v>
      </c>
      <c r="I509">
        <v>1</v>
      </c>
      <c r="J509" s="12">
        <v>6986.1967619976676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s="12">
        <f t="shared" si="7"/>
        <v>6986.1967619976676</v>
      </c>
    </row>
    <row r="510" spans="1:18" x14ac:dyDescent="0.25">
      <c r="A510" s="2">
        <v>509</v>
      </c>
      <c r="B510" s="2">
        <v>509</v>
      </c>
      <c r="C510" s="2">
        <v>509</v>
      </c>
      <c r="D510" s="2">
        <v>509</v>
      </c>
      <c r="E510" s="5">
        <v>3</v>
      </c>
      <c r="F510" s="12">
        <v>407758.02809426875</v>
      </c>
      <c r="G510" s="2">
        <v>450811</v>
      </c>
      <c r="H510" s="2">
        <f>Financials[[#This Row],[Loan Amount]]/Financials[[#This Row],[Purchase Price]]</f>
        <v>0.90449884340503839</v>
      </c>
      <c r="I510">
        <v>1</v>
      </c>
      <c r="J510" s="12">
        <v>3344.4060590675581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50000</v>
      </c>
      <c r="R510" s="12">
        <f t="shared" si="7"/>
        <v>3344.4060590675581</v>
      </c>
    </row>
    <row r="511" spans="1:18" x14ac:dyDescent="0.25">
      <c r="A511" s="2">
        <v>510</v>
      </c>
      <c r="B511" s="2">
        <v>510</v>
      </c>
      <c r="C511" s="2">
        <v>510</v>
      </c>
      <c r="D511" s="2">
        <v>510</v>
      </c>
      <c r="E511" s="5">
        <v>6</v>
      </c>
      <c r="F511" s="12">
        <v>95959.782377201831</v>
      </c>
      <c r="G511" s="2">
        <v>81864</v>
      </c>
      <c r="H511" s="2">
        <f>Financials[[#This Row],[Loan Amount]]/Financials[[#This Row],[Purchase Price]]</f>
        <v>1.172185360808192</v>
      </c>
      <c r="I511">
        <v>1</v>
      </c>
      <c r="J511" s="12">
        <v>7132.4638955875853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s="12">
        <f t="shared" si="7"/>
        <v>7132.4638955875853</v>
      </c>
    </row>
    <row r="512" spans="1:18" x14ac:dyDescent="0.25">
      <c r="A512" s="2">
        <v>511</v>
      </c>
      <c r="B512" s="2">
        <v>511</v>
      </c>
      <c r="C512" s="2">
        <v>511</v>
      </c>
      <c r="D512" s="2">
        <v>511</v>
      </c>
      <c r="E512" s="5">
        <v>3</v>
      </c>
      <c r="F512" s="12">
        <v>891435.60818777361</v>
      </c>
      <c r="G512" s="2">
        <v>919656</v>
      </c>
      <c r="H512" s="2">
        <f>Financials[[#This Row],[Loan Amount]]/Financials[[#This Row],[Purchase Price]]</f>
        <v>0.96931418724802931</v>
      </c>
      <c r="I512">
        <v>1</v>
      </c>
      <c r="J512" s="12">
        <v>6690.0231782234659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 s="12">
        <f t="shared" si="7"/>
        <v>6690.0231782234659</v>
      </c>
    </row>
    <row r="513" spans="1:18" x14ac:dyDescent="0.25">
      <c r="A513" s="2">
        <v>512</v>
      </c>
      <c r="B513" s="2">
        <v>512</v>
      </c>
      <c r="C513" s="2">
        <v>512</v>
      </c>
      <c r="D513" s="2">
        <v>512</v>
      </c>
      <c r="E513" s="5">
        <v>2</v>
      </c>
      <c r="F513" s="12">
        <v>463060.67698340514</v>
      </c>
      <c r="G513" s="2">
        <v>450674</v>
      </c>
      <c r="H513" s="2">
        <f>Financials[[#This Row],[Loan Amount]]/Financials[[#This Row],[Purchase Price]]</f>
        <v>1.0274847827551736</v>
      </c>
      <c r="I513">
        <v>1</v>
      </c>
      <c r="J513" s="12">
        <v>4542.7764344046554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s="12">
        <f t="shared" si="7"/>
        <v>4542.7764344046554</v>
      </c>
    </row>
    <row r="514" spans="1:18" x14ac:dyDescent="0.25">
      <c r="A514" s="2">
        <v>513</v>
      </c>
      <c r="B514" s="2">
        <v>513</v>
      </c>
      <c r="C514" s="2">
        <v>513</v>
      </c>
      <c r="D514" s="2">
        <v>513</v>
      </c>
      <c r="E514" s="5">
        <v>4</v>
      </c>
      <c r="F514" s="12">
        <v>374131.44732924318</v>
      </c>
      <c r="G514" s="2">
        <v>400649</v>
      </c>
      <c r="H514" s="2">
        <f>Financials[[#This Row],[Loan Amount]]/Financials[[#This Row],[Purchase Price]]</f>
        <v>0.9338135059097693</v>
      </c>
      <c r="I514">
        <v>1</v>
      </c>
      <c r="J514" s="12">
        <v>4526.6873154239802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s="12">
        <f t="shared" ref="R514:R577" si="8" xml:space="preserve"> SUM(J514,K514,L514,M514)</f>
        <v>4526.6873154239802</v>
      </c>
    </row>
    <row r="515" spans="1:18" x14ac:dyDescent="0.25">
      <c r="A515" s="2">
        <v>514</v>
      </c>
      <c r="B515" s="2">
        <v>514</v>
      </c>
      <c r="C515" s="2">
        <v>514</v>
      </c>
      <c r="D515" s="2">
        <v>514</v>
      </c>
      <c r="E515" s="5">
        <v>6</v>
      </c>
      <c r="F515" s="12">
        <v>128176.5388109237</v>
      </c>
      <c r="G515" s="2">
        <v>119547</v>
      </c>
      <c r="H515" s="2">
        <f>Financials[[#This Row],[Loan Amount]]/Financials[[#This Row],[Purchase Price]]</f>
        <v>1.0721853230187599</v>
      </c>
      <c r="I515">
        <v>1</v>
      </c>
      <c r="J515" s="12">
        <v>8375.0403050595633</v>
      </c>
      <c r="K515">
        <v>702</v>
      </c>
      <c r="L515">
        <v>1432</v>
      </c>
      <c r="M515">
        <v>0</v>
      </c>
      <c r="N515">
        <v>0</v>
      </c>
      <c r="O515">
        <v>0</v>
      </c>
      <c r="P515">
        <v>0</v>
      </c>
      <c r="Q515">
        <v>0</v>
      </c>
      <c r="R515" s="12">
        <f t="shared" si="8"/>
        <v>10509.040305059563</v>
      </c>
    </row>
    <row r="516" spans="1:18" x14ac:dyDescent="0.25">
      <c r="A516" s="2">
        <v>515</v>
      </c>
      <c r="B516" s="2">
        <v>515</v>
      </c>
      <c r="C516" s="2">
        <v>515</v>
      </c>
      <c r="D516" s="2">
        <v>515</v>
      </c>
      <c r="E516" s="5">
        <v>1</v>
      </c>
      <c r="F516" s="12">
        <v>363801.27694985212</v>
      </c>
      <c r="G516" s="2">
        <v>350544</v>
      </c>
      <c r="H516" s="2">
        <f>Financials[[#This Row],[Loan Amount]]/Financials[[#This Row],[Purchase Price]]</f>
        <v>1.0378191523741731</v>
      </c>
      <c r="I516">
        <v>1</v>
      </c>
      <c r="J516" s="12">
        <v>12586.668998900303</v>
      </c>
      <c r="K516">
        <v>0</v>
      </c>
      <c r="L516">
        <v>3209</v>
      </c>
      <c r="M516">
        <v>0</v>
      </c>
      <c r="N516">
        <v>0</v>
      </c>
      <c r="O516">
        <v>0</v>
      </c>
      <c r="P516">
        <v>0</v>
      </c>
      <c r="Q516">
        <v>0</v>
      </c>
      <c r="R516" s="12">
        <f t="shared" si="8"/>
        <v>15795.668998900303</v>
      </c>
    </row>
    <row r="517" spans="1:18" x14ac:dyDescent="0.25">
      <c r="A517" s="2">
        <v>516</v>
      </c>
      <c r="B517" s="2">
        <v>516</v>
      </c>
      <c r="C517" s="2">
        <v>516</v>
      </c>
      <c r="D517" s="2">
        <v>516</v>
      </c>
      <c r="E517" s="5">
        <v>3</v>
      </c>
      <c r="F517" s="12">
        <v>564547.55694370519</v>
      </c>
      <c r="G517" s="2">
        <v>462753</v>
      </c>
      <c r="H517" s="2">
        <f>Financials[[#This Row],[Loan Amount]]/Financials[[#This Row],[Purchase Price]]</f>
        <v>1.2199760065168788</v>
      </c>
      <c r="I517">
        <v>1</v>
      </c>
      <c r="J517" s="12">
        <v>12275.102498237164</v>
      </c>
      <c r="K517">
        <v>654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 s="12">
        <f t="shared" si="8"/>
        <v>12929.102498237164</v>
      </c>
    </row>
    <row r="518" spans="1:18" x14ac:dyDescent="0.25">
      <c r="A518" s="2">
        <v>517</v>
      </c>
      <c r="B518" s="2">
        <v>517</v>
      </c>
      <c r="C518" s="2">
        <v>517</v>
      </c>
      <c r="D518" s="2">
        <v>517</v>
      </c>
      <c r="E518" s="5">
        <v>4</v>
      </c>
      <c r="F518" s="12">
        <v>95064.659642113256</v>
      </c>
      <c r="G518" s="2">
        <v>98837</v>
      </c>
      <c r="H518" s="2">
        <f>Financials[[#This Row],[Loan Amount]]/Financials[[#This Row],[Purchase Price]]</f>
        <v>0.96183271084829824</v>
      </c>
      <c r="I518">
        <v>1</v>
      </c>
      <c r="J518" s="12">
        <v>5008.0077873590599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100000</v>
      </c>
      <c r="Q518">
        <v>0</v>
      </c>
      <c r="R518" s="12">
        <f t="shared" si="8"/>
        <v>5008.0077873590599</v>
      </c>
    </row>
    <row r="519" spans="1:18" x14ac:dyDescent="0.25">
      <c r="A519" s="2">
        <v>518</v>
      </c>
      <c r="B519" s="2">
        <v>518</v>
      </c>
      <c r="C519" s="2">
        <v>518</v>
      </c>
      <c r="D519" s="2">
        <v>518</v>
      </c>
      <c r="E519" s="5">
        <v>6</v>
      </c>
      <c r="F519" s="12">
        <v>343202.51672115328</v>
      </c>
      <c r="G519" s="2">
        <v>393924</v>
      </c>
      <c r="H519" s="2">
        <f>Financials[[#This Row],[Loan Amount]]/Financials[[#This Row],[Purchase Price]]</f>
        <v>0.8712404339952714</v>
      </c>
      <c r="I519">
        <v>1</v>
      </c>
      <c r="J519" s="12">
        <v>3695.4119210172285</v>
      </c>
      <c r="K519">
        <v>0</v>
      </c>
      <c r="L519">
        <v>0</v>
      </c>
      <c r="M519">
        <v>0</v>
      </c>
      <c r="N519">
        <v>11480</v>
      </c>
      <c r="O519">
        <v>0</v>
      </c>
      <c r="P519">
        <v>0</v>
      </c>
      <c r="Q519">
        <v>0</v>
      </c>
      <c r="R519" s="12">
        <f t="shared" si="8"/>
        <v>3695.4119210172285</v>
      </c>
    </row>
    <row r="520" spans="1:18" x14ac:dyDescent="0.25">
      <c r="A520" s="2">
        <v>519</v>
      </c>
      <c r="B520" s="2">
        <v>519</v>
      </c>
      <c r="C520" s="2">
        <v>519</v>
      </c>
      <c r="D520" s="2">
        <v>519</v>
      </c>
      <c r="E520" s="5">
        <v>2</v>
      </c>
      <c r="F520" s="12">
        <v>225103.00316986477</v>
      </c>
      <c r="G520" s="2">
        <v>262709</v>
      </c>
      <c r="H520" s="2">
        <f>Financials[[#This Row],[Loan Amount]]/Financials[[#This Row],[Purchase Price]]</f>
        <v>0.85685303194738194</v>
      </c>
      <c r="I520">
        <v>1</v>
      </c>
      <c r="J520" s="12">
        <v>10125.183892701778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 s="12">
        <f t="shared" si="8"/>
        <v>10125.183892701778</v>
      </c>
    </row>
    <row r="521" spans="1:18" x14ac:dyDescent="0.25">
      <c r="A521" s="2">
        <v>520</v>
      </c>
      <c r="B521" s="2">
        <v>520</v>
      </c>
      <c r="C521" s="2">
        <v>520</v>
      </c>
      <c r="D521" s="2">
        <v>520</v>
      </c>
      <c r="E521" s="5">
        <v>4</v>
      </c>
      <c r="F521" s="12">
        <v>978882.24955418962</v>
      </c>
      <c r="G521" s="2">
        <v>1211353</v>
      </c>
      <c r="H521" s="2">
        <f>Financials[[#This Row],[Loan Amount]]/Financials[[#This Row],[Purchase Price]]</f>
        <v>0.80809000312393631</v>
      </c>
      <c r="I521">
        <v>1</v>
      </c>
      <c r="J521" s="12">
        <v>10810.820190490933</v>
      </c>
      <c r="K521">
        <v>0</v>
      </c>
      <c r="L521">
        <v>1644</v>
      </c>
      <c r="M521">
        <v>0</v>
      </c>
      <c r="N521">
        <v>0</v>
      </c>
      <c r="O521">
        <v>0</v>
      </c>
      <c r="P521">
        <v>0</v>
      </c>
      <c r="Q521">
        <v>50000</v>
      </c>
      <c r="R521" s="12">
        <f t="shared" si="8"/>
        <v>12454.820190490933</v>
      </c>
    </row>
    <row r="522" spans="1:18" x14ac:dyDescent="0.25">
      <c r="A522" s="2">
        <v>521</v>
      </c>
      <c r="B522" s="2">
        <v>521</v>
      </c>
      <c r="C522" s="2">
        <v>521</v>
      </c>
      <c r="D522" s="2">
        <v>521</v>
      </c>
      <c r="E522" s="5">
        <v>1</v>
      </c>
      <c r="F522" s="12">
        <v>499037.44085410738</v>
      </c>
      <c r="G522" s="2">
        <v>546965</v>
      </c>
      <c r="H522" s="2">
        <f>Financials[[#This Row],[Loan Amount]]/Financials[[#This Row],[Purchase Price]]</f>
        <v>0.91237545520116892</v>
      </c>
      <c r="I522">
        <v>1</v>
      </c>
      <c r="J522" s="12">
        <v>3445.7617893181923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 s="12">
        <f t="shared" si="8"/>
        <v>3445.7617893181923</v>
      </c>
    </row>
    <row r="523" spans="1:18" x14ac:dyDescent="0.25">
      <c r="A523" s="2">
        <v>522</v>
      </c>
      <c r="B523" s="2">
        <v>522</v>
      </c>
      <c r="C523" s="2">
        <v>522</v>
      </c>
      <c r="D523" s="2">
        <v>522</v>
      </c>
      <c r="E523" s="5">
        <v>1</v>
      </c>
      <c r="F523" s="12">
        <v>283954.00663264527</v>
      </c>
      <c r="G523" s="2">
        <v>298170</v>
      </c>
      <c r="H523" s="2">
        <f>Financials[[#This Row],[Loan Amount]]/Financials[[#This Row],[Purchase Price]]</f>
        <v>0.9523225228314226</v>
      </c>
      <c r="I523">
        <v>1</v>
      </c>
      <c r="J523" s="12">
        <v>3737.9070781859155</v>
      </c>
      <c r="K523">
        <v>0</v>
      </c>
      <c r="L523">
        <v>4821</v>
      </c>
      <c r="M523">
        <v>0</v>
      </c>
      <c r="N523">
        <v>0</v>
      </c>
      <c r="O523">
        <v>0</v>
      </c>
      <c r="P523">
        <v>100000</v>
      </c>
      <c r="Q523">
        <v>0</v>
      </c>
      <c r="R523" s="12">
        <f t="shared" si="8"/>
        <v>8558.9070781859155</v>
      </c>
    </row>
    <row r="524" spans="1:18" x14ac:dyDescent="0.25">
      <c r="A524" s="2">
        <v>523</v>
      </c>
      <c r="B524" s="2">
        <v>523</v>
      </c>
      <c r="C524" s="2">
        <v>523</v>
      </c>
      <c r="D524" s="2">
        <v>523</v>
      </c>
      <c r="E524" s="5">
        <v>4</v>
      </c>
      <c r="F524" s="12">
        <v>685970.97092148522</v>
      </c>
      <c r="G524" s="2">
        <v>598588</v>
      </c>
      <c r="H524" s="2">
        <f>Financials[[#This Row],[Loan Amount]]/Financials[[#This Row],[Purchase Price]]</f>
        <v>1.145981828772854</v>
      </c>
      <c r="I524">
        <v>1</v>
      </c>
      <c r="J524" s="12">
        <v>13877.539186960919</v>
      </c>
      <c r="K524">
        <v>0</v>
      </c>
      <c r="L524">
        <v>0</v>
      </c>
      <c r="M524">
        <v>0</v>
      </c>
      <c r="N524">
        <v>5000</v>
      </c>
      <c r="O524">
        <v>0</v>
      </c>
      <c r="P524">
        <v>0</v>
      </c>
      <c r="Q524">
        <v>0</v>
      </c>
      <c r="R524" s="12">
        <f t="shared" si="8"/>
        <v>13877.539186960919</v>
      </c>
    </row>
    <row r="525" spans="1:18" x14ac:dyDescent="0.25">
      <c r="A525" s="2">
        <v>524</v>
      </c>
      <c r="B525" s="2">
        <v>524</v>
      </c>
      <c r="C525" s="2">
        <v>524</v>
      </c>
      <c r="D525" s="2">
        <v>524</v>
      </c>
      <c r="E525" s="5">
        <v>15</v>
      </c>
      <c r="F525" s="12">
        <v>126053.24971619633</v>
      </c>
      <c r="G525" s="2">
        <v>115564</v>
      </c>
      <c r="H525" s="2">
        <f>Financials[[#This Row],[Loan Amount]]/Financials[[#This Row],[Purchase Price]]</f>
        <v>1.0907657204336674</v>
      </c>
      <c r="I525">
        <v>1</v>
      </c>
      <c r="J525" s="12">
        <v>10047.888174594838</v>
      </c>
      <c r="K525">
        <v>0</v>
      </c>
      <c r="L525">
        <v>0</v>
      </c>
      <c r="M525">
        <v>0</v>
      </c>
      <c r="N525">
        <v>46222</v>
      </c>
      <c r="O525">
        <v>0</v>
      </c>
      <c r="P525">
        <v>0</v>
      </c>
      <c r="Q525">
        <v>50000</v>
      </c>
      <c r="R525" s="12">
        <f t="shared" si="8"/>
        <v>10047.888174594838</v>
      </c>
    </row>
    <row r="526" spans="1:18" x14ac:dyDescent="0.25">
      <c r="A526" s="2">
        <v>525</v>
      </c>
      <c r="B526" s="2">
        <v>525</v>
      </c>
      <c r="C526" s="2">
        <v>525</v>
      </c>
      <c r="D526" s="2">
        <v>525</v>
      </c>
      <c r="E526" s="5">
        <v>5</v>
      </c>
      <c r="F526" s="12">
        <v>890688.89235205599</v>
      </c>
      <c r="G526" s="2">
        <v>737761</v>
      </c>
      <c r="H526" s="2">
        <f>Financials[[#This Row],[Loan Amount]]/Financials[[#This Row],[Purchase Price]]</f>
        <v>1.2072864956971918</v>
      </c>
      <c r="I526">
        <v>1</v>
      </c>
      <c r="J526" s="12">
        <v>7166.8116075244943</v>
      </c>
      <c r="K526">
        <v>197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 s="12">
        <f t="shared" si="8"/>
        <v>7363.8116075244943</v>
      </c>
    </row>
    <row r="527" spans="1:18" x14ac:dyDescent="0.25">
      <c r="A527" s="2">
        <v>526</v>
      </c>
      <c r="B527" s="2">
        <v>526</v>
      </c>
      <c r="C527" s="2">
        <v>526</v>
      </c>
      <c r="D527" s="2">
        <v>526</v>
      </c>
      <c r="E527" s="5">
        <v>4</v>
      </c>
      <c r="F527" s="12">
        <v>890394.67351630167</v>
      </c>
      <c r="G527" s="2">
        <v>1007437</v>
      </c>
      <c r="H527" s="2">
        <f>Financials[[#This Row],[Loan Amount]]/Financials[[#This Row],[Purchase Price]]</f>
        <v>0.88382169159590296</v>
      </c>
      <c r="I527">
        <v>1</v>
      </c>
      <c r="J527" s="12">
        <v>13293.707917188884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 s="12">
        <f t="shared" si="8"/>
        <v>13293.707917188884</v>
      </c>
    </row>
    <row r="528" spans="1:18" x14ac:dyDescent="0.25">
      <c r="A528" s="2">
        <v>527</v>
      </c>
      <c r="B528" s="2">
        <v>527</v>
      </c>
      <c r="C528" s="2">
        <v>527</v>
      </c>
      <c r="D528" s="2">
        <v>527</v>
      </c>
      <c r="E528" s="5">
        <v>4</v>
      </c>
      <c r="F528" s="12">
        <v>742822.01341379946</v>
      </c>
      <c r="G528" s="2">
        <v>784579</v>
      </c>
      <c r="H528" s="2">
        <f>Financials[[#This Row],[Loan Amount]]/Financials[[#This Row],[Purchase Price]]</f>
        <v>0.94677784316658931</v>
      </c>
      <c r="I528">
        <v>1</v>
      </c>
      <c r="J528" s="12">
        <v>12088.86067280862</v>
      </c>
      <c r="K528">
        <v>0</v>
      </c>
      <c r="L528">
        <v>0</v>
      </c>
      <c r="M528">
        <v>0</v>
      </c>
      <c r="N528">
        <v>44870</v>
      </c>
      <c r="O528">
        <v>0</v>
      </c>
      <c r="P528">
        <v>0</v>
      </c>
      <c r="Q528">
        <v>0</v>
      </c>
      <c r="R528" s="12">
        <f t="shared" si="8"/>
        <v>12088.86067280862</v>
      </c>
    </row>
    <row r="529" spans="1:18" x14ac:dyDescent="0.25">
      <c r="A529" s="2">
        <v>528</v>
      </c>
      <c r="B529" s="2">
        <v>528</v>
      </c>
      <c r="C529" s="2">
        <v>528</v>
      </c>
      <c r="D529" s="2">
        <v>528</v>
      </c>
      <c r="E529" s="5">
        <v>6</v>
      </c>
      <c r="F529" s="12">
        <v>98793.046402943786</v>
      </c>
      <c r="G529" s="2">
        <v>106875</v>
      </c>
      <c r="H529" s="2">
        <f>Financials[[#This Row],[Loan Amount]]/Financials[[#This Row],[Purchase Price]]</f>
        <v>0.92437938154801202</v>
      </c>
      <c r="I529">
        <v>1</v>
      </c>
      <c r="J529" s="12">
        <v>6137.4894827151657</v>
      </c>
      <c r="K529">
        <v>759</v>
      </c>
      <c r="L529">
        <v>0</v>
      </c>
      <c r="M529">
        <v>0</v>
      </c>
      <c r="N529">
        <v>0</v>
      </c>
      <c r="O529">
        <v>6000</v>
      </c>
      <c r="P529">
        <v>0</v>
      </c>
      <c r="Q529">
        <v>50000</v>
      </c>
      <c r="R529" s="12">
        <f t="shared" si="8"/>
        <v>6896.4894827151657</v>
      </c>
    </row>
    <row r="530" spans="1:18" x14ac:dyDescent="0.25">
      <c r="A530" s="2">
        <v>529</v>
      </c>
      <c r="B530" s="2">
        <v>529</v>
      </c>
      <c r="C530" s="2">
        <v>529</v>
      </c>
      <c r="D530" s="2">
        <v>529</v>
      </c>
      <c r="E530" s="5">
        <v>13</v>
      </c>
      <c r="F530" s="12">
        <v>185247.3218441623</v>
      </c>
      <c r="G530" s="2">
        <v>170157</v>
      </c>
      <c r="H530" s="2">
        <f>Financials[[#This Row],[Loan Amount]]/Financials[[#This Row],[Purchase Price]]</f>
        <v>1.0886846961580323</v>
      </c>
      <c r="I530">
        <v>1</v>
      </c>
      <c r="J530" s="12">
        <v>13679.16269621329</v>
      </c>
      <c r="K530">
        <v>0</v>
      </c>
      <c r="L530">
        <v>0</v>
      </c>
      <c r="M530">
        <v>0</v>
      </c>
      <c r="N530">
        <v>0</v>
      </c>
      <c r="O530">
        <v>6000</v>
      </c>
      <c r="P530">
        <v>0</v>
      </c>
      <c r="Q530">
        <v>0</v>
      </c>
      <c r="R530" s="12">
        <f t="shared" si="8"/>
        <v>13679.16269621329</v>
      </c>
    </row>
    <row r="531" spans="1:18" x14ac:dyDescent="0.25">
      <c r="A531" s="2">
        <v>530</v>
      </c>
      <c r="B531" s="2">
        <v>530</v>
      </c>
      <c r="C531" s="2">
        <v>530</v>
      </c>
      <c r="D531" s="2">
        <v>530</v>
      </c>
      <c r="E531" s="5">
        <v>3</v>
      </c>
      <c r="F531" s="12">
        <v>500335.08414360427</v>
      </c>
      <c r="G531" s="2">
        <v>495165</v>
      </c>
      <c r="H531" s="2">
        <f>Financials[[#This Row],[Loan Amount]]/Financials[[#This Row],[Purchase Price]]</f>
        <v>1.010441134053506</v>
      </c>
      <c r="I531">
        <v>1</v>
      </c>
      <c r="J531" s="12">
        <v>16169.999018356459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66000</v>
      </c>
      <c r="R531" s="12">
        <f t="shared" si="8"/>
        <v>16169.999018356459</v>
      </c>
    </row>
    <row r="532" spans="1:18" x14ac:dyDescent="0.25">
      <c r="A532" s="2">
        <v>531</v>
      </c>
      <c r="B532" s="2">
        <v>531</v>
      </c>
      <c r="C532" s="2">
        <v>531</v>
      </c>
      <c r="D532" s="2">
        <v>531</v>
      </c>
      <c r="E532" s="5">
        <v>1</v>
      </c>
      <c r="F532" s="12">
        <v>843707.33141689817</v>
      </c>
      <c r="G532" s="2">
        <v>844575</v>
      </c>
      <c r="H532" s="2">
        <f>Financials[[#This Row],[Loan Amount]]/Financials[[#This Row],[Purchase Price]]</f>
        <v>0.99897265656323975</v>
      </c>
      <c r="I532">
        <v>1</v>
      </c>
      <c r="J532" s="12">
        <v>10771.630376507215</v>
      </c>
      <c r="K532">
        <v>486</v>
      </c>
      <c r="L532">
        <v>0</v>
      </c>
      <c r="M532">
        <v>0</v>
      </c>
      <c r="N532">
        <v>0</v>
      </c>
      <c r="O532">
        <v>29625</v>
      </c>
      <c r="P532">
        <v>100000</v>
      </c>
      <c r="Q532">
        <v>0</v>
      </c>
      <c r="R532" s="12">
        <f t="shared" si="8"/>
        <v>11257.630376507215</v>
      </c>
    </row>
    <row r="533" spans="1:18" x14ac:dyDescent="0.25">
      <c r="A533" s="2">
        <v>532</v>
      </c>
      <c r="B533" s="2">
        <v>532</v>
      </c>
      <c r="C533" s="2">
        <v>532</v>
      </c>
      <c r="D533" s="2">
        <v>532</v>
      </c>
      <c r="E533" s="5">
        <v>6</v>
      </c>
      <c r="F533" s="12">
        <v>546951.18792934774</v>
      </c>
      <c r="G533" s="2">
        <v>445719</v>
      </c>
      <c r="H533" s="2">
        <f>Financials[[#This Row],[Loan Amount]]/Financials[[#This Row],[Purchase Price]]</f>
        <v>1.2271210963170691</v>
      </c>
      <c r="I533">
        <v>1</v>
      </c>
      <c r="J533" s="12">
        <v>14585.356796490069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s="12">
        <f t="shared" si="8"/>
        <v>14585.356796490069</v>
      </c>
    </row>
    <row r="534" spans="1:18" x14ac:dyDescent="0.25">
      <c r="A534" s="2">
        <v>533</v>
      </c>
      <c r="B534" s="2">
        <v>533</v>
      </c>
      <c r="C534" s="2">
        <v>533</v>
      </c>
      <c r="D534" s="2">
        <v>533</v>
      </c>
      <c r="E534" s="5">
        <v>3</v>
      </c>
      <c r="F534" s="12">
        <v>350700.20058511174</v>
      </c>
      <c r="G534" s="2">
        <v>373492</v>
      </c>
      <c r="H534" s="2">
        <f>Financials[[#This Row],[Loan Amount]]/Financials[[#This Row],[Purchase Price]]</f>
        <v>0.93897647228082992</v>
      </c>
      <c r="I534">
        <v>1</v>
      </c>
      <c r="J534" s="12">
        <v>9199.99042883937</v>
      </c>
      <c r="K534">
        <v>884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 s="12">
        <f t="shared" si="8"/>
        <v>10083.99042883937</v>
      </c>
    </row>
    <row r="535" spans="1:18" x14ac:dyDescent="0.25">
      <c r="A535" s="2">
        <v>534</v>
      </c>
      <c r="B535" s="2">
        <v>534</v>
      </c>
      <c r="C535" s="2">
        <v>534</v>
      </c>
      <c r="D535" s="2">
        <v>534</v>
      </c>
      <c r="E535" s="5">
        <v>6</v>
      </c>
      <c r="F535" s="12">
        <v>342919.96869737678</v>
      </c>
      <c r="G535" s="2">
        <v>325581</v>
      </c>
      <c r="H535" s="2">
        <f>Financials[[#This Row],[Loan Amount]]/Financials[[#This Row],[Purchase Price]]</f>
        <v>1.0532554685235833</v>
      </c>
      <c r="I535">
        <v>1</v>
      </c>
      <c r="J535" s="12">
        <v>4917.2093520179224</v>
      </c>
      <c r="K535">
        <v>544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s="12">
        <f t="shared" si="8"/>
        <v>5461.2093520179224</v>
      </c>
    </row>
    <row r="536" spans="1:18" x14ac:dyDescent="0.25">
      <c r="A536" s="2">
        <v>535</v>
      </c>
      <c r="B536" s="2">
        <v>535</v>
      </c>
      <c r="C536" s="2">
        <v>535</v>
      </c>
      <c r="D536" s="2">
        <v>535</v>
      </c>
      <c r="E536" s="5">
        <v>5</v>
      </c>
      <c r="F536" s="12">
        <v>959139.5624809328</v>
      </c>
      <c r="G536" s="2">
        <v>982280</v>
      </c>
      <c r="H536" s="2">
        <f>Financials[[#This Row],[Loan Amount]]/Financials[[#This Row],[Purchase Price]]</f>
        <v>0.97644211679045978</v>
      </c>
      <c r="I536">
        <v>1</v>
      </c>
      <c r="J536" s="12">
        <v>15565.80698009867</v>
      </c>
      <c r="K536">
        <v>759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50000</v>
      </c>
      <c r="R536" s="12">
        <f t="shared" si="8"/>
        <v>16324.80698009867</v>
      </c>
    </row>
    <row r="537" spans="1:18" x14ac:dyDescent="0.25">
      <c r="A537" s="2">
        <v>536</v>
      </c>
      <c r="B537" s="2">
        <v>536</v>
      </c>
      <c r="C537" s="2">
        <v>536</v>
      </c>
      <c r="D537" s="2">
        <v>536</v>
      </c>
      <c r="E537" s="5">
        <v>2</v>
      </c>
      <c r="F537" s="12">
        <v>263655.18630800513</v>
      </c>
      <c r="G537" s="2">
        <v>289566</v>
      </c>
      <c r="H537" s="2">
        <f>Financials[[#This Row],[Loan Amount]]/Financials[[#This Row],[Purchase Price]]</f>
        <v>0.91051845281561072</v>
      </c>
      <c r="I537">
        <v>1</v>
      </c>
      <c r="J537" s="12">
        <v>14453.641456471723</v>
      </c>
      <c r="K537">
        <v>0</v>
      </c>
      <c r="L537">
        <v>0</v>
      </c>
      <c r="M537">
        <v>0</v>
      </c>
      <c r="N537">
        <v>0</v>
      </c>
      <c r="O537">
        <v>6000</v>
      </c>
      <c r="P537">
        <v>0</v>
      </c>
      <c r="Q537">
        <v>0</v>
      </c>
      <c r="R537" s="12">
        <f t="shared" si="8"/>
        <v>14453.641456471723</v>
      </c>
    </row>
    <row r="538" spans="1:18" x14ac:dyDescent="0.25">
      <c r="A538" s="2">
        <v>537</v>
      </c>
      <c r="B538" s="2">
        <v>537</v>
      </c>
      <c r="C538" s="2">
        <v>537</v>
      </c>
      <c r="D538" s="2">
        <v>537</v>
      </c>
      <c r="E538" s="5">
        <v>3</v>
      </c>
      <c r="F538" s="12">
        <v>770613.16919323197</v>
      </c>
      <c r="G538" s="2">
        <v>812670</v>
      </c>
      <c r="H538" s="2">
        <f>Financials[[#This Row],[Loan Amount]]/Financials[[#This Row],[Purchase Price]]</f>
        <v>0.94824857468988888</v>
      </c>
      <c r="I538">
        <v>1</v>
      </c>
      <c r="J538" s="12">
        <v>6023.5884515200014</v>
      </c>
      <c r="K538">
        <v>991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 s="12">
        <f t="shared" si="8"/>
        <v>7014.5884515200014</v>
      </c>
    </row>
    <row r="539" spans="1:18" x14ac:dyDescent="0.25">
      <c r="A539" s="2">
        <v>538</v>
      </c>
      <c r="B539" s="2">
        <v>538</v>
      </c>
      <c r="C539" s="2">
        <v>538</v>
      </c>
      <c r="D539" s="2">
        <v>538</v>
      </c>
      <c r="E539" s="5">
        <v>5</v>
      </c>
      <c r="F539" s="12">
        <v>511707.25945054169</v>
      </c>
      <c r="G539" s="2">
        <v>602180</v>
      </c>
      <c r="H539" s="2">
        <f>Financials[[#This Row],[Loan Amount]]/Financials[[#This Row],[Purchase Price]]</f>
        <v>0.84975797842927647</v>
      </c>
      <c r="I539">
        <v>1</v>
      </c>
      <c r="J539" s="12">
        <v>9301.0234293716276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 s="12">
        <f t="shared" si="8"/>
        <v>9301.0234293716276</v>
      </c>
    </row>
    <row r="540" spans="1:18" x14ac:dyDescent="0.25">
      <c r="A540" s="2">
        <v>539</v>
      </c>
      <c r="B540" s="2">
        <v>539</v>
      </c>
      <c r="C540" s="2">
        <v>539</v>
      </c>
      <c r="D540" s="2">
        <v>539</v>
      </c>
      <c r="E540" s="5">
        <v>1</v>
      </c>
      <c r="F540" s="12">
        <v>628947.06979994581</v>
      </c>
      <c r="G540" s="2">
        <v>727856</v>
      </c>
      <c r="H540" s="2">
        <f>Financials[[#This Row],[Loan Amount]]/Financials[[#This Row],[Purchase Price]]</f>
        <v>0.86410920539220093</v>
      </c>
      <c r="I540">
        <v>1</v>
      </c>
      <c r="J540" s="12">
        <v>13912.101723377327</v>
      </c>
      <c r="K540">
        <v>0</v>
      </c>
      <c r="L540">
        <v>0</v>
      </c>
      <c r="M540">
        <v>1412</v>
      </c>
      <c r="N540">
        <v>0</v>
      </c>
      <c r="O540">
        <v>0</v>
      </c>
      <c r="P540">
        <v>0</v>
      </c>
      <c r="Q540">
        <v>0</v>
      </c>
      <c r="R540" s="12">
        <f t="shared" si="8"/>
        <v>15324.101723377327</v>
      </c>
    </row>
    <row r="541" spans="1:18" x14ac:dyDescent="0.25">
      <c r="A541" s="2">
        <v>540</v>
      </c>
      <c r="B541" s="2">
        <v>540</v>
      </c>
      <c r="C541" s="2">
        <v>540</v>
      </c>
      <c r="D541" s="2">
        <v>540</v>
      </c>
      <c r="E541" s="5">
        <v>6</v>
      </c>
      <c r="F541" s="12">
        <v>749617.24339011277</v>
      </c>
      <c r="G541" s="2">
        <v>685955</v>
      </c>
      <c r="H541" s="2">
        <f>Financials[[#This Row],[Loan Amount]]/Financials[[#This Row],[Purchase Price]]</f>
        <v>1.0928081920681572</v>
      </c>
      <c r="I541">
        <v>1</v>
      </c>
      <c r="J541" s="12">
        <v>5996.4239891076249</v>
      </c>
      <c r="K541">
        <v>149</v>
      </c>
      <c r="L541">
        <v>0</v>
      </c>
      <c r="M541">
        <v>0</v>
      </c>
      <c r="N541">
        <v>5000</v>
      </c>
      <c r="O541">
        <v>0</v>
      </c>
      <c r="P541">
        <v>0</v>
      </c>
      <c r="Q541">
        <v>0</v>
      </c>
      <c r="R541" s="12">
        <f t="shared" si="8"/>
        <v>6145.4239891076249</v>
      </c>
    </row>
    <row r="542" spans="1:18" x14ac:dyDescent="0.25">
      <c r="A542" s="2">
        <v>541</v>
      </c>
      <c r="B542" s="2">
        <v>541</v>
      </c>
      <c r="C542" s="2">
        <v>541</v>
      </c>
      <c r="D542" s="2">
        <v>541</v>
      </c>
      <c r="E542" s="5">
        <v>3</v>
      </c>
      <c r="F542" s="12">
        <v>688423.19567639753</v>
      </c>
      <c r="G542" s="2">
        <v>704633</v>
      </c>
      <c r="H542" s="2">
        <f>Financials[[#This Row],[Loan Amount]]/Financials[[#This Row],[Purchase Price]]</f>
        <v>0.97699539430653626</v>
      </c>
      <c r="I542">
        <v>1</v>
      </c>
      <c r="J542" s="12">
        <v>4788.396158689422</v>
      </c>
      <c r="K542">
        <v>147</v>
      </c>
      <c r="L542">
        <v>0</v>
      </c>
      <c r="M542">
        <v>0</v>
      </c>
      <c r="N542">
        <v>0</v>
      </c>
      <c r="O542">
        <v>15129</v>
      </c>
      <c r="P542">
        <v>0</v>
      </c>
      <c r="Q542">
        <v>0</v>
      </c>
      <c r="R542" s="12">
        <f t="shared" si="8"/>
        <v>4935.396158689422</v>
      </c>
    </row>
    <row r="543" spans="1:18" x14ac:dyDescent="0.25">
      <c r="A543" s="2">
        <v>542</v>
      </c>
      <c r="B543" s="2">
        <v>542</v>
      </c>
      <c r="C543" s="2">
        <v>542</v>
      </c>
      <c r="D543" s="2">
        <v>542</v>
      </c>
      <c r="E543" s="5">
        <v>2</v>
      </c>
      <c r="F543" s="12">
        <v>893423.38259088725</v>
      </c>
      <c r="G543" s="2">
        <v>948703</v>
      </c>
      <c r="H543" s="2">
        <f>Financials[[#This Row],[Loan Amount]]/Financials[[#This Row],[Purchase Price]]</f>
        <v>0.94173137703884913</v>
      </c>
      <c r="I543">
        <v>1</v>
      </c>
      <c r="J543" s="12">
        <v>7355.8195160374744</v>
      </c>
      <c r="K543">
        <v>0</v>
      </c>
      <c r="L543">
        <v>0</v>
      </c>
      <c r="M543">
        <v>0</v>
      </c>
      <c r="N543">
        <v>40595</v>
      </c>
      <c r="O543">
        <v>0</v>
      </c>
      <c r="P543">
        <v>0</v>
      </c>
      <c r="Q543">
        <v>0</v>
      </c>
      <c r="R543" s="12">
        <f t="shared" si="8"/>
        <v>7355.8195160374744</v>
      </c>
    </row>
    <row r="544" spans="1:18" x14ac:dyDescent="0.25">
      <c r="A544" s="2">
        <v>543</v>
      </c>
      <c r="B544" s="2">
        <v>543</v>
      </c>
      <c r="C544" s="2">
        <v>543</v>
      </c>
      <c r="D544" s="2">
        <v>543</v>
      </c>
      <c r="E544" s="5">
        <v>4</v>
      </c>
      <c r="F544" s="12">
        <v>829312.73998520069</v>
      </c>
      <c r="G544" s="2">
        <v>720714</v>
      </c>
      <c r="H544" s="2">
        <f>Financials[[#This Row],[Loan Amount]]/Financials[[#This Row],[Purchase Price]]</f>
        <v>1.1506821568405785</v>
      </c>
      <c r="I544">
        <v>1</v>
      </c>
      <c r="J544" s="12">
        <v>6854.5727150451785</v>
      </c>
      <c r="K544">
        <v>0</v>
      </c>
      <c r="L544">
        <v>0</v>
      </c>
      <c r="M544">
        <v>1135</v>
      </c>
      <c r="N544">
        <v>0</v>
      </c>
      <c r="O544">
        <v>0</v>
      </c>
      <c r="P544">
        <v>0</v>
      </c>
      <c r="Q544">
        <v>0</v>
      </c>
      <c r="R544" s="12">
        <f t="shared" si="8"/>
        <v>7989.5727150451785</v>
      </c>
    </row>
    <row r="545" spans="1:18" x14ac:dyDescent="0.25">
      <c r="A545" s="2">
        <v>544</v>
      </c>
      <c r="B545" s="2">
        <v>544</v>
      </c>
      <c r="C545" s="2">
        <v>544</v>
      </c>
      <c r="D545" s="2">
        <v>544</v>
      </c>
      <c r="E545" s="5">
        <v>5</v>
      </c>
      <c r="F545" s="12">
        <v>441757.95871255966</v>
      </c>
      <c r="G545" s="2">
        <v>443989</v>
      </c>
      <c r="H545" s="2">
        <f>Financials[[#This Row],[Loan Amount]]/Financials[[#This Row],[Purchase Price]]</f>
        <v>0.9949750077424433</v>
      </c>
      <c r="I545">
        <v>1</v>
      </c>
      <c r="J545" s="12">
        <v>12411.73526451581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 s="12">
        <f t="shared" si="8"/>
        <v>12411.73526451581</v>
      </c>
    </row>
    <row r="546" spans="1:18" x14ac:dyDescent="0.25">
      <c r="A546" s="2">
        <v>545</v>
      </c>
      <c r="B546" s="2">
        <v>545</v>
      </c>
      <c r="C546" s="2">
        <v>545</v>
      </c>
      <c r="D546" s="2">
        <v>545</v>
      </c>
      <c r="E546" s="5">
        <v>2</v>
      </c>
      <c r="F546" s="12">
        <v>602525.78938451619</v>
      </c>
      <c r="G546" s="2">
        <v>709417</v>
      </c>
      <c r="H546" s="2">
        <f>Financials[[#This Row],[Loan Amount]]/Financials[[#This Row],[Purchase Price]]</f>
        <v>0.84932527608517439</v>
      </c>
      <c r="I546">
        <v>1</v>
      </c>
      <c r="J546" s="12">
        <v>3574.8581291492446</v>
      </c>
      <c r="K546">
        <v>0</v>
      </c>
      <c r="L546">
        <v>0</v>
      </c>
      <c r="M546">
        <v>0</v>
      </c>
      <c r="N546">
        <v>5000</v>
      </c>
      <c r="O546">
        <v>6000</v>
      </c>
      <c r="P546">
        <v>0</v>
      </c>
      <c r="Q546">
        <v>0</v>
      </c>
      <c r="R546" s="12">
        <f t="shared" si="8"/>
        <v>3574.8581291492446</v>
      </c>
    </row>
    <row r="547" spans="1:18" x14ac:dyDescent="0.25">
      <c r="A547" s="2">
        <v>546</v>
      </c>
      <c r="B547" s="2">
        <v>546</v>
      </c>
      <c r="C547" s="2">
        <v>546</v>
      </c>
      <c r="D547" s="2">
        <v>546</v>
      </c>
      <c r="E547" s="5">
        <v>6</v>
      </c>
      <c r="F547" s="12">
        <v>973365.16333155904</v>
      </c>
      <c r="G547" s="2">
        <v>1136507</v>
      </c>
      <c r="H547" s="2">
        <f>Financials[[#This Row],[Loan Amount]]/Financials[[#This Row],[Purchase Price]]</f>
        <v>0.85645329358425337</v>
      </c>
      <c r="I547">
        <v>1</v>
      </c>
      <c r="J547" s="12">
        <v>8584.2797666782099</v>
      </c>
      <c r="K547">
        <v>0</v>
      </c>
      <c r="L547">
        <v>1995</v>
      </c>
      <c r="M547">
        <v>0</v>
      </c>
      <c r="N547">
        <v>47873</v>
      </c>
      <c r="O547">
        <v>0</v>
      </c>
      <c r="P547">
        <v>0</v>
      </c>
      <c r="Q547">
        <v>0</v>
      </c>
      <c r="R547" s="12">
        <f t="shared" si="8"/>
        <v>10579.27976667821</v>
      </c>
    </row>
    <row r="548" spans="1:18" x14ac:dyDescent="0.25">
      <c r="A548" s="2">
        <v>547</v>
      </c>
      <c r="B548" s="2">
        <v>547</v>
      </c>
      <c r="C548" s="2">
        <v>547</v>
      </c>
      <c r="D548" s="2">
        <v>547</v>
      </c>
      <c r="E548" s="5">
        <v>3</v>
      </c>
      <c r="F548" s="12">
        <v>849313.34995951515</v>
      </c>
      <c r="G548" s="2">
        <v>723312</v>
      </c>
      <c r="H548" s="2">
        <f>Financials[[#This Row],[Loan Amount]]/Financials[[#This Row],[Purchase Price]]</f>
        <v>1.1742005524027186</v>
      </c>
      <c r="I548">
        <v>1</v>
      </c>
      <c r="J548" s="12">
        <v>13564.634677767805</v>
      </c>
      <c r="K548">
        <v>813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 s="12">
        <f t="shared" si="8"/>
        <v>14377.634677767805</v>
      </c>
    </row>
    <row r="549" spans="1:18" x14ac:dyDescent="0.25">
      <c r="A549" s="2">
        <v>548</v>
      </c>
      <c r="B549" s="2">
        <v>548</v>
      </c>
      <c r="C549" s="2">
        <v>548</v>
      </c>
      <c r="D549" s="2">
        <v>548</v>
      </c>
      <c r="E549" s="5">
        <v>4</v>
      </c>
      <c r="F549" s="12">
        <v>949079.83085411915</v>
      </c>
      <c r="G549" s="2">
        <v>841864</v>
      </c>
      <c r="H549" s="2">
        <f>Financials[[#This Row],[Loan Amount]]/Financials[[#This Row],[Purchase Price]]</f>
        <v>1.1273552864288283</v>
      </c>
      <c r="I549">
        <v>1</v>
      </c>
      <c r="J549" s="12">
        <v>14107.539953683256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55000</v>
      </c>
      <c r="Q549">
        <v>0</v>
      </c>
      <c r="R549" s="12">
        <f t="shared" si="8"/>
        <v>14107.539953683256</v>
      </c>
    </row>
    <row r="550" spans="1:18" x14ac:dyDescent="0.25">
      <c r="A550" s="2">
        <v>549</v>
      </c>
      <c r="B550" s="2">
        <v>549</v>
      </c>
      <c r="C550" s="2">
        <v>549</v>
      </c>
      <c r="D550" s="2">
        <v>549</v>
      </c>
      <c r="E550" s="5">
        <v>6</v>
      </c>
      <c r="F550" s="12">
        <v>800647.46577194426</v>
      </c>
      <c r="G550" s="2">
        <v>895483</v>
      </c>
      <c r="H550" s="2">
        <f>Financials[[#This Row],[Loan Amount]]/Financials[[#This Row],[Purchase Price]]</f>
        <v>0.8940956620862085</v>
      </c>
      <c r="I550">
        <v>1</v>
      </c>
      <c r="J550" s="12">
        <v>14693.707638091972</v>
      </c>
      <c r="K550">
        <v>0</v>
      </c>
      <c r="L550">
        <v>2205</v>
      </c>
      <c r="M550">
        <v>0</v>
      </c>
      <c r="N550">
        <v>0</v>
      </c>
      <c r="O550">
        <v>0</v>
      </c>
      <c r="P550">
        <v>0</v>
      </c>
      <c r="Q550">
        <v>0</v>
      </c>
      <c r="R550" s="12">
        <f t="shared" si="8"/>
        <v>16898.707638091972</v>
      </c>
    </row>
    <row r="551" spans="1:18" x14ac:dyDescent="0.25">
      <c r="A551" s="2">
        <v>550</v>
      </c>
      <c r="B551" s="2">
        <v>550</v>
      </c>
      <c r="C551" s="2">
        <v>550</v>
      </c>
      <c r="D551" s="2">
        <v>550</v>
      </c>
      <c r="E551" s="5">
        <v>4</v>
      </c>
      <c r="F551" s="12">
        <v>817781.1715627166</v>
      </c>
      <c r="G551" s="2">
        <v>673350</v>
      </c>
      <c r="H551" s="2">
        <f>Financials[[#This Row],[Loan Amount]]/Financials[[#This Row],[Purchase Price]]</f>
        <v>1.2144964306270389</v>
      </c>
      <c r="I551">
        <v>1</v>
      </c>
      <c r="J551" s="12">
        <v>5985.5785332325831</v>
      </c>
      <c r="K551">
        <v>0</v>
      </c>
      <c r="L551">
        <v>0</v>
      </c>
      <c r="M551">
        <v>0</v>
      </c>
      <c r="N551">
        <v>32954</v>
      </c>
      <c r="O551">
        <v>0</v>
      </c>
      <c r="P551">
        <v>0</v>
      </c>
      <c r="Q551">
        <v>0</v>
      </c>
      <c r="R551" s="12">
        <f t="shared" si="8"/>
        <v>5985.5785332325831</v>
      </c>
    </row>
    <row r="552" spans="1:18" x14ac:dyDescent="0.25">
      <c r="A552" s="2">
        <v>551</v>
      </c>
      <c r="B552" s="2">
        <v>551</v>
      </c>
      <c r="C552" s="2">
        <v>551</v>
      </c>
      <c r="D552" s="2">
        <v>551</v>
      </c>
      <c r="E552" s="5">
        <v>5</v>
      </c>
      <c r="F552" s="12">
        <v>490663.05332760233</v>
      </c>
      <c r="G552" s="2">
        <v>544795</v>
      </c>
      <c r="H552" s="2">
        <f>Financials[[#This Row],[Loan Amount]]/Financials[[#This Row],[Purchase Price]]</f>
        <v>0.90063795249149192</v>
      </c>
      <c r="I552">
        <v>1</v>
      </c>
      <c r="J552" s="12">
        <v>12824.205881806003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 s="12">
        <f t="shared" si="8"/>
        <v>12824.205881806003</v>
      </c>
    </row>
    <row r="553" spans="1:18" x14ac:dyDescent="0.25">
      <c r="A553" s="2">
        <v>552</v>
      </c>
      <c r="B553" s="2">
        <v>552</v>
      </c>
      <c r="C553" s="2">
        <v>552</v>
      </c>
      <c r="D553" s="2">
        <v>552</v>
      </c>
      <c r="E553" s="5">
        <v>4</v>
      </c>
      <c r="F553" s="12">
        <v>194854.99008158222</v>
      </c>
      <c r="G553" s="2">
        <v>169091</v>
      </c>
      <c r="H553" s="2">
        <f>Financials[[#This Row],[Loan Amount]]/Financials[[#This Row],[Purchase Price]]</f>
        <v>1.1523676013601092</v>
      </c>
      <c r="I553">
        <v>1</v>
      </c>
      <c r="J553" s="12">
        <v>4960.8634389773761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50000</v>
      </c>
      <c r="R553" s="12">
        <f t="shared" si="8"/>
        <v>4960.8634389773761</v>
      </c>
    </row>
    <row r="554" spans="1:18" x14ac:dyDescent="0.25">
      <c r="A554" s="2">
        <v>553</v>
      </c>
      <c r="B554" s="2">
        <v>553</v>
      </c>
      <c r="C554" s="2">
        <v>553</v>
      </c>
      <c r="D554" s="2">
        <v>553</v>
      </c>
      <c r="E554" s="5">
        <v>3</v>
      </c>
      <c r="F554" s="12">
        <v>237609.6736667878</v>
      </c>
      <c r="G554" s="2">
        <v>209786</v>
      </c>
      <c r="H554" s="2">
        <f>Financials[[#This Row],[Loan Amount]]/Financials[[#This Row],[Purchase Price]]</f>
        <v>1.1326288392303958</v>
      </c>
      <c r="I554">
        <v>1</v>
      </c>
      <c r="J554" s="12">
        <v>7778.2606790919672</v>
      </c>
      <c r="K554">
        <v>197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 s="12">
        <f t="shared" si="8"/>
        <v>7975.2606790919672</v>
      </c>
    </row>
    <row r="555" spans="1:18" x14ac:dyDescent="0.25">
      <c r="A555" s="2">
        <v>554</v>
      </c>
      <c r="B555" s="2">
        <v>554</v>
      </c>
      <c r="C555" s="2">
        <v>554</v>
      </c>
      <c r="D555" s="2">
        <v>554</v>
      </c>
      <c r="E555" s="5">
        <v>4</v>
      </c>
      <c r="F555" s="12">
        <v>322305.50810152967</v>
      </c>
      <c r="G555" s="2">
        <v>390917</v>
      </c>
      <c r="H555" s="2">
        <f>Financials[[#This Row],[Loan Amount]]/Financials[[#This Row],[Purchase Price]]</f>
        <v>0.82448578112880655</v>
      </c>
      <c r="I555">
        <v>1</v>
      </c>
      <c r="J555" s="12">
        <v>10604.39214962818</v>
      </c>
      <c r="K555">
        <v>544</v>
      </c>
      <c r="L555">
        <v>2018</v>
      </c>
      <c r="M555">
        <v>0</v>
      </c>
      <c r="N555">
        <v>0</v>
      </c>
      <c r="O555">
        <v>0</v>
      </c>
      <c r="P555">
        <v>0</v>
      </c>
      <c r="Q555">
        <v>0</v>
      </c>
      <c r="R555" s="12">
        <f t="shared" si="8"/>
        <v>13166.39214962818</v>
      </c>
    </row>
    <row r="556" spans="1:18" x14ac:dyDescent="0.25">
      <c r="A556" s="2">
        <v>555</v>
      </c>
      <c r="B556" s="2">
        <v>555</v>
      </c>
      <c r="C556" s="2">
        <v>555</v>
      </c>
      <c r="D556" s="2">
        <v>555</v>
      </c>
      <c r="E556" s="5">
        <v>3</v>
      </c>
      <c r="F556" s="12">
        <v>828239.27736010088</v>
      </c>
      <c r="G556" s="2">
        <v>770853</v>
      </c>
      <c r="H556" s="2">
        <f>Financials[[#This Row],[Loan Amount]]/Financials[[#This Row],[Purchase Price]]</f>
        <v>1.0744451631635357</v>
      </c>
      <c r="I556">
        <v>1</v>
      </c>
      <c r="J556" s="12">
        <v>3455.1528440091424</v>
      </c>
      <c r="K556">
        <v>0</v>
      </c>
      <c r="L556">
        <v>0</v>
      </c>
      <c r="M556">
        <v>3493</v>
      </c>
      <c r="N556">
        <v>0</v>
      </c>
      <c r="O556">
        <v>0</v>
      </c>
      <c r="P556">
        <v>0</v>
      </c>
      <c r="Q556">
        <v>0</v>
      </c>
      <c r="R556" s="12">
        <f t="shared" si="8"/>
        <v>6948.1528440091424</v>
      </c>
    </row>
    <row r="557" spans="1:18" x14ac:dyDescent="0.25">
      <c r="A557" s="2">
        <v>556</v>
      </c>
      <c r="B557" s="2">
        <v>556</v>
      </c>
      <c r="C557" s="2">
        <v>556</v>
      </c>
      <c r="D557" s="2">
        <v>556</v>
      </c>
      <c r="E557" s="5">
        <v>2</v>
      </c>
      <c r="F557" s="12">
        <v>847216.31239673099</v>
      </c>
      <c r="G557" s="2">
        <v>753384</v>
      </c>
      <c r="H557" s="2">
        <f>Financials[[#This Row],[Loan Amount]]/Financials[[#This Row],[Purchase Price]]</f>
        <v>1.1245477902327776</v>
      </c>
      <c r="I557">
        <v>1</v>
      </c>
      <c r="J557" s="12">
        <v>11500.12561517912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s="12">
        <f t="shared" si="8"/>
        <v>11500.12561517912</v>
      </c>
    </row>
    <row r="558" spans="1:18" x14ac:dyDescent="0.25">
      <c r="A558" s="2">
        <v>557</v>
      </c>
      <c r="B558" s="2">
        <v>557</v>
      </c>
      <c r="C558" s="2">
        <v>557</v>
      </c>
      <c r="D558" s="2">
        <v>557</v>
      </c>
      <c r="E558" s="5">
        <v>1</v>
      </c>
      <c r="F558" s="12">
        <v>546449.09990878485</v>
      </c>
      <c r="G558" s="2">
        <v>616092</v>
      </c>
      <c r="H558" s="2">
        <f>Financials[[#This Row],[Loan Amount]]/Financials[[#This Row],[Purchase Price]]</f>
        <v>0.88696022657133167</v>
      </c>
      <c r="I558">
        <v>1</v>
      </c>
      <c r="J558" s="12">
        <v>7425.0992546363595</v>
      </c>
      <c r="K558">
        <v>705</v>
      </c>
      <c r="L558">
        <v>0</v>
      </c>
      <c r="M558">
        <v>0</v>
      </c>
      <c r="N558">
        <v>2000</v>
      </c>
      <c r="O558">
        <v>0</v>
      </c>
      <c r="P558">
        <v>0</v>
      </c>
      <c r="Q558">
        <v>0</v>
      </c>
      <c r="R558" s="12">
        <f t="shared" si="8"/>
        <v>8130.0992546363595</v>
      </c>
    </row>
    <row r="559" spans="1:18" x14ac:dyDescent="0.25">
      <c r="A559" s="2">
        <v>558</v>
      </c>
      <c r="B559" s="2">
        <v>558</v>
      </c>
      <c r="C559" s="2">
        <v>558</v>
      </c>
      <c r="D559" s="2">
        <v>558</v>
      </c>
      <c r="E559" s="5">
        <v>2</v>
      </c>
      <c r="F559" s="12">
        <v>534259.87130765861</v>
      </c>
      <c r="G559" s="2">
        <v>427281</v>
      </c>
      <c r="H559" s="2">
        <f>Financials[[#This Row],[Loan Amount]]/Financials[[#This Row],[Purchase Price]]</f>
        <v>1.2503712341706246</v>
      </c>
      <c r="I559">
        <v>1</v>
      </c>
      <c r="J559" s="12">
        <v>9236.3889675768223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 s="12">
        <f t="shared" si="8"/>
        <v>9236.3889675768223</v>
      </c>
    </row>
    <row r="560" spans="1:18" x14ac:dyDescent="0.25">
      <c r="A560" s="2">
        <v>559</v>
      </c>
      <c r="B560" s="2">
        <v>559</v>
      </c>
      <c r="C560" s="2">
        <v>559</v>
      </c>
      <c r="D560" s="2">
        <v>559</v>
      </c>
      <c r="E560" s="5">
        <v>3</v>
      </c>
      <c r="F560" s="12">
        <v>105552.68057130068</v>
      </c>
      <c r="G560" s="2">
        <v>88954</v>
      </c>
      <c r="H560" s="2">
        <f>Financials[[#This Row],[Loan Amount]]/Financials[[#This Row],[Purchase Price]]</f>
        <v>1.1865984730456267</v>
      </c>
      <c r="I560">
        <v>1</v>
      </c>
      <c r="J560" s="12">
        <v>15591.72094105904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55000</v>
      </c>
      <c r="Q560">
        <v>0</v>
      </c>
      <c r="R560" s="12">
        <f t="shared" si="8"/>
        <v>15591.72094105904</v>
      </c>
    </row>
    <row r="561" spans="1:18" x14ac:dyDescent="0.25">
      <c r="A561" s="2">
        <v>560</v>
      </c>
      <c r="B561" s="2">
        <v>560</v>
      </c>
      <c r="C561" s="2">
        <v>560</v>
      </c>
      <c r="D561" s="2">
        <v>560</v>
      </c>
      <c r="E561" s="5">
        <v>6</v>
      </c>
      <c r="F561" s="12">
        <v>484155.60799454106</v>
      </c>
      <c r="G561" s="2">
        <v>439164</v>
      </c>
      <c r="H561" s="2">
        <f>Financials[[#This Row],[Loan Amount]]/Financials[[#This Row],[Purchase Price]]</f>
        <v>1.1024483063150465</v>
      </c>
      <c r="I561">
        <v>1</v>
      </c>
      <c r="J561" s="12">
        <v>3983.0723472722457</v>
      </c>
      <c r="K561">
        <v>343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 s="12">
        <f t="shared" si="8"/>
        <v>4326.0723472722457</v>
      </c>
    </row>
    <row r="562" spans="1:18" x14ac:dyDescent="0.25">
      <c r="A562" s="2">
        <v>561</v>
      </c>
      <c r="B562" s="2">
        <v>561</v>
      </c>
      <c r="C562" s="2">
        <v>561</v>
      </c>
      <c r="D562" s="2">
        <v>561</v>
      </c>
      <c r="E562" s="5">
        <v>5</v>
      </c>
      <c r="F562" s="12">
        <v>556068.47376894916</v>
      </c>
      <c r="G562" s="2">
        <v>543880</v>
      </c>
      <c r="H562" s="2">
        <f>Financials[[#This Row],[Loan Amount]]/Financials[[#This Row],[Purchase Price]]</f>
        <v>1.0224102260957364</v>
      </c>
      <c r="I562">
        <v>1</v>
      </c>
      <c r="J562" s="12">
        <v>3708.2474574980442</v>
      </c>
      <c r="K562">
        <v>0</v>
      </c>
      <c r="L562">
        <v>0</v>
      </c>
      <c r="M562">
        <v>0</v>
      </c>
      <c r="N562">
        <v>32929</v>
      </c>
      <c r="O562">
        <v>6000</v>
      </c>
      <c r="P562">
        <v>100000</v>
      </c>
      <c r="Q562">
        <v>0</v>
      </c>
      <c r="R562" s="12">
        <f t="shared" si="8"/>
        <v>3708.2474574980442</v>
      </c>
    </row>
    <row r="563" spans="1:18" x14ac:dyDescent="0.25">
      <c r="A563" s="2">
        <v>562</v>
      </c>
      <c r="B563" s="2">
        <v>562</v>
      </c>
      <c r="C563" s="2">
        <v>562</v>
      </c>
      <c r="D563" s="2">
        <v>562</v>
      </c>
      <c r="E563" s="5">
        <v>3</v>
      </c>
      <c r="F563" s="12">
        <v>546903.51592266944</v>
      </c>
      <c r="G563" s="2">
        <v>499310</v>
      </c>
      <c r="H563" s="2">
        <f>Financials[[#This Row],[Loan Amount]]/Financials[[#This Row],[Purchase Price]]</f>
        <v>1.095318571473973</v>
      </c>
      <c r="I563">
        <v>1</v>
      </c>
      <c r="J563" s="12">
        <v>11248.006621408407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 s="12">
        <f t="shared" si="8"/>
        <v>11248.006621408407</v>
      </c>
    </row>
    <row r="564" spans="1:18" x14ac:dyDescent="0.25">
      <c r="A564" s="2">
        <v>563</v>
      </c>
      <c r="B564" s="2">
        <v>563</v>
      </c>
      <c r="C564" s="2">
        <v>563</v>
      </c>
      <c r="D564" s="2">
        <v>563</v>
      </c>
      <c r="E564" s="5">
        <v>1</v>
      </c>
      <c r="F564" s="12">
        <v>92110.669218995608</v>
      </c>
      <c r="G564" s="2">
        <v>115000</v>
      </c>
      <c r="H564" s="2">
        <f>Financials[[#This Row],[Loan Amount]]/Financials[[#This Row],[Purchase Price]]</f>
        <v>0.8009623410347444</v>
      </c>
      <c r="I564">
        <v>1</v>
      </c>
      <c r="J564" s="12">
        <v>12068.915772291413</v>
      </c>
      <c r="K564">
        <v>449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 s="12">
        <f t="shared" si="8"/>
        <v>12517.915772291413</v>
      </c>
    </row>
    <row r="565" spans="1:18" x14ac:dyDescent="0.25">
      <c r="A565" s="2">
        <v>564</v>
      </c>
      <c r="B565" s="2">
        <v>564</v>
      </c>
      <c r="C565" s="2">
        <v>564</v>
      </c>
      <c r="D565" s="2">
        <v>564</v>
      </c>
      <c r="E565" s="5">
        <v>4</v>
      </c>
      <c r="F565" s="12">
        <v>132081.32994674158</v>
      </c>
      <c r="G565" s="2">
        <v>132947</v>
      </c>
      <c r="H565" s="2">
        <f>Financials[[#This Row],[Loan Amount]]/Financials[[#This Row],[Purchase Price]]</f>
        <v>0.99348860784178339</v>
      </c>
      <c r="I565">
        <v>1</v>
      </c>
      <c r="J565" s="12">
        <v>10927.102311262177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 s="12">
        <f t="shared" si="8"/>
        <v>10927.102311262177</v>
      </c>
    </row>
    <row r="566" spans="1:18" x14ac:dyDescent="0.25">
      <c r="A566" s="2">
        <v>565</v>
      </c>
      <c r="B566" s="2">
        <v>565</v>
      </c>
      <c r="C566" s="2">
        <v>565</v>
      </c>
      <c r="D566" s="2">
        <v>565</v>
      </c>
      <c r="E566" s="5">
        <v>2</v>
      </c>
      <c r="F566" s="12">
        <v>462591.7221544194</v>
      </c>
      <c r="G566" s="2">
        <v>478933</v>
      </c>
      <c r="H566" s="2">
        <f>Financials[[#This Row],[Loan Amount]]/Financials[[#This Row],[Purchase Price]]</f>
        <v>0.96587982484902779</v>
      </c>
      <c r="I566">
        <v>1</v>
      </c>
      <c r="J566" s="12">
        <v>7290.1023540873102</v>
      </c>
      <c r="K566">
        <v>0</v>
      </c>
      <c r="L566">
        <v>0</v>
      </c>
      <c r="M566">
        <v>0</v>
      </c>
      <c r="N566">
        <v>8147</v>
      </c>
      <c r="O566">
        <v>0</v>
      </c>
      <c r="P566">
        <v>0</v>
      </c>
      <c r="Q566">
        <v>0</v>
      </c>
      <c r="R566" s="12">
        <f t="shared" si="8"/>
        <v>7290.1023540873102</v>
      </c>
    </row>
    <row r="567" spans="1:18" x14ac:dyDescent="0.25">
      <c r="A567" s="2">
        <v>566</v>
      </c>
      <c r="B567" s="2">
        <v>566</v>
      </c>
      <c r="C567" s="2">
        <v>566</v>
      </c>
      <c r="D567" s="2">
        <v>566</v>
      </c>
      <c r="E567" s="5">
        <v>4</v>
      </c>
      <c r="F567" s="12">
        <v>462527.12955268531</v>
      </c>
      <c r="G567" s="2">
        <v>414474</v>
      </c>
      <c r="H567" s="2">
        <f>Financials[[#This Row],[Loan Amount]]/Financials[[#This Row],[Purchase Price]]</f>
        <v>1.1159376210635295</v>
      </c>
      <c r="I567">
        <v>1</v>
      </c>
      <c r="J567" s="12">
        <v>13517.876856240324</v>
      </c>
      <c r="K567">
        <v>0</v>
      </c>
      <c r="L567">
        <v>0</v>
      </c>
      <c r="M567">
        <v>0</v>
      </c>
      <c r="N567">
        <v>46222</v>
      </c>
      <c r="O567">
        <v>0</v>
      </c>
      <c r="P567">
        <v>0</v>
      </c>
      <c r="Q567">
        <v>0</v>
      </c>
      <c r="R567" s="12">
        <f t="shared" si="8"/>
        <v>13517.876856240324</v>
      </c>
    </row>
    <row r="568" spans="1:18" x14ac:dyDescent="0.25">
      <c r="A568" s="2">
        <v>567</v>
      </c>
      <c r="B568" s="2">
        <v>567</v>
      </c>
      <c r="C568" s="2">
        <v>567</v>
      </c>
      <c r="D568" s="2">
        <v>567</v>
      </c>
      <c r="E568" s="5">
        <v>2</v>
      </c>
      <c r="F568" s="12">
        <v>802816.75619267952</v>
      </c>
      <c r="G568" s="2">
        <v>963211</v>
      </c>
      <c r="H568" s="2">
        <f>Financials[[#This Row],[Loan Amount]]/Financials[[#This Row],[Purchase Price]]</f>
        <v>0.8334796386177894</v>
      </c>
      <c r="I568">
        <v>1</v>
      </c>
      <c r="J568" s="12">
        <v>5592.6677237011681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 s="12">
        <f t="shared" si="8"/>
        <v>5592.6677237011681</v>
      </c>
    </row>
    <row r="569" spans="1:18" x14ac:dyDescent="0.25">
      <c r="A569" s="2">
        <v>568</v>
      </c>
      <c r="B569" s="2">
        <v>568</v>
      </c>
      <c r="C569" s="2">
        <v>568</v>
      </c>
      <c r="D569" s="2">
        <v>568</v>
      </c>
      <c r="E569" s="5">
        <v>5</v>
      </c>
      <c r="F569" s="12">
        <v>123911.13199750485</v>
      </c>
      <c r="G569" s="2">
        <v>130290</v>
      </c>
      <c r="H569" s="2">
        <f>Financials[[#This Row],[Loan Amount]]/Financials[[#This Row],[Purchase Price]]</f>
        <v>0.95104100082511978</v>
      </c>
      <c r="I569">
        <v>1</v>
      </c>
      <c r="J569" s="12">
        <v>9918.6229395734626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s="12">
        <f t="shared" si="8"/>
        <v>9918.6229395734626</v>
      </c>
    </row>
    <row r="570" spans="1:18" x14ac:dyDescent="0.25">
      <c r="A570" s="2">
        <v>569</v>
      </c>
      <c r="B570" s="2">
        <v>569</v>
      </c>
      <c r="C570" s="2">
        <v>569</v>
      </c>
      <c r="D570" s="2">
        <v>569</v>
      </c>
      <c r="E570" s="5">
        <v>4</v>
      </c>
      <c r="F570" s="12">
        <v>648067.93195810204</v>
      </c>
      <c r="G570" s="2">
        <v>744219</v>
      </c>
      <c r="H570" s="2">
        <f>Financials[[#This Row],[Loan Amount]]/Financials[[#This Row],[Purchase Price]]</f>
        <v>0.87080272333560693</v>
      </c>
      <c r="I570">
        <v>1</v>
      </c>
      <c r="J570" s="12">
        <v>15286.178149409687</v>
      </c>
      <c r="K570">
        <v>813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s="12">
        <f t="shared" si="8"/>
        <v>16099.178149409687</v>
      </c>
    </row>
    <row r="571" spans="1:18" x14ac:dyDescent="0.25">
      <c r="A571" s="2">
        <v>570</v>
      </c>
      <c r="B571" s="2">
        <v>570</v>
      </c>
      <c r="C571" s="2">
        <v>570</v>
      </c>
      <c r="D571" s="2">
        <v>570</v>
      </c>
      <c r="E571" s="5">
        <v>1</v>
      </c>
      <c r="F571" s="12">
        <v>661205.16633836203</v>
      </c>
      <c r="G571" s="2">
        <v>630877</v>
      </c>
      <c r="H571" s="2">
        <f>Financials[[#This Row],[Loan Amount]]/Financials[[#This Row],[Purchase Price]]</f>
        <v>1.0480730258645696</v>
      </c>
      <c r="I571">
        <v>2</v>
      </c>
      <c r="J571" s="12">
        <v>8048.1655126837686</v>
      </c>
      <c r="K571">
        <v>702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 s="12">
        <f t="shared" si="8"/>
        <v>8750.1655126837686</v>
      </c>
    </row>
    <row r="572" spans="1:18" x14ac:dyDescent="0.25">
      <c r="A572" s="2">
        <v>571</v>
      </c>
      <c r="B572" s="2">
        <v>571</v>
      </c>
      <c r="C572" s="2">
        <v>571</v>
      </c>
      <c r="D572" s="2">
        <v>571</v>
      </c>
      <c r="E572" s="5">
        <v>3</v>
      </c>
      <c r="F572" s="12">
        <v>335331.66424184409</v>
      </c>
      <c r="G572" s="2">
        <v>322201</v>
      </c>
      <c r="H572" s="2">
        <f>Financials[[#This Row],[Loan Amount]]/Financials[[#This Row],[Purchase Price]]</f>
        <v>1.0407530213805796</v>
      </c>
      <c r="I572">
        <v>1</v>
      </c>
      <c r="J572" s="12">
        <v>3845.7876596352435</v>
      </c>
      <c r="K572">
        <v>0</v>
      </c>
      <c r="L572">
        <v>0</v>
      </c>
      <c r="M572">
        <v>0</v>
      </c>
      <c r="N572">
        <v>0</v>
      </c>
      <c r="O572">
        <v>29625</v>
      </c>
      <c r="P572">
        <v>0</v>
      </c>
      <c r="Q572">
        <v>0</v>
      </c>
      <c r="R572" s="12">
        <f t="shared" si="8"/>
        <v>3845.7876596352435</v>
      </c>
    </row>
    <row r="573" spans="1:18" x14ac:dyDescent="0.25">
      <c r="A573" s="2">
        <v>572</v>
      </c>
      <c r="B573" s="2">
        <v>572</v>
      </c>
      <c r="C573" s="2">
        <v>572</v>
      </c>
      <c r="D573" s="2">
        <v>572</v>
      </c>
      <c r="E573" s="5">
        <v>2</v>
      </c>
      <c r="F573" s="12">
        <v>338447.54043239588</v>
      </c>
      <c r="G573" s="2">
        <v>411852</v>
      </c>
      <c r="H573" s="2">
        <f>Financials[[#This Row],[Loan Amount]]/Financials[[#This Row],[Purchase Price]]</f>
        <v>0.82176981156433837</v>
      </c>
      <c r="I573">
        <v>1</v>
      </c>
      <c r="J573" s="12">
        <v>15695.200415354411</v>
      </c>
      <c r="K573">
        <v>343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s="12">
        <f t="shared" si="8"/>
        <v>16038.200415354411</v>
      </c>
    </row>
    <row r="574" spans="1:18" x14ac:dyDescent="0.25">
      <c r="A574" s="2">
        <v>573</v>
      </c>
      <c r="B574" s="2">
        <v>573</v>
      </c>
      <c r="C574" s="2">
        <v>573</v>
      </c>
      <c r="D574" s="2">
        <v>573</v>
      </c>
      <c r="E574" s="5">
        <v>13</v>
      </c>
      <c r="F574" s="12">
        <v>881535.49277571845</v>
      </c>
      <c r="G574" s="2">
        <v>913842</v>
      </c>
      <c r="H574" s="2">
        <f>Financials[[#This Row],[Loan Amount]]/Financials[[#This Row],[Purchase Price]]</f>
        <v>0.96464760076218692</v>
      </c>
      <c r="I574">
        <v>1</v>
      </c>
      <c r="J574" s="12">
        <v>6469.4691624436782</v>
      </c>
      <c r="K574">
        <v>0</v>
      </c>
      <c r="L574">
        <v>0</v>
      </c>
      <c r="M574">
        <v>0</v>
      </c>
      <c r="N574">
        <v>43320</v>
      </c>
      <c r="O574">
        <v>0</v>
      </c>
      <c r="P574">
        <v>0</v>
      </c>
      <c r="Q574">
        <v>0</v>
      </c>
      <c r="R574" s="12">
        <f t="shared" si="8"/>
        <v>6469.4691624436782</v>
      </c>
    </row>
    <row r="575" spans="1:18" x14ac:dyDescent="0.25">
      <c r="A575" s="2">
        <v>574</v>
      </c>
      <c r="B575" s="2">
        <v>574</v>
      </c>
      <c r="C575" s="2">
        <v>574</v>
      </c>
      <c r="D575" s="2">
        <v>574</v>
      </c>
      <c r="E575" s="5">
        <v>3</v>
      </c>
      <c r="F575" s="12">
        <v>333057.51941253908</v>
      </c>
      <c r="G575" s="2">
        <v>411908</v>
      </c>
      <c r="H575" s="2">
        <f>Financials[[#This Row],[Loan Amount]]/Financials[[#This Row],[Purchase Price]]</f>
        <v>0.80857259245399238</v>
      </c>
      <c r="I575">
        <v>1</v>
      </c>
      <c r="J575" s="12">
        <v>9482.3232764884197</v>
      </c>
      <c r="K575">
        <v>0</v>
      </c>
      <c r="L575">
        <v>0</v>
      </c>
      <c r="M575">
        <v>0</v>
      </c>
      <c r="N575">
        <v>8147</v>
      </c>
      <c r="O575">
        <v>0</v>
      </c>
      <c r="P575">
        <v>0</v>
      </c>
      <c r="Q575">
        <v>0</v>
      </c>
      <c r="R575" s="12">
        <f t="shared" si="8"/>
        <v>9482.3232764884197</v>
      </c>
    </row>
    <row r="576" spans="1:18" x14ac:dyDescent="0.25">
      <c r="A576" s="2">
        <v>575</v>
      </c>
      <c r="B576" s="2">
        <v>575</v>
      </c>
      <c r="C576" s="2">
        <v>575</v>
      </c>
      <c r="D576" s="2">
        <v>575</v>
      </c>
      <c r="E576" s="5">
        <v>2</v>
      </c>
      <c r="F576" s="12">
        <v>837117.69626118592</v>
      </c>
      <c r="G576" s="2">
        <v>874946</v>
      </c>
      <c r="H576" s="2">
        <f>Financials[[#This Row],[Loan Amount]]/Financials[[#This Row],[Purchase Price]]</f>
        <v>0.95676498465183668</v>
      </c>
      <c r="I576">
        <v>1</v>
      </c>
      <c r="J576" s="12">
        <v>10456.739727186818</v>
      </c>
      <c r="K576">
        <v>197</v>
      </c>
      <c r="L576">
        <v>0</v>
      </c>
      <c r="M576">
        <v>0</v>
      </c>
      <c r="N576">
        <v>0</v>
      </c>
      <c r="O576">
        <v>0</v>
      </c>
      <c r="P576">
        <v>100000</v>
      </c>
      <c r="Q576">
        <v>0</v>
      </c>
      <c r="R576" s="12">
        <f t="shared" si="8"/>
        <v>10653.739727186818</v>
      </c>
    </row>
    <row r="577" spans="1:18" x14ac:dyDescent="0.25">
      <c r="A577" s="2">
        <v>576</v>
      </c>
      <c r="B577" s="2">
        <v>576</v>
      </c>
      <c r="C577" s="2">
        <v>576</v>
      </c>
      <c r="D577" s="2">
        <v>576</v>
      </c>
      <c r="E577" s="5">
        <v>6</v>
      </c>
      <c r="F577" s="12">
        <v>922413.03110861068</v>
      </c>
      <c r="G577" s="2">
        <v>752758</v>
      </c>
      <c r="H577" s="2">
        <f>Financials[[#This Row],[Loan Amount]]/Financials[[#This Row],[Purchase Price]]</f>
        <v>1.2253779184128375</v>
      </c>
      <c r="I577">
        <v>1</v>
      </c>
      <c r="J577" s="12">
        <v>7983.2774391543317</v>
      </c>
      <c r="K577">
        <v>873</v>
      </c>
      <c r="L577">
        <v>0</v>
      </c>
      <c r="M577">
        <v>0</v>
      </c>
      <c r="N577">
        <v>5000</v>
      </c>
      <c r="O577">
        <v>0</v>
      </c>
      <c r="P577">
        <v>0</v>
      </c>
      <c r="Q577">
        <v>0</v>
      </c>
      <c r="R577" s="12">
        <f t="shared" si="8"/>
        <v>8856.2774391543317</v>
      </c>
    </row>
    <row r="578" spans="1:18" x14ac:dyDescent="0.25">
      <c r="A578" s="2">
        <v>577</v>
      </c>
      <c r="B578" s="2">
        <v>577</v>
      </c>
      <c r="C578" s="2">
        <v>577</v>
      </c>
      <c r="D578" s="2">
        <v>577</v>
      </c>
      <c r="E578" s="5">
        <v>4</v>
      </c>
      <c r="F578" s="12">
        <v>839149.24864156416</v>
      </c>
      <c r="G578" s="2">
        <v>911061</v>
      </c>
      <c r="H578" s="2">
        <f>Financials[[#This Row],[Loan Amount]]/Financials[[#This Row],[Purchase Price]]</f>
        <v>0.92106812676820116</v>
      </c>
      <c r="I578">
        <v>1</v>
      </c>
      <c r="J578" s="12">
        <v>3397.3153907591695</v>
      </c>
      <c r="K578">
        <v>0</v>
      </c>
      <c r="L578">
        <v>0</v>
      </c>
      <c r="M578">
        <v>0</v>
      </c>
      <c r="N578">
        <v>0</v>
      </c>
      <c r="O578">
        <v>30000</v>
      </c>
      <c r="P578">
        <v>0</v>
      </c>
      <c r="Q578">
        <v>0</v>
      </c>
      <c r="R578" s="12">
        <f t="shared" ref="R578:R641" si="9" xml:space="preserve"> SUM(J578,K578,L578,M578)</f>
        <v>3397.3153907591695</v>
      </c>
    </row>
    <row r="579" spans="1:18" x14ac:dyDescent="0.25">
      <c r="A579" s="2">
        <v>578</v>
      </c>
      <c r="B579" s="2">
        <v>578</v>
      </c>
      <c r="C579" s="2">
        <v>578</v>
      </c>
      <c r="D579" s="2">
        <v>578</v>
      </c>
      <c r="E579" s="5">
        <v>1</v>
      </c>
      <c r="F579" s="12">
        <v>370072.7320027519</v>
      </c>
      <c r="G579" s="2">
        <v>378558</v>
      </c>
      <c r="H579" s="2">
        <f>Financials[[#This Row],[Loan Amount]]/Financials[[#This Row],[Purchase Price]]</f>
        <v>0.97758528944772505</v>
      </c>
      <c r="I579">
        <v>1</v>
      </c>
      <c r="J579" s="12">
        <v>12033.524612315345</v>
      </c>
      <c r="K579">
        <v>0</v>
      </c>
      <c r="L579">
        <v>0</v>
      </c>
      <c r="M579">
        <v>0</v>
      </c>
      <c r="N579">
        <v>5000</v>
      </c>
      <c r="O579">
        <v>6000</v>
      </c>
      <c r="P579">
        <v>0</v>
      </c>
      <c r="Q579">
        <v>0</v>
      </c>
      <c r="R579" s="12">
        <f t="shared" si="9"/>
        <v>12033.524612315345</v>
      </c>
    </row>
    <row r="580" spans="1:18" x14ac:dyDescent="0.25">
      <c r="A580" s="2">
        <v>579</v>
      </c>
      <c r="B580" s="2">
        <v>579</v>
      </c>
      <c r="C580" s="2">
        <v>579</v>
      </c>
      <c r="D580" s="2">
        <v>579</v>
      </c>
      <c r="E580" s="5">
        <v>3</v>
      </c>
      <c r="F580" s="12">
        <v>722862.52304170502</v>
      </c>
      <c r="G580" s="2">
        <v>837557</v>
      </c>
      <c r="H580" s="2">
        <f>Financials[[#This Row],[Loan Amount]]/Financials[[#This Row],[Purchase Price]]</f>
        <v>0.86306069084456938</v>
      </c>
      <c r="I580">
        <v>1</v>
      </c>
      <c r="J580" s="12">
        <v>6458.5991124705579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s="12">
        <f t="shared" si="9"/>
        <v>6458.5991124705579</v>
      </c>
    </row>
    <row r="581" spans="1:18" x14ac:dyDescent="0.25">
      <c r="A581" s="2">
        <v>580</v>
      </c>
      <c r="B581" s="2">
        <v>580</v>
      </c>
      <c r="C581" s="2">
        <v>580</v>
      </c>
      <c r="D581" s="2">
        <v>580</v>
      </c>
      <c r="E581" s="5">
        <v>2</v>
      </c>
      <c r="F581" s="12">
        <v>834765.99732328649</v>
      </c>
      <c r="G581" s="2">
        <v>901434</v>
      </c>
      <c r="H581" s="2">
        <f>Financials[[#This Row],[Loan Amount]]/Financials[[#This Row],[Purchase Price]]</f>
        <v>0.92604228076962536</v>
      </c>
      <c r="I581">
        <v>1</v>
      </c>
      <c r="J581" s="12">
        <v>10407.668132622061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s="12">
        <f t="shared" si="9"/>
        <v>10407.668132622061</v>
      </c>
    </row>
    <row r="582" spans="1:18" x14ac:dyDescent="0.25">
      <c r="A582" s="2">
        <v>581</v>
      </c>
      <c r="B582" s="2">
        <v>581</v>
      </c>
      <c r="C582" s="2">
        <v>581</v>
      </c>
      <c r="D582" s="2">
        <v>581</v>
      </c>
      <c r="E582" s="5">
        <v>5</v>
      </c>
      <c r="F582" s="12">
        <v>826974.21928518126</v>
      </c>
      <c r="G582" s="2">
        <v>709935</v>
      </c>
      <c r="H582" s="2">
        <f>Financials[[#This Row],[Loan Amount]]/Financials[[#This Row],[Purchase Price]]</f>
        <v>1.1648590635553695</v>
      </c>
      <c r="I582">
        <v>1</v>
      </c>
      <c r="J582" s="12">
        <v>3634.2943808975033</v>
      </c>
      <c r="K582">
        <v>544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50000</v>
      </c>
      <c r="R582" s="12">
        <f t="shared" si="9"/>
        <v>4178.2943808975033</v>
      </c>
    </row>
    <row r="583" spans="1:18" x14ac:dyDescent="0.25">
      <c r="A583" s="2">
        <v>582</v>
      </c>
      <c r="B583" s="2">
        <v>582</v>
      </c>
      <c r="C583" s="2">
        <v>582</v>
      </c>
      <c r="D583" s="2">
        <v>582</v>
      </c>
      <c r="E583" s="5">
        <v>1</v>
      </c>
      <c r="F583" s="12">
        <v>396753.8220243355</v>
      </c>
      <c r="G583" s="2">
        <v>321352</v>
      </c>
      <c r="H583" s="2">
        <f>Financials[[#This Row],[Loan Amount]]/Financials[[#This Row],[Purchase Price]]</f>
        <v>1.2346393426035485</v>
      </c>
      <c r="I583">
        <v>1</v>
      </c>
      <c r="J583" s="12">
        <v>9551.1184630875759</v>
      </c>
      <c r="K583">
        <v>884</v>
      </c>
      <c r="L583">
        <v>3914</v>
      </c>
      <c r="M583">
        <v>0</v>
      </c>
      <c r="N583">
        <v>46434</v>
      </c>
      <c r="O583">
        <v>6000</v>
      </c>
      <c r="P583">
        <v>0</v>
      </c>
      <c r="Q583">
        <v>0</v>
      </c>
      <c r="R583" s="12">
        <f t="shared" si="9"/>
        <v>14349.118463087576</v>
      </c>
    </row>
    <row r="584" spans="1:18" x14ac:dyDescent="0.25">
      <c r="A584" s="2">
        <v>583</v>
      </c>
      <c r="B584" s="2">
        <v>583</v>
      </c>
      <c r="C584" s="2">
        <v>583</v>
      </c>
      <c r="D584" s="2">
        <v>583</v>
      </c>
      <c r="E584" s="5">
        <v>1</v>
      </c>
      <c r="F584" s="12">
        <v>372178.23118928343</v>
      </c>
      <c r="G584" s="2">
        <v>417627</v>
      </c>
      <c r="H584" s="2">
        <f>Financials[[#This Row],[Loan Amount]]/Financials[[#This Row],[Purchase Price]]</f>
        <v>0.89117377753182492</v>
      </c>
      <c r="I584">
        <v>1</v>
      </c>
      <c r="J584" s="12">
        <v>9534.9531761119033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 s="12">
        <f t="shared" si="9"/>
        <v>9534.9531761119033</v>
      </c>
    </row>
    <row r="585" spans="1:18" x14ac:dyDescent="0.25">
      <c r="A585" s="2">
        <v>584</v>
      </c>
      <c r="B585" s="2">
        <v>584</v>
      </c>
      <c r="C585" s="2">
        <v>584</v>
      </c>
      <c r="D585" s="2">
        <v>584</v>
      </c>
      <c r="E585" s="5">
        <v>3</v>
      </c>
      <c r="F585" s="12">
        <v>837620.24885930819</v>
      </c>
      <c r="G585" s="2">
        <v>723236</v>
      </c>
      <c r="H585" s="2">
        <f>Financials[[#This Row],[Loan Amount]]/Financials[[#This Row],[Purchase Price]]</f>
        <v>1.158156188103618</v>
      </c>
      <c r="I585">
        <v>1</v>
      </c>
      <c r="J585" s="12">
        <v>8925.4990234131619</v>
      </c>
      <c r="K585">
        <v>867</v>
      </c>
      <c r="L585">
        <v>1432</v>
      </c>
      <c r="M585">
        <v>0</v>
      </c>
      <c r="N585">
        <v>0</v>
      </c>
      <c r="O585">
        <v>0</v>
      </c>
      <c r="P585">
        <v>0</v>
      </c>
      <c r="Q585">
        <v>0</v>
      </c>
      <c r="R585" s="12">
        <f t="shared" si="9"/>
        <v>11224.499023413162</v>
      </c>
    </row>
    <row r="586" spans="1:18" x14ac:dyDescent="0.25">
      <c r="A586" s="2">
        <v>585</v>
      </c>
      <c r="B586" s="2">
        <v>585</v>
      </c>
      <c r="C586" s="2">
        <v>585</v>
      </c>
      <c r="D586" s="2">
        <v>585</v>
      </c>
      <c r="E586" s="5">
        <v>4</v>
      </c>
      <c r="F586" s="12">
        <v>738515.69273150712</v>
      </c>
      <c r="G586" s="2">
        <v>587192</v>
      </c>
      <c r="H586" s="2">
        <f>Financials[[#This Row],[Loan Amount]]/Financials[[#This Row],[Purchase Price]]</f>
        <v>1.2577073473949016</v>
      </c>
      <c r="I586">
        <v>1</v>
      </c>
      <c r="J586" s="12">
        <v>16094.379469561412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s="12">
        <f t="shared" si="9"/>
        <v>16094.379469561412</v>
      </c>
    </row>
    <row r="587" spans="1:18" x14ac:dyDescent="0.25">
      <c r="A587" s="2">
        <v>586</v>
      </c>
      <c r="B587" s="2">
        <v>586</v>
      </c>
      <c r="C587" s="2">
        <v>586</v>
      </c>
      <c r="D587" s="2">
        <v>586</v>
      </c>
      <c r="E587" s="5">
        <v>2</v>
      </c>
      <c r="F587" s="12">
        <v>597867.70652168465</v>
      </c>
      <c r="G587" s="2">
        <v>700811</v>
      </c>
      <c r="H587" s="2">
        <f>Financials[[#This Row],[Loan Amount]]/Financials[[#This Row],[Purchase Price]]</f>
        <v>0.8531083366580785</v>
      </c>
      <c r="I587">
        <v>1</v>
      </c>
      <c r="J587" s="12">
        <v>13319.619942087629</v>
      </c>
      <c r="K587">
        <v>0</v>
      </c>
      <c r="L587">
        <v>0</v>
      </c>
      <c r="M587">
        <v>0</v>
      </c>
      <c r="N587">
        <v>0</v>
      </c>
      <c r="O587">
        <v>6000</v>
      </c>
      <c r="P587">
        <v>0</v>
      </c>
      <c r="Q587">
        <v>0</v>
      </c>
      <c r="R587" s="12">
        <f t="shared" si="9"/>
        <v>13319.619942087629</v>
      </c>
    </row>
    <row r="588" spans="1:18" x14ac:dyDescent="0.25">
      <c r="A588" s="2">
        <v>587</v>
      </c>
      <c r="B588" s="2">
        <v>587</v>
      </c>
      <c r="C588" s="2">
        <v>587</v>
      </c>
      <c r="D588" s="2">
        <v>587</v>
      </c>
      <c r="E588" s="5">
        <v>4</v>
      </c>
      <c r="F588" s="12">
        <v>222596.79251631105</v>
      </c>
      <c r="G588" s="2">
        <v>211233</v>
      </c>
      <c r="H588" s="2">
        <f>Financials[[#This Row],[Loan Amount]]/Financials[[#This Row],[Purchase Price]]</f>
        <v>1.0537974299295614</v>
      </c>
      <c r="I588">
        <v>1</v>
      </c>
      <c r="J588" s="12">
        <v>15417.726834438581</v>
      </c>
      <c r="K588">
        <v>749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s="12">
        <f t="shared" si="9"/>
        <v>16166.726834438581</v>
      </c>
    </row>
    <row r="589" spans="1:18" x14ac:dyDescent="0.25">
      <c r="A589" s="2">
        <v>588</v>
      </c>
      <c r="B589" s="2">
        <v>588</v>
      </c>
      <c r="C589" s="2">
        <v>588</v>
      </c>
      <c r="D589" s="2">
        <v>588</v>
      </c>
      <c r="E589" s="5">
        <v>3</v>
      </c>
      <c r="F589" s="12">
        <v>334501.07269044861</v>
      </c>
      <c r="G589" s="2">
        <v>413865</v>
      </c>
      <c r="H589" s="2">
        <f>Financials[[#This Row],[Loan Amount]]/Financials[[#This Row],[Purchase Price]]</f>
        <v>0.80823716112850474</v>
      </c>
      <c r="I589">
        <v>1</v>
      </c>
      <c r="J589" s="12">
        <v>14351.44977609568</v>
      </c>
      <c r="K589">
        <v>0</v>
      </c>
      <c r="L589">
        <v>0</v>
      </c>
      <c r="M589">
        <v>0</v>
      </c>
      <c r="N589">
        <v>46222</v>
      </c>
      <c r="O589">
        <v>0</v>
      </c>
      <c r="P589">
        <v>0</v>
      </c>
      <c r="Q589">
        <v>0</v>
      </c>
      <c r="R589" s="12">
        <f t="shared" si="9"/>
        <v>14351.44977609568</v>
      </c>
    </row>
    <row r="590" spans="1:18" x14ac:dyDescent="0.25">
      <c r="A590" s="2">
        <v>589</v>
      </c>
      <c r="B590" s="2">
        <v>589</v>
      </c>
      <c r="C590" s="2">
        <v>589</v>
      </c>
      <c r="D590" s="2">
        <v>589</v>
      </c>
      <c r="E590" s="5">
        <v>5</v>
      </c>
      <c r="F590" s="12">
        <v>937036.49752683402</v>
      </c>
      <c r="G590" s="2">
        <v>948657</v>
      </c>
      <c r="H590" s="2">
        <f>Financials[[#This Row],[Loan Amount]]/Financials[[#This Row],[Purchase Price]]</f>
        <v>0.98775057531524457</v>
      </c>
      <c r="I590">
        <v>1</v>
      </c>
      <c r="J590" s="12">
        <v>12301.143237396056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s="12">
        <f t="shared" si="9"/>
        <v>12301.143237396056</v>
      </c>
    </row>
    <row r="591" spans="1:18" x14ac:dyDescent="0.25">
      <c r="A591" s="2">
        <v>590</v>
      </c>
      <c r="B591" s="2">
        <v>590</v>
      </c>
      <c r="C591" s="2">
        <v>590</v>
      </c>
      <c r="D591" s="2">
        <v>590</v>
      </c>
      <c r="E591" s="5">
        <v>2</v>
      </c>
      <c r="F591" s="12">
        <v>288863.63594463002</v>
      </c>
      <c r="G591" s="2">
        <v>256635</v>
      </c>
      <c r="H591" s="2">
        <f>Financials[[#This Row],[Loan Amount]]/Financials[[#This Row],[Purchase Price]]</f>
        <v>1.1255816079047285</v>
      </c>
      <c r="I591">
        <v>1</v>
      </c>
      <c r="J591" s="12">
        <v>11577.710034271135</v>
      </c>
      <c r="K591">
        <v>0</v>
      </c>
      <c r="L591">
        <v>0</v>
      </c>
      <c r="M591">
        <v>0</v>
      </c>
      <c r="N591">
        <v>0</v>
      </c>
      <c r="O591">
        <v>6000</v>
      </c>
      <c r="P591">
        <v>0</v>
      </c>
      <c r="Q591">
        <v>0</v>
      </c>
      <c r="R591" s="12">
        <f t="shared" si="9"/>
        <v>11577.710034271135</v>
      </c>
    </row>
    <row r="592" spans="1:18" x14ac:dyDescent="0.25">
      <c r="A592" s="2">
        <v>591</v>
      </c>
      <c r="B592" s="2">
        <v>591</v>
      </c>
      <c r="C592" s="2">
        <v>591</v>
      </c>
      <c r="D592" s="2">
        <v>591</v>
      </c>
      <c r="E592" s="5">
        <v>4</v>
      </c>
      <c r="F592" s="12">
        <v>448639.01468641986</v>
      </c>
      <c r="G592" s="2">
        <v>385584</v>
      </c>
      <c r="H592" s="2">
        <f>Financials[[#This Row],[Loan Amount]]/Financials[[#This Row],[Purchase Price]]</f>
        <v>1.1635312012075705</v>
      </c>
      <c r="I592">
        <v>1</v>
      </c>
      <c r="J592" s="12">
        <v>8190.6210191108767</v>
      </c>
      <c r="K592">
        <v>813</v>
      </c>
      <c r="L592">
        <v>0</v>
      </c>
      <c r="M592">
        <v>0</v>
      </c>
      <c r="N592">
        <v>46222</v>
      </c>
      <c r="O592">
        <v>0</v>
      </c>
      <c r="P592">
        <v>0</v>
      </c>
      <c r="Q592">
        <v>0</v>
      </c>
      <c r="R592" s="12">
        <f t="shared" si="9"/>
        <v>9003.6210191108767</v>
      </c>
    </row>
    <row r="593" spans="1:18" x14ac:dyDescent="0.25">
      <c r="A593" s="2">
        <v>592</v>
      </c>
      <c r="B593" s="2">
        <v>592</v>
      </c>
      <c r="C593" s="2">
        <v>592</v>
      </c>
      <c r="D593" s="2">
        <v>592</v>
      </c>
      <c r="E593" s="5">
        <v>6</v>
      </c>
      <c r="F593" s="12">
        <v>339772.42834898795</v>
      </c>
      <c r="G593" s="2">
        <v>384555</v>
      </c>
      <c r="H593" s="2">
        <f>Financials[[#This Row],[Loan Amount]]/Financials[[#This Row],[Purchase Price]]</f>
        <v>0.88354703059117146</v>
      </c>
      <c r="I593">
        <v>1</v>
      </c>
      <c r="J593" s="12">
        <v>13588.961427612445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 s="12">
        <f t="shared" si="9"/>
        <v>13588.961427612445</v>
      </c>
    </row>
    <row r="594" spans="1:18" x14ac:dyDescent="0.25">
      <c r="A594" s="2">
        <v>593</v>
      </c>
      <c r="B594" s="2">
        <v>593</v>
      </c>
      <c r="C594" s="2">
        <v>593</v>
      </c>
      <c r="D594" s="2">
        <v>593</v>
      </c>
      <c r="E594" s="5">
        <v>3</v>
      </c>
      <c r="F594" s="12">
        <v>221807.8125340495</v>
      </c>
      <c r="G594" s="2">
        <v>251324</v>
      </c>
      <c r="H594" s="2">
        <f>Financials[[#This Row],[Loan Amount]]/Financials[[#This Row],[Purchase Price]]</f>
        <v>0.88255722706167938</v>
      </c>
      <c r="I594">
        <v>1</v>
      </c>
      <c r="J594" s="12">
        <v>9765.2203388006892</v>
      </c>
      <c r="K594">
        <v>639</v>
      </c>
      <c r="L594">
        <v>2879</v>
      </c>
      <c r="M594">
        <v>0</v>
      </c>
      <c r="N594">
        <v>0</v>
      </c>
      <c r="O594">
        <v>6000</v>
      </c>
      <c r="P594">
        <v>0</v>
      </c>
      <c r="Q594">
        <v>0</v>
      </c>
      <c r="R594" s="12">
        <f t="shared" si="9"/>
        <v>13283.220338800689</v>
      </c>
    </row>
    <row r="595" spans="1:18" x14ac:dyDescent="0.25">
      <c r="A595" s="2">
        <v>594</v>
      </c>
      <c r="B595" s="2">
        <v>594</v>
      </c>
      <c r="C595" s="2">
        <v>594</v>
      </c>
      <c r="D595" s="2">
        <v>594</v>
      </c>
      <c r="E595" s="5">
        <v>2</v>
      </c>
      <c r="F595" s="12">
        <v>769907.70623693243</v>
      </c>
      <c r="G595" s="2">
        <v>641235</v>
      </c>
      <c r="H595" s="2">
        <f>Financials[[#This Row],[Loan Amount]]/Financials[[#This Row],[Purchase Price]]</f>
        <v>1.2006638849048046</v>
      </c>
      <c r="I595">
        <v>1</v>
      </c>
      <c r="J595" s="12">
        <v>7243.2477241654487</v>
      </c>
      <c r="K595">
        <v>550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 s="12">
        <f t="shared" si="9"/>
        <v>7793.2477241654487</v>
      </c>
    </row>
    <row r="596" spans="1:18" x14ac:dyDescent="0.25">
      <c r="A596" s="2">
        <v>595</v>
      </c>
      <c r="B596" s="2">
        <v>595</v>
      </c>
      <c r="C596" s="2">
        <v>595</v>
      </c>
      <c r="D596" s="2">
        <v>595</v>
      </c>
      <c r="E596" s="5">
        <v>4</v>
      </c>
      <c r="F596" s="12">
        <v>606514.1039013376</v>
      </c>
      <c r="G596" s="2">
        <v>562931</v>
      </c>
      <c r="H596" s="2">
        <f>Financials[[#This Row],[Loan Amount]]/Financials[[#This Row],[Purchase Price]]</f>
        <v>1.0774217513360209</v>
      </c>
      <c r="I596">
        <v>1</v>
      </c>
      <c r="J596" s="12">
        <v>4923.4747955138591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 s="12">
        <f t="shared" si="9"/>
        <v>4923.4747955138591</v>
      </c>
    </row>
    <row r="597" spans="1:18" x14ac:dyDescent="0.25">
      <c r="A597" s="2">
        <v>596</v>
      </c>
      <c r="B597" s="2">
        <v>596</v>
      </c>
      <c r="C597" s="2">
        <v>596</v>
      </c>
      <c r="D597" s="2">
        <v>596</v>
      </c>
      <c r="E597" s="5">
        <v>2</v>
      </c>
      <c r="F597" s="12">
        <v>754036.32872359885</v>
      </c>
      <c r="G597" s="2">
        <v>571718</v>
      </c>
      <c r="H597" s="2">
        <f>Financials[[#This Row],[Loan Amount]]/Financials[[#This Row],[Purchase Price]]</f>
        <v>1.3188955546678587</v>
      </c>
      <c r="I597">
        <v>1</v>
      </c>
      <c r="J597" s="12">
        <v>6574.0746328421665</v>
      </c>
      <c r="K597">
        <v>0</v>
      </c>
      <c r="L597">
        <v>0</v>
      </c>
      <c r="M597">
        <v>0</v>
      </c>
      <c r="N597">
        <v>725</v>
      </c>
      <c r="O597">
        <v>0</v>
      </c>
      <c r="P597">
        <v>0</v>
      </c>
      <c r="Q597">
        <v>50000</v>
      </c>
      <c r="R597" s="12">
        <f t="shared" si="9"/>
        <v>6574.0746328421665</v>
      </c>
    </row>
    <row r="598" spans="1:18" x14ac:dyDescent="0.25">
      <c r="A598" s="2">
        <v>597</v>
      </c>
      <c r="B598" s="2">
        <v>597</v>
      </c>
      <c r="C598" s="2">
        <v>597</v>
      </c>
      <c r="D598" s="2">
        <v>597</v>
      </c>
      <c r="E598" s="5">
        <v>6</v>
      </c>
      <c r="F598" s="12">
        <v>887125.99833784474</v>
      </c>
      <c r="G598" s="2">
        <v>754232</v>
      </c>
      <c r="H598" s="2">
        <f>Financials[[#This Row],[Loan Amount]]/Financials[[#This Row],[Purchase Price]]</f>
        <v>1.176197772486244</v>
      </c>
      <c r="I598">
        <v>1</v>
      </c>
      <c r="J598" s="12">
        <v>12912.948749095496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s="12">
        <f t="shared" si="9"/>
        <v>12912.948749095496</v>
      </c>
    </row>
    <row r="599" spans="1:18" x14ac:dyDescent="0.25">
      <c r="A599" s="2">
        <v>598</v>
      </c>
      <c r="B599" s="2">
        <v>598</v>
      </c>
      <c r="C599" s="2">
        <v>598</v>
      </c>
      <c r="D599" s="2">
        <v>598</v>
      </c>
      <c r="E599" s="5">
        <v>1</v>
      </c>
      <c r="F599" s="12">
        <v>595078.53077813343</v>
      </c>
      <c r="G599" s="2">
        <v>522650</v>
      </c>
      <c r="H599" s="2">
        <f>Financials[[#This Row],[Loan Amount]]/Financials[[#This Row],[Purchase Price]]</f>
        <v>1.1385794140976435</v>
      </c>
      <c r="I599">
        <v>1</v>
      </c>
      <c r="J599" s="12">
        <v>5246.7596881339559</v>
      </c>
      <c r="K599">
        <v>639</v>
      </c>
      <c r="L599">
        <v>0</v>
      </c>
      <c r="M599">
        <v>0</v>
      </c>
      <c r="N599">
        <v>44870</v>
      </c>
      <c r="O599">
        <v>0</v>
      </c>
      <c r="P599">
        <v>0</v>
      </c>
      <c r="Q599">
        <v>0</v>
      </c>
      <c r="R599" s="12">
        <f t="shared" si="9"/>
        <v>5885.7596881339559</v>
      </c>
    </row>
    <row r="600" spans="1:18" x14ac:dyDescent="0.25">
      <c r="A600" s="2">
        <v>599</v>
      </c>
      <c r="B600" s="2">
        <v>599</v>
      </c>
      <c r="C600" s="2">
        <v>599</v>
      </c>
      <c r="D600" s="2">
        <v>599</v>
      </c>
      <c r="E600" s="5">
        <v>5</v>
      </c>
      <c r="F600" s="12">
        <v>648524.29525064689</v>
      </c>
      <c r="G600" s="2">
        <v>655980</v>
      </c>
      <c r="H600" s="2">
        <f>Financials[[#This Row],[Loan Amount]]/Financials[[#This Row],[Purchase Price]]</f>
        <v>0.98863424990189774</v>
      </c>
      <c r="I600">
        <v>1</v>
      </c>
      <c r="J600" s="12">
        <v>4689.960428739425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s="12">
        <f t="shared" si="9"/>
        <v>4689.960428739425</v>
      </c>
    </row>
    <row r="601" spans="1:18" x14ac:dyDescent="0.25">
      <c r="A601" s="2">
        <v>600</v>
      </c>
      <c r="B601" s="2">
        <v>600</v>
      </c>
      <c r="C601" s="2">
        <v>600</v>
      </c>
      <c r="D601" s="2">
        <v>600</v>
      </c>
      <c r="E601" s="5">
        <v>4</v>
      </c>
      <c r="F601" s="12">
        <v>138037.35239118035</v>
      </c>
      <c r="G601" s="2">
        <v>104360</v>
      </c>
      <c r="H601" s="2">
        <f>Financials[[#This Row],[Loan Amount]]/Financials[[#This Row],[Purchase Price]]</f>
        <v>1.3227036449902294</v>
      </c>
      <c r="I601">
        <v>1</v>
      </c>
      <c r="J601" s="12">
        <v>5613.2954857121222</v>
      </c>
      <c r="K601">
        <v>654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s="12">
        <f t="shared" si="9"/>
        <v>6267.2954857121222</v>
      </c>
    </row>
    <row r="602" spans="1:18" x14ac:dyDescent="0.25">
      <c r="A602" s="2">
        <v>601</v>
      </c>
      <c r="B602" s="2">
        <v>601</v>
      </c>
      <c r="C602" s="2">
        <v>601</v>
      </c>
      <c r="D602" s="2">
        <v>601</v>
      </c>
      <c r="E602" s="5">
        <v>2</v>
      </c>
      <c r="F602" s="12">
        <v>674474.36581460841</v>
      </c>
      <c r="G602" s="2">
        <v>688053</v>
      </c>
      <c r="H602" s="2">
        <f>Financials[[#This Row],[Loan Amount]]/Financials[[#This Row],[Purchase Price]]</f>
        <v>0.98026513337578414</v>
      </c>
      <c r="I602">
        <v>1</v>
      </c>
      <c r="J602" s="12">
        <v>15915.036903845623</v>
      </c>
      <c r="K602">
        <v>0</v>
      </c>
      <c r="L602">
        <v>0</v>
      </c>
      <c r="M602">
        <v>1012</v>
      </c>
      <c r="N602">
        <v>0</v>
      </c>
      <c r="O602">
        <v>0</v>
      </c>
      <c r="P602">
        <v>0</v>
      </c>
      <c r="Q602">
        <v>0</v>
      </c>
      <c r="R602" s="12">
        <f t="shared" si="9"/>
        <v>16927.036903845623</v>
      </c>
    </row>
    <row r="603" spans="1:18" x14ac:dyDescent="0.25">
      <c r="A603" s="2">
        <v>602</v>
      </c>
      <c r="B603" s="2">
        <v>602</v>
      </c>
      <c r="C603" s="2">
        <v>602</v>
      </c>
      <c r="D603" s="2">
        <v>602</v>
      </c>
      <c r="E603" s="5">
        <v>1</v>
      </c>
      <c r="F603" s="12">
        <v>109324.46030272788</v>
      </c>
      <c r="G603" s="2">
        <v>130603</v>
      </c>
      <c r="H603" s="2">
        <f>Financials[[#This Row],[Loan Amount]]/Financials[[#This Row],[Purchase Price]]</f>
        <v>0.83707464838271617</v>
      </c>
      <c r="I603">
        <v>1</v>
      </c>
      <c r="J603" s="12">
        <v>11425.782142097607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s="12">
        <f t="shared" si="9"/>
        <v>11425.782142097607</v>
      </c>
    </row>
    <row r="604" spans="1:18" x14ac:dyDescent="0.25">
      <c r="A604" s="2">
        <v>603</v>
      </c>
      <c r="B604" s="2">
        <v>603</v>
      </c>
      <c r="C604" s="2">
        <v>603</v>
      </c>
      <c r="D604" s="2">
        <v>603</v>
      </c>
      <c r="E604" s="5">
        <v>2</v>
      </c>
      <c r="F604" s="12">
        <v>87980.618662059889</v>
      </c>
      <c r="G604" s="2">
        <v>90310</v>
      </c>
      <c r="H604" s="2">
        <f>Financials[[#This Row],[Loan Amount]]/Financials[[#This Row],[Purchase Price]]</f>
        <v>0.97420682828103078</v>
      </c>
      <c r="I604">
        <v>1</v>
      </c>
      <c r="J604" s="12">
        <v>11654.708152456864</v>
      </c>
      <c r="K604">
        <v>639</v>
      </c>
      <c r="L604">
        <v>0</v>
      </c>
      <c r="M604">
        <v>0</v>
      </c>
      <c r="N604">
        <v>0</v>
      </c>
      <c r="O604">
        <v>6000</v>
      </c>
      <c r="P604">
        <v>0</v>
      </c>
      <c r="Q604">
        <v>0</v>
      </c>
      <c r="R604" s="12">
        <f t="shared" si="9"/>
        <v>12293.708152456864</v>
      </c>
    </row>
    <row r="605" spans="1:18" x14ac:dyDescent="0.25">
      <c r="A605" s="2">
        <v>604</v>
      </c>
      <c r="B605" s="2">
        <v>604</v>
      </c>
      <c r="C605" s="2">
        <v>604</v>
      </c>
      <c r="D605" s="2">
        <v>604</v>
      </c>
      <c r="E605" s="5">
        <v>6</v>
      </c>
      <c r="F605" s="12">
        <v>133674.60743429221</v>
      </c>
      <c r="G605" s="2">
        <v>116928</v>
      </c>
      <c r="H605" s="2">
        <f>Financials[[#This Row],[Loan Amount]]/Financials[[#This Row],[Purchase Price]]</f>
        <v>1.1432215332024169</v>
      </c>
      <c r="I605">
        <v>1</v>
      </c>
      <c r="J605" s="12">
        <v>5688.2252317410421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s="12">
        <f t="shared" si="9"/>
        <v>5688.2252317410421</v>
      </c>
    </row>
    <row r="606" spans="1:18" x14ac:dyDescent="0.25">
      <c r="A606" s="2">
        <v>605</v>
      </c>
      <c r="B606" s="2">
        <v>605</v>
      </c>
      <c r="C606" s="2">
        <v>605</v>
      </c>
      <c r="D606" s="2">
        <v>605</v>
      </c>
      <c r="E606" s="5">
        <v>15</v>
      </c>
      <c r="F606" s="12">
        <v>892327.670388325</v>
      </c>
      <c r="G606" s="2">
        <v>1051565</v>
      </c>
      <c r="H606" s="2">
        <f>Financials[[#This Row],[Loan Amount]]/Financials[[#This Row],[Purchase Price]]</f>
        <v>0.84857110153754167</v>
      </c>
      <c r="I606">
        <v>1</v>
      </c>
      <c r="J606" s="12">
        <v>3907.2922524953719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 s="12">
        <f t="shared" si="9"/>
        <v>3907.2922524953719</v>
      </c>
    </row>
    <row r="607" spans="1:18" x14ac:dyDescent="0.25">
      <c r="A607" s="2">
        <v>606</v>
      </c>
      <c r="B607" s="2">
        <v>606</v>
      </c>
      <c r="C607" s="2">
        <v>606</v>
      </c>
      <c r="D607" s="2">
        <v>606</v>
      </c>
      <c r="E607" s="5">
        <v>5</v>
      </c>
      <c r="F607" s="12">
        <v>407212.4004758891</v>
      </c>
      <c r="G607" s="2">
        <v>473880</v>
      </c>
      <c r="H607" s="2">
        <f>Financials[[#This Row],[Loan Amount]]/Financials[[#This Row],[Purchase Price]]</f>
        <v>0.85931543951187872</v>
      </c>
      <c r="I607">
        <v>1</v>
      </c>
      <c r="J607" s="12">
        <v>16163.127560647215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100000</v>
      </c>
      <c r="Q607">
        <v>0</v>
      </c>
      <c r="R607" s="12">
        <f t="shared" si="9"/>
        <v>16163.127560647215</v>
      </c>
    </row>
    <row r="608" spans="1:18" x14ac:dyDescent="0.25">
      <c r="A608" s="2">
        <v>607</v>
      </c>
      <c r="B608" s="2">
        <v>607</v>
      </c>
      <c r="C608" s="2">
        <v>607</v>
      </c>
      <c r="D608" s="2">
        <v>607</v>
      </c>
      <c r="E608" s="5">
        <v>4</v>
      </c>
      <c r="F608" s="12">
        <v>687403.4196044798</v>
      </c>
      <c r="G608" s="2">
        <v>608605</v>
      </c>
      <c r="H608" s="2">
        <f>Financials[[#This Row],[Loan Amount]]/Financials[[#This Row],[Purchase Price]]</f>
        <v>1.1294738288454413</v>
      </c>
      <c r="I608">
        <v>1</v>
      </c>
      <c r="J608" s="12">
        <v>8393.0117753315717</v>
      </c>
      <c r="K608">
        <v>0</v>
      </c>
      <c r="L608">
        <v>1644</v>
      </c>
      <c r="M608">
        <v>0</v>
      </c>
      <c r="N608">
        <v>0</v>
      </c>
      <c r="O608">
        <v>0</v>
      </c>
      <c r="P608">
        <v>37196</v>
      </c>
      <c r="Q608">
        <v>0</v>
      </c>
      <c r="R608" s="12">
        <f t="shared" si="9"/>
        <v>10037.011775331572</v>
      </c>
    </row>
    <row r="609" spans="1:18" x14ac:dyDescent="0.25">
      <c r="A609" s="2">
        <v>608</v>
      </c>
      <c r="B609" s="2">
        <v>608</v>
      </c>
      <c r="C609" s="2">
        <v>608</v>
      </c>
      <c r="D609" s="2">
        <v>608</v>
      </c>
      <c r="E609" s="5">
        <v>5</v>
      </c>
      <c r="F609" s="12">
        <v>856216.55074266682</v>
      </c>
      <c r="G609" s="2">
        <v>720114</v>
      </c>
      <c r="H609" s="2">
        <f>Financials[[#This Row],[Loan Amount]]/Financials[[#This Row],[Purchase Price]]</f>
        <v>1.1890013952550107</v>
      </c>
      <c r="I609">
        <v>1</v>
      </c>
      <c r="J609" s="12">
        <v>6672.2856189648883</v>
      </c>
      <c r="K609">
        <v>0</v>
      </c>
      <c r="L609">
        <v>0</v>
      </c>
      <c r="M609">
        <v>0</v>
      </c>
      <c r="N609">
        <v>0</v>
      </c>
      <c r="O609">
        <v>6000</v>
      </c>
      <c r="P609">
        <v>0</v>
      </c>
      <c r="Q609">
        <v>0</v>
      </c>
      <c r="R609" s="12">
        <f t="shared" si="9"/>
        <v>6672.2856189648883</v>
      </c>
    </row>
    <row r="610" spans="1:18" x14ac:dyDescent="0.25">
      <c r="A610" s="2">
        <v>609</v>
      </c>
      <c r="B610" s="2">
        <v>609</v>
      </c>
      <c r="C610" s="2">
        <v>609</v>
      </c>
      <c r="D610" s="2">
        <v>609</v>
      </c>
      <c r="E610" s="5">
        <v>1</v>
      </c>
      <c r="F610" s="12">
        <v>858550.57674432895</v>
      </c>
      <c r="G610" s="2">
        <v>1017424</v>
      </c>
      <c r="H610" s="2">
        <f>Financials[[#This Row],[Loan Amount]]/Financials[[#This Row],[Purchase Price]]</f>
        <v>0.84384737999529102</v>
      </c>
      <c r="I610">
        <v>1</v>
      </c>
      <c r="J610" s="12">
        <v>3338.792187763429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 s="12">
        <f t="shared" si="9"/>
        <v>3338.792187763429</v>
      </c>
    </row>
    <row r="611" spans="1:18" x14ac:dyDescent="0.25">
      <c r="A611" s="2">
        <v>610</v>
      </c>
      <c r="B611" s="2">
        <v>610</v>
      </c>
      <c r="C611" s="2">
        <v>610</v>
      </c>
      <c r="D611" s="2">
        <v>610</v>
      </c>
      <c r="E611" s="5">
        <v>6</v>
      </c>
      <c r="F611" s="12">
        <v>934281.41239336226</v>
      </c>
      <c r="G611" s="2">
        <v>982901</v>
      </c>
      <c r="H611" s="2">
        <f>Financials[[#This Row],[Loan Amount]]/Financials[[#This Row],[Purchase Price]]</f>
        <v>0.95053460357997632</v>
      </c>
      <c r="I611">
        <v>1</v>
      </c>
      <c r="J611" s="12">
        <v>10632.536373017203</v>
      </c>
      <c r="K611">
        <v>147</v>
      </c>
      <c r="L611">
        <v>0</v>
      </c>
      <c r="M611">
        <v>0</v>
      </c>
      <c r="N611">
        <v>11480</v>
      </c>
      <c r="O611">
        <v>0</v>
      </c>
      <c r="P611">
        <v>0</v>
      </c>
      <c r="Q611">
        <v>0</v>
      </c>
      <c r="R611" s="12">
        <f t="shared" si="9"/>
        <v>10779.536373017203</v>
      </c>
    </row>
    <row r="612" spans="1:18" x14ac:dyDescent="0.25">
      <c r="A612" s="2">
        <v>611</v>
      </c>
      <c r="B612" s="2">
        <v>611</v>
      </c>
      <c r="C612" s="2">
        <v>611</v>
      </c>
      <c r="D612" s="2">
        <v>611</v>
      </c>
      <c r="E612" s="5">
        <v>4</v>
      </c>
      <c r="F612" s="12">
        <v>148084.59059922455</v>
      </c>
      <c r="G612" s="2">
        <v>175196</v>
      </c>
      <c r="H612" s="2">
        <f>Financials[[#This Row],[Loan Amount]]/Financials[[#This Row],[Purchase Price]]</f>
        <v>0.84525097946999106</v>
      </c>
      <c r="I612">
        <v>1</v>
      </c>
      <c r="J612" s="12">
        <v>11555.131836412547</v>
      </c>
      <c r="K612">
        <v>0</v>
      </c>
      <c r="L612">
        <v>0</v>
      </c>
      <c r="M612">
        <v>3712</v>
      </c>
      <c r="N612">
        <v>0</v>
      </c>
      <c r="O612">
        <v>0</v>
      </c>
      <c r="P612">
        <v>100000</v>
      </c>
      <c r="Q612">
        <v>50000</v>
      </c>
      <c r="R612" s="12">
        <f t="shared" si="9"/>
        <v>15267.131836412547</v>
      </c>
    </row>
    <row r="613" spans="1:18" x14ac:dyDescent="0.25">
      <c r="A613" s="2">
        <v>612</v>
      </c>
      <c r="B613" s="2">
        <v>612</v>
      </c>
      <c r="C613" s="2">
        <v>612</v>
      </c>
      <c r="D613" s="2">
        <v>612</v>
      </c>
      <c r="E613" s="5">
        <v>3</v>
      </c>
      <c r="F613" s="12">
        <v>368425.50361283624</v>
      </c>
      <c r="G613" s="2">
        <v>350972</v>
      </c>
      <c r="H613" s="2">
        <f>Financials[[#This Row],[Loan Amount]]/Financials[[#This Row],[Purchase Price]]</f>
        <v>1.0497290485076765</v>
      </c>
      <c r="I613">
        <v>1</v>
      </c>
      <c r="J613" s="12">
        <v>6651.0610975011405</v>
      </c>
      <c r="K613">
        <v>757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 s="12">
        <f t="shared" si="9"/>
        <v>7408.0610975011405</v>
      </c>
    </row>
    <row r="614" spans="1:18" x14ac:dyDescent="0.25">
      <c r="A614" s="2">
        <v>613</v>
      </c>
      <c r="B614" s="2">
        <v>613</v>
      </c>
      <c r="C614" s="2">
        <v>613</v>
      </c>
      <c r="D614" s="2">
        <v>613</v>
      </c>
      <c r="E614" s="5">
        <v>4</v>
      </c>
      <c r="F614" s="12">
        <v>982239.57299938682</v>
      </c>
      <c r="G614" s="2">
        <v>770871</v>
      </c>
      <c r="H614" s="2">
        <f>Financials[[#This Row],[Loan Amount]]/Financials[[#This Row],[Purchase Price]]</f>
        <v>1.2741944800094787</v>
      </c>
      <c r="I614">
        <v>1</v>
      </c>
      <c r="J614" s="12">
        <v>14792.046775788542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s="12">
        <f t="shared" si="9"/>
        <v>14792.046775788542</v>
      </c>
    </row>
    <row r="615" spans="1:18" x14ac:dyDescent="0.25">
      <c r="A615" s="2">
        <v>614</v>
      </c>
      <c r="B615" s="2">
        <v>614</v>
      </c>
      <c r="C615" s="2">
        <v>614</v>
      </c>
      <c r="D615" s="2">
        <v>614</v>
      </c>
      <c r="E615" s="5">
        <v>4</v>
      </c>
      <c r="F615" s="12">
        <v>662943.56737140438</v>
      </c>
      <c r="G615" s="2">
        <v>692399</v>
      </c>
      <c r="H615" s="2">
        <f>Financials[[#This Row],[Loan Amount]]/Financials[[#This Row],[Purchase Price]]</f>
        <v>0.95745887468266766</v>
      </c>
      <c r="I615">
        <v>1</v>
      </c>
      <c r="J615" s="12">
        <v>4835.1970743629427</v>
      </c>
      <c r="K615">
        <v>0</v>
      </c>
      <c r="L615">
        <v>0</v>
      </c>
      <c r="M615">
        <v>0</v>
      </c>
      <c r="N615">
        <v>5000</v>
      </c>
      <c r="O615">
        <v>0</v>
      </c>
      <c r="P615">
        <v>0</v>
      </c>
      <c r="Q615">
        <v>0</v>
      </c>
      <c r="R615" s="12">
        <f t="shared" si="9"/>
        <v>4835.1970743629427</v>
      </c>
    </row>
    <row r="616" spans="1:18" x14ac:dyDescent="0.25">
      <c r="A616" s="2">
        <v>615</v>
      </c>
      <c r="B616" s="2">
        <v>615</v>
      </c>
      <c r="C616" s="2">
        <v>615</v>
      </c>
      <c r="D616" s="2">
        <v>615</v>
      </c>
      <c r="E616" s="5">
        <v>2</v>
      </c>
      <c r="F616" s="12">
        <v>897028.01392465713</v>
      </c>
      <c r="G616" s="2">
        <v>718646</v>
      </c>
      <c r="H616" s="2">
        <f>Financials[[#This Row],[Loan Amount]]/Financials[[#This Row],[Purchase Price]]</f>
        <v>1.2482195878424942</v>
      </c>
      <c r="I616">
        <v>1</v>
      </c>
      <c r="J616" s="12">
        <v>3869.2160421265871</v>
      </c>
      <c r="K616">
        <v>0</v>
      </c>
      <c r="L616">
        <v>0</v>
      </c>
      <c r="M616">
        <v>0</v>
      </c>
      <c r="N616">
        <v>0</v>
      </c>
      <c r="O616">
        <v>30000</v>
      </c>
      <c r="P616">
        <v>0</v>
      </c>
      <c r="Q616">
        <v>0</v>
      </c>
      <c r="R616" s="12">
        <f t="shared" si="9"/>
        <v>3869.2160421265871</v>
      </c>
    </row>
    <row r="617" spans="1:18" x14ac:dyDescent="0.25">
      <c r="A617" s="2">
        <v>616</v>
      </c>
      <c r="B617" s="2">
        <v>616</v>
      </c>
      <c r="C617" s="2">
        <v>616</v>
      </c>
      <c r="D617" s="2">
        <v>616</v>
      </c>
      <c r="E617" s="5">
        <v>3</v>
      </c>
      <c r="F617" s="12">
        <v>188226.89835735271</v>
      </c>
      <c r="G617" s="2">
        <v>208982</v>
      </c>
      <c r="H617" s="2">
        <f>Financials[[#This Row],[Loan Amount]]/Financials[[#This Row],[Purchase Price]]</f>
        <v>0.9006847401084912</v>
      </c>
      <c r="I617">
        <v>1</v>
      </c>
      <c r="J617" s="12">
        <v>8448.9562673385444</v>
      </c>
      <c r="K617">
        <v>0</v>
      </c>
      <c r="L617">
        <v>1995</v>
      </c>
      <c r="M617">
        <v>1412</v>
      </c>
      <c r="N617">
        <v>0</v>
      </c>
      <c r="O617">
        <v>0</v>
      </c>
      <c r="P617">
        <v>0</v>
      </c>
      <c r="Q617">
        <v>50000</v>
      </c>
      <c r="R617" s="12">
        <f t="shared" si="9"/>
        <v>11855.956267338544</v>
      </c>
    </row>
    <row r="618" spans="1:18" x14ac:dyDescent="0.25">
      <c r="A618" s="2">
        <v>617</v>
      </c>
      <c r="B618" s="2">
        <v>617</v>
      </c>
      <c r="C618" s="2">
        <v>617</v>
      </c>
      <c r="D618" s="2">
        <v>617</v>
      </c>
      <c r="E618" s="5">
        <v>5</v>
      </c>
      <c r="F618" s="12">
        <v>912130.48332859285</v>
      </c>
      <c r="G618" s="2">
        <v>908464</v>
      </c>
      <c r="H618" s="2">
        <f>Financials[[#This Row],[Loan Amount]]/Financials[[#This Row],[Purchase Price]]</f>
        <v>1.0040359148283178</v>
      </c>
      <c r="I618">
        <v>1</v>
      </c>
      <c r="J618" s="12">
        <v>8698.5905294103322</v>
      </c>
      <c r="K618">
        <v>0</v>
      </c>
      <c r="L618">
        <v>0</v>
      </c>
      <c r="M618">
        <v>707</v>
      </c>
      <c r="N618">
        <v>0</v>
      </c>
      <c r="O618">
        <v>0</v>
      </c>
      <c r="P618">
        <v>0</v>
      </c>
      <c r="Q618">
        <v>0</v>
      </c>
      <c r="R618" s="12">
        <f t="shared" si="9"/>
        <v>9405.5905294103322</v>
      </c>
    </row>
    <row r="619" spans="1:18" x14ac:dyDescent="0.25">
      <c r="A619" s="2">
        <v>618</v>
      </c>
      <c r="B619" s="2">
        <v>618</v>
      </c>
      <c r="C619" s="2">
        <v>618</v>
      </c>
      <c r="D619" s="2">
        <v>618</v>
      </c>
      <c r="E619" s="5">
        <v>2</v>
      </c>
      <c r="F619" s="12">
        <v>221857.14468241436</v>
      </c>
      <c r="G619" s="2">
        <v>273115</v>
      </c>
      <c r="H619" s="2">
        <f>Financials[[#This Row],[Loan Amount]]/Financials[[#This Row],[Purchase Price]]</f>
        <v>0.81232134698721914</v>
      </c>
      <c r="I619">
        <v>1</v>
      </c>
      <c r="J619" s="12">
        <v>12904.974562863099</v>
      </c>
      <c r="K619">
        <v>847</v>
      </c>
      <c r="L619">
        <v>0</v>
      </c>
      <c r="M619">
        <v>3343</v>
      </c>
      <c r="N619">
        <v>5000</v>
      </c>
      <c r="O619">
        <v>0</v>
      </c>
      <c r="P619">
        <v>100000</v>
      </c>
      <c r="Q619">
        <v>0</v>
      </c>
      <c r="R619" s="12">
        <f t="shared" si="9"/>
        <v>17094.974562863099</v>
      </c>
    </row>
    <row r="620" spans="1:18" x14ac:dyDescent="0.25">
      <c r="A620" s="2">
        <v>619</v>
      </c>
      <c r="B620" s="2">
        <v>619</v>
      </c>
      <c r="C620" s="2">
        <v>619</v>
      </c>
      <c r="D620" s="2">
        <v>619</v>
      </c>
      <c r="E620" s="5">
        <v>4</v>
      </c>
      <c r="F620" s="12">
        <v>66033.914899955271</v>
      </c>
      <c r="G620" s="2">
        <v>68237</v>
      </c>
      <c r="H620" s="2">
        <f>Financials[[#This Row],[Loan Amount]]/Financials[[#This Row],[Purchase Price]]</f>
        <v>0.96771421516120681</v>
      </c>
      <c r="I620">
        <v>1</v>
      </c>
      <c r="J620" s="12">
        <v>15391.206105087553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 s="12">
        <f t="shared" si="9"/>
        <v>15391.206105087553</v>
      </c>
    </row>
    <row r="621" spans="1:18" x14ac:dyDescent="0.25">
      <c r="A621" s="2">
        <v>620</v>
      </c>
      <c r="B621" s="2">
        <v>620</v>
      </c>
      <c r="C621" s="2">
        <v>620</v>
      </c>
      <c r="D621" s="2">
        <v>620</v>
      </c>
      <c r="E621" s="5">
        <v>6</v>
      </c>
      <c r="F621" s="12">
        <v>794395.80172592704</v>
      </c>
      <c r="G621" s="2">
        <v>890381</v>
      </c>
      <c r="H621" s="2">
        <f>Financials[[#This Row],[Loan Amount]]/Financials[[#This Row],[Purchase Price]]</f>
        <v>0.8921976117256849</v>
      </c>
      <c r="I621">
        <v>1</v>
      </c>
      <c r="J621" s="12">
        <v>14486.868349779441</v>
      </c>
      <c r="K621">
        <v>0</v>
      </c>
      <c r="L621">
        <v>3914</v>
      </c>
      <c r="M621">
        <v>0</v>
      </c>
      <c r="N621">
        <v>0</v>
      </c>
      <c r="O621">
        <v>0</v>
      </c>
      <c r="P621">
        <v>0</v>
      </c>
      <c r="Q621">
        <v>0</v>
      </c>
      <c r="R621" s="12">
        <f t="shared" si="9"/>
        <v>18400.868349779441</v>
      </c>
    </row>
    <row r="622" spans="1:18" x14ac:dyDescent="0.25">
      <c r="A622" s="2">
        <v>621</v>
      </c>
      <c r="B622" s="2">
        <v>621</v>
      </c>
      <c r="C622" s="2">
        <v>621</v>
      </c>
      <c r="D622" s="2">
        <v>621</v>
      </c>
      <c r="E622" s="5">
        <v>3</v>
      </c>
      <c r="F622" s="12">
        <v>152405.12820244883</v>
      </c>
      <c r="G622" s="2">
        <v>140183</v>
      </c>
      <c r="H622" s="2">
        <f>Financials[[#This Row],[Loan Amount]]/Financials[[#This Row],[Purchase Price]]</f>
        <v>1.0871869499329365</v>
      </c>
      <c r="I622">
        <v>1</v>
      </c>
      <c r="J622" s="12">
        <v>15898.625514711617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 s="12">
        <f t="shared" si="9"/>
        <v>15898.625514711617</v>
      </c>
    </row>
    <row r="623" spans="1:18" x14ac:dyDescent="0.25">
      <c r="A623" s="2">
        <v>622</v>
      </c>
      <c r="B623" s="2">
        <v>622</v>
      </c>
      <c r="C623" s="2">
        <v>622</v>
      </c>
      <c r="D623" s="2">
        <v>622</v>
      </c>
      <c r="E623" s="5">
        <v>3</v>
      </c>
      <c r="F623" s="12">
        <v>591628.78998605825</v>
      </c>
      <c r="G623" s="2">
        <v>655955</v>
      </c>
      <c r="H623" s="2">
        <f>Financials[[#This Row],[Loan Amount]]/Financials[[#This Row],[Purchase Price]]</f>
        <v>0.90193502600949493</v>
      </c>
      <c r="I623">
        <v>1</v>
      </c>
      <c r="J623" s="12">
        <v>6422.0324387022338</v>
      </c>
      <c r="K623">
        <v>0</v>
      </c>
      <c r="L623">
        <v>0</v>
      </c>
      <c r="M623">
        <v>0</v>
      </c>
      <c r="N623">
        <v>46222</v>
      </c>
      <c r="O623">
        <v>0</v>
      </c>
      <c r="P623">
        <v>0</v>
      </c>
      <c r="Q623">
        <v>0</v>
      </c>
      <c r="R623" s="12">
        <f t="shared" si="9"/>
        <v>6422.0324387022338</v>
      </c>
    </row>
    <row r="624" spans="1:18" x14ac:dyDescent="0.25">
      <c r="A624" s="2">
        <v>623</v>
      </c>
      <c r="B624" s="2">
        <v>623</v>
      </c>
      <c r="C624" s="2">
        <v>623</v>
      </c>
      <c r="D624" s="2">
        <v>623</v>
      </c>
      <c r="E624" s="5">
        <v>4</v>
      </c>
      <c r="F624" s="12">
        <v>543128.30443087686</v>
      </c>
      <c r="G624" s="2">
        <v>487604</v>
      </c>
      <c r="H624" s="2">
        <f>Financials[[#This Row],[Loan Amount]]/Financials[[#This Row],[Purchase Price]]</f>
        <v>1.1138717164561343</v>
      </c>
      <c r="I624">
        <v>1</v>
      </c>
      <c r="J624" s="12">
        <v>16122.203842145133</v>
      </c>
      <c r="K624">
        <v>0</v>
      </c>
      <c r="L624">
        <v>0</v>
      </c>
      <c r="M624">
        <v>0</v>
      </c>
      <c r="N624">
        <v>0</v>
      </c>
      <c r="O624">
        <v>6000</v>
      </c>
      <c r="P624">
        <v>0</v>
      </c>
      <c r="Q624">
        <v>0</v>
      </c>
      <c r="R624" s="12">
        <f t="shared" si="9"/>
        <v>16122.203842145133</v>
      </c>
    </row>
    <row r="625" spans="1:18" x14ac:dyDescent="0.25">
      <c r="A625" s="2">
        <v>624</v>
      </c>
      <c r="B625" s="2">
        <v>624</v>
      </c>
      <c r="C625" s="2">
        <v>624</v>
      </c>
      <c r="D625" s="2">
        <v>624</v>
      </c>
      <c r="E625" s="5">
        <v>3</v>
      </c>
      <c r="F625" s="12">
        <v>129840.07396453549</v>
      </c>
      <c r="G625" s="2">
        <v>159616</v>
      </c>
      <c r="H625" s="2">
        <f>Financials[[#This Row],[Loan Amount]]/Financials[[#This Row],[Purchase Price]]</f>
        <v>0.81345274887564833</v>
      </c>
      <c r="I625">
        <v>1</v>
      </c>
      <c r="J625" s="12">
        <v>5721.1569216783973</v>
      </c>
      <c r="K625">
        <v>0</v>
      </c>
      <c r="L625">
        <v>0</v>
      </c>
      <c r="M625">
        <v>0</v>
      </c>
      <c r="N625">
        <v>725</v>
      </c>
      <c r="O625">
        <v>0</v>
      </c>
      <c r="P625">
        <v>0</v>
      </c>
      <c r="Q625">
        <v>0</v>
      </c>
      <c r="R625" s="12">
        <f t="shared" si="9"/>
        <v>5721.1569216783973</v>
      </c>
    </row>
    <row r="626" spans="1:18" x14ac:dyDescent="0.25">
      <c r="A626" s="2">
        <v>625</v>
      </c>
      <c r="B626" s="2">
        <v>625</v>
      </c>
      <c r="C626" s="2">
        <v>625</v>
      </c>
      <c r="D626" s="2">
        <v>625</v>
      </c>
      <c r="E626" s="5">
        <v>4</v>
      </c>
      <c r="F626" s="12">
        <v>178891.41244699422</v>
      </c>
      <c r="G626" s="2">
        <v>183028</v>
      </c>
      <c r="H626" s="2">
        <f>Financials[[#This Row],[Loan Amount]]/Financials[[#This Row],[Purchase Price]]</f>
        <v>0.97739915448452819</v>
      </c>
      <c r="I626">
        <v>1</v>
      </c>
      <c r="J626" s="12">
        <v>14016.145483634496</v>
      </c>
      <c r="K626">
        <v>757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 s="12">
        <f t="shared" si="9"/>
        <v>14773.145483634496</v>
      </c>
    </row>
    <row r="627" spans="1:18" x14ac:dyDescent="0.25">
      <c r="A627" s="2">
        <v>626</v>
      </c>
      <c r="B627" s="2">
        <v>626</v>
      </c>
      <c r="C627" s="2">
        <v>626</v>
      </c>
      <c r="D627" s="2">
        <v>626</v>
      </c>
      <c r="E627" s="5">
        <v>5</v>
      </c>
      <c r="F627" s="12">
        <v>918349.38609573152</v>
      </c>
      <c r="G627" s="2">
        <v>843559</v>
      </c>
      <c r="H627" s="2">
        <f>Financials[[#This Row],[Loan Amount]]/Financials[[#This Row],[Purchase Price]]</f>
        <v>1.0886605277114363</v>
      </c>
      <c r="I627">
        <v>1</v>
      </c>
      <c r="J627" s="12">
        <v>14064.66151600306</v>
      </c>
      <c r="K627">
        <v>0</v>
      </c>
      <c r="L627">
        <v>4315</v>
      </c>
      <c r="M627">
        <v>0</v>
      </c>
      <c r="N627">
        <v>5000</v>
      </c>
      <c r="O627">
        <v>0</v>
      </c>
      <c r="P627">
        <v>0</v>
      </c>
      <c r="Q627">
        <v>0</v>
      </c>
      <c r="R627" s="12">
        <f t="shared" si="9"/>
        <v>18379.66151600306</v>
      </c>
    </row>
    <row r="628" spans="1:18" x14ac:dyDescent="0.25">
      <c r="A628" s="2">
        <v>627</v>
      </c>
      <c r="B628" s="2">
        <v>627</v>
      </c>
      <c r="C628" s="2">
        <v>627</v>
      </c>
      <c r="D628" s="2">
        <v>627</v>
      </c>
      <c r="E628" s="5">
        <v>3</v>
      </c>
      <c r="F628" s="12">
        <v>816585.15976128192</v>
      </c>
      <c r="G628" s="2">
        <v>994721</v>
      </c>
      <c r="H628" s="2">
        <f>Financials[[#This Row],[Loan Amount]]/Financials[[#This Row],[Purchase Price]]</f>
        <v>0.82091879005397683</v>
      </c>
      <c r="I628">
        <v>1</v>
      </c>
      <c r="J628" s="12">
        <v>11846.032751078419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 s="12">
        <f t="shared" si="9"/>
        <v>11846.032751078419</v>
      </c>
    </row>
    <row r="629" spans="1:18" x14ac:dyDescent="0.25">
      <c r="A629" s="2">
        <v>628</v>
      </c>
      <c r="B629" s="2">
        <v>628</v>
      </c>
      <c r="C629" s="2">
        <v>628</v>
      </c>
      <c r="D629" s="2">
        <v>628</v>
      </c>
      <c r="E629" s="5">
        <v>5</v>
      </c>
      <c r="F629" s="12">
        <v>305620.1431578506</v>
      </c>
      <c r="G629" s="2">
        <v>281281</v>
      </c>
      <c r="H629" s="2">
        <f>Financials[[#This Row],[Loan Amount]]/Financials[[#This Row],[Purchase Price]]</f>
        <v>1.0865296381833491</v>
      </c>
      <c r="I629">
        <v>1</v>
      </c>
      <c r="J629" s="12">
        <v>16360.965548353266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 s="12">
        <f t="shared" si="9"/>
        <v>16360.965548353266</v>
      </c>
    </row>
    <row r="630" spans="1:18" x14ac:dyDescent="0.25">
      <c r="A630" s="2">
        <v>629</v>
      </c>
      <c r="B630" s="2">
        <v>629</v>
      </c>
      <c r="C630" s="2">
        <v>629</v>
      </c>
      <c r="D630" s="2">
        <v>629</v>
      </c>
      <c r="E630" s="5">
        <v>1</v>
      </c>
      <c r="F630" s="12">
        <v>771521.84084428137</v>
      </c>
      <c r="G630" s="2">
        <v>751772</v>
      </c>
      <c r="H630" s="2">
        <f>Financials[[#This Row],[Loan Amount]]/Financials[[#This Row],[Purchase Price]]</f>
        <v>1.0262710513882951</v>
      </c>
      <c r="I630">
        <v>1</v>
      </c>
      <c r="J630" s="12">
        <v>14568.618176651682</v>
      </c>
      <c r="K630">
        <v>922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 s="12">
        <f t="shared" si="9"/>
        <v>15490.618176651682</v>
      </c>
    </row>
    <row r="631" spans="1:18" x14ac:dyDescent="0.25">
      <c r="A631" s="2">
        <v>630</v>
      </c>
      <c r="B631" s="2">
        <v>630</v>
      </c>
      <c r="C631" s="2">
        <v>630</v>
      </c>
      <c r="D631" s="2">
        <v>630</v>
      </c>
      <c r="E631" s="5">
        <v>2</v>
      </c>
      <c r="F631" s="12">
        <v>385032.64379369561</v>
      </c>
      <c r="G631" s="2">
        <v>293170</v>
      </c>
      <c r="H631" s="2">
        <f>Financials[[#This Row],[Loan Amount]]/Financials[[#This Row],[Purchase Price]]</f>
        <v>1.3133425786870949</v>
      </c>
      <c r="I631">
        <v>2</v>
      </c>
      <c r="J631" s="12">
        <v>11995.570169083741</v>
      </c>
      <c r="K631">
        <v>705</v>
      </c>
      <c r="L631">
        <v>0</v>
      </c>
      <c r="M631">
        <v>0</v>
      </c>
      <c r="N631">
        <v>0</v>
      </c>
      <c r="O631">
        <v>0</v>
      </c>
      <c r="P631">
        <v>100000</v>
      </c>
      <c r="Q631">
        <v>0</v>
      </c>
      <c r="R631" s="12">
        <f t="shared" si="9"/>
        <v>12700.570169083741</v>
      </c>
    </row>
    <row r="632" spans="1:18" x14ac:dyDescent="0.25">
      <c r="A632" s="2">
        <v>631</v>
      </c>
      <c r="B632" s="2">
        <v>631</v>
      </c>
      <c r="C632" s="2">
        <v>631</v>
      </c>
      <c r="D632" s="2">
        <v>631</v>
      </c>
      <c r="E632" s="5">
        <v>1</v>
      </c>
      <c r="F632" s="12">
        <v>775861.22213875805</v>
      </c>
      <c r="G632" s="2">
        <v>878612</v>
      </c>
      <c r="H632" s="2">
        <f>Financials[[#This Row],[Loan Amount]]/Financials[[#This Row],[Purchase Price]]</f>
        <v>0.88305329558298551</v>
      </c>
      <c r="I632">
        <v>1</v>
      </c>
      <c r="J632" s="12">
        <v>12731.492091100565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 s="12">
        <f t="shared" si="9"/>
        <v>12731.492091100565</v>
      </c>
    </row>
    <row r="633" spans="1:18" x14ac:dyDescent="0.25">
      <c r="A633" s="2">
        <v>632</v>
      </c>
      <c r="B633" s="2">
        <v>632</v>
      </c>
      <c r="C633" s="2">
        <v>632</v>
      </c>
      <c r="D633" s="2">
        <v>632</v>
      </c>
      <c r="E633" s="5">
        <v>2</v>
      </c>
      <c r="F633" s="12">
        <v>256029.19652350654</v>
      </c>
      <c r="G633" s="2">
        <v>271433</v>
      </c>
      <c r="H633" s="2">
        <f>Financials[[#This Row],[Loan Amount]]/Financials[[#This Row],[Purchase Price]]</f>
        <v>0.94325007100649716</v>
      </c>
      <c r="I633">
        <v>1</v>
      </c>
      <c r="J633" s="12">
        <v>6954.3408021948271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s="12">
        <f t="shared" si="9"/>
        <v>6954.3408021948271</v>
      </c>
    </row>
    <row r="634" spans="1:18" x14ac:dyDescent="0.25">
      <c r="A634" s="2">
        <v>633</v>
      </c>
      <c r="B634" s="2">
        <v>633</v>
      </c>
      <c r="C634" s="2">
        <v>633</v>
      </c>
      <c r="D634" s="2">
        <v>633</v>
      </c>
      <c r="E634" s="5">
        <v>2</v>
      </c>
      <c r="F634" s="12">
        <v>706207.29359569598</v>
      </c>
      <c r="G634" s="2">
        <v>618032</v>
      </c>
      <c r="H634" s="2">
        <f>Financials[[#This Row],[Loan Amount]]/Financials[[#This Row],[Purchase Price]]</f>
        <v>1.1426710811021048</v>
      </c>
      <c r="I634">
        <v>1</v>
      </c>
      <c r="J634" s="12">
        <v>16101.31031556728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 s="12">
        <f t="shared" si="9"/>
        <v>16101.31031556728</v>
      </c>
    </row>
    <row r="635" spans="1:18" x14ac:dyDescent="0.25">
      <c r="A635" s="2">
        <v>634</v>
      </c>
      <c r="B635" s="2">
        <v>634</v>
      </c>
      <c r="C635" s="2">
        <v>634</v>
      </c>
      <c r="D635" s="2">
        <v>634</v>
      </c>
      <c r="E635" s="5">
        <v>6</v>
      </c>
      <c r="F635" s="12">
        <v>611781.89208905888</v>
      </c>
      <c r="G635" s="2">
        <v>482458</v>
      </c>
      <c r="H635" s="2">
        <f>Financials[[#This Row],[Loan Amount]]/Financials[[#This Row],[Purchase Price]]</f>
        <v>1.2680521249291314</v>
      </c>
      <c r="I635">
        <v>1</v>
      </c>
      <c r="J635" s="12">
        <v>16053.474619687713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 s="12">
        <f t="shared" si="9"/>
        <v>16053.474619687713</v>
      </c>
    </row>
    <row r="636" spans="1:18" x14ac:dyDescent="0.25">
      <c r="A636" s="2">
        <v>635</v>
      </c>
      <c r="B636" s="2">
        <v>635</v>
      </c>
      <c r="C636" s="2">
        <v>635</v>
      </c>
      <c r="D636" s="2">
        <v>635</v>
      </c>
      <c r="E636" s="5">
        <v>6</v>
      </c>
      <c r="F636" s="12">
        <v>733971.2252991714</v>
      </c>
      <c r="G636" s="2">
        <v>679069</v>
      </c>
      <c r="H636" s="2">
        <f>Financials[[#This Row],[Loan Amount]]/Financials[[#This Row],[Purchase Price]]</f>
        <v>1.0808492587633531</v>
      </c>
      <c r="I636">
        <v>1</v>
      </c>
      <c r="J636" s="12">
        <v>15678.873497109264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50000</v>
      </c>
      <c r="R636" s="12">
        <f t="shared" si="9"/>
        <v>15678.873497109264</v>
      </c>
    </row>
    <row r="637" spans="1:18" x14ac:dyDescent="0.25">
      <c r="A637" s="2">
        <v>636</v>
      </c>
      <c r="B637" s="2">
        <v>636</v>
      </c>
      <c r="C637" s="2">
        <v>636</v>
      </c>
      <c r="D637" s="2">
        <v>636</v>
      </c>
      <c r="E637" s="5">
        <v>6</v>
      </c>
      <c r="F637" s="12">
        <v>227197.93708798336</v>
      </c>
      <c r="G637" s="2">
        <v>250879</v>
      </c>
      <c r="H637" s="2">
        <f>Financials[[#This Row],[Loan Amount]]/Financials[[#This Row],[Purchase Price]]</f>
        <v>0.90560763191810933</v>
      </c>
      <c r="I637">
        <v>1</v>
      </c>
      <c r="J637" s="12">
        <v>11374.231422985715</v>
      </c>
      <c r="K637">
        <v>207</v>
      </c>
      <c r="L637">
        <v>2879</v>
      </c>
      <c r="M637">
        <v>0</v>
      </c>
      <c r="N637">
        <v>0</v>
      </c>
      <c r="O637">
        <v>0</v>
      </c>
      <c r="P637">
        <v>0</v>
      </c>
      <c r="Q637">
        <v>0</v>
      </c>
      <c r="R637" s="12">
        <f t="shared" si="9"/>
        <v>14460.231422985715</v>
      </c>
    </row>
    <row r="638" spans="1:18" x14ac:dyDescent="0.25">
      <c r="A638" s="2">
        <v>637</v>
      </c>
      <c r="B638" s="2">
        <v>637</v>
      </c>
      <c r="C638" s="2">
        <v>637</v>
      </c>
      <c r="D638" s="2">
        <v>637</v>
      </c>
      <c r="E638" s="5">
        <v>13</v>
      </c>
      <c r="F638" s="12">
        <v>666799.93234528566</v>
      </c>
      <c r="G638" s="2">
        <v>558060</v>
      </c>
      <c r="H638" s="2">
        <f>Financials[[#This Row],[Loan Amount]]/Financials[[#This Row],[Purchase Price]]</f>
        <v>1.1948534787393572</v>
      </c>
      <c r="I638">
        <v>1</v>
      </c>
      <c r="J638" s="12">
        <v>5358.6790237970454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 s="12">
        <f t="shared" si="9"/>
        <v>5358.6790237970454</v>
      </c>
    </row>
    <row r="639" spans="1:18" x14ac:dyDescent="0.25">
      <c r="A639" s="2">
        <v>638</v>
      </c>
      <c r="B639" s="2">
        <v>638</v>
      </c>
      <c r="C639" s="2">
        <v>638</v>
      </c>
      <c r="D639" s="2">
        <v>638</v>
      </c>
      <c r="E639" s="5">
        <v>1</v>
      </c>
      <c r="F639" s="12">
        <v>120094.347691359</v>
      </c>
      <c r="G639" s="2">
        <v>94700</v>
      </c>
      <c r="H639" s="2">
        <f>Financials[[#This Row],[Loan Amount]]/Financials[[#This Row],[Purchase Price]]</f>
        <v>1.2681557306373705</v>
      </c>
      <c r="I639">
        <v>1</v>
      </c>
      <c r="J639" s="12">
        <v>12027.985900440352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s="12">
        <f t="shared" si="9"/>
        <v>12027.985900440352</v>
      </c>
    </row>
    <row r="640" spans="1:18" x14ac:dyDescent="0.25">
      <c r="A640" s="2">
        <v>639</v>
      </c>
      <c r="B640" s="2">
        <v>639</v>
      </c>
      <c r="C640" s="2">
        <v>639</v>
      </c>
      <c r="D640" s="2">
        <v>639</v>
      </c>
      <c r="E640" s="5">
        <v>5</v>
      </c>
      <c r="F640" s="12">
        <v>674634.16292802815</v>
      </c>
      <c r="G640" s="2">
        <v>683906</v>
      </c>
      <c r="H640" s="2">
        <f>Financials[[#This Row],[Loan Amount]]/Financials[[#This Row],[Purchase Price]]</f>
        <v>0.98644281952202229</v>
      </c>
      <c r="I640">
        <v>1</v>
      </c>
      <c r="J640" s="12">
        <v>14299.022507230144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s="12">
        <f t="shared" si="9"/>
        <v>14299.022507230144</v>
      </c>
    </row>
    <row r="641" spans="1:18" x14ac:dyDescent="0.25">
      <c r="A641" s="2">
        <v>640</v>
      </c>
      <c r="B641" s="2">
        <v>640</v>
      </c>
      <c r="C641" s="2">
        <v>640</v>
      </c>
      <c r="D641" s="2">
        <v>640</v>
      </c>
      <c r="E641" s="5">
        <v>5</v>
      </c>
      <c r="F641" s="12">
        <v>968087.34731127799</v>
      </c>
      <c r="G641" s="2">
        <v>813285</v>
      </c>
      <c r="H641" s="2">
        <f>Financials[[#This Row],[Loan Amount]]/Financials[[#This Row],[Purchase Price]]</f>
        <v>1.1903420662022268</v>
      </c>
      <c r="I641">
        <v>1</v>
      </c>
      <c r="J641" s="12">
        <v>3711.7450693241444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 s="12">
        <f t="shared" si="9"/>
        <v>3711.7450693241444</v>
      </c>
    </row>
    <row r="642" spans="1:18" x14ac:dyDescent="0.25">
      <c r="A642" s="2">
        <v>641</v>
      </c>
      <c r="B642" s="2">
        <v>641</v>
      </c>
      <c r="C642" s="2">
        <v>641</v>
      </c>
      <c r="D642" s="2">
        <v>641</v>
      </c>
      <c r="E642" s="5">
        <v>2</v>
      </c>
      <c r="F642" s="12">
        <v>975713.55834774731</v>
      </c>
      <c r="G642" s="2">
        <v>1128059</v>
      </c>
      <c r="H642" s="2">
        <f>Financials[[#This Row],[Loan Amount]]/Financials[[#This Row],[Purchase Price]]</f>
        <v>0.86494904818608542</v>
      </c>
      <c r="I642">
        <v>1</v>
      </c>
      <c r="J642" s="12">
        <v>4859.2844600875687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100000</v>
      </c>
      <c r="Q642">
        <v>0</v>
      </c>
      <c r="R642" s="12">
        <f t="shared" ref="R642:R705" si="10" xml:space="preserve"> SUM(J642,K642,L642,M642)</f>
        <v>4859.2844600875687</v>
      </c>
    </row>
    <row r="643" spans="1:18" x14ac:dyDescent="0.25">
      <c r="A643" s="2">
        <v>642</v>
      </c>
      <c r="B643" s="2">
        <v>642</v>
      </c>
      <c r="C643" s="2">
        <v>642</v>
      </c>
      <c r="D643" s="2">
        <v>642</v>
      </c>
      <c r="E643" s="5">
        <v>1</v>
      </c>
      <c r="F643" s="12">
        <v>153425.43863392028</v>
      </c>
      <c r="G643" s="2">
        <v>175541</v>
      </c>
      <c r="H643" s="2">
        <f>Financials[[#This Row],[Loan Amount]]/Financials[[#This Row],[Purchase Price]]</f>
        <v>0.8740148377525494</v>
      </c>
      <c r="I643">
        <v>1</v>
      </c>
      <c r="J643" s="12">
        <v>5224.4905090430293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 s="12">
        <f t="shared" si="10"/>
        <v>5224.4905090430293</v>
      </c>
    </row>
    <row r="644" spans="1:18" x14ac:dyDescent="0.25">
      <c r="A644" s="2">
        <v>643</v>
      </c>
      <c r="B644" s="2">
        <v>643</v>
      </c>
      <c r="C644" s="2">
        <v>643</v>
      </c>
      <c r="D644" s="2">
        <v>643</v>
      </c>
      <c r="E644" s="5">
        <v>2</v>
      </c>
      <c r="F644" s="12">
        <v>194280.98917512514</v>
      </c>
      <c r="G644" s="2">
        <v>214418</v>
      </c>
      <c r="H644" s="2">
        <f>Financials[[#This Row],[Loan Amount]]/Financials[[#This Row],[Purchase Price]]</f>
        <v>0.90608525951704211</v>
      </c>
      <c r="I644">
        <v>1</v>
      </c>
      <c r="J644" s="12">
        <v>15910.148710011999</v>
      </c>
      <c r="K644">
        <v>0</v>
      </c>
      <c r="L644">
        <v>0</v>
      </c>
      <c r="M644">
        <v>0</v>
      </c>
      <c r="N644">
        <v>5000</v>
      </c>
      <c r="O644">
        <v>0</v>
      </c>
      <c r="P644">
        <v>100000</v>
      </c>
      <c r="Q644">
        <v>0</v>
      </c>
      <c r="R644" s="12">
        <f t="shared" si="10"/>
        <v>15910.148710011999</v>
      </c>
    </row>
    <row r="645" spans="1:18" x14ac:dyDescent="0.25">
      <c r="A645" s="2">
        <v>644</v>
      </c>
      <c r="B645" s="2">
        <v>644</v>
      </c>
      <c r="C645" s="2">
        <v>644</v>
      </c>
      <c r="D645" s="2">
        <v>644</v>
      </c>
      <c r="E645" s="5">
        <v>6</v>
      </c>
      <c r="F645" s="12">
        <v>343674.13797138294</v>
      </c>
      <c r="G645" s="2">
        <v>265307</v>
      </c>
      <c r="H645" s="2">
        <f>Financials[[#This Row],[Loan Amount]]/Financials[[#This Row],[Purchase Price]]</f>
        <v>1.2953828507027065</v>
      </c>
      <c r="I645">
        <v>1</v>
      </c>
      <c r="J645" s="12">
        <v>10814.762565289162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 s="12">
        <f t="shared" si="10"/>
        <v>10814.762565289162</v>
      </c>
    </row>
    <row r="646" spans="1:18" x14ac:dyDescent="0.25">
      <c r="A646" s="2">
        <v>645</v>
      </c>
      <c r="B646" s="2">
        <v>645</v>
      </c>
      <c r="C646" s="2">
        <v>645</v>
      </c>
      <c r="D646" s="2">
        <v>645</v>
      </c>
      <c r="E646" s="5">
        <v>6</v>
      </c>
      <c r="F646" s="12">
        <v>636616.63015325565</v>
      </c>
      <c r="G646" s="2">
        <v>683043</v>
      </c>
      <c r="H646" s="2">
        <f>Financials[[#This Row],[Loan Amount]]/Financials[[#This Row],[Purchase Price]]</f>
        <v>0.93203009203411158</v>
      </c>
      <c r="I646">
        <v>1</v>
      </c>
      <c r="J646" s="12">
        <v>11234.959414928158</v>
      </c>
      <c r="K646">
        <v>0</v>
      </c>
      <c r="L646">
        <v>4821</v>
      </c>
      <c r="M646">
        <v>0</v>
      </c>
      <c r="N646">
        <v>44492</v>
      </c>
      <c r="O646">
        <v>0</v>
      </c>
      <c r="P646">
        <v>0</v>
      </c>
      <c r="Q646">
        <v>0</v>
      </c>
      <c r="R646" s="12">
        <f t="shared" si="10"/>
        <v>16055.959414928158</v>
      </c>
    </row>
    <row r="647" spans="1:18" x14ac:dyDescent="0.25">
      <c r="A647" s="2">
        <v>646</v>
      </c>
      <c r="B647" s="2">
        <v>646</v>
      </c>
      <c r="C647" s="2">
        <v>646</v>
      </c>
      <c r="D647" s="2">
        <v>646</v>
      </c>
      <c r="E647" s="5">
        <v>2</v>
      </c>
      <c r="F647" s="12">
        <v>217989.59079481335</v>
      </c>
      <c r="G647" s="2">
        <v>228068</v>
      </c>
      <c r="H647" s="2">
        <f>Financials[[#This Row],[Loan Amount]]/Financials[[#This Row],[Purchase Price]]</f>
        <v>0.95580963043834888</v>
      </c>
      <c r="I647">
        <v>1</v>
      </c>
      <c r="J647" s="12">
        <v>9013.4365160664602</v>
      </c>
      <c r="K647">
        <v>197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 s="12">
        <f t="shared" si="10"/>
        <v>9210.4365160664602</v>
      </c>
    </row>
    <row r="648" spans="1:18" x14ac:dyDescent="0.25">
      <c r="A648" s="2">
        <v>647</v>
      </c>
      <c r="B648" s="2">
        <v>647</v>
      </c>
      <c r="C648" s="2">
        <v>647</v>
      </c>
      <c r="D648" s="2">
        <v>647</v>
      </c>
      <c r="E648" s="5">
        <v>2</v>
      </c>
      <c r="F648" s="12">
        <v>713604.58889199013</v>
      </c>
      <c r="G648" s="2">
        <v>659644</v>
      </c>
      <c r="H648" s="2">
        <f>Financials[[#This Row],[Loan Amount]]/Financials[[#This Row],[Purchase Price]]</f>
        <v>1.0818025918404324</v>
      </c>
      <c r="I648">
        <v>1</v>
      </c>
      <c r="J648" s="12">
        <v>14587.509673218512</v>
      </c>
      <c r="K648">
        <v>884</v>
      </c>
      <c r="L648">
        <v>0</v>
      </c>
      <c r="M648">
        <v>0</v>
      </c>
      <c r="N648">
        <v>11480</v>
      </c>
      <c r="O648">
        <v>0</v>
      </c>
      <c r="P648">
        <v>0</v>
      </c>
      <c r="Q648">
        <v>0</v>
      </c>
      <c r="R648" s="12">
        <f t="shared" si="10"/>
        <v>15471.509673218512</v>
      </c>
    </row>
    <row r="649" spans="1:18" x14ac:dyDescent="0.25">
      <c r="A649" s="2">
        <v>648</v>
      </c>
      <c r="B649" s="2">
        <v>648</v>
      </c>
      <c r="C649" s="2">
        <v>648</v>
      </c>
      <c r="D649" s="2">
        <v>648</v>
      </c>
      <c r="E649" s="5">
        <v>1</v>
      </c>
      <c r="F649" s="12">
        <v>916726.25794499554</v>
      </c>
      <c r="G649" s="2">
        <v>1060304</v>
      </c>
      <c r="H649" s="2">
        <f>Financials[[#This Row],[Loan Amount]]/Financials[[#This Row],[Purchase Price]]</f>
        <v>0.86458813504900056</v>
      </c>
      <c r="I649">
        <v>1</v>
      </c>
      <c r="J649" s="12">
        <v>12422.20430727406</v>
      </c>
      <c r="K649">
        <v>0</v>
      </c>
      <c r="L649">
        <v>0</v>
      </c>
      <c r="M649">
        <v>0</v>
      </c>
      <c r="N649">
        <v>26962</v>
      </c>
      <c r="O649">
        <v>0</v>
      </c>
      <c r="P649">
        <v>0</v>
      </c>
      <c r="Q649">
        <v>0</v>
      </c>
      <c r="R649" s="12">
        <f t="shared" si="10"/>
        <v>12422.20430727406</v>
      </c>
    </row>
    <row r="650" spans="1:18" x14ac:dyDescent="0.25">
      <c r="A650" s="2">
        <v>649</v>
      </c>
      <c r="B650" s="2">
        <v>649</v>
      </c>
      <c r="C650" s="2">
        <v>649</v>
      </c>
      <c r="D650" s="2">
        <v>649</v>
      </c>
      <c r="E650" s="5">
        <v>2</v>
      </c>
      <c r="F650" s="12">
        <v>939642.00789814629</v>
      </c>
      <c r="G650" s="2">
        <v>911582</v>
      </c>
      <c r="H650" s="2">
        <f>Financials[[#This Row],[Loan Amount]]/Financials[[#This Row],[Purchase Price]]</f>
        <v>1.0307816607810887</v>
      </c>
      <c r="I650">
        <v>1</v>
      </c>
      <c r="J650" s="12">
        <v>16021.346198182342</v>
      </c>
      <c r="K650">
        <v>0</v>
      </c>
      <c r="L650">
        <v>0</v>
      </c>
      <c r="M650">
        <v>0</v>
      </c>
      <c r="N650">
        <v>0</v>
      </c>
      <c r="O650">
        <v>30000</v>
      </c>
      <c r="P650">
        <v>0</v>
      </c>
      <c r="Q650">
        <v>66000</v>
      </c>
      <c r="R650" s="12">
        <f t="shared" si="10"/>
        <v>16021.346198182342</v>
      </c>
    </row>
    <row r="651" spans="1:18" x14ac:dyDescent="0.25">
      <c r="A651" s="2">
        <v>650</v>
      </c>
      <c r="B651" s="2">
        <v>650</v>
      </c>
      <c r="C651" s="2">
        <v>650</v>
      </c>
      <c r="D651" s="2">
        <v>650</v>
      </c>
      <c r="E651" s="5">
        <v>4</v>
      </c>
      <c r="F651" s="12">
        <v>751918.45051034784</v>
      </c>
      <c r="G651" s="2">
        <v>579857</v>
      </c>
      <c r="H651" s="2">
        <f>Financials[[#This Row],[Loan Amount]]/Financials[[#This Row],[Purchase Price]]</f>
        <v>1.296730832792133</v>
      </c>
      <c r="I651">
        <v>1</v>
      </c>
      <c r="J651" s="12">
        <v>7194.6020490807714</v>
      </c>
      <c r="K651">
        <v>0</v>
      </c>
      <c r="L651">
        <v>0</v>
      </c>
      <c r="M651">
        <v>2631</v>
      </c>
      <c r="N651">
        <v>0</v>
      </c>
      <c r="O651">
        <v>0</v>
      </c>
      <c r="P651">
        <v>0</v>
      </c>
      <c r="Q651">
        <v>0</v>
      </c>
      <c r="R651" s="12">
        <f t="shared" si="10"/>
        <v>9825.6020490807714</v>
      </c>
    </row>
    <row r="652" spans="1:18" x14ac:dyDescent="0.25">
      <c r="A652" s="2">
        <v>651</v>
      </c>
      <c r="B652" s="2">
        <v>651</v>
      </c>
      <c r="C652" s="2">
        <v>651</v>
      </c>
      <c r="D652" s="2">
        <v>651</v>
      </c>
      <c r="E652" s="5">
        <v>6</v>
      </c>
      <c r="F652" s="12">
        <v>668213.84889786015</v>
      </c>
      <c r="G652" s="2">
        <v>611965</v>
      </c>
      <c r="H652" s="2">
        <f>Financials[[#This Row],[Loan Amount]]/Financials[[#This Row],[Purchase Price]]</f>
        <v>1.0919151404048599</v>
      </c>
      <c r="I652">
        <v>1</v>
      </c>
      <c r="J652" s="12">
        <v>15291.871996955451</v>
      </c>
      <c r="K652">
        <v>0</v>
      </c>
      <c r="L652">
        <v>4821</v>
      </c>
      <c r="M652">
        <v>0</v>
      </c>
      <c r="N652">
        <v>0</v>
      </c>
      <c r="O652">
        <v>6000</v>
      </c>
      <c r="P652">
        <v>0</v>
      </c>
      <c r="Q652">
        <v>0</v>
      </c>
      <c r="R652" s="12">
        <f t="shared" si="10"/>
        <v>20112.871996955451</v>
      </c>
    </row>
    <row r="653" spans="1:18" x14ac:dyDescent="0.25">
      <c r="A653" s="2">
        <v>652</v>
      </c>
      <c r="B653" s="2">
        <v>652</v>
      </c>
      <c r="C653" s="2">
        <v>652</v>
      </c>
      <c r="D653" s="2">
        <v>652</v>
      </c>
      <c r="E653" s="5">
        <v>3</v>
      </c>
      <c r="F653" s="12">
        <v>675084.4328496044</v>
      </c>
      <c r="G653" s="2">
        <v>703579</v>
      </c>
      <c r="H653" s="2">
        <f>Financials[[#This Row],[Loan Amount]]/Financials[[#This Row],[Purchase Price]]</f>
        <v>0.95950054343521396</v>
      </c>
      <c r="I653">
        <v>1</v>
      </c>
      <c r="J653" s="12">
        <v>8677.6607179034036</v>
      </c>
      <c r="K653">
        <v>0</v>
      </c>
      <c r="L653">
        <v>0</v>
      </c>
      <c r="M653">
        <v>0</v>
      </c>
      <c r="N653">
        <v>44492</v>
      </c>
      <c r="O653">
        <v>29625</v>
      </c>
      <c r="P653">
        <v>0</v>
      </c>
      <c r="Q653">
        <v>0</v>
      </c>
      <c r="R653" s="12">
        <f t="shared" si="10"/>
        <v>8677.6607179034036</v>
      </c>
    </row>
    <row r="654" spans="1:18" x14ac:dyDescent="0.25">
      <c r="A654" s="2">
        <v>653</v>
      </c>
      <c r="B654" s="2">
        <v>653</v>
      </c>
      <c r="C654" s="2">
        <v>653</v>
      </c>
      <c r="D654" s="2">
        <v>653</v>
      </c>
      <c r="E654" s="5">
        <v>5</v>
      </c>
      <c r="F654" s="12">
        <v>350206.72473447281</v>
      </c>
      <c r="G654" s="2">
        <v>348040</v>
      </c>
      <c r="H654" s="2">
        <f>Financials[[#This Row],[Loan Amount]]/Financials[[#This Row],[Purchase Price]]</f>
        <v>1.0062255049260798</v>
      </c>
      <c r="I654">
        <v>1</v>
      </c>
      <c r="J654" s="12">
        <v>4545.304824924704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s="12">
        <f t="shared" si="10"/>
        <v>4545.304824924704</v>
      </c>
    </row>
    <row r="655" spans="1:18" x14ac:dyDescent="0.25">
      <c r="A655" s="2">
        <v>654</v>
      </c>
      <c r="B655" s="2">
        <v>654</v>
      </c>
      <c r="C655" s="2">
        <v>654</v>
      </c>
      <c r="D655" s="2">
        <v>654</v>
      </c>
      <c r="E655" s="5">
        <v>2</v>
      </c>
      <c r="F655" s="12">
        <v>974479.6515790564</v>
      </c>
      <c r="G655" s="2">
        <v>861820</v>
      </c>
      <c r="H655" s="2">
        <f>Financials[[#This Row],[Loan Amount]]/Financials[[#This Row],[Purchase Price]]</f>
        <v>1.1307229486192667</v>
      </c>
      <c r="I655">
        <v>1</v>
      </c>
      <c r="J655" s="12">
        <v>16031.454138621484</v>
      </c>
      <c r="K655">
        <v>0</v>
      </c>
      <c r="L655">
        <v>0</v>
      </c>
      <c r="M655">
        <v>4481</v>
      </c>
      <c r="N655">
        <v>0</v>
      </c>
      <c r="O655">
        <v>0</v>
      </c>
      <c r="P655">
        <v>0</v>
      </c>
      <c r="Q655">
        <v>0</v>
      </c>
      <c r="R655" s="12">
        <f t="shared" si="10"/>
        <v>20512.454138621484</v>
      </c>
    </row>
    <row r="656" spans="1:18" x14ac:dyDescent="0.25">
      <c r="A656" s="2">
        <v>655</v>
      </c>
      <c r="B656" s="2">
        <v>655</v>
      </c>
      <c r="C656" s="2">
        <v>655</v>
      </c>
      <c r="D656" s="2">
        <v>655</v>
      </c>
      <c r="E656" s="5">
        <v>15</v>
      </c>
      <c r="F656" s="12">
        <v>484978.20649906003</v>
      </c>
      <c r="G656" s="2">
        <v>387770</v>
      </c>
      <c r="H656" s="2">
        <f>Financials[[#This Row],[Loan Amount]]/Financials[[#This Row],[Purchase Price]]</f>
        <v>1.2506852167497744</v>
      </c>
      <c r="I656">
        <v>1</v>
      </c>
      <c r="J656" s="12">
        <v>14887.978443549619</v>
      </c>
      <c r="K656">
        <v>639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16034</v>
      </c>
      <c r="R656" s="12">
        <f t="shared" si="10"/>
        <v>15526.978443549619</v>
      </c>
    </row>
    <row r="657" spans="1:18" x14ac:dyDescent="0.25">
      <c r="A657" s="2">
        <v>656</v>
      </c>
      <c r="B657" s="2">
        <v>656</v>
      </c>
      <c r="C657" s="2">
        <v>656</v>
      </c>
      <c r="D657" s="2">
        <v>656</v>
      </c>
      <c r="E657" s="5">
        <v>1</v>
      </c>
      <c r="F657" s="12">
        <v>349145.03564132215</v>
      </c>
      <c r="G657" s="2">
        <v>410949</v>
      </c>
      <c r="H657" s="2">
        <f>Financials[[#This Row],[Loan Amount]]/Financials[[#This Row],[Purchase Price]]</f>
        <v>0.84960672891605071</v>
      </c>
      <c r="I657">
        <v>1</v>
      </c>
      <c r="J657" s="12">
        <v>5204.6100174350649</v>
      </c>
      <c r="K657">
        <v>757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s="12">
        <f t="shared" si="10"/>
        <v>5961.6100174350649</v>
      </c>
    </row>
    <row r="658" spans="1:18" x14ac:dyDescent="0.25">
      <c r="A658" s="2">
        <v>657</v>
      </c>
      <c r="B658" s="2">
        <v>657</v>
      </c>
      <c r="C658" s="2">
        <v>657</v>
      </c>
      <c r="D658" s="2">
        <v>657</v>
      </c>
      <c r="E658" s="5">
        <v>4</v>
      </c>
      <c r="F658" s="12">
        <v>919514.05305373133</v>
      </c>
      <c r="G658" s="2">
        <v>1009023</v>
      </c>
      <c r="H658" s="2">
        <f>Financials[[#This Row],[Loan Amount]]/Financials[[#This Row],[Purchase Price]]</f>
        <v>0.91129147011884892</v>
      </c>
      <c r="I658">
        <v>1</v>
      </c>
      <c r="J658" s="12">
        <v>12565.166287374617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 s="12">
        <f t="shared" si="10"/>
        <v>12565.166287374617</v>
      </c>
    </row>
    <row r="659" spans="1:18" x14ac:dyDescent="0.25">
      <c r="A659" s="2">
        <v>658</v>
      </c>
      <c r="B659" s="2">
        <v>658</v>
      </c>
      <c r="C659" s="2">
        <v>658</v>
      </c>
      <c r="D659" s="2">
        <v>658</v>
      </c>
      <c r="E659" s="5">
        <v>4</v>
      </c>
      <c r="F659" s="12">
        <v>628498.22724863165</v>
      </c>
      <c r="G659" s="2">
        <v>647081</v>
      </c>
      <c r="H659" s="2">
        <f>Financials[[#This Row],[Loan Amount]]/Financials[[#This Row],[Purchase Price]]</f>
        <v>0.97128215362316561</v>
      </c>
      <c r="I659">
        <v>1</v>
      </c>
      <c r="J659" s="12">
        <v>6023.0439758001448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 s="12">
        <f t="shared" si="10"/>
        <v>6023.0439758001448</v>
      </c>
    </row>
    <row r="660" spans="1:18" x14ac:dyDescent="0.25">
      <c r="A660" s="2">
        <v>659</v>
      </c>
      <c r="B660" s="2">
        <v>659</v>
      </c>
      <c r="C660" s="2">
        <v>659</v>
      </c>
      <c r="D660" s="2">
        <v>659</v>
      </c>
      <c r="E660" s="5">
        <v>2</v>
      </c>
      <c r="F660" s="12">
        <v>433375.18518091796</v>
      </c>
      <c r="G660" s="2">
        <v>327367</v>
      </c>
      <c r="H660" s="2">
        <f>Financials[[#This Row],[Loan Amount]]/Financials[[#This Row],[Purchase Price]]</f>
        <v>1.3238206208350811</v>
      </c>
      <c r="I660">
        <v>1</v>
      </c>
      <c r="J660" s="12">
        <v>8659.0881414528812</v>
      </c>
      <c r="K660">
        <v>188</v>
      </c>
      <c r="L660">
        <v>0</v>
      </c>
      <c r="M660">
        <v>3343</v>
      </c>
      <c r="N660">
        <v>0</v>
      </c>
      <c r="O660">
        <v>6000</v>
      </c>
      <c r="P660">
        <v>0</v>
      </c>
      <c r="Q660">
        <v>0</v>
      </c>
      <c r="R660" s="12">
        <f t="shared" si="10"/>
        <v>12190.088141452881</v>
      </c>
    </row>
    <row r="661" spans="1:18" x14ac:dyDescent="0.25">
      <c r="A661" s="2">
        <v>660</v>
      </c>
      <c r="B661" s="2">
        <v>660</v>
      </c>
      <c r="C661" s="2">
        <v>660</v>
      </c>
      <c r="D661" s="2">
        <v>660</v>
      </c>
      <c r="E661" s="5">
        <v>6</v>
      </c>
      <c r="F661" s="12">
        <v>316337.21341919806</v>
      </c>
      <c r="G661" s="2">
        <v>303240</v>
      </c>
      <c r="H661" s="2">
        <f>Financials[[#This Row],[Loan Amount]]/Financials[[#This Row],[Purchase Price]]</f>
        <v>1.0431909161693644</v>
      </c>
      <c r="I661">
        <v>1</v>
      </c>
      <c r="J661" s="12">
        <v>15146.508827294103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100000</v>
      </c>
      <c r="Q661">
        <v>0</v>
      </c>
      <c r="R661" s="12">
        <f t="shared" si="10"/>
        <v>15146.508827294103</v>
      </c>
    </row>
    <row r="662" spans="1:18" x14ac:dyDescent="0.25">
      <c r="A662" s="2">
        <v>661</v>
      </c>
      <c r="B662" s="2">
        <v>661</v>
      </c>
      <c r="C662" s="2">
        <v>661</v>
      </c>
      <c r="D662" s="2">
        <v>661</v>
      </c>
      <c r="E662" s="5">
        <v>4</v>
      </c>
      <c r="F662" s="12">
        <v>91734.32946517237</v>
      </c>
      <c r="G662" s="2">
        <v>90370</v>
      </c>
      <c r="H662" s="2">
        <f>Financials[[#This Row],[Loan Amount]]/Financials[[#This Row],[Purchase Price]]</f>
        <v>1.0150971502176869</v>
      </c>
      <c r="I662">
        <v>1</v>
      </c>
      <c r="J662" s="12">
        <v>10098.543187156152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s="12">
        <f t="shared" si="10"/>
        <v>10098.543187156152</v>
      </c>
    </row>
    <row r="663" spans="1:18" x14ac:dyDescent="0.25">
      <c r="A663" s="2">
        <v>662</v>
      </c>
      <c r="B663" s="2">
        <v>662</v>
      </c>
      <c r="C663" s="2">
        <v>662</v>
      </c>
      <c r="D663" s="2">
        <v>662</v>
      </c>
      <c r="E663" s="5">
        <v>2</v>
      </c>
      <c r="F663" s="12">
        <v>474347.42313686258</v>
      </c>
      <c r="G663" s="2">
        <v>361416</v>
      </c>
      <c r="H663" s="2">
        <f>Financials[[#This Row],[Loan Amount]]/Financials[[#This Row],[Purchase Price]]</f>
        <v>1.3124693514865489</v>
      </c>
      <c r="I663">
        <v>1</v>
      </c>
      <c r="J663" s="12">
        <v>14941.860314381767</v>
      </c>
      <c r="K663">
        <v>544</v>
      </c>
      <c r="L663">
        <v>0</v>
      </c>
      <c r="M663">
        <v>3493</v>
      </c>
      <c r="N663">
        <v>0</v>
      </c>
      <c r="O663">
        <v>0</v>
      </c>
      <c r="P663">
        <v>0</v>
      </c>
      <c r="Q663">
        <v>50000</v>
      </c>
      <c r="R663" s="12">
        <f t="shared" si="10"/>
        <v>18978.860314381767</v>
      </c>
    </row>
    <row r="664" spans="1:18" x14ac:dyDescent="0.25">
      <c r="A664" s="2">
        <v>663</v>
      </c>
      <c r="B664" s="2">
        <v>663</v>
      </c>
      <c r="C664" s="2">
        <v>663</v>
      </c>
      <c r="D664" s="2">
        <v>663</v>
      </c>
      <c r="E664" s="5">
        <v>4</v>
      </c>
      <c r="F664" s="12">
        <v>132142.74001885927</v>
      </c>
      <c r="G664" s="2">
        <v>110726</v>
      </c>
      <c r="H664" s="2">
        <f>Financials[[#This Row],[Loan Amount]]/Financials[[#This Row],[Purchase Price]]</f>
        <v>1.1934210575552198</v>
      </c>
      <c r="I664">
        <v>1</v>
      </c>
      <c r="J664" s="12">
        <v>9417.9357176833582</v>
      </c>
      <c r="K664">
        <v>0</v>
      </c>
      <c r="L664">
        <v>3914</v>
      </c>
      <c r="M664">
        <v>3810</v>
      </c>
      <c r="N664">
        <v>0</v>
      </c>
      <c r="O664">
        <v>0</v>
      </c>
      <c r="P664">
        <v>0</v>
      </c>
      <c r="Q664">
        <v>0</v>
      </c>
      <c r="R664" s="12">
        <f t="shared" si="10"/>
        <v>17141.935717683358</v>
      </c>
    </row>
    <row r="665" spans="1:18" x14ac:dyDescent="0.25">
      <c r="A665" s="2">
        <v>664</v>
      </c>
      <c r="B665" s="2">
        <v>664</v>
      </c>
      <c r="C665" s="2">
        <v>664</v>
      </c>
      <c r="D665" s="2">
        <v>664</v>
      </c>
      <c r="E665" s="5">
        <v>3</v>
      </c>
      <c r="F665" s="12">
        <v>410657.45497587312</v>
      </c>
      <c r="G665" s="2">
        <v>323248</v>
      </c>
      <c r="H665" s="2">
        <f>Financials[[#This Row],[Loan Amount]]/Financials[[#This Row],[Purchase Price]]</f>
        <v>1.2704098864521145</v>
      </c>
      <c r="I665">
        <v>2</v>
      </c>
      <c r="J665" s="12">
        <v>5888.5549278799444</v>
      </c>
      <c r="K665">
        <v>0</v>
      </c>
      <c r="L665">
        <v>0</v>
      </c>
      <c r="M665">
        <v>0</v>
      </c>
      <c r="N665">
        <v>5000</v>
      </c>
      <c r="O665">
        <v>0</v>
      </c>
      <c r="P665">
        <v>0</v>
      </c>
      <c r="Q665">
        <v>0</v>
      </c>
      <c r="R665" s="12">
        <f t="shared" si="10"/>
        <v>5888.5549278799444</v>
      </c>
    </row>
    <row r="666" spans="1:18" x14ac:dyDescent="0.25">
      <c r="A666" s="2">
        <v>665</v>
      </c>
      <c r="B666" s="2">
        <v>665</v>
      </c>
      <c r="C666" s="2">
        <v>665</v>
      </c>
      <c r="D666" s="2">
        <v>665</v>
      </c>
      <c r="E666" s="5">
        <v>2</v>
      </c>
      <c r="F666" s="12">
        <v>234256.78087293613</v>
      </c>
      <c r="G666" s="2">
        <v>224420</v>
      </c>
      <c r="H666" s="2">
        <f>Financials[[#This Row],[Loan Amount]]/Financials[[#This Row],[Purchase Price]]</f>
        <v>1.043832015296926</v>
      </c>
      <c r="I666">
        <v>1</v>
      </c>
      <c r="J666" s="12">
        <v>14243.153017690365</v>
      </c>
      <c r="K666">
        <v>0</v>
      </c>
      <c r="L666">
        <v>0</v>
      </c>
      <c r="M666">
        <v>0</v>
      </c>
      <c r="N666">
        <v>47873</v>
      </c>
      <c r="O666">
        <v>0</v>
      </c>
      <c r="P666">
        <v>0</v>
      </c>
      <c r="Q666">
        <v>0</v>
      </c>
      <c r="R666" s="12">
        <f t="shared" si="10"/>
        <v>14243.153017690365</v>
      </c>
    </row>
    <row r="667" spans="1:18" x14ac:dyDescent="0.25">
      <c r="A667" s="2">
        <v>666</v>
      </c>
      <c r="B667" s="2">
        <v>666</v>
      </c>
      <c r="C667" s="2">
        <v>666</v>
      </c>
      <c r="D667" s="2">
        <v>666</v>
      </c>
      <c r="E667" s="5">
        <v>1</v>
      </c>
      <c r="F667" s="12">
        <v>505066.96152765374</v>
      </c>
      <c r="G667" s="2">
        <v>627832</v>
      </c>
      <c r="H667" s="2">
        <f>Financials[[#This Row],[Loan Amount]]/Financials[[#This Row],[Purchase Price]]</f>
        <v>0.80446196040923967</v>
      </c>
      <c r="I667">
        <v>1</v>
      </c>
      <c r="J667" s="12">
        <v>11850.692825302543</v>
      </c>
      <c r="K667">
        <v>873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 s="12">
        <f t="shared" si="10"/>
        <v>12723.692825302543</v>
      </c>
    </row>
    <row r="668" spans="1:18" x14ac:dyDescent="0.25">
      <c r="A668" s="2">
        <v>667</v>
      </c>
      <c r="B668" s="2">
        <v>667</v>
      </c>
      <c r="C668" s="2">
        <v>667</v>
      </c>
      <c r="D668" s="2">
        <v>667</v>
      </c>
      <c r="E668" s="5">
        <v>1</v>
      </c>
      <c r="F668" s="12">
        <v>986223.67408817331</v>
      </c>
      <c r="G668" s="2">
        <v>951460</v>
      </c>
      <c r="H668" s="2">
        <f>Financials[[#This Row],[Loan Amount]]/Financials[[#This Row],[Purchase Price]]</f>
        <v>1.0365371892545912</v>
      </c>
      <c r="I668">
        <v>1</v>
      </c>
      <c r="J668" s="12">
        <v>12100.148010257708</v>
      </c>
      <c r="K668">
        <v>0</v>
      </c>
      <c r="L668">
        <v>0</v>
      </c>
      <c r="M668">
        <v>0</v>
      </c>
      <c r="N668">
        <v>5000</v>
      </c>
      <c r="O668">
        <v>0</v>
      </c>
      <c r="P668">
        <v>0</v>
      </c>
      <c r="Q668">
        <v>0</v>
      </c>
      <c r="R668" s="12">
        <f t="shared" si="10"/>
        <v>12100.148010257708</v>
      </c>
    </row>
    <row r="669" spans="1:18" x14ac:dyDescent="0.25">
      <c r="A669" s="2">
        <v>668</v>
      </c>
      <c r="B669" s="2">
        <v>668</v>
      </c>
      <c r="C669" s="2">
        <v>668</v>
      </c>
      <c r="D669" s="2">
        <v>668</v>
      </c>
      <c r="E669" s="5">
        <v>3</v>
      </c>
      <c r="F669" s="12">
        <v>784528.71910666733</v>
      </c>
      <c r="G669" s="2">
        <v>790522</v>
      </c>
      <c r="H669" s="2">
        <f>Financials[[#This Row],[Loan Amount]]/Financials[[#This Row],[Purchase Price]]</f>
        <v>0.99241857798602362</v>
      </c>
      <c r="I669">
        <v>1</v>
      </c>
      <c r="J669" s="12">
        <v>9319.2077667428093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 s="12">
        <f t="shared" si="10"/>
        <v>9319.2077667428093</v>
      </c>
    </row>
    <row r="670" spans="1:18" x14ac:dyDescent="0.25">
      <c r="A670" s="2">
        <v>669</v>
      </c>
      <c r="B670" s="2">
        <v>669</v>
      </c>
      <c r="C670" s="2">
        <v>669</v>
      </c>
      <c r="D670" s="2">
        <v>669</v>
      </c>
      <c r="E670" s="5">
        <v>4</v>
      </c>
      <c r="F670" s="12">
        <v>539215.30804651359</v>
      </c>
      <c r="G670" s="2">
        <v>531242</v>
      </c>
      <c r="H670" s="2">
        <f>Financials[[#This Row],[Loan Amount]]/Financials[[#This Row],[Purchase Price]]</f>
        <v>1.0150088058672198</v>
      </c>
      <c r="I670">
        <v>1</v>
      </c>
      <c r="J670" s="12">
        <v>3491.7153294254313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 s="12">
        <f t="shared" si="10"/>
        <v>3491.7153294254313</v>
      </c>
    </row>
    <row r="671" spans="1:18" x14ac:dyDescent="0.25">
      <c r="A671" s="2">
        <v>670</v>
      </c>
      <c r="B671" s="2">
        <v>670</v>
      </c>
      <c r="C671" s="2">
        <v>670</v>
      </c>
      <c r="D671" s="2">
        <v>670</v>
      </c>
      <c r="E671" s="5">
        <v>3</v>
      </c>
      <c r="F671" s="12">
        <v>392899.01280257152</v>
      </c>
      <c r="G671" s="2">
        <v>357759</v>
      </c>
      <c r="H671" s="2">
        <f>Financials[[#This Row],[Loan Amount]]/Financials[[#This Row],[Purchase Price]]</f>
        <v>1.0982225822483056</v>
      </c>
      <c r="I671">
        <v>1</v>
      </c>
      <c r="J671" s="12">
        <v>12295.681117924581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50000</v>
      </c>
      <c r="R671" s="12">
        <f t="shared" si="10"/>
        <v>12295.681117924581</v>
      </c>
    </row>
    <row r="672" spans="1:18" x14ac:dyDescent="0.25">
      <c r="A672" s="2">
        <v>671</v>
      </c>
      <c r="B672" s="2">
        <v>671</v>
      </c>
      <c r="C672" s="2">
        <v>671</v>
      </c>
      <c r="D672" s="2">
        <v>671</v>
      </c>
      <c r="E672" s="5">
        <v>4</v>
      </c>
      <c r="F672" s="12">
        <v>765304.13095903362</v>
      </c>
      <c r="G672" s="2">
        <v>834187</v>
      </c>
      <c r="H672" s="2">
        <f>Financials[[#This Row],[Loan Amount]]/Financials[[#This Row],[Purchase Price]]</f>
        <v>0.9174251468304272</v>
      </c>
      <c r="I672">
        <v>1</v>
      </c>
      <c r="J672" s="12">
        <v>5253.4165817796784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 s="12">
        <f t="shared" si="10"/>
        <v>5253.4165817796784</v>
      </c>
    </row>
    <row r="673" spans="1:18" x14ac:dyDescent="0.25">
      <c r="A673" s="2">
        <v>672</v>
      </c>
      <c r="B673" s="2">
        <v>672</v>
      </c>
      <c r="C673" s="2">
        <v>672</v>
      </c>
      <c r="D673" s="2">
        <v>672</v>
      </c>
      <c r="E673" s="5">
        <v>4</v>
      </c>
      <c r="F673" s="12">
        <v>56487.839499625727</v>
      </c>
      <c r="G673" s="2">
        <v>61933</v>
      </c>
      <c r="H673" s="2">
        <f>Financials[[#This Row],[Loan Amount]]/Financials[[#This Row],[Purchase Price]]</f>
        <v>0.91207982012215982</v>
      </c>
      <c r="I673">
        <v>1</v>
      </c>
      <c r="J673" s="12">
        <v>7611.6251647996542</v>
      </c>
      <c r="K673">
        <v>0</v>
      </c>
      <c r="L673">
        <v>1627</v>
      </c>
      <c r="M673">
        <v>0</v>
      </c>
      <c r="N673">
        <v>0</v>
      </c>
      <c r="O673">
        <v>0</v>
      </c>
      <c r="P673">
        <v>0</v>
      </c>
      <c r="Q673">
        <v>0</v>
      </c>
      <c r="R673" s="12">
        <f t="shared" si="10"/>
        <v>9238.6251647996542</v>
      </c>
    </row>
    <row r="674" spans="1:18" x14ac:dyDescent="0.25">
      <c r="A674" s="2">
        <v>673</v>
      </c>
      <c r="B674" s="2">
        <v>673</v>
      </c>
      <c r="C674" s="2">
        <v>673</v>
      </c>
      <c r="D674" s="2">
        <v>673</v>
      </c>
      <c r="E674" s="5">
        <v>6</v>
      </c>
      <c r="F674" s="12">
        <v>877775.9350812292</v>
      </c>
      <c r="G674" s="2">
        <v>990029</v>
      </c>
      <c r="H674" s="2">
        <f>Financials[[#This Row],[Loan Amount]]/Financials[[#This Row],[Purchase Price]]</f>
        <v>0.88661638707677171</v>
      </c>
      <c r="I674">
        <v>1</v>
      </c>
      <c r="J674" s="12">
        <v>7554.4416197034006</v>
      </c>
      <c r="K674">
        <v>0</v>
      </c>
      <c r="L674">
        <v>0</v>
      </c>
      <c r="M674">
        <v>0</v>
      </c>
      <c r="N674">
        <v>8147</v>
      </c>
      <c r="O674">
        <v>0</v>
      </c>
      <c r="P674">
        <v>0</v>
      </c>
      <c r="Q674">
        <v>0</v>
      </c>
      <c r="R674" s="12">
        <f t="shared" si="10"/>
        <v>7554.4416197034006</v>
      </c>
    </row>
    <row r="675" spans="1:18" x14ac:dyDescent="0.25">
      <c r="A675" s="2">
        <v>674</v>
      </c>
      <c r="B675" s="2">
        <v>674</v>
      </c>
      <c r="C675" s="2">
        <v>674</v>
      </c>
      <c r="D675" s="2">
        <v>674</v>
      </c>
      <c r="E675" s="5">
        <v>6</v>
      </c>
      <c r="F675" s="12">
        <v>785699.76198748266</v>
      </c>
      <c r="G675" s="2">
        <v>913526</v>
      </c>
      <c r="H675" s="2">
        <f>Financials[[#This Row],[Loan Amount]]/Financials[[#This Row],[Purchase Price]]</f>
        <v>0.86007378223223274</v>
      </c>
      <c r="I675">
        <v>1</v>
      </c>
      <c r="J675" s="12">
        <v>3724.2041864785824</v>
      </c>
      <c r="K675">
        <v>449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s="12">
        <f t="shared" si="10"/>
        <v>4173.2041864785824</v>
      </c>
    </row>
    <row r="676" spans="1:18" x14ac:dyDescent="0.25">
      <c r="A676" s="2">
        <v>675</v>
      </c>
      <c r="B676" s="2">
        <v>675</v>
      </c>
      <c r="C676" s="2">
        <v>675</v>
      </c>
      <c r="D676" s="2">
        <v>675</v>
      </c>
      <c r="E676" s="5">
        <v>4</v>
      </c>
      <c r="F676" s="12">
        <v>736038.65991059889</v>
      </c>
      <c r="G676" s="2">
        <v>558157</v>
      </c>
      <c r="H676" s="2">
        <f>Financials[[#This Row],[Loan Amount]]/Financials[[#This Row],[Purchase Price]]</f>
        <v>1.3186946681858309</v>
      </c>
      <c r="I676">
        <v>1</v>
      </c>
      <c r="J676" s="12">
        <v>14782.70876485698</v>
      </c>
      <c r="K676">
        <v>147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 s="12">
        <f t="shared" si="10"/>
        <v>14929.70876485698</v>
      </c>
    </row>
    <row r="677" spans="1:18" x14ac:dyDescent="0.25">
      <c r="A677" s="2">
        <v>676</v>
      </c>
      <c r="B677" s="2">
        <v>676</v>
      </c>
      <c r="C677" s="2">
        <v>676</v>
      </c>
      <c r="D677" s="2">
        <v>676</v>
      </c>
      <c r="E677" s="5">
        <v>3</v>
      </c>
      <c r="F677" s="12">
        <v>806379.60230453394</v>
      </c>
      <c r="G677" s="2">
        <v>660284</v>
      </c>
      <c r="H677" s="2">
        <f>Financials[[#This Row],[Loan Amount]]/Financials[[#This Row],[Purchase Price]]</f>
        <v>1.2212617635813285</v>
      </c>
      <c r="I677">
        <v>1</v>
      </c>
      <c r="J677" s="12">
        <v>10180.033187672143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100000</v>
      </c>
      <c r="Q677">
        <v>0</v>
      </c>
      <c r="R677" s="12">
        <f t="shared" si="10"/>
        <v>10180.033187672143</v>
      </c>
    </row>
    <row r="678" spans="1:18" x14ac:dyDescent="0.25">
      <c r="A678" s="2">
        <v>677</v>
      </c>
      <c r="B678" s="2">
        <v>677</v>
      </c>
      <c r="C678" s="2">
        <v>677</v>
      </c>
      <c r="D678" s="2">
        <v>677</v>
      </c>
      <c r="E678" s="5">
        <v>6</v>
      </c>
      <c r="F678" s="12">
        <v>677023.15305976733</v>
      </c>
      <c r="G678" s="2">
        <v>597965</v>
      </c>
      <c r="H678" s="2">
        <f>Financials[[#This Row],[Loan Amount]]/Financials[[#This Row],[Purchase Price]]</f>
        <v>1.1322120074916882</v>
      </c>
      <c r="I678">
        <v>1</v>
      </c>
      <c r="J678" s="12">
        <v>11799.720121598413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 s="12">
        <f t="shared" si="10"/>
        <v>11799.720121598413</v>
      </c>
    </row>
    <row r="679" spans="1:18" x14ac:dyDescent="0.25">
      <c r="A679" s="2">
        <v>678</v>
      </c>
      <c r="B679" s="2">
        <v>678</v>
      </c>
      <c r="C679" s="2">
        <v>678</v>
      </c>
      <c r="D679" s="2">
        <v>678</v>
      </c>
      <c r="E679" s="5">
        <v>3</v>
      </c>
      <c r="F679" s="12">
        <v>708775.84824908094</v>
      </c>
      <c r="G679" s="2">
        <v>768187</v>
      </c>
      <c r="H679" s="2">
        <f>Financials[[#This Row],[Loan Amount]]/Financials[[#This Row],[Purchase Price]]</f>
        <v>0.92266056083880743</v>
      </c>
      <c r="I679">
        <v>1</v>
      </c>
      <c r="J679" s="12">
        <v>14295.197673505587</v>
      </c>
      <c r="K679">
        <v>0</v>
      </c>
      <c r="L679">
        <v>0</v>
      </c>
      <c r="M679">
        <v>0</v>
      </c>
      <c r="N679">
        <v>46222</v>
      </c>
      <c r="O679">
        <v>0</v>
      </c>
      <c r="P679">
        <v>0</v>
      </c>
      <c r="Q679">
        <v>0</v>
      </c>
      <c r="R679" s="12">
        <f t="shared" si="10"/>
        <v>14295.197673505587</v>
      </c>
    </row>
    <row r="680" spans="1:18" x14ac:dyDescent="0.25">
      <c r="A680" s="2">
        <v>679</v>
      </c>
      <c r="B680" s="2">
        <v>679</v>
      </c>
      <c r="C680" s="2">
        <v>679</v>
      </c>
      <c r="D680" s="2">
        <v>679</v>
      </c>
      <c r="E680" s="5">
        <v>3</v>
      </c>
      <c r="F680" s="12">
        <v>197563.62010439485</v>
      </c>
      <c r="G680" s="2">
        <v>238299</v>
      </c>
      <c r="H680" s="2">
        <f>Financials[[#This Row],[Loan Amount]]/Financials[[#This Row],[Purchase Price]]</f>
        <v>0.82905769686148434</v>
      </c>
      <c r="I680">
        <v>1</v>
      </c>
      <c r="J680" s="12">
        <v>12496.059588497908</v>
      </c>
      <c r="K680">
        <v>623</v>
      </c>
      <c r="L680">
        <v>0</v>
      </c>
      <c r="M680">
        <v>0</v>
      </c>
      <c r="N680">
        <v>32929</v>
      </c>
      <c r="O680">
        <v>6000</v>
      </c>
      <c r="P680">
        <v>0</v>
      </c>
      <c r="Q680">
        <v>0</v>
      </c>
      <c r="R680" s="12">
        <f t="shared" si="10"/>
        <v>13119.059588497908</v>
      </c>
    </row>
    <row r="681" spans="1:18" x14ac:dyDescent="0.25">
      <c r="A681" s="2">
        <v>680</v>
      </c>
      <c r="B681" s="2">
        <v>680</v>
      </c>
      <c r="C681" s="2">
        <v>680</v>
      </c>
      <c r="D681" s="2">
        <v>680</v>
      </c>
      <c r="E681" s="5">
        <v>3</v>
      </c>
      <c r="F681" s="12">
        <v>873799.51282835216</v>
      </c>
      <c r="G681" s="2">
        <v>965919</v>
      </c>
      <c r="H681" s="2">
        <f>Financials[[#This Row],[Loan Amount]]/Financials[[#This Row],[Purchase Price]]</f>
        <v>0.90463021519232167</v>
      </c>
      <c r="I681">
        <v>1</v>
      </c>
      <c r="J681" s="12">
        <v>13835.323387885703</v>
      </c>
      <c r="K681">
        <v>0</v>
      </c>
      <c r="L681">
        <v>3914</v>
      </c>
      <c r="M681">
        <v>0</v>
      </c>
      <c r="N681">
        <v>0</v>
      </c>
      <c r="O681">
        <v>0</v>
      </c>
      <c r="P681">
        <v>0</v>
      </c>
      <c r="Q681">
        <v>0</v>
      </c>
      <c r="R681" s="12">
        <f t="shared" si="10"/>
        <v>17749.323387885703</v>
      </c>
    </row>
    <row r="682" spans="1:18" x14ac:dyDescent="0.25">
      <c r="A682" s="2">
        <v>681</v>
      </c>
      <c r="B682" s="2">
        <v>681</v>
      </c>
      <c r="C682" s="2">
        <v>681</v>
      </c>
      <c r="D682" s="2">
        <v>681</v>
      </c>
      <c r="E682" s="5">
        <v>6</v>
      </c>
      <c r="F682" s="12">
        <v>681680.46618503728</v>
      </c>
      <c r="G682" s="2">
        <v>524202</v>
      </c>
      <c r="H682" s="2">
        <f>Financials[[#This Row],[Loan Amount]]/Financials[[#This Row],[Purchase Price]]</f>
        <v>1.3004156149443102</v>
      </c>
      <c r="I682">
        <v>1</v>
      </c>
      <c r="J682" s="12">
        <v>14631.893808388857</v>
      </c>
      <c r="K682">
        <v>343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 s="12">
        <f t="shared" si="10"/>
        <v>14974.893808388857</v>
      </c>
    </row>
    <row r="683" spans="1:18" x14ac:dyDescent="0.25">
      <c r="A683" s="2">
        <v>682</v>
      </c>
      <c r="B683" s="2">
        <v>682</v>
      </c>
      <c r="C683" s="2">
        <v>682</v>
      </c>
      <c r="D683" s="2">
        <v>682</v>
      </c>
      <c r="E683" s="5">
        <v>2</v>
      </c>
      <c r="F683" s="12">
        <v>262469.74310784903</v>
      </c>
      <c r="G683" s="2">
        <v>324556</v>
      </c>
      <c r="H683" s="2">
        <f>Financials[[#This Row],[Loan Amount]]/Financials[[#This Row],[Purchase Price]]</f>
        <v>0.80870402367495609</v>
      </c>
      <c r="I683">
        <v>1</v>
      </c>
      <c r="J683" s="12">
        <v>4060.0789110314654</v>
      </c>
      <c r="K683">
        <v>0</v>
      </c>
      <c r="L683">
        <v>3914</v>
      </c>
      <c r="M683">
        <v>0</v>
      </c>
      <c r="N683">
        <v>725</v>
      </c>
      <c r="O683">
        <v>0</v>
      </c>
      <c r="P683">
        <v>100000</v>
      </c>
      <c r="Q683">
        <v>66000</v>
      </c>
      <c r="R683" s="12">
        <f t="shared" si="10"/>
        <v>7974.0789110314654</v>
      </c>
    </row>
    <row r="684" spans="1:18" x14ac:dyDescent="0.25">
      <c r="A684" s="2">
        <v>683</v>
      </c>
      <c r="B684" s="2">
        <v>683</v>
      </c>
      <c r="C684" s="2">
        <v>683</v>
      </c>
      <c r="D684" s="2">
        <v>683</v>
      </c>
      <c r="E684" s="5">
        <v>5</v>
      </c>
      <c r="F684" s="12">
        <v>604986.30878718849</v>
      </c>
      <c r="G684" s="2">
        <v>640348</v>
      </c>
      <c r="H684" s="2">
        <f>Financials[[#This Row],[Loan Amount]]/Financials[[#This Row],[Purchase Price]]</f>
        <v>0.94477738477700957</v>
      </c>
      <c r="I684">
        <v>2</v>
      </c>
      <c r="J684" s="12">
        <v>8531.1529253664339</v>
      </c>
      <c r="K684">
        <v>873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 s="12">
        <f t="shared" si="10"/>
        <v>9404.1529253664339</v>
      </c>
    </row>
    <row r="685" spans="1:18" x14ac:dyDescent="0.25">
      <c r="A685" s="2">
        <v>684</v>
      </c>
      <c r="B685" s="2">
        <v>684</v>
      </c>
      <c r="C685" s="2">
        <v>684</v>
      </c>
      <c r="D685" s="2">
        <v>684</v>
      </c>
      <c r="E685" s="5">
        <v>6</v>
      </c>
      <c r="F685" s="12">
        <v>251344.52950616973</v>
      </c>
      <c r="G685" s="2">
        <v>197124</v>
      </c>
      <c r="H685" s="2">
        <f>Financials[[#This Row],[Loan Amount]]/Financials[[#This Row],[Purchase Price]]</f>
        <v>1.2750579813019709</v>
      </c>
      <c r="I685">
        <v>1</v>
      </c>
      <c r="J685" s="12">
        <v>4736.9042722757804</v>
      </c>
      <c r="K685">
        <v>0</v>
      </c>
      <c r="L685">
        <v>0</v>
      </c>
      <c r="M685">
        <v>0</v>
      </c>
      <c r="N685">
        <v>0</v>
      </c>
      <c r="O685">
        <v>6000</v>
      </c>
      <c r="P685">
        <v>0</v>
      </c>
      <c r="Q685">
        <v>0</v>
      </c>
      <c r="R685" s="12">
        <f t="shared" si="10"/>
        <v>4736.9042722757804</v>
      </c>
    </row>
    <row r="686" spans="1:18" x14ac:dyDescent="0.25">
      <c r="A686" s="2">
        <v>685</v>
      </c>
      <c r="B686" s="2">
        <v>685</v>
      </c>
      <c r="C686" s="2">
        <v>685</v>
      </c>
      <c r="D686" s="2">
        <v>685</v>
      </c>
      <c r="E686" s="5">
        <v>1</v>
      </c>
      <c r="F686" s="12">
        <v>338286.39073722716</v>
      </c>
      <c r="G686" s="2">
        <v>339812</v>
      </c>
      <c r="H686" s="2">
        <f>Financials[[#This Row],[Loan Amount]]/Financials[[#This Row],[Purchase Price]]</f>
        <v>0.99551043146571383</v>
      </c>
      <c r="I686">
        <v>1</v>
      </c>
      <c r="J686" s="12">
        <v>6608.6398245324781</v>
      </c>
      <c r="K686">
        <v>345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 s="12">
        <f t="shared" si="10"/>
        <v>6953.6398245324781</v>
      </c>
    </row>
    <row r="687" spans="1:18" x14ac:dyDescent="0.25">
      <c r="A687" s="2">
        <v>686</v>
      </c>
      <c r="B687" s="2">
        <v>686</v>
      </c>
      <c r="C687" s="2">
        <v>686</v>
      </c>
      <c r="D687" s="2">
        <v>686</v>
      </c>
      <c r="E687" s="5">
        <v>2</v>
      </c>
      <c r="F687" s="12">
        <v>358688.69974846905</v>
      </c>
      <c r="G687" s="2">
        <v>304774</v>
      </c>
      <c r="H687" s="2">
        <f>Financials[[#This Row],[Loan Amount]]/Financials[[#This Row],[Purchase Price]]</f>
        <v>1.1769005878075856</v>
      </c>
      <c r="I687">
        <v>1</v>
      </c>
      <c r="J687" s="12">
        <v>11680.557134785704</v>
      </c>
      <c r="K687">
        <v>0</v>
      </c>
      <c r="L687">
        <v>0</v>
      </c>
      <c r="M687">
        <v>0</v>
      </c>
      <c r="N687">
        <v>0</v>
      </c>
      <c r="O687">
        <v>29625</v>
      </c>
      <c r="P687">
        <v>0</v>
      </c>
      <c r="Q687">
        <v>0</v>
      </c>
      <c r="R687" s="12">
        <f t="shared" si="10"/>
        <v>11680.557134785704</v>
      </c>
    </row>
    <row r="688" spans="1:18" x14ac:dyDescent="0.25">
      <c r="A688" s="2">
        <v>687</v>
      </c>
      <c r="B688" s="2">
        <v>687</v>
      </c>
      <c r="C688" s="2">
        <v>687</v>
      </c>
      <c r="D688" s="2">
        <v>687</v>
      </c>
      <c r="E688" s="5">
        <v>4</v>
      </c>
      <c r="F688" s="12">
        <v>472569.66987908783</v>
      </c>
      <c r="G688" s="2">
        <v>371893</v>
      </c>
      <c r="H688" s="2">
        <f>Financials[[#This Row],[Loan Amount]]/Financials[[#This Row],[Purchase Price]]</f>
        <v>1.2707140760355473</v>
      </c>
      <c r="I688">
        <v>1</v>
      </c>
      <c r="J688" s="12">
        <v>7702.8412026823571</v>
      </c>
      <c r="K688">
        <v>0</v>
      </c>
      <c r="L688">
        <v>0</v>
      </c>
      <c r="M688">
        <v>3810</v>
      </c>
      <c r="N688">
        <v>5000</v>
      </c>
      <c r="O688">
        <v>0</v>
      </c>
      <c r="P688">
        <v>0</v>
      </c>
      <c r="Q688">
        <v>0</v>
      </c>
      <c r="R688" s="12">
        <f t="shared" si="10"/>
        <v>11512.841202682357</v>
      </c>
    </row>
    <row r="689" spans="1:18" x14ac:dyDescent="0.25">
      <c r="A689" s="2">
        <v>688</v>
      </c>
      <c r="B689" s="2">
        <v>688</v>
      </c>
      <c r="C689" s="2">
        <v>688</v>
      </c>
      <c r="D689" s="2">
        <v>688</v>
      </c>
      <c r="E689" s="5">
        <v>1</v>
      </c>
      <c r="F689" s="12">
        <v>835375.05711180123</v>
      </c>
      <c r="G689" s="2">
        <v>932005</v>
      </c>
      <c r="H689" s="2">
        <f>Financials[[#This Row],[Loan Amount]]/Financials[[#This Row],[Purchase Price]]</f>
        <v>0.89632035998927173</v>
      </c>
      <c r="I689">
        <v>1</v>
      </c>
      <c r="J689" s="12">
        <v>4235.5119501878835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 s="12">
        <f t="shared" si="10"/>
        <v>4235.5119501878835</v>
      </c>
    </row>
    <row r="690" spans="1:18" x14ac:dyDescent="0.25">
      <c r="A690" s="2">
        <v>689</v>
      </c>
      <c r="B690" s="2">
        <v>689</v>
      </c>
      <c r="C690" s="2">
        <v>689</v>
      </c>
      <c r="D690" s="2">
        <v>689</v>
      </c>
      <c r="E690" s="5">
        <v>3</v>
      </c>
      <c r="F690" s="12">
        <v>981847.23996046337</v>
      </c>
      <c r="G690" s="2">
        <v>1045647</v>
      </c>
      <c r="H690" s="2">
        <f>Financials[[#This Row],[Loan Amount]]/Financials[[#This Row],[Purchase Price]]</f>
        <v>0.93898537456757714</v>
      </c>
      <c r="I690">
        <v>1</v>
      </c>
      <c r="J690" s="12">
        <v>7769.3375490546205</v>
      </c>
      <c r="K690">
        <v>519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 s="12">
        <f t="shared" si="10"/>
        <v>8288.3375490546205</v>
      </c>
    </row>
    <row r="691" spans="1:18" x14ac:dyDescent="0.25">
      <c r="A691" s="2">
        <v>690</v>
      </c>
      <c r="B691" s="2">
        <v>690</v>
      </c>
      <c r="C691" s="2">
        <v>690</v>
      </c>
      <c r="D691" s="2">
        <v>690</v>
      </c>
      <c r="E691" s="5">
        <v>1</v>
      </c>
      <c r="F691" s="12">
        <v>235438.58946342429</v>
      </c>
      <c r="G691" s="2">
        <v>181202</v>
      </c>
      <c r="H691" s="2">
        <f>Financials[[#This Row],[Loan Amount]]/Financials[[#This Row],[Purchase Price]]</f>
        <v>1.299315622694144</v>
      </c>
      <c r="I691">
        <v>1</v>
      </c>
      <c r="J691" s="12">
        <v>8121.617312767321</v>
      </c>
      <c r="K691">
        <v>813</v>
      </c>
      <c r="L691">
        <v>1432</v>
      </c>
      <c r="M691">
        <v>0</v>
      </c>
      <c r="N691">
        <v>0</v>
      </c>
      <c r="O691">
        <v>0</v>
      </c>
      <c r="P691">
        <v>0</v>
      </c>
      <c r="Q691">
        <v>0</v>
      </c>
      <c r="R691" s="12">
        <f t="shared" si="10"/>
        <v>10366.617312767321</v>
      </c>
    </row>
    <row r="692" spans="1:18" x14ac:dyDescent="0.25">
      <c r="A692" s="2">
        <v>691</v>
      </c>
      <c r="B692" s="2">
        <v>691</v>
      </c>
      <c r="C692" s="2">
        <v>691</v>
      </c>
      <c r="D692" s="2">
        <v>691</v>
      </c>
      <c r="E692" s="5">
        <v>5</v>
      </c>
      <c r="F692" s="12">
        <v>994271.42081856681</v>
      </c>
      <c r="G692" s="2">
        <v>795595</v>
      </c>
      <c r="H692" s="2">
        <f>Financials[[#This Row],[Loan Amount]]/Financials[[#This Row],[Purchase Price]]</f>
        <v>1.2497205498005477</v>
      </c>
      <c r="I692">
        <v>1</v>
      </c>
      <c r="J692" s="12">
        <v>9372.6556961733986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 s="12">
        <f t="shared" si="10"/>
        <v>9372.6556961733986</v>
      </c>
    </row>
    <row r="693" spans="1:18" x14ac:dyDescent="0.25">
      <c r="A693" s="2">
        <v>692</v>
      </c>
      <c r="B693" s="2">
        <v>692</v>
      </c>
      <c r="C693" s="2">
        <v>692</v>
      </c>
      <c r="D693" s="2">
        <v>692</v>
      </c>
      <c r="E693" s="5">
        <v>6</v>
      </c>
      <c r="F693" s="12">
        <v>602911.77490970283</v>
      </c>
      <c r="G693" s="2">
        <v>648192</v>
      </c>
      <c r="H693" s="2">
        <f>Financials[[#This Row],[Loan Amount]]/Financials[[#This Row],[Purchase Price]]</f>
        <v>0.93014380755964721</v>
      </c>
      <c r="I693">
        <v>1</v>
      </c>
      <c r="J693" s="12">
        <v>8199.186733973369</v>
      </c>
      <c r="K693">
        <v>0</v>
      </c>
      <c r="L693">
        <v>0</v>
      </c>
      <c r="M693">
        <v>0</v>
      </c>
      <c r="N693">
        <v>44492</v>
      </c>
      <c r="O693">
        <v>6000</v>
      </c>
      <c r="P693">
        <v>0</v>
      </c>
      <c r="Q693">
        <v>0</v>
      </c>
      <c r="R693" s="12">
        <f t="shared" si="10"/>
        <v>8199.186733973369</v>
      </c>
    </row>
    <row r="694" spans="1:18" x14ac:dyDescent="0.25">
      <c r="A694" s="2">
        <v>693</v>
      </c>
      <c r="B694" s="2">
        <v>693</v>
      </c>
      <c r="C694" s="2">
        <v>693</v>
      </c>
      <c r="D694" s="2">
        <v>693</v>
      </c>
      <c r="E694" s="5">
        <v>4</v>
      </c>
      <c r="F694" s="12">
        <v>444840.28433664981</v>
      </c>
      <c r="G694" s="2">
        <v>355893</v>
      </c>
      <c r="H694" s="2">
        <f>Financials[[#This Row],[Loan Amount]]/Financials[[#This Row],[Purchase Price]]</f>
        <v>1.2499270408146543</v>
      </c>
      <c r="I694">
        <v>1</v>
      </c>
      <c r="J694" s="12">
        <v>10195.055190710373</v>
      </c>
      <c r="K694">
        <v>654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 s="12">
        <f t="shared" si="10"/>
        <v>10849.055190710373</v>
      </c>
    </row>
    <row r="695" spans="1:18" x14ac:dyDescent="0.25">
      <c r="A695" s="2">
        <v>694</v>
      </c>
      <c r="B695" s="2">
        <v>694</v>
      </c>
      <c r="C695" s="2">
        <v>694</v>
      </c>
      <c r="D695" s="2">
        <v>694</v>
      </c>
      <c r="E695" s="5">
        <v>6</v>
      </c>
      <c r="F695" s="12">
        <v>250570.55387587927</v>
      </c>
      <c r="G695" s="2">
        <v>190300</v>
      </c>
      <c r="H695" s="2">
        <f>Financials[[#This Row],[Loan Amount]]/Financials[[#This Row],[Purchase Price]]</f>
        <v>1.3167133677135012</v>
      </c>
      <c r="I695">
        <v>1</v>
      </c>
      <c r="J695" s="12">
        <v>12104.111165034181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 s="12">
        <f t="shared" si="10"/>
        <v>12104.111165034181</v>
      </c>
    </row>
    <row r="696" spans="1:18" x14ac:dyDescent="0.25">
      <c r="A696" s="2">
        <v>695</v>
      </c>
      <c r="B696" s="2">
        <v>695</v>
      </c>
      <c r="C696" s="2">
        <v>695</v>
      </c>
      <c r="D696" s="2">
        <v>695</v>
      </c>
      <c r="E696" s="5">
        <v>4</v>
      </c>
      <c r="F696" s="12">
        <v>513168.84552537138</v>
      </c>
      <c r="G696" s="2">
        <v>542946</v>
      </c>
      <c r="H696" s="2">
        <f>Financials[[#This Row],[Loan Amount]]/Financials[[#This Row],[Purchase Price]]</f>
        <v>0.9451563240642189</v>
      </c>
      <c r="I696">
        <v>1</v>
      </c>
      <c r="J696" s="12">
        <v>13779.721776177117</v>
      </c>
      <c r="K696">
        <v>922</v>
      </c>
      <c r="L696">
        <v>0</v>
      </c>
      <c r="M696">
        <v>0</v>
      </c>
      <c r="N696">
        <v>0</v>
      </c>
      <c r="O696">
        <v>0</v>
      </c>
      <c r="P696">
        <v>100000</v>
      </c>
      <c r="Q696">
        <v>0</v>
      </c>
      <c r="R696" s="12">
        <f t="shared" si="10"/>
        <v>14701.721776177117</v>
      </c>
    </row>
    <row r="697" spans="1:18" x14ac:dyDescent="0.25">
      <c r="A697" s="2">
        <v>696</v>
      </c>
      <c r="B697" s="2">
        <v>696</v>
      </c>
      <c r="C697" s="2">
        <v>696</v>
      </c>
      <c r="D697" s="2">
        <v>696</v>
      </c>
      <c r="E697" s="5">
        <v>9</v>
      </c>
      <c r="F697" s="12">
        <v>221459.4963954374</v>
      </c>
      <c r="G697" s="2">
        <v>266177</v>
      </c>
      <c r="H697" s="2">
        <f>Financials[[#This Row],[Loan Amount]]/Financials[[#This Row],[Purchase Price]]</f>
        <v>0.83200087308609461</v>
      </c>
      <c r="I697">
        <v>1</v>
      </c>
      <c r="J697" s="12">
        <v>15446.54383205613</v>
      </c>
      <c r="K697">
        <v>0</v>
      </c>
      <c r="L697">
        <v>0</v>
      </c>
      <c r="M697">
        <v>0</v>
      </c>
      <c r="N697">
        <v>8147</v>
      </c>
      <c r="O697">
        <v>0</v>
      </c>
      <c r="P697">
        <v>0</v>
      </c>
      <c r="Q697">
        <v>0</v>
      </c>
      <c r="R697" s="12">
        <f t="shared" si="10"/>
        <v>15446.54383205613</v>
      </c>
    </row>
    <row r="698" spans="1:18" x14ac:dyDescent="0.25">
      <c r="A698" s="2">
        <v>697</v>
      </c>
      <c r="B698" s="2">
        <v>697</v>
      </c>
      <c r="C698" s="2">
        <v>697</v>
      </c>
      <c r="D698" s="2">
        <v>697</v>
      </c>
      <c r="E698" s="5">
        <v>4</v>
      </c>
      <c r="F698" s="12">
        <v>998828.76344400179</v>
      </c>
      <c r="G698" s="2">
        <v>962212</v>
      </c>
      <c r="H698" s="2">
        <f>Financials[[#This Row],[Loan Amount]]/Financials[[#This Row],[Purchase Price]]</f>
        <v>1.0380547773713089</v>
      </c>
      <c r="I698">
        <v>1</v>
      </c>
      <c r="J698" s="12">
        <v>6783.4305655448879</v>
      </c>
      <c r="K698">
        <v>0</v>
      </c>
      <c r="L698">
        <v>0</v>
      </c>
      <c r="M698">
        <v>0</v>
      </c>
      <c r="N698">
        <v>32954</v>
      </c>
      <c r="O698">
        <v>0</v>
      </c>
      <c r="P698">
        <v>0</v>
      </c>
      <c r="Q698">
        <v>0</v>
      </c>
      <c r="R698" s="12">
        <f t="shared" si="10"/>
        <v>6783.4305655448879</v>
      </c>
    </row>
    <row r="699" spans="1:18" x14ac:dyDescent="0.25">
      <c r="A699" s="2">
        <v>698</v>
      </c>
      <c r="B699" s="2">
        <v>698</v>
      </c>
      <c r="C699" s="2">
        <v>698</v>
      </c>
      <c r="D699" s="2">
        <v>698</v>
      </c>
      <c r="E699" s="5">
        <v>11</v>
      </c>
      <c r="F699" s="12">
        <v>55516.743529057596</v>
      </c>
      <c r="G699" s="2">
        <v>67980</v>
      </c>
      <c r="H699" s="2">
        <f>Financials[[#This Row],[Loan Amount]]/Financials[[#This Row],[Purchase Price]]</f>
        <v>0.81666289392553093</v>
      </c>
      <c r="I699">
        <v>1</v>
      </c>
      <c r="J699" s="12">
        <v>6906.3500493116153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s="12">
        <f t="shared" si="10"/>
        <v>6906.3500493116153</v>
      </c>
    </row>
    <row r="700" spans="1:18" x14ac:dyDescent="0.25">
      <c r="A700" s="2">
        <v>699</v>
      </c>
      <c r="B700" s="2">
        <v>699</v>
      </c>
      <c r="C700" s="2">
        <v>699</v>
      </c>
      <c r="D700" s="2">
        <v>699</v>
      </c>
      <c r="E700" s="5">
        <v>5</v>
      </c>
      <c r="F700" s="12">
        <v>638701.04514476447</v>
      </c>
      <c r="G700" s="2">
        <v>729803</v>
      </c>
      <c r="H700" s="2">
        <f>Financials[[#This Row],[Loan Amount]]/Financials[[#This Row],[Purchase Price]]</f>
        <v>0.87516911432916067</v>
      </c>
      <c r="I700">
        <v>1</v>
      </c>
      <c r="J700" s="12">
        <v>7912.8436018143184</v>
      </c>
      <c r="K700">
        <v>0</v>
      </c>
      <c r="L700">
        <v>0</v>
      </c>
      <c r="M700">
        <v>1135</v>
      </c>
      <c r="N700">
        <v>0</v>
      </c>
      <c r="O700">
        <v>0</v>
      </c>
      <c r="P700">
        <v>201642</v>
      </c>
      <c r="Q700">
        <v>0</v>
      </c>
      <c r="R700" s="12">
        <f t="shared" si="10"/>
        <v>9047.8436018143184</v>
      </c>
    </row>
    <row r="701" spans="1:18" x14ac:dyDescent="0.25">
      <c r="A701" s="2">
        <v>700</v>
      </c>
      <c r="B701" s="2">
        <v>700</v>
      </c>
      <c r="C701" s="2">
        <v>700</v>
      </c>
      <c r="D701" s="2">
        <v>700</v>
      </c>
      <c r="E701" s="5">
        <v>6</v>
      </c>
      <c r="F701" s="12">
        <v>289889.51319633168</v>
      </c>
      <c r="G701" s="2">
        <v>279452</v>
      </c>
      <c r="H701" s="2">
        <f>Financials[[#This Row],[Loan Amount]]/Financials[[#This Row],[Purchase Price]]</f>
        <v>1.0373499319966637</v>
      </c>
      <c r="I701">
        <v>1</v>
      </c>
      <c r="J701" s="12">
        <v>8382.8370089126111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 s="12">
        <f t="shared" si="10"/>
        <v>8382.8370089126111</v>
      </c>
    </row>
    <row r="702" spans="1:18" x14ac:dyDescent="0.25">
      <c r="A702" s="2">
        <v>701</v>
      </c>
      <c r="B702" s="2">
        <v>701</v>
      </c>
      <c r="C702" s="2">
        <v>701</v>
      </c>
      <c r="D702" s="2">
        <v>701</v>
      </c>
      <c r="E702" s="5">
        <v>1</v>
      </c>
      <c r="F702" s="12">
        <v>605265.7683589221</v>
      </c>
      <c r="G702" s="2">
        <v>509873</v>
      </c>
      <c r="H702" s="2">
        <f>Financials[[#This Row],[Loan Amount]]/Financials[[#This Row],[Purchase Price]]</f>
        <v>1.1870912332265526</v>
      </c>
      <c r="I702">
        <v>1</v>
      </c>
      <c r="J702" s="12">
        <v>12623.507903966522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 s="12">
        <f t="shared" si="10"/>
        <v>12623.507903966522</v>
      </c>
    </row>
    <row r="703" spans="1:18" x14ac:dyDescent="0.25">
      <c r="A703" s="2">
        <v>702</v>
      </c>
      <c r="B703" s="2">
        <v>702</v>
      </c>
      <c r="C703" s="2">
        <v>702</v>
      </c>
      <c r="D703" s="2">
        <v>702</v>
      </c>
      <c r="E703" s="5">
        <v>3</v>
      </c>
      <c r="F703" s="12">
        <v>130964.47239159339</v>
      </c>
      <c r="G703" s="2">
        <v>121395</v>
      </c>
      <c r="H703" s="2">
        <f>Financials[[#This Row],[Loan Amount]]/Financials[[#This Row],[Purchase Price]]</f>
        <v>1.0788292136545441</v>
      </c>
      <c r="I703">
        <v>1</v>
      </c>
      <c r="J703" s="12">
        <v>14168.244065103492</v>
      </c>
      <c r="K703">
        <v>149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 s="12">
        <f t="shared" si="10"/>
        <v>14317.244065103492</v>
      </c>
    </row>
    <row r="704" spans="1:18" x14ac:dyDescent="0.25">
      <c r="A704" s="2">
        <v>703</v>
      </c>
      <c r="B704" s="2">
        <v>703</v>
      </c>
      <c r="C704" s="2">
        <v>703</v>
      </c>
      <c r="D704" s="2">
        <v>703</v>
      </c>
      <c r="E704" s="5">
        <v>5</v>
      </c>
      <c r="F704" s="12">
        <v>964669.78897174005</v>
      </c>
      <c r="G704" s="2">
        <v>789098</v>
      </c>
      <c r="H704" s="2">
        <f>Financials[[#This Row],[Loan Amount]]/Financials[[#This Row],[Purchase Price]]</f>
        <v>1.2224968115135764</v>
      </c>
      <c r="I704">
        <v>1</v>
      </c>
      <c r="J704" s="12">
        <v>7662.1429754971214</v>
      </c>
      <c r="K704">
        <v>149</v>
      </c>
      <c r="L704">
        <v>0</v>
      </c>
      <c r="M704">
        <v>0</v>
      </c>
      <c r="N704">
        <v>47697</v>
      </c>
      <c r="O704">
        <v>0</v>
      </c>
      <c r="P704">
        <v>0</v>
      </c>
      <c r="Q704">
        <v>0</v>
      </c>
      <c r="R704" s="12">
        <f t="shared" si="10"/>
        <v>7811.1429754971214</v>
      </c>
    </row>
    <row r="705" spans="1:18" x14ac:dyDescent="0.25">
      <c r="A705" s="2">
        <v>704</v>
      </c>
      <c r="B705" s="2">
        <v>704</v>
      </c>
      <c r="C705" s="2">
        <v>704</v>
      </c>
      <c r="D705" s="2">
        <v>704</v>
      </c>
      <c r="E705" s="5">
        <v>3</v>
      </c>
      <c r="F705" s="12">
        <v>515311.71450218535</v>
      </c>
      <c r="G705" s="2">
        <v>628253</v>
      </c>
      <c r="H705" s="2">
        <f>Financials[[#This Row],[Loan Amount]]/Financials[[#This Row],[Purchase Price]]</f>
        <v>0.820229612118343</v>
      </c>
      <c r="I705">
        <v>1</v>
      </c>
      <c r="J705" s="12">
        <v>14923.202210364962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55000</v>
      </c>
      <c r="Q705">
        <v>0</v>
      </c>
      <c r="R705" s="12">
        <f t="shared" si="10"/>
        <v>14923.202210364962</v>
      </c>
    </row>
    <row r="706" spans="1:18" x14ac:dyDescent="0.25">
      <c r="A706" s="2">
        <v>705</v>
      </c>
      <c r="B706" s="2">
        <v>705</v>
      </c>
      <c r="C706" s="2">
        <v>705</v>
      </c>
      <c r="D706" s="2">
        <v>705</v>
      </c>
      <c r="E706" s="5">
        <v>2</v>
      </c>
      <c r="F706" s="12">
        <v>363742.18508522597</v>
      </c>
      <c r="G706" s="2">
        <v>351209</v>
      </c>
      <c r="H706" s="2">
        <f>Financials[[#This Row],[Loan Amount]]/Financials[[#This Row],[Purchase Price]]</f>
        <v>1.0356858311866324</v>
      </c>
      <c r="I706">
        <v>1</v>
      </c>
      <c r="J706" s="12">
        <v>9012.6117670881249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s="12">
        <f t="shared" ref="R706:R769" si="11" xml:space="preserve"> SUM(J706,K706,L706,M706)</f>
        <v>9012.6117670881249</v>
      </c>
    </row>
    <row r="707" spans="1:18" x14ac:dyDescent="0.25">
      <c r="A707" s="2">
        <v>706</v>
      </c>
      <c r="B707" s="2">
        <v>706</v>
      </c>
      <c r="C707" s="2">
        <v>706</v>
      </c>
      <c r="D707" s="2">
        <v>706</v>
      </c>
      <c r="E707" s="5">
        <v>4</v>
      </c>
      <c r="F707" s="12">
        <v>764893.91502890445</v>
      </c>
      <c r="G707" s="2">
        <v>825483</v>
      </c>
      <c r="H707" s="2">
        <f>Financials[[#This Row],[Loan Amount]]/Financials[[#This Row],[Purchase Price]]</f>
        <v>0.9266016562774817</v>
      </c>
      <c r="I707">
        <v>1</v>
      </c>
      <c r="J707" s="12">
        <v>8290.2424066351668</v>
      </c>
      <c r="K707">
        <v>0</v>
      </c>
      <c r="L707">
        <v>0</v>
      </c>
      <c r="M707">
        <v>2737</v>
      </c>
      <c r="N707">
        <v>0</v>
      </c>
      <c r="O707">
        <v>0</v>
      </c>
      <c r="P707">
        <v>0</v>
      </c>
      <c r="Q707">
        <v>0</v>
      </c>
      <c r="R707" s="12">
        <f t="shared" si="11"/>
        <v>11027.242406635167</v>
      </c>
    </row>
    <row r="708" spans="1:18" x14ac:dyDescent="0.25">
      <c r="A708" s="2">
        <v>707</v>
      </c>
      <c r="B708" s="2">
        <v>707</v>
      </c>
      <c r="C708" s="2">
        <v>707</v>
      </c>
      <c r="D708" s="2">
        <v>707</v>
      </c>
      <c r="E708" s="5">
        <v>3</v>
      </c>
      <c r="F708" s="12">
        <v>235866.1956444307</v>
      </c>
      <c r="G708" s="2">
        <v>224140</v>
      </c>
      <c r="H708" s="2">
        <f>Financials[[#This Row],[Loan Amount]]/Financials[[#This Row],[Purchase Price]]</f>
        <v>1.0523163899546297</v>
      </c>
      <c r="I708">
        <v>1</v>
      </c>
      <c r="J708" s="12">
        <v>9229.6820177360387</v>
      </c>
      <c r="K708">
        <v>0</v>
      </c>
      <c r="L708">
        <v>0</v>
      </c>
      <c r="M708">
        <v>0</v>
      </c>
      <c r="N708">
        <v>725</v>
      </c>
      <c r="O708">
        <v>0</v>
      </c>
      <c r="P708">
        <v>0</v>
      </c>
      <c r="Q708">
        <v>0</v>
      </c>
      <c r="R708" s="12">
        <f t="shared" si="11"/>
        <v>9229.6820177360387</v>
      </c>
    </row>
    <row r="709" spans="1:18" x14ac:dyDescent="0.25">
      <c r="A709" s="2">
        <v>708</v>
      </c>
      <c r="B709" s="2">
        <v>708</v>
      </c>
      <c r="C709" s="2">
        <v>708</v>
      </c>
      <c r="D709" s="2">
        <v>708</v>
      </c>
      <c r="E709" s="5">
        <v>3</v>
      </c>
      <c r="F709" s="12">
        <v>366502.78307683766</v>
      </c>
      <c r="G709" s="2">
        <v>316969</v>
      </c>
      <c r="H709" s="2">
        <f>Financials[[#This Row],[Loan Amount]]/Financials[[#This Row],[Purchase Price]]</f>
        <v>1.1562732730230327</v>
      </c>
      <c r="I709">
        <v>1</v>
      </c>
      <c r="J709" s="12">
        <v>8344.2914699021821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s="12">
        <f t="shared" si="11"/>
        <v>8344.2914699021821</v>
      </c>
    </row>
    <row r="710" spans="1:18" x14ac:dyDescent="0.25">
      <c r="A710" s="2">
        <v>709</v>
      </c>
      <c r="B710" s="2">
        <v>709</v>
      </c>
      <c r="C710" s="2">
        <v>709</v>
      </c>
      <c r="D710" s="2">
        <v>709</v>
      </c>
      <c r="E710" s="5">
        <v>4</v>
      </c>
      <c r="F710" s="12">
        <v>287879.6525948362</v>
      </c>
      <c r="G710" s="2">
        <v>319571</v>
      </c>
      <c r="H710" s="2">
        <f>Financials[[#This Row],[Loan Amount]]/Financials[[#This Row],[Purchase Price]]</f>
        <v>0.90083159171150129</v>
      </c>
      <c r="I710">
        <v>1</v>
      </c>
      <c r="J710" s="12">
        <v>15736.140768751691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s="12">
        <f t="shared" si="11"/>
        <v>15736.140768751691</v>
      </c>
    </row>
    <row r="711" spans="1:18" x14ac:dyDescent="0.25">
      <c r="A711" s="2">
        <v>710</v>
      </c>
      <c r="B711" s="2">
        <v>710</v>
      </c>
      <c r="C711" s="2">
        <v>710</v>
      </c>
      <c r="D711" s="2">
        <v>710</v>
      </c>
      <c r="E711" s="5">
        <v>3</v>
      </c>
      <c r="F711" s="12">
        <v>814116.06812179286</v>
      </c>
      <c r="G711" s="2">
        <v>695579</v>
      </c>
      <c r="H711" s="2">
        <f>Financials[[#This Row],[Loan Amount]]/Financials[[#This Row],[Purchase Price]]</f>
        <v>1.1704149609487819</v>
      </c>
      <c r="I711">
        <v>1</v>
      </c>
      <c r="J711" s="12">
        <v>6774.5890609274938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s="12">
        <f t="shared" si="11"/>
        <v>6774.5890609274938</v>
      </c>
    </row>
    <row r="712" spans="1:18" x14ac:dyDescent="0.25">
      <c r="A712" s="2">
        <v>711</v>
      </c>
      <c r="B712" s="2">
        <v>711</v>
      </c>
      <c r="C712" s="2">
        <v>711</v>
      </c>
      <c r="D712" s="2">
        <v>711</v>
      </c>
      <c r="E712" s="5">
        <v>2</v>
      </c>
      <c r="F712" s="12">
        <v>65609.866525766905</v>
      </c>
      <c r="G712" s="2">
        <v>50546</v>
      </c>
      <c r="H712" s="2">
        <f>Financials[[#This Row],[Loan Amount]]/Financials[[#This Row],[Purchase Price]]</f>
        <v>1.298022920226465</v>
      </c>
      <c r="I712">
        <v>1</v>
      </c>
      <c r="J712" s="12">
        <v>16033.026293141214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 s="12">
        <f t="shared" si="11"/>
        <v>16033.026293141214</v>
      </c>
    </row>
    <row r="713" spans="1:18" x14ac:dyDescent="0.25">
      <c r="A713" s="2">
        <v>712</v>
      </c>
      <c r="B713" s="2">
        <v>712</v>
      </c>
      <c r="C713" s="2">
        <v>712</v>
      </c>
      <c r="D713" s="2">
        <v>712</v>
      </c>
      <c r="E713" s="5">
        <v>2</v>
      </c>
      <c r="F713" s="12">
        <v>669282.34909125837</v>
      </c>
      <c r="G713" s="2">
        <v>589608</v>
      </c>
      <c r="H713" s="2">
        <f>Financials[[#This Row],[Loan Amount]]/Financials[[#This Row],[Purchase Price]]</f>
        <v>1.1351310516330484</v>
      </c>
      <c r="I713">
        <v>1</v>
      </c>
      <c r="J713" s="12">
        <v>5338.2888314274096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 s="12">
        <f t="shared" si="11"/>
        <v>5338.2888314274096</v>
      </c>
    </row>
    <row r="714" spans="1:18" x14ac:dyDescent="0.25">
      <c r="A714" s="2">
        <v>713</v>
      </c>
      <c r="B714" s="2">
        <v>713</v>
      </c>
      <c r="C714" s="2">
        <v>713</v>
      </c>
      <c r="D714" s="2">
        <v>713</v>
      </c>
      <c r="E714" s="5">
        <v>3</v>
      </c>
      <c r="F714" s="12">
        <v>567429.66104296898</v>
      </c>
      <c r="G714" s="2">
        <v>674412</v>
      </c>
      <c r="H714" s="2">
        <f>Financials[[#This Row],[Loan Amount]]/Financials[[#This Row],[Purchase Price]]</f>
        <v>0.84136946116464262</v>
      </c>
      <c r="I714">
        <v>1</v>
      </c>
      <c r="J714" s="12">
        <v>5406.0607446117465</v>
      </c>
      <c r="K714">
        <v>723</v>
      </c>
      <c r="L714">
        <v>684</v>
      </c>
      <c r="M714">
        <v>0</v>
      </c>
      <c r="N714">
        <v>0</v>
      </c>
      <c r="O714">
        <v>6000</v>
      </c>
      <c r="P714">
        <v>0</v>
      </c>
      <c r="Q714">
        <v>0</v>
      </c>
      <c r="R714" s="12">
        <f t="shared" si="11"/>
        <v>6813.0607446117465</v>
      </c>
    </row>
    <row r="715" spans="1:18" x14ac:dyDescent="0.25">
      <c r="A715" s="2">
        <v>714</v>
      </c>
      <c r="B715" s="2">
        <v>714</v>
      </c>
      <c r="C715" s="2">
        <v>714</v>
      </c>
      <c r="D715" s="2">
        <v>714</v>
      </c>
      <c r="E715" s="5">
        <v>5</v>
      </c>
      <c r="F715" s="12">
        <v>253314.07158559642</v>
      </c>
      <c r="G715" s="2">
        <v>314302</v>
      </c>
      <c r="H715" s="2">
        <f>Financials[[#This Row],[Loan Amount]]/Financials[[#This Row],[Purchase Price]]</f>
        <v>0.80595755542629832</v>
      </c>
      <c r="I715">
        <v>1</v>
      </c>
      <c r="J715" s="12">
        <v>5981.7212059828671</v>
      </c>
      <c r="K715">
        <v>0</v>
      </c>
      <c r="L715">
        <v>0</v>
      </c>
      <c r="M715">
        <v>0</v>
      </c>
      <c r="N715">
        <v>41764</v>
      </c>
      <c r="O715">
        <v>0</v>
      </c>
      <c r="P715">
        <v>0</v>
      </c>
      <c r="Q715">
        <v>0</v>
      </c>
      <c r="R715" s="12">
        <f t="shared" si="11"/>
        <v>5981.7212059828671</v>
      </c>
    </row>
    <row r="716" spans="1:18" x14ac:dyDescent="0.25">
      <c r="A716" s="2">
        <v>715</v>
      </c>
      <c r="B716" s="2">
        <v>715</v>
      </c>
      <c r="C716" s="2">
        <v>715</v>
      </c>
      <c r="D716" s="2">
        <v>715</v>
      </c>
      <c r="E716" s="5">
        <v>1</v>
      </c>
      <c r="F716" s="12">
        <v>730826.50105914753</v>
      </c>
      <c r="G716" s="2">
        <v>563640</v>
      </c>
      <c r="H716" s="2">
        <f>Financials[[#This Row],[Loan Amount]]/Financials[[#This Row],[Purchase Price]]</f>
        <v>1.2966192978836626</v>
      </c>
      <c r="I716">
        <v>1</v>
      </c>
      <c r="J716" s="12">
        <v>8709.1256799760413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50000</v>
      </c>
      <c r="R716" s="12">
        <f t="shared" si="11"/>
        <v>8709.1256799760413</v>
      </c>
    </row>
    <row r="717" spans="1:18" x14ac:dyDescent="0.25">
      <c r="A717" s="2">
        <v>716</v>
      </c>
      <c r="B717" s="2">
        <v>716</v>
      </c>
      <c r="C717" s="2">
        <v>716</v>
      </c>
      <c r="D717" s="2">
        <v>716</v>
      </c>
      <c r="E717" s="5">
        <v>1</v>
      </c>
      <c r="F717" s="12">
        <v>511332.66880061023</v>
      </c>
      <c r="G717" s="2">
        <v>499945</v>
      </c>
      <c r="H717" s="2">
        <f>Financials[[#This Row],[Loan Amount]]/Financials[[#This Row],[Purchase Price]]</f>
        <v>1.0227778431639685</v>
      </c>
      <c r="I717">
        <v>1</v>
      </c>
      <c r="J717" s="12">
        <v>11004.214878562852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 s="12">
        <f t="shared" si="11"/>
        <v>11004.214878562852</v>
      </c>
    </row>
    <row r="718" spans="1:18" x14ac:dyDescent="0.25">
      <c r="A718" s="2">
        <v>717</v>
      </c>
      <c r="B718" s="2">
        <v>717</v>
      </c>
      <c r="C718" s="2">
        <v>717</v>
      </c>
      <c r="D718" s="2">
        <v>717</v>
      </c>
      <c r="E718" s="5">
        <v>2</v>
      </c>
      <c r="F718" s="12">
        <v>382473.19650534168</v>
      </c>
      <c r="G718" s="2">
        <v>420219</v>
      </c>
      <c r="H718" s="2">
        <f>Financials[[#This Row],[Loan Amount]]/Financials[[#This Row],[Purchase Price]]</f>
        <v>0.91017587616300477</v>
      </c>
      <c r="I718">
        <v>1</v>
      </c>
      <c r="J718" s="12">
        <v>6909.2370163791275</v>
      </c>
      <c r="K718">
        <v>0</v>
      </c>
      <c r="L718">
        <v>0</v>
      </c>
      <c r="M718">
        <v>0</v>
      </c>
      <c r="N718">
        <v>43320</v>
      </c>
      <c r="O718">
        <v>0</v>
      </c>
      <c r="P718">
        <v>0</v>
      </c>
      <c r="Q718">
        <v>0</v>
      </c>
      <c r="R718" s="12">
        <f t="shared" si="11"/>
        <v>6909.2370163791275</v>
      </c>
    </row>
    <row r="719" spans="1:18" x14ac:dyDescent="0.25">
      <c r="A719" s="2">
        <v>718</v>
      </c>
      <c r="B719" s="2">
        <v>718</v>
      </c>
      <c r="C719" s="2">
        <v>718</v>
      </c>
      <c r="D719" s="2">
        <v>718</v>
      </c>
      <c r="E719" s="5">
        <v>3</v>
      </c>
      <c r="F719" s="12">
        <v>746359.28734110657</v>
      </c>
      <c r="G719" s="2">
        <v>848617</v>
      </c>
      <c r="H719" s="2">
        <f>Financials[[#This Row],[Loan Amount]]/Financials[[#This Row],[Purchase Price]]</f>
        <v>0.87950074926746291</v>
      </c>
      <c r="I719">
        <v>1</v>
      </c>
      <c r="J719" s="12">
        <v>12391.668910799297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 s="12">
        <f t="shared" si="11"/>
        <v>12391.668910799297</v>
      </c>
    </row>
    <row r="720" spans="1:18" x14ac:dyDescent="0.25">
      <c r="A720" s="2">
        <v>719</v>
      </c>
      <c r="B720" s="2">
        <v>719</v>
      </c>
      <c r="C720" s="2">
        <v>719</v>
      </c>
      <c r="D720" s="2">
        <v>719</v>
      </c>
      <c r="E720" s="5">
        <v>4</v>
      </c>
      <c r="F720" s="12">
        <v>299929.42831934406</v>
      </c>
      <c r="G720" s="2">
        <v>320049</v>
      </c>
      <c r="H720" s="2">
        <f>Financials[[#This Row],[Loan Amount]]/Financials[[#This Row],[Purchase Price]]</f>
        <v>0.937135964553378</v>
      </c>
      <c r="I720">
        <v>1</v>
      </c>
      <c r="J720" s="12">
        <v>11916.139980184009</v>
      </c>
      <c r="K720">
        <v>343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 s="12">
        <f t="shared" si="11"/>
        <v>12259.139980184009</v>
      </c>
    </row>
    <row r="721" spans="1:18" x14ac:dyDescent="0.25">
      <c r="A721" s="2">
        <v>720</v>
      </c>
      <c r="B721" s="2">
        <v>720</v>
      </c>
      <c r="C721" s="2">
        <v>720</v>
      </c>
      <c r="D721" s="2">
        <v>720</v>
      </c>
      <c r="E721" s="5">
        <v>5</v>
      </c>
      <c r="F721" s="12">
        <v>505481.81105692568</v>
      </c>
      <c r="G721" s="2">
        <v>501864</v>
      </c>
      <c r="H721" s="2">
        <f>Financials[[#This Row],[Loan Amount]]/Financials[[#This Row],[Purchase Price]]</f>
        <v>1.007208747901674</v>
      </c>
      <c r="I721">
        <v>1</v>
      </c>
      <c r="J721" s="12">
        <v>12454.002279081898</v>
      </c>
      <c r="K721">
        <v>519</v>
      </c>
      <c r="L721">
        <v>0</v>
      </c>
      <c r="M721">
        <v>0</v>
      </c>
      <c r="N721">
        <v>725</v>
      </c>
      <c r="O721">
        <v>0</v>
      </c>
      <c r="P721">
        <v>0</v>
      </c>
      <c r="Q721">
        <v>50000</v>
      </c>
      <c r="R721" s="12">
        <f t="shared" si="11"/>
        <v>12973.002279081898</v>
      </c>
    </row>
    <row r="722" spans="1:18" x14ac:dyDescent="0.25">
      <c r="A722" s="2">
        <v>721</v>
      </c>
      <c r="B722" s="2">
        <v>721</v>
      </c>
      <c r="C722" s="2">
        <v>721</v>
      </c>
      <c r="D722" s="2">
        <v>721</v>
      </c>
      <c r="E722" s="5">
        <v>2</v>
      </c>
      <c r="F722" s="12">
        <v>229206.56861915777</v>
      </c>
      <c r="G722" s="2">
        <v>202608</v>
      </c>
      <c r="H722" s="2">
        <f>Financials[[#This Row],[Loan Amount]]/Financials[[#This Row],[Purchase Price]]</f>
        <v>1.131280939642846</v>
      </c>
      <c r="I722">
        <v>1</v>
      </c>
      <c r="J722" s="12">
        <v>7651.6022455514685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s="12">
        <f t="shared" si="11"/>
        <v>7651.6022455514685</v>
      </c>
    </row>
    <row r="723" spans="1:18" x14ac:dyDescent="0.25">
      <c r="A723" s="2">
        <v>722</v>
      </c>
      <c r="B723" s="2">
        <v>722</v>
      </c>
      <c r="C723" s="2">
        <v>722</v>
      </c>
      <c r="D723" s="2">
        <v>722</v>
      </c>
      <c r="E723" s="5">
        <v>6</v>
      </c>
      <c r="F723" s="12">
        <v>750686.11772871495</v>
      </c>
      <c r="G723" s="2">
        <v>729452</v>
      </c>
      <c r="H723" s="2">
        <f>Financials[[#This Row],[Loan Amount]]/Financials[[#This Row],[Purchase Price]]</f>
        <v>1.0291096847067593</v>
      </c>
      <c r="I723">
        <v>1</v>
      </c>
      <c r="J723" s="12">
        <v>15059.005731728797</v>
      </c>
      <c r="K723">
        <v>0</v>
      </c>
      <c r="L723">
        <v>0</v>
      </c>
      <c r="M723">
        <v>0</v>
      </c>
      <c r="N723">
        <v>0</v>
      </c>
      <c r="O723">
        <v>3000</v>
      </c>
      <c r="P723">
        <v>0</v>
      </c>
      <c r="Q723">
        <v>0</v>
      </c>
      <c r="R723" s="12">
        <f t="shared" si="11"/>
        <v>15059.005731728797</v>
      </c>
    </row>
    <row r="724" spans="1:18" x14ac:dyDescent="0.25">
      <c r="A724" s="2">
        <v>723</v>
      </c>
      <c r="B724" s="2">
        <v>723</v>
      </c>
      <c r="C724" s="2">
        <v>723</v>
      </c>
      <c r="D724" s="2">
        <v>723</v>
      </c>
      <c r="E724" s="5">
        <v>4</v>
      </c>
      <c r="F724" s="12">
        <v>482964.35199580656</v>
      </c>
      <c r="G724" s="2">
        <v>499549</v>
      </c>
      <c r="H724" s="2">
        <f>Financials[[#This Row],[Loan Amount]]/Financials[[#This Row],[Purchase Price]]</f>
        <v>0.96680075827557765</v>
      </c>
      <c r="I724">
        <v>1</v>
      </c>
      <c r="J724" s="12">
        <v>14469.373366464708</v>
      </c>
      <c r="K724">
        <v>0</v>
      </c>
      <c r="L724">
        <v>0</v>
      </c>
      <c r="M724">
        <v>0</v>
      </c>
      <c r="N724">
        <v>47252</v>
      </c>
      <c r="O724">
        <v>0</v>
      </c>
      <c r="P724">
        <v>0</v>
      </c>
      <c r="Q724">
        <v>0</v>
      </c>
      <c r="R724" s="12">
        <f t="shared" si="11"/>
        <v>14469.373366464708</v>
      </c>
    </row>
    <row r="725" spans="1:18" x14ac:dyDescent="0.25">
      <c r="A725" s="2">
        <v>724</v>
      </c>
      <c r="B725" s="2">
        <v>724</v>
      </c>
      <c r="C725" s="2">
        <v>724</v>
      </c>
      <c r="D725" s="2">
        <v>724</v>
      </c>
      <c r="E725" s="5">
        <v>4</v>
      </c>
      <c r="F725" s="12">
        <v>881696.4675613537</v>
      </c>
      <c r="G725" s="2">
        <v>674553</v>
      </c>
      <c r="H725" s="2">
        <f>Financials[[#This Row],[Loan Amount]]/Financials[[#This Row],[Purchase Price]]</f>
        <v>1.3070825681026601</v>
      </c>
      <c r="I725">
        <v>1</v>
      </c>
      <c r="J725" s="12">
        <v>6538.9712173095177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 s="12">
        <f t="shared" si="11"/>
        <v>6538.9712173095177</v>
      </c>
    </row>
    <row r="726" spans="1:18" x14ac:dyDescent="0.25">
      <c r="A726" s="2">
        <v>725</v>
      </c>
      <c r="B726" s="2">
        <v>725</v>
      </c>
      <c r="C726" s="2">
        <v>725</v>
      </c>
      <c r="D726" s="2">
        <v>725</v>
      </c>
      <c r="E726" s="5">
        <v>2</v>
      </c>
      <c r="F726" s="12">
        <v>299401.11961053952</v>
      </c>
      <c r="G726" s="2">
        <v>242403</v>
      </c>
      <c r="H726" s="2">
        <f>Financials[[#This Row],[Loan Amount]]/Financials[[#This Row],[Purchase Price]]</f>
        <v>1.2351378473473493</v>
      </c>
      <c r="I726">
        <v>1</v>
      </c>
      <c r="J726" s="12">
        <v>5661.8644274530125</v>
      </c>
      <c r="K726">
        <v>0</v>
      </c>
      <c r="L726">
        <v>0</v>
      </c>
      <c r="M726">
        <v>0</v>
      </c>
      <c r="N726">
        <v>5000</v>
      </c>
      <c r="O726">
        <v>273</v>
      </c>
      <c r="P726">
        <v>37196</v>
      </c>
      <c r="Q726">
        <v>0</v>
      </c>
      <c r="R726" s="12">
        <f t="shared" si="11"/>
        <v>5661.8644274530125</v>
      </c>
    </row>
    <row r="727" spans="1:18" x14ac:dyDescent="0.25">
      <c r="A727" s="2">
        <v>726</v>
      </c>
      <c r="B727" s="2">
        <v>726</v>
      </c>
      <c r="C727" s="2">
        <v>726</v>
      </c>
      <c r="D727" s="2">
        <v>726</v>
      </c>
      <c r="E727" s="5">
        <v>6</v>
      </c>
      <c r="F727" s="12">
        <v>864320.78767745872</v>
      </c>
      <c r="G727" s="2">
        <v>759935</v>
      </c>
      <c r="H727" s="2">
        <f>Financials[[#This Row],[Loan Amount]]/Financials[[#This Row],[Purchase Price]]</f>
        <v>1.13736146864858</v>
      </c>
      <c r="I727">
        <v>1</v>
      </c>
      <c r="J727" s="12">
        <v>12109.013424347257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50000</v>
      </c>
      <c r="R727" s="12">
        <f t="shared" si="11"/>
        <v>12109.013424347257</v>
      </c>
    </row>
    <row r="728" spans="1:18" x14ac:dyDescent="0.25">
      <c r="A728" s="2">
        <v>727</v>
      </c>
      <c r="B728" s="2">
        <v>727</v>
      </c>
      <c r="C728" s="2">
        <v>727</v>
      </c>
      <c r="D728" s="2">
        <v>727</v>
      </c>
      <c r="E728" s="5">
        <v>3</v>
      </c>
      <c r="F728" s="12">
        <v>52529.962004252011</v>
      </c>
      <c r="G728" s="2">
        <v>54521</v>
      </c>
      <c r="H728" s="2">
        <f>Financials[[#This Row],[Loan Amount]]/Financials[[#This Row],[Purchase Price]]</f>
        <v>0.96348126417806002</v>
      </c>
      <c r="I728">
        <v>1</v>
      </c>
      <c r="J728" s="12">
        <v>12785.895778828191</v>
      </c>
      <c r="K728">
        <v>0</v>
      </c>
      <c r="L728">
        <v>684</v>
      </c>
      <c r="M728">
        <v>0</v>
      </c>
      <c r="N728">
        <v>0</v>
      </c>
      <c r="O728">
        <v>0</v>
      </c>
      <c r="P728">
        <v>0</v>
      </c>
      <c r="Q728">
        <v>0</v>
      </c>
      <c r="R728" s="12">
        <f t="shared" si="11"/>
        <v>13469.895778828191</v>
      </c>
    </row>
    <row r="729" spans="1:18" x14ac:dyDescent="0.25">
      <c r="A729" s="2">
        <v>728</v>
      </c>
      <c r="B729" s="2">
        <v>728</v>
      </c>
      <c r="C729" s="2">
        <v>728</v>
      </c>
      <c r="D729" s="2">
        <v>728</v>
      </c>
      <c r="E729" s="5">
        <v>4</v>
      </c>
      <c r="F729" s="12">
        <v>587803.65738899971</v>
      </c>
      <c r="G729" s="2">
        <v>563359</v>
      </c>
      <c r="H729" s="2">
        <f>Financials[[#This Row],[Loan Amount]]/Financials[[#This Row],[Purchase Price]]</f>
        <v>1.0433909059569471</v>
      </c>
      <c r="I729">
        <v>1</v>
      </c>
      <c r="J729" s="12">
        <v>5217.3203855726606</v>
      </c>
      <c r="K729">
        <v>188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50000</v>
      </c>
      <c r="R729" s="12">
        <f t="shared" si="11"/>
        <v>5405.3203855726606</v>
      </c>
    </row>
    <row r="730" spans="1:18" x14ac:dyDescent="0.25">
      <c r="A730" s="2">
        <v>729</v>
      </c>
      <c r="B730" s="2">
        <v>729</v>
      </c>
      <c r="C730" s="2">
        <v>729</v>
      </c>
      <c r="D730" s="2">
        <v>729</v>
      </c>
      <c r="E730" s="5">
        <v>1</v>
      </c>
      <c r="F730" s="12">
        <v>658835.45955540019</v>
      </c>
      <c r="G730" s="2">
        <v>705427</v>
      </c>
      <c r="H730" s="2">
        <f>Financials[[#This Row],[Loan Amount]]/Financials[[#This Row],[Purchase Price]]</f>
        <v>0.93395271169858851</v>
      </c>
      <c r="I730">
        <v>1</v>
      </c>
      <c r="J730" s="12">
        <v>10503.825678481775</v>
      </c>
      <c r="K730">
        <v>188</v>
      </c>
      <c r="L730">
        <v>0</v>
      </c>
      <c r="M730">
        <v>0</v>
      </c>
      <c r="N730">
        <v>0</v>
      </c>
      <c r="O730">
        <v>0</v>
      </c>
      <c r="P730">
        <v>55000</v>
      </c>
      <c r="Q730">
        <v>0</v>
      </c>
      <c r="R730" s="12">
        <f t="shared" si="11"/>
        <v>10691.825678481775</v>
      </c>
    </row>
    <row r="731" spans="1:18" x14ac:dyDescent="0.25">
      <c r="A731" s="2">
        <v>730</v>
      </c>
      <c r="B731" s="2">
        <v>730</v>
      </c>
      <c r="C731" s="2">
        <v>730</v>
      </c>
      <c r="D731" s="2">
        <v>730</v>
      </c>
      <c r="E731" s="5">
        <v>6</v>
      </c>
      <c r="F731" s="12">
        <v>737325.87886671664</v>
      </c>
      <c r="G731" s="2">
        <v>716227</v>
      </c>
      <c r="H731" s="2">
        <f>Financials[[#This Row],[Loan Amount]]/Financials[[#This Row],[Purchase Price]]</f>
        <v>1.0294583684596037</v>
      </c>
      <c r="I731">
        <v>1</v>
      </c>
      <c r="J731" s="12">
        <v>11818.904662770256</v>
      </c>
      <c r="K731">
        <v>0</v>
      </c>
      <c r="L731">
        <v>0</v>
      </c>
      <c r="M731">
        <v>0</v>
      </c>
      <c r="N731">
        <v>0</v>
      </c>
      <c r="O731">
        <v>6000</v>
      </c>
      <c r="P731">
        <v>0</v>
      </c>
      <c r="Q731">
        <v>50000</v>
      </c>
      <c r="R731" s="12">
        <f t="shared" si="11"/>
        <v>11818.904662770256</v>
      </c>
    </row>
    <row r="732" spans="1:18" x14ac:dyDescent="0.25">
      <c r="A732" s="2">
        <v>731</v>
      </c>
      <c r="B732" s="2">
        <v>731</v>
      </c>
      <c r="C732" s="2">
        <v>731</v>
      </c>
      <c r="D732" s="2">
        <v>731</v>
      </c>
      <c r="E732" s="5">
        <v>2</v>
      </c>
      <c r="F732" s="12">
        <v>741461.03556573193</v>
      </c>
      <c r="G732" s="2">
        <v>741007</v>
      </c>
      <c r="H732" s="2">
        <f>Financials[[#This Row],[Loan Amount]]/Financials[[#This Row],[Purchase Price]]</f>
        <v>1.0006127277687415</v>
      </c>
      <c r="I732">
        <v>1</v>
      </c>
      <c r="J732" s="12">
        <v>8810.5393759326143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 s="12">
        <f t="shared" si="11"/>
        <v>8810.5393759326143</v>
      </c>
    </row>
    <row r="733" spans="1:18" x14ac:dyDescent="0.25">
      <c r="A733" s="2">
        <v>732</v>
      </c>
      <c r="B733" s="2">
        <v>732</v>
      </c>
      <c r="C733" s="2">
        <v>732</v>
      </c>
      <c r="D733" s="2">
        <v>732</v>
      </c>
      <c r="E733" s="5">
        <v>4</v>
      </c>
      <c r="F733" s="12">
        <v>952638.12437241396</v>
      </c>
      <c r="G733" s="2">
        <v>984649</v>
      </c>
      <c r="H733" s="2">
        <f>Financials[[#This Row],[Loan Amount]]/Financials[[#This Row],[Purchase Price]]</f>
        <v>0.96749006435025475</v>
      </c>
      <c r="I733">
        <v>1</v>
      </c>
      <c r="J733" s="12">
        <v>13603.23387263545</v>
      </c>
      <c r="K733">
        <v>207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s="12">
        <f t="shared" si="11"/>
        <v>13810.23387263545</v>
      </c>
    </row>
    <row r="734" spans="1:18" x14ac:dyDescent="0.25">
      <c r="A734" s="2">
        <v>733</v>
      </c>
      <c r="B734" s="2">
        <v>733</v>
      </c>
      <c r="C734" s="2">
        <v>733</v>
      </c>
      <c r="D734" s="2">
        <v>733</v>
      </c>
      <c r="E734" s="5">
        <v>1</v>
      </c>
      <c r="F734" s="12">
        <v>895365.19545617606</v>
      </c>
      <c r="G734" s="2">
        <v>949504</v>
      </c>
      <c r="H734" s="2">
        <f>Financials[[#This Row],[Loan Amount]]/Financials[[#This Row],[Purchase Price]]</f>
        <v>0.9429820153008055</v>
      </c>
      <c r="I734">
        <v>1</v>
      </c>
      <c r="J734" s="12">
        <v>9516.645494676126</v>
      </c>
      <c r="K734">
        <v>0</v>
      </c>
      <c r="L734">
        <v>0</v>
      </c>
      <c r="M734">
        <v>0</v>
      </c>
      <c r="N734">
        <v>43320</v>
      </c>
      <c r="O734">
        <v>0</v>
      </c>
      <c r="P734">
        <v>0</v>
      </c>
      <c r="Q734">
        <v>0</v>
      </c>
      <c r="R734" s="12">
        <f t="shared" si="11"/>
        <v>9516.645494676126</v>
      </c>
    </row>
    <row r="735" spans="1:18" x14ac:dyDescent="0.25">
      <c r="A735" s="2">
        <v>734</v>
      </c>
      <c r="B735" s="2">
        <v>734</v>
      </c>
      <c r="C735" s="2">
        <v>734</v>
      </c>
      <c r="D735" s="2">
        <v>734</v>
      </c>
      <c r="E735" s="5">
        <v>5</v>
      </c>
      <c r="F735" s="12">
        <v>436910.1398909858</v>
      </c>
      <c r="G735" s="2">
        <v>381076</v>
      </c>
      <c r="H735" s="2">
        <f>Financials[[#This Row],[Loan Amount]]/Financials[[#This Row],[Purchase Price]]</f>
        <v>1.1465170724238363</v>
      </c>
      <c r="I735">
        <v>1</v>
      </c>
      <c r="J735" s="12">
        <v>6569.8532851995515</v>
      </c>
      <c r="K735">
        <v>0</v>
      </c>
      <c r="L735">
        <v>2205</v>
      </c>
      <c r="M735">
        <v>0</v>
      </c>
      <c r="N735">
        <v>0</v>
      </c>
      <c r="O735">
        <v>0</v>
      </c>
      <c r="P735">
        <v>100000</v>
      </c>
      <c r="Q735">
        <v>50000</v>
      </c>
      <c r="R735" s="12">
        <f t="shared" si="11"/>
        <v>8774.8532851995515</v>
      </c>
    </row>
    <row r="736" spans="1:18" x14ac:dyDescent="0.25">
      <c r="A736" s="2">
        <v>735</v>
      </c>
      <c r="B736" s="2">
        <v>735</v>
      </c>
      <c r="C736" s="2">
        <v>735</v>
      </c>
      <c r="D736" s="2">
        <v>735</v>
      </c>
      <c r="E736" s="5">
        <v>3</v>
      </c>
      <c r="F736" s="12">
        <v>748645.16341193905</v>
      </c>
      <c r="G736" s="2">
        <v>794533</v>
      </c>
      <c r="H736" s="2">
        <f>Financials[[#This Row],[Loan Amount]]/Financials[[#This Row],[Purchase Price]]</f>
        <v>0.94224552461878741</v>
      </c>
      <c r="I736">
        <v>1</v>
      </c>
      <c r="J736" s="12">
        <v>9273.7162573017522</v>
      </c>
      <c r="K736">
        <v>0</v>
      </c>
      <c r="L736">
        <v>4779</v>
      </c>
      <c r="M736">
        <v>0</v>
      </c>
      <c r="N736">
        <v>0</v>
      </c>
      <c r="O736">
        <v>0</v>
      </c>
      <c r="P736">
        <v>0</v>
      </c>
      <c r="Q736">
        <v>0</v>
      </c>
      <c r="R736" s="12">
        <f t="shared" si="11"/>
        <v>14052.716257301752</v>
      </c>
    </row>
    <row r="737" spans="1:18" x14ac:dyDescent="0.25">
      <c r="A737" s="2">
        <v>736</v>
      </c>
      <c r="B737" s="2">
        <v>736</v>
      </c>
      <c r="C737" s="2">
        <v>736</v>
      </c>
      <c r="D737" s="2">
        <v>736</v>
      </c>
      <c r="E737" s="5">
        <v>2</v>
      </c>
      <c r="F737" s="12">
        <v>985820.23825260403</v>
      </c>
      <c r="G737" s="2">
        <v>1221516</v>
      </c>
      <c r="H737" s="2">
        <f>Financials[[#This Row],[Loan Amount]]/Financials[[#This Row],[Purchase Price]]</f>
        <v>0.80704652108740615</v>
      </c>
      <c r="I737">
        <v>1</v>
      </c>
      <c r="J737" s="12">
        <v>13499.849116594625</v>
      </c>
      <c r="K737">
        <v>544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 s="12">
        <f t="shared" si="11"/>
        <v>14043.849116594625</v>
      </c>
    </row>
    <row r="738" spans="1:18" x14ac:dyDescent="0.25">
      <c r="A738" s="2">
        <v>737</v>
      </c>
      <c r="B738" s="2">
        <v>737</v>
      </c>
      <c r="C738" s="2">
        <v>737</v>
      </c>
      <c r="D738" s="2">
        <v>737</v>
      </c>
      <c r="E738" s="5">
        <v>6</v>
      </c>
      <c r="F738" s="12">
        <v>847652.14303761732</v>
      </c>
      <c r="G738" s="2">
        <v>722942</v>
      </c>
      <c r="H738" s="2">
        <f>Financials[[#This Row],[Loan Amount]]/Financials[[#This Row],[Purchase Price]]</f>
        <v>1.1725036628631582</v>
      </c>
      <c r="I738">
        <v>1</v>
      </c>
      <c r="J738" s="12">
        <v>8417.7969501756452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 s="12">
        <f t="shared" si="11"/>
        <v>8417.7969501756452</v>
      </c>
    </row>
    <row r="739" spans="1:18" x14ac:dyDescent="0.25">
      <c r="A739" s="2">
        <v>738</v>
      </c>
      <c r="B739" s="2">
        <v>738</v>
      </c>
      <c r="C739" s="2">
        <v>738</v>
      </c>
      <c r="D739" s="2">
        <v>738</v>
      </c>
      <c r="E739" s="5">
        <v>2</v>
      </c>
      <c r="F739" s="12">
        <v>788319.63841590611</v>
      </c>
      <c r="G739" s="2">
        <v>895337</v>
      </c>
      <c r="H739" s="2">
        <f>Financials[[#This Row],[Loan Amount]]/Financials[[#This Row],[Purchase Price]]</f>
        <v>0.88047253538712922</v>
      </c>
      <c r="I739">
        <v>1</v>
      </c>
      <c r="J739" s="12">
        <v>11083.263715740453</v>
      </c>
      <c r="K739">
        <v>0</v>
      </c>
      <c r="L739">
        <v>0</v>
      </c>
      <c r="M739">
        <v>3493</v>
      </c>
      <c r="N739">
        <v>0</v>
      </c>
      <c r="O739">
        <v>0</v>
      </c>
      <c r="P739">
        <v>100000</v>
      </c>
      <c r="Q739">
        <v>0</v>
      </c>
      <c r="R739" s="12">
        <f t="shared" si="11"/>
        <v>14576.263715740453</v>
      </c>
    </row>
    <row r="740" spans="1:18" x14ac:dyDescent="0.25">
      <c r="A740" s="2">
        <v>739</v>
      </c>
      <c r="B740" s="2">
        <v>739</v>
      </c>
      <c r="C740" s="2">
        <v>739</v>
      </c>
      <c r="D740" s="2">
        <v>739</v>
      </c>
      <c r="E740" s="5">
        <v>6</v>
      </c>
      <c r="F740" s="12">
        <v>854899.55341782316</v>
      </c>
      <c r="G740" s="2">
        <v>792658</v>
      </c>
      <c r="H740" s="2">
        <f>Financials[[#This Row],[Loan Amount]]/Financials[[#This Row],[Purchase Price]]</f>
        <v>1.078522582775703</v>
      </c>
      <c r="I740">
        <v>1</v>
      </c>
      <c r="J740" s="12">
        <v>9617.1526219180159</v>
      </c>
      <c r="K740">
        <v>705</v>
      </c>
      <c r="L740">
        <v>0</v>
      </c>
      <c r="M740">
        <v>0</v>
      </c>
      <c r="N740">
        <v>0</v>
      </c>
      <c r="O740">
        <v>0</v>
      </c>
      <c r="P740">
        <v>37196</v>
      </c>
      <c r="Q740">
        <v>0</v>
      </c>
      <c r="R740" s="12">
        <f t="shared" si="11"/>
        <v>10322.152621918016</v>
      </c>
    </row>
    <row r="741" spans="1:18" x14ac:dyDescent="0.25">
      <c r="A741" s="2">
        <v>740</v>
      </c>
      <c r="B741" s="2">
        <v>740</v>
      </c>
      <c r="C741" s="2">
        <v>740</v>
      </c>
      <c r="D741" s="2">
        <v>740</v>
      </c>
      <c r="E741" s="5">
        <v>2</v>
      </c>
      <c r="F741" s="12">
        <v>303066.61707309203</v>
      </c>
      <c r="G741" s="2">
        <v>247553</v>
      </c>
      <c r="H741" s="2">
        <f>Financials[[#This Row],[Loan Amount]]/Financials[[#This Row],[Purchase Price]]</f>
        <v>1.2242494216312951</v>
      </c>
      <c r="I741">
        <v>1</v>
      </c>
      <c r="J741" s="12">
        <v>12886.640313348766</v>
      </c>
      <c r="K741">
        <v>149</v>
      </c>
      <c r="L741">
        <v>0</v>
      </c>
      <c r="M741">
        <v>2737</v>
      </c>
      <c r="N741">
        <v>0</v>
      </c>
      <c r="O741">
        <v>0</v>
      </c>
      <c r="P741">
        <v>0</v>
      </c>
      <c r="Q741">
        <v>0</v>
      </c>
      <c r="R741" s="12">
        <f t="shared" si="11"/>
        <v>15772.640313348766</v>
      </c>
    </row>
    <row r="742" spans="1:18" x14ac:dyDescent="0.25">
      <c r="A742" s="2">
        <v>741</v>
      </c>
      <c r="B742" s="2">
        <v>741</v>
      </c>
      <c r="C742" s="2">
        <v>741</v>
      </c>
      <c r="D742" s="2">
        <v>741</v>
      </c>
      <c r="E742" s="5">
        <v>5</v>
      </c>
      <c r="F742" s="12">
        <v>75780.678237269516</v>
      </c>
      <c r="G742" s="2">
        <v>61081</v>
      </c>
      <c r="H742" s="2">
        <f>Financials[[#This Row],[Loan Amount]]/Financials[[#This Row],[Purchase Price]]</f>
        <v>1.2406587684757866</v>
      </c>
      <c r="I742">
        <v>1</v>
      </c>
      <c r="J742" s="12">
        <v>6890.0224866766766</v>
      </c>
      <c r="K742">
        <v>0</v>
      </c>
      <c r="L742">
        <v>1627</v>
      </c>
      <c r="M742">
        <v>0</v>
      </c>
      <c r="N742">
        <v>0</v>
      </c>
      <c r="O742">
        <v>6000</v>
      </c>
      <c r="P742">
        <v>0</v>
      </c>
      <c r="Q742">
        <v>0</v>
      </c>
      <c r="R742" s="12">
        <f t="shared" si="11"/>
        <v>8517.0224866766766</v>
      </c>
    </row>
    <row r="743" spans="1:18" x14ac:dyDescent="0.25">
      <c r="A743" s="2">
        <v>742</v>
      </c>
      <c r="B743" s="2">
        <v>742</v>
      </c>
      <c r="C743" s="2">
        <v>742</v>
      </c>
      <c r="D743" s="2">
        <v>742</v>
      </c>
      <c r="E743" s="5">
        <v>5</v>
      </c>
      <c r="F743" s="12">
        <v>159749.54915372015</v>
      </c>
      <c r="G743" s="2">
        <v>169803</v>
      </c>
      <c r="H743" s="2">
        <f>Financials[[#This Row],[Loan Amount]]/Financials[[#This Row],[Purchase Price]]</f>
        <v>0.94079344389510278</v>
      </c>
      <c r="I743">
        <v>1</v>
      </c>
      <c r="J743" s="12">
        <v>7178.6953433244053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 s="12">
        <f t="shared" si="11"/>
        <v>7178.6953433244053</v>
      </c>
    </row>
    <row r="744" spans="1:18" x14ac:dyDescent="0.25">
      <c r="A744" s="2">
        <v>743</v>
      </c>
      <c r="B744" s="2">
        <v>743</v>
      </c>
      <c r="C744" s="2">
        <v>743</v>
      </c>
      <c r="D744" s="2">
        <v>743</v>
      </c>
      <c r="E744" s="5">
        <v>3</v>
      </c>
      <c r="F744" s="12">
        <v>589638.63881006499</v>
      </c>
      <c r="G744" s="2">
        <v>604427</v>
      </c>
      <c r="H744" s="2">
        <f>Financials[[#This Row],[Loan Amount]]/Financials[[#This Row],[Purchase Price]]</f>
        <v>0.9755332551491992</v>
      </c>
      <c r="I744">
        <v>1</v>
      </c>
      <c r="J744" s="12">
        <v>11039.732482649342</v>
      </c>
      <c r="K744">
        <v>759</v>
      </c>
      <c r="L744">
        <v>0</v>
      </c>
      <c r="M744">
        <v>0</v>
      </c>
      <c r="N744">
        <v>5000</v>
      </c>
      <c r="O744">
        <v>6000</v>
      </c>
      <c r="P744">
        <v>479176</v>
      </c>
      <c r="Q744">
        <v>0</v>
      </c>
      <c r="R744" s="12">
        <f t="shared" si="11"/>
        <v>11798.732482649342</v>
      </c>
    </row>
    <row r="745" spans="1:18" x14ac:dyDescent="0.25">
      <c r="A745" s="2">
        <v>744</v>
      </c>
      <c r="B745" s="2">
        <v>744</v>
      </c>
      <c r="C745" s="2">
        <v>744</v>
      </c>
      <c r="D745" s="2">
        <v>744</v>
      </c>
      <c r="E745" s="5">
        <v>5</v>
      </c>
      <c r="F745" s="12">
        <v>282832.06746127945</v>
      </c>
      <c r="G745" s="2">
        <v>217889</v>
      </c>
      <c r="H745" s="2">
        <f>Financials[[#This Row],[Loan Amount]]/Financials[[#This Row],[Purchase Price]]</f>
        <v>1.2980557415072786</v>
      </c>
      <c r="I745">
        <v>1</v>
      </c>
      <c r="J745" s="12">
        <v>15470.014833576181</v>
      </c>
      <c r="K745">
        <v>705</v>
      </c>
      <c r="L745">
        <v>0</v>
      </c>
      <c r="M745">
        <v>0</v>
      </c>
      <c r="N745">
        <v>46434</v>
      </c>
      <c r="O745">
        <v>0</v>
      </c>
      <c r="P745">
        <v>0</v>
      </c>
      <c r="Q745">
        <v>50000</v>
      </c>
      <c r="R745" s="12">
        <f t="shared" si="11"/>
        <v>16175.014833576181</v>
      </c>
    </row>
    <row r="746" spans="1:18" x14ac:dyDescent="0.25">
      <c r="A746" s="2">
        <v>745</v>
      </c>
      <c r="B746" s="2">
        <v>745</v>
      </c>
      <c r="C746" s="2">
        <v>745</v>
      </c>
      <c r="D746" s="2">
        <v>745</v>
      </c>
      <c r="E746" s="5">
        <v>5</v>
      </c>
      <c r="F746" s="12">
        <v>864783.21376276831</v>
      </c>
      <c r="G746" s="2">
        <v>991906</v>
      </c>
      <c r="H746" s="2">
        <f>Financials[[#This Row],[Loan Amount]]/Financials[[#This Row],[Purchase Price]]</f>
        <v>0.87183988579842076</v>
      </c>
      <c r="I746">
        <v>2</v>
      </c>
      <c r="J746" s="12">
        <v>10234.096373855318</v>
      </c>
      <c r="K746">
        <v>0</v>
      </c>
      <c r="L746">
        <v>0</v>
      </c>
      <c r="M746">
        <v>0</v>
      </c>
      <c r="N746">
        <v>0</v>
      </c>
      <c r="O746">
        <v>29625</v>
      </c>
      <c r="P746">
        <v>0</v>
      </c>
      <c r="Q746">
        <v>0</v>
      </c>
      <c r="R746" s="12">
        <f t="shared" si="11"/>
        <v>10234.096373855318</v>
      </c>
    </row>
    <row r="747" spans="1:18" x14ac:dyDescent="0.25">
      <c r="A747" s="2">
        <v>746</v>
      </c>
      <c r="B747" s="2">
        <v>746</v>
      </c>
      <c r="C747" s="2">
        <v>746</v>
      </c>
      <c r="D747" s="2">
        <v>746</v>
      </c>
      <c r="E747" s="5">
        <v>3</v>
      </c>
      <c r="F747" s="12">
        <v>322989.83843172062</v>
      </c>
      <c r="G747" s="2">
        <v>267246</v>
      </c>
      <c r="H747" s="2">
        <f>Financials[[#This Row],[Loan Amount]]/Financials[[#This Row],[Purchase Price]]</f>
        <v>1.2085862405114411</v>
      </c>
      <c r="I747">
        <v>1</v>
      </c>
      <c r="J747" s="12">
        <v>5435.039067642494</v>
      </c>
      <c r="K747">
        <v>147</v>
      </c>
      <c r="L747">
        <v>684</v>
      </c>
      <c r="M747">
        <v>0</v>
      </c>
      <c r="N747">
        <v>0</v>
      </c>
      <c r="O747">
        <v>0</v>
      </c>
      <c r="P747">
        <v>0</v>
      </c>
      <c r="Q747">
        <v>0</v>
      </c>
      <c r="R747" s="12">
        <f t="shared" si="11"/>
        <v>6266.039067642494</v>
      </c>
    </row>
    <row r="748" spans="1:18" x14ac:dyDescent="0.25">
      <c r="A748" s="2">
        <v>747</v>
      </c>
      <c r="B748" s="2">
        <v>747</v>
      </c>
      <c r="C748" s="2">
        <v>747</v>
      </c>
      <c r="D748" s="2">
        <v>747</v>
      </c>
      <c r="E748" s="5">
        <v>15</v>
      </c>
      <c r="F748" s="12">
        <v>508493.31776388688</v>
      </c>
      <c r="G748" s="2">
        <v>499821</v>
      </c>
      <c r="H748" s="2">
        <f>Financials[[#This Row],[Loan Amount]]/Financials[[#This Row],[Purchase Price]]</f>
        <v>1.0173508471310466</v>
      </c>
      <c r="I748">
        <v>1</v>
      </c>
      <c r="J748" s="12">
        <v>6837.3052706039271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 s="12">
        <f t="shared" si="11"/>
        <v>6837.3052706039271</v>
      </c>
    </row>
    <row r="749" spans="1:18" x14ac:dyDescent="0.25">
      <c r="A749" s="2">
        <v>748</v>
      </c>
      <c r="B749" s="2">
        <v>748</v>
      </c>
      <c r="C749" s="2">
        <v>748</v>
      </c>
      <c r="D749" s="2">
        <v>748</v>
      </c>
      <c r="E749" s="5">
        <v>1</v>
      </c>
      <c r="F749" s="12">
        <v>147912.31454565842</v>
      </c>
      <c r="G749" s="2">
        <v>129709</v>
      </c>
      <c r="H749" s="2">
        <f>Financials[[#This Row],[Loan Amount]]/Financials[[#This Row],[Purchase Price]]</f>
        <v>1.1403396413946481</v>
      </c>
      <c r="I749">
        <v>1</v>
      </c>
      <c r="J749" s="12">
        <v>5815.5597306800046</v>
      </c>
      <c r="K749">
        <v>0</v>
      </c>
      <c r="L749">
        <v>0</v>
      </c>
      <c r="M749">
        <v>0</v>
      </c>
      <c r="N749">
        <v>32860</v>
      </c>
      <c r="O749">
        <v>0</v>
      </c>
      <c r="P749">
        <v>0</v>
      </c>
      <c r="Q749">
        <v>0</v>
      </c>
      <c r="R749" s="12">
        <f t="shared" si="11"/>
        <v>5815.5597306800046</v>
      </c>
    </row>
    <row r="750" spans="1:18" x14ac:dyDescent="0.25">
      <c r="A750" s="2">
        <v>749</v>
      </c>
      <c r="B750" s="2">
        <v>749</v>
      </c>
      <c r="C750" s="2">
        <v>749</v>
      </c>
      <c r="D750" s="2">
        <v>749</v>
      </c>
      <c r="E750" s="5">
        <v>6</v>
      </c>
      <c r="F750" s="12">
        <v>858606.72034527687</v>
      </c>
      <c r="G750" s="2">
        <v>1001542</v>
      </c>
      <c r="H750" s="2">
        <f>Financials[[#This Row],[Loan Amount]]/Financials[[#This Row],[Purchase Price]]</f>
        <v>0.85728478720340917</v>
      </c>
      <c r="I750">
        <v>1</v>
      </c>
      <c r="J750" s="12">
        <v>7013.6772584843893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 s="12">
        <f t="shared" si="11"/>
        <v>7013.6772584843893</v>
      </c>
    </row>
    <row r="751" spans="1:18" x14ac:dyDescent="0.25">
      <c r="A751" s="2">
        <v>750</v>
      </c>
      <c r="B751" s="2">
        <v>750</v>
      </c>
      <c r="C751" s="2">
        <v>750</v>
      </c>
      <c r="D751" s="2">
        <v>750</v>
      </c>
      <c r="E751" s="5">
        <v>5</v>
      </c>
      <c r="F751" s="12">
        <v>73745.360034439247</v>
      </c>
      <c r="G751" s="2">
        <v>66657</v>
      </c>
      <c r="H751" s="2">
        <f>Financials[[#This Row],[Loan Amount]]/Financials[[#This Row],[Purchase Price]]</f>
        <v>1.1063408199354794</v>
      </c>
      <c r="I751">
        <v>1</v>
      </c>
      <c r="J751" s="12">
        <v>11780.86130796585</v>
      </c>
      <c r="K751">
        <v>0</v>
      </c>
      <c r="L751">
        <v>0</v>
      </c>
      <c r="M751">
        <v>0</v>
      </c>
      <c r="N751">
        <v>5000</v>
      </c>
      <c r="O751">
        <v>0</v>
      </c>
      <c r="P751">
        <v>0</v>
      </c>
      <c r="Q751">
        <v>0</v>
      </c>
      <c r="R751" s="12">
        <f t="shared" si="11"/>
        <v>11780.86130796585</v>
      </c>
    </row>
    <row r="752" spans="1:18" x14ac:dyDescent="0.25">
      <c r="A752" s="2">
        <v>751</v>
      </c>
      <c r="B752" s="2">
        <v>751</v>
      </c>
      <c r="C752" s="2">
        <v>751</v>
      </c>
      <c r="D752" s="2">
        <v>751</v>
      </c>
      <c r="E752" s="5">
        <v>3</v>
      </c>
      <c r="F752" s="12">
        <v>629967.89328436821</v>
      </c>
      <c r="G752" s="2">
        <v>688691</v>
      </c>
      <c r="H752" s="2">
        <f>Financials[[#This Row],[Loan Amount]]/Financials[[#This Row],[Purchase Price]]</f>
        <v>0.91473228673580487</v>
      </c>
      <c r="I752">
        <v>1</v>
      </c>
      <c r="J752" s="12">
        <v>16399.17382994806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 s="12">
        <f t="shared" si="11"/>
        <v>16399.17382994806</v>
      </c>
    </row>
    <row r="753" spans="1:18" x14ac:dyDescent="0.25">
      <c r="A753" s="2">
        <v>752</v>
      </c>
      <c r="B753" s="2">
        <v>752</v>
      </c>
      <c r="C753" s="2">
        <v>752</v>
      </c>
      <c r="D753" s="2">
        <v>752</v>
      </c>
      <c r="E753" s="5">
        <v>5</v>
      </c>
      <c r="F753" s="12">
        <v>460936.43037795299</v>
      </c>
      <c r="G753" s="2">
        <v>469514</v>
      </c>
      <c r="H753" s="2">
        <f>Financials[[#This Row],[Loan Amount]]/Financials[[#This Row],[Purchase Price]]</f>
        <v>0.98173096090415402</v>
      </c>
      <c r="I753">
        <v>1</v>
      </c>
      <c r="J753" s="12">
        <v>9242.5338215319571</v>
      </c>
      <c r="K753">
        <v>0</v>
      </c>
      <c r="L753">
        <v>0</v>
      </c>
      <c r="M753">
        <v>0</v>
      </c>
      <c r="N753">
        <v>47873</v>
      </c>
      <c r="O753">
        <v>0</v>
      </c>
      <c r="P753">
        <v>0</v>
      </c>
      <c r="Q753">
        <v>0</v>
      </c>
      <c r="R753" s="12">
        <f t="shared" si="11"/>
        <v>9242.5338215319571</v>
      </c>
    </row>
    <row r="754" spans="1:18" x14ac:dyDescent="0.25">
      <c r="A754" s="2">
        <v>753</v>
      </c>
      <c r="B754" s="2">
        <v>753</v>
      </c>
      <c r="C754" s="2">
        <v>753</v>
      </c>
      <c r="D754" s="2">
        <v>753</v>
      </c>
      <c r="E754" s="5">
        <v>3</v>
      </c>
      <c r="F754" s="12">
        <v>803239.39833885047</v>
      </c>
      <c r="G754" s="2">
        <v>796161</v>
      </c>
      <c r="H754" s="2">
        <f>Financials[[#This Row],[Loan Amount]]/Financials[[#This Row],[Purchase Price]]</f>
        <v>1.0088906619877769</v>
      </c>
      <c r="I754">
        <v>1</v>
      </c>
      <c r="J754" s="12">
        <v>10421.813670578056</v>
      </c>
      <c r="K754">
        <v>188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 s="12">
        <f t="shared" si="11"/>
        <v>10609.813670578056</v>
      </c>
    </row>
    <row r="755" spans="1:18" x14ac:dyDescent="0.25">
      <c r="A755" s="2">
        <v>754</v>
      </c>
      <c r="B755" s="2">
        <v>754</v>
      </c>
      <c r="C755" s="2">
        <v>754</v>
      </c>
      <c r="D755" s="2">
        <v>754</v>
      </c>
      <c r="E755" s="5">
        <v>6</v>
      </c>
      <c r="F755" s="12">
        <v>767159.76968534535</v>
      </c>
      <c r="G755" s="2">
        <v>747235</v>
      </c>
      <c r="H755" s="2">
        <f>Financials[[#This Row],[Loan Amount]]/Financials[[#This Row],[Purchase Price]]</f>
        <v>1.026664663305848</v>
      </c>
      <c r="I755">
        <v>1</v>
      </c>
      <c r="J755" s="12">
        <v>8122.691030024489</v>
      </c>
      <c r="K755">
        <v>0</v>
      </c>
      <c r="L755">
        <v>0</v>
      </c>
      <c r="M755">
        <v>2631</v>
      </c>
      <c r="N755">
        <v>0</v>
      </c>
      <c r="O755">
        <v>0</v>
      </c>
      <c r="P755">
        <v>0</v>
      </c>
      <c r="Q755">
        <v>0</v>
      </c>
      <c r="R755" s="12">
        <f t="shared" si="11"/>
        <v>10753.691030024489</v>
      </c>
    </row>
    <row r="756" spans="1:18" x14ac:dyDescent="0.25">
      <c r="A756" s="2">
        <v>755</v>
      </c>
      <c r="B756" s="2">
        <v>755</v>
      </c>
      <c r="C756" s="2">
        <v>755</v>
      </c>
      <c r="D756" s="2">
        <v>755</v>
      </c>
      <c r="E756" s="5">
        <v>1</v>
      </c>
      <c r="F756" s="12">
        <v>495698.92116885551</v>
      </c>
      <c r="G756" s="2">
        <v>539852</v>
      </c>
      <c r="H756" s="2">
        <f>Financials[[#This Row],[Loan Amount]]/Financials[[#This Row],[Purchase Price]]</f>
        <v>0.91821262340207221</v>
      </c>
      <c r="I756">
        <v>1</v>
      </c>
      <c r="J756" s="12">
        <v>15396.148201089094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 s="12">
        <f t="shared" si="11"/>
        <v>15396.148201089094</v>
      </c>
    </row>
    <row r="757" spans="1:18" x14ac:dyDescent="0.25">
      <c r="A757" s="2">
        <v>756</v>
      </c>
      <c r="B757" s="2">
        <v>756</v>
      </c>
      <c r="C757" s="2">
        <v>756</v>
      </c>
      <c r="D757" s="2">
        <v>756</v>
      </c>
      <c r="E757" s="5">
        <v>6</v>
      </c>
      <c r="F757" s="12">
        <v>416707.86659204622</v>
      </c>
      <c r="G757" s="2">
        <v>518061</v>
      </c>
      <c r="H757" s="2">
        <f>Financials[[#This Row],[Loan Amount]]/Financials[[#This Row],[Purchase Price]]</f>
        <v>0.80436061890790123</v>
      </c>
      <c r="I757">
        <v>1</v>
      </c>
      <c r="J757" s="12">
        <v>15040.553738493069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 s="12">
        <f t="shared" si="11"/>
        <v>15040.553738493069</v>
      </c>
    </row>
    <row r="758" spans="1:18" x14ac:dyDescent="0.25">
      <c r="A758" s="2">
        <v>757</v>
      </c>
      <c r="B758" s="2">
        <v>757</v>
      </c>
      <c r="C758" s="2">
        <v>757</v>
      </c>
      <c r="D758" s="2">
        <v>757</v>
      </c>
      <c r="E758" s="5">
        <v>6</v>
      </c>
      <c r="F758" s="12">
        <v>854101.13194574148</v>
      </c>
      <c r="G758" s="2">
        <v>1051772</v>
      </c>
      <c r="H758" s="2">
        <f>Financials[[#This Row],[Loan Amount]]/Financials[[#This Row],[Purchase Price]]</f>
        <v>0.81205920289353728</v>
      </c>
      <c r="I758">
        <v>1</v>
      </c>
      <c r="J758" s="12">
        <v>6748.0276400006042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 s="12">
        <f t="shared" si="11"/>
        <v>6748.0276400006042</v>
      </c>
    </row>
    <row r="759" spans="1:18" x14ac:dyDescent="0.25">
      <c r="A759" s="2">
        <v>758</v>
      </c>
      <c r="B759" s="2">
        <v>758</v>
      </c>
      <c r="C759" s="2">
        <v>758</v>
      </c>
      <c r="D759" s="2">
        <v>758</v>
      </c>
      <c r="E759" s="5">
        <v>1</v>
      </c>
      <c r="F759" s="12">
        <v>931638.55062861717</v>
      </c>
      <c r="G759" s="2">
        <v>1151241</v>
      </c>
      <c r="H759" s="2">
        <f>Financials[[#This Row],[Loan Amount]]/Financials[[#This Row],[Purchase Price]]</f>
        <v>0.80924719552953484</v>
      </c>
      <c r="I759">
        <v>1</v>
      </c>
      <c r="J759" s="12">
        <v>8866.548607171495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s="12">
        <f t="shared" si="11"/>
        <v>8866.548607171495</v>
      </c>
    </row>
    <row r="760" spans="1:18" x14ac:dyDescent="0.25">
      <c r="A760" s="2">
        <v>759</v>
      </c>
      <c r="B760" s="2">
        <v>759</v>
      </c>
      <c r="C760" s="2">
        <v>759</v>
      </c>
      <c r="D760" s="2">
        <v>759</v>
      </c>
      <c r="E760" s="5">
        <v>6</v>
      </c>
      <c r="F760" s="12">
        <v>829913.32203577249</v>
      </c>
      <c r="G760" s="2">
        <v>923959</v>
      </c>
      <c r="H760" s="2">
        <f>Financials[[#This Row],[Loan Amount]]/Financials[[#This Row],[Purchase Price]]</f>
        <v>0.89821444678364781</v>
      </c>
      <c r="I760">
        <v>1</v>
      </c>
      <c r="J760" s="12">
        <v>12283.030382287528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 s="12">
        <f t="shared" si="11"/>
        <v>12283.030382287528</v>
      </c>
    </row>
    <row r="761" spans="1:18" x14ac:dyDescent="0.25">
      <c r="A761" s="2">
        <v>760</v>
      </c>
      <c r="B761" s="2">
        <v>760</v>
      </c>
      <c r="C761" s="2">
        <v>760</v>
      </c>
      <c r="D761" s="2">
        <v>760</v>
      </c>
      <c r="E761" s="5">
        <v>2</v>
      </c>
      <c r="F761" s="12">
        <v>850583.04593024869</v>
      </c>
      <c r="G761" s="2">
        <v>998487</v>
      </c>
      <c r="H761" s="2">
        <f>Financials[[#This Row],[Loan Amount]]/Financials[[#This Row],[Purchase Price]]</f>
        <v>0.85187192815755108</v>
      </c>
      <c r="I761">
        <v>1</v>
      </c>
      <c r="J761" s="12">
        <v>15925.827885177918</v>
      </c>
      <c r="K761">
        <v>922</v>
      </c>
      <c r="L761">
        <v>0</v>
      </c>
      <c r="M761">
        <v>0</v>
      </c>
      <c r="N761">
        <v>0</v>
      </c>
      <c r="O761">
        <v>6000</v>
      </c>
      <c r="P761">
        <v>0</v>
      </c>
      <c r="Q761">
        <v>0</v>
      </c>
      <c r="R761" s="12">
        <f t="shared" si="11"/>
        <v>16847.827885177918</v>
      </c>
    </row>
    <row r="762" spans="1:18" x14ac:dyDescent="0.25">
      <c r="A762" s="2">
        <v>761</v>
      </c>
      <c r="B762" s="2">
        <v>761</v>
      </c>
      <c r="C762" s="2">
        <v>761</v>
      </c>
      <c r="D762" s="2">
        <v>761</v>
      </c>
      <c r="E762" s="5">
        <v>3</v>
      </c>
      <c r="F762" s="12">
        <v>376693.94162374642</v>
      </c>
      <c r="G762" s="2">
        <v>409976</v>
      </c>
      <c r="H762" s="2">
        <f>Financials[[#This Row],[Loan Amount]]/Financials[[#This Row],[Purchase Price]]</f>
        <v>0.91881949583328393</v>
      </c>
      <c r="I762">
        <v>1</v>
      </c>
      <c r="J762" s="12">
        <v>5564.6011462497008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 s="12">
        <f t="shared" si="11"/>
        <v>5564.6011462497008</v>
      </c>
    </row>
    <row r="763" spans="1:18" x14ac:dyDescent="0.25">
      <c r="A763" s="2">
        <v>762</v>
      </c>
      <c r="B763" s="2">
        <v>762</v>
      </c>
      <c r="C763" s="2">
        <v>762</v>
      </c>
      <c r="D763" s="2">
        <v>762</v>
      </c>
      <c r="E763" s="5">
        <v>4</v>
      </c>
      <c r="F763" s="12">
        <v>436500.68145769415</v>
      </c>
      <c r="G763" s="2">
        <v>489386</v>
      </c>
      <c r="H763" s="2">
        <f>Financials[[#This Row],[Loan Amount]]/Financials[[#This Row],[Purchase Price]]</f>
        <v>0.89193536688359321</v>
      </c>
      <c r="I763">
        <v>1</v>
      </c>
      <c r="J763" s="12">
        <v>15222.616516447426</v>
      </c>
      <c r="K763">
        <v>0</v>
      </c>
      <c r="L763">
        <v>4821</v>
      </c>
      <c r="M763">
        <v>0</v>
      </c>
      <c r="N763">
        <v>0</v>
      </c>
      <c r="O763">
        <v>29625</v>
      </c>
      <c r="P763">
        <v>0</v>
      </c>
      <c r="Q763">
        <v>0</v>
      </c>
      <c r="R763" s="12">
        <f t="shared" si="11"/>
        <v>20043.616516447426</v>
      </c>
    </row>
    <row r="764" spans="1:18" x14ac:dyDescent="0.25">
      <c r="A764" s="2">
        <v>763</v>
      </c>
      <c r="B764" s="2">
        <v>763</v>
      </c>
      <c r="C764" s="2">
        <v>763</v>
      </c>
      <c r="D764" s="2">
        <v>763</v>
      </c>
      <c r="E764" s="5">
        <v>3</v>
      </c>
      <c r="F764" s="12">
        <v>558496.93482435553</v>
      </c>
      <c r="G764" s="2">
        <v>526766</v>
      </c>
      <c r="H764" s="2">
        <f>Financials[[#This Row],[Loan Amount]]/Financials[[#This Row],[Purchase Price]]</f>
        <v>1.0602372492232899</v>
      </c>
      <c r="I764">
        <v>1</v>
      </c>
      <c r="J764" s="12">
        <v>13634.627552149908</v>
      </c>
      <c r="K764">
        <v>0</v>
      </c>
      <c r="L764">
        <v>3209</v>
      </c>
      <c r="M764">
        <v>0</v>
      </c>
      <c r="N764">
        <v>46434</v>
      </c>
      <c r="O764">
        <v>0</v>
      </c>
      <c r="P764">
        <v>0</v>
      </c>
      <c r="Q764">
        <v>50000</v>
      </c>
      <c r="R764" s="12">
        <f t="shared" si="11"/>
        <v>16843.627552149908</v>
      </c>
    </row>
    <row r="765" spans="1:18" x14ac:dyDescent="0.25">
      <c r="A765" s="2">
        <v>764</v>
      </c>
      <c r="B765" s="2">
        <v>764</v>
      </c>
      <c r="C765" s="2">
        <v>764</v>
      </c>
      <c r="D765" s="2">
        <v>764</v>
      </c>
      <c r="E765" s="5">
        <v>4</v>
      </c>
      <c r="F765" s="12">
        <v>922398.33262968762</v>
      </c>
      <c r="G765" s="2">
        <v>1152622</v>
      </c>
      <c r="H765" s="2">
        <f>Financials[[#This Row],[Loan Amount]]/Financials[[#This Row],[Purchase Price]]</f>
        <v>0.8002609117557079</v>
      </c>
      <c r="I765">
        <v>1</v>
      </c>
      <c r="J765" s="12">
        <v>7984.7502011364086</v>
      </c>
      <c r="K765">
        <v>0</v>
      </c>
      <c r="L765">
        <v>0</v>
      </c>
      <c r="M765">
        <v>0</v>
      </c>
      <c r="N765">
        <v>43320</v>
      </c>
      <c r="O765">
        <v>0</v>
      </c>
      <c r="P765">
        <v>0</v>
      </c>
      <c r="Q765">
        <v>0</v>
      </c>
      <c r="R765" s="12">
        <f t="shared" si="11"/>
        <v>7984.7502011364086</v>
      </c>
    </row>
    <row r="766" spans="1:18" x14ac:dyDescent="0.25">
      <c r="A766" s="2">
        <v>765</v>
      </c>
      <c r="B766" s="2">
        <v>765</v>
      </c>
      <c r="C766" s="2">
        <v>765</v>
      </c>
      <c r="D766" s="2">
        <v>765</v>
      </c>
      <c r="E766" s="5">
        <v>1</v>
      </c>
      <c r="F766" s="12">
        <v>480766.97036083706</v>
      </c>
      <c r="G766" s="2">
        <v>596315</v>
      </c>
      <c r="H766" s="2">
        <f>Financials[[#This Row],[Loan Amount]]/Financials[[#This Row],[Purchase Price]]</f>
        <v>0.80622987910892241</v>
      </c>
      <c r="I766">
        <v>1</v>
      </c>
      <c r="J766" s="12">
        <v>5200.3590384214731</v>
      </c>
      <c r="K766">
        <v>654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50000</v>
      </c>
      <c r="R766" s="12">
        <f t="shared" si="11"/>
        <v>5854.3590384214731</v>
      </c>
    </row>
    <row r="767" spans="1:18" x14ac:dyDescent="0.25">
      <c r="A767" s="2">
        <v>766</v>
      </c>
      <c r="B767" s="2">
        <v>766</v>
      </c>
      <c r="C767" s="2">
        <v>766</v>
      </c>
      <c r="D767" s="2">
        <v>766</v>
      </c>
      <c r="E767" s="5">
        <v>3</v>
      </c>
      <c r="F767" s="12">
        <v>701276.56934534363</v>
      </c>
      <c r="G767" s="2">
        <v>694796</v>
      </c>
      <c r="H767" s="2">
        <f>Financials[[#This Row],[Loan Amount]]/Financials[[#This Row],[Purchase Price]]</f>
        <v>1.0093272980059522</v>
      </c>
      <c r="I767">
        <v>1</v>
      </c>
      <c r="J767" s="12">
        <v>4309.4387378243227</v>
      </c>
      <c r="K767">
        <v>0</v>
      </c>
      <c r="L767">
        <v>1627</v>
      </c>
      <c r="M767">
        <v>0</v>
      </c>
      <c r="N767">
        <v>0</v>
      </c>
      <c r="O767">
        <v>0</v>
      </c>
      <c r="P767">
        <v>0</v>
      </c>
      <c r="Q767">
        <v>0</v>
      </c>
      <c r="R767" s="12">
        <f t="shared" si="11"/>
        <v>5936.4387378243227</v>
      </c>
    </row>
    <row r="768" spans="1:18" x14ac:dyDescent="0.25">
      <c r="A768" s="2">
        <v>767</v>
      </c>
      <c r="B768" s="2">
        <v>767</v>
      </c>
      <c r="C768" s="2">
        <v>767</v>
      </c>
      <c r="D768" s="2">
        <v>767</v>
      </c>
      <c r="E768" s="5">
        <v>6</v>
      </c>
      <c r="F768" s="12">
        <v>86541.473288289038</v>
      </c>
      <c r="G768" s="2">
        <v>107772</v>
      </c>
      <c r="H768" s="2">
        <f>Financials[[#This Row],[Loan Amount]]/Financials[[#This Row],[Purchase Price]]</f>
        <v>0.80300517099329172</v>
      </c>
      <c r="I768">
        <v>1</v>
      </c>
      <c r="J768" s="12">
        <v>5752.2313011386286</v>
      </c>
      <c r="K768">
        <v>0</v>
      </c>
      <c r="L768">
        <v>4315</v>
      </c>
      <c r="M768">
        <v>0</v>
      </c>
      <c r="N768">
        <v>0</v>
      </c>
      <c r="O768">
        <v>0</v>
      </c>
      <c r="P768">
        <v>0</v>
      </c>
      <c r="Q768">
        <v>0</v>
      </c>
      <c r="R768" s="12">
        <f t="shared" si="11"/>
        <v>10067.231301138629</v>
      </c>
    </row>
    <row r="769" spans="1:18" x14ac:dyDescent="0.25">
      <c r="A769" s="2">
        <v>768</v>
      </c>
      <c r="B769" s="2">
        <v>768</v>
      </c>
      <c r="C769" s="2">
        <v>768</v>
      </c>
      <c r="D769" s="2">
        <v>768</v>
      </c>
      <c r="E769" s="5">
        <v>3</v>
      </c>
      <c r="F769" s="12">
        <v>401899.40973871329</v>
      </c>
      <c r="G769" s="2">
        <v>481371</v>
      </c>
      <c r="H769" s="2">
        <f>Financials[[#This Row],[Loan Amount]]/Financials[[#This Row],[Purchase Price]]</f>
        <v>0.83490573744308094</v>
      </c>
      <c r="I769">
        <v>1</v>
      </c>
      <c r="J769" s="12">
        <v>12447.937869607871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 s="12">
        <f t="shared" si="11"/>
        <v>12447.937869607871</v>
      </c>
    </row>
    <row r="770" spans="1:18" x14ac:dyDescent="0.25">
      <c r="A770" s="2">
        <v>769</v>
      </c>
      <c r="B770" s="2">
        <v>769</v>
      </c>
      <c r="C770" s="2">
        <v>769</v>
      </c>
      <c r="D770" s="2">
        <v>769</v>
      </c>
      <c r="E770" s="5">
        <v>2</v>
      </c>
      <c r="F770" s="12">
        <v>159773.05197992001</v>
      </c>
      <c r="G770" s="2">
        <v>133780</v>
      </c>
      <c r="H770" s="2">
        <f>Financials[[#This Row],[Loan Amount]]/Financials[[#This Row],[Purchase Price]]</f>
        <v>1.1942969949164302</v>
      </c>
      <c r="I770">
        <v>1</v>
      </c>
      <c r="J770" s="12">
        <v>4250.1573531464273</v>
      </c>
      <c r="K770">
        <v>922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 s="12">
        <f t="shared" ref="R770:R833" si="12" xml:space="preserve"> SUM(J770,K770,L770,M770)</f>
        <v>5172.1573531464273</v>
      </c>
    </row>
    <row r="771" spans="1:18" x14ac:dyDescent="0.25">
      <c r="A771" s="2">
        <v>770</v>
      </c>
      <c r="B771" s="2">
        <v>770</v>
      </c>
      <c r="C771" s="2">
        <v>770</v>
      </c>
      <c r="D771" s="2">
        <v>770</v>
      </c>
      <c r="E771" s="5">
        <v>6</v>
      </c>
      <c r="F771" s="12">
        <v>286358.46882501699</v>
      </c>
      <c r="G771" s="2">
        <v>309981</v>
      </c>
      <c r="H771" s="2">
        <f>Financials[[#This Row],[Loan Amount]]/Financials[[#This Row],[Purchase Price]]</f>
        <v>0.92379361581844366</v>
      </c>
      <c r="I771">
        <v>1</v>
      </c>
      <c r="J771" s="12">
        <v>5426.7985360365019</v>
      </c>
      <c r="K771">
        <v>654</v>
      </c>
      <c r="L771">
        <v>0</v>
      </c>
      <c r="M771">
        <v>0</v>
      </c>
      <c r="N771">
        <v>46222</v>
      </c>
      <c r="O771">
        <v>0</v>
      </c>
      <c r="P771">
        <v>0</v>
      </c>
      <c r="Q771">
        <v>50000</v>
      </c>
      <c r="R771" s="12">
        <f t="shared" si="12"/>
        <v>6080.7985360365019</v>
      </c>
    </row>
    <row r="772" spans="1:18" x14ac:dyDescent="0.25">
      <c r="A772" s="2">
        <v>771</v>
      </c>
      <c r="B772" s="2">
        <v>771</v>
      </c>
      <c r="C772" s="2">
        <v>771</v>
      </c>
      <c r="D772" s="2">
        <v>771</v>
      </c>
      <c r="E772" s="5">
        <v>1</v>
      </c>
      <c r="F772" s="12">
        <v>519237.68994630431</v>
      </c>
      <c r="G772" s="2">
        <v>617272</v>
      </c>
      <c r="H772" s="2">
        <f>Financials[[#This Row],[Loan Amount]]/Financials[[#This Row],[Purchase Price]]</f>
        <v>0.8411813429838132</v>
      </c>
      <c r="I772">
        <v>2</v>
      </c>
      <c r="J772" s="12">
        <v>4873.8418526362002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 s="12">
        <f t="shared" si="12"/>
        <v>4873.8418526362002</v>
      </c>
    </row>
    <row r="773" spans="1:18" x14ac:dyDescent="0.25">
      <c r="A773" s="2">
        <v>772</v>
      </c>
      <c r="B773" s="2">
        <v>772</v>
      </c>
      <c r="C773" s="2">
        <v>772</v>
      </c>
      <c r="D773" s="2">
        <v>772</v>
      </c>
      <c r="E773" s="5">
        <v>2</v>
      </c>
      <c r="F773" s="12">
        <v>261659.57313825528</v>
      </c>
      <c r="G773" s="2">
        <v>254495</v>
      </c>
      <c r="H773" s="2">
        <f>Financials[[#This Row],[Loan Amount]]/Financials[[#This Row],[Purchase Price]]</f>
        <v>1.0281521174807178</v>
      </c>
      <c r="I773">
        <v>1</v>
      </c>
      <c r="J773" s="12">
        <v>10066.955414421682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50000</v>
      </c>
      <c r="R773" s="12">
        <f t="shared" si="12"/>
        <v>10066.955414421682</v>
      </c>
    </row>
    <row r="774" spans="1:18" x14ac:dyDescent="0.25">
      <c r="A774" s="2">
        <v>773</v>
      </c>
      <c r="B774" s="2">
        <v>773</v>
      </c>
      <c r="C774" s="2">
        <v>773</v>
      </c>
      <c r="D774" s="2">
        <v>773</v>
      </c>
      <c r="E774" s="5">
        <v>3</v>
      </c>
      <c r="F774" s="12">
        <v>617270.66705010179</v>
      </c>
      <c r="G774" s="2">
        <v>478386</v>
      </c>
      <c r="H774" s="2">
        <f>Financials[[#This Row],[Loan Amount]]/Financials[[#This Row],[Purchase Price]]</f>
        <v>1.2903192548488078</v>
      </c>
      <c r="I774">
        <v>1</v>
      </c>
      <c r="J774" s="12">
        <v>3918.355684851118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100000</v>
      </c>
      <c r="Q774">
        <v>0</v>
      </c>
      <c r="R774" s="12">
        <f t="shared" si="12"/>
        <v>3918.355684851118</v>
      </c>
    </row>
    <row r="775" spans="1:18" x14ac:dyDescent="0.25">
      <c r="A775" s="2">
        <v>774</v>
      </c>
      <c r="B775" s="2">
        <v>774</v>
      </c>
      <c r="C775" s="2">
        <v>774</v>
      </c>
      <c r="D775" s="2">
        <v>774</v>
      </c>
      <c r="E775" s="5">
        <v>3</v>
      </c>
      <c r="F775" s="12">
        <v>922306.93849945872</v>
      </c>
      <c r="G775" s="2">
        <v>964884</v>
      </c>
      <c r="H775" s="2">
        <f>Financials[[#This Row],[Loan Amount]]/Financials[[#This Row],[Purchase Price]]</f>
        <v>0.95587338840675018</v>
      </c>
      <c r="I775">
        <v>2</v>
      </c>
      <c r="J775" s="12">
        <v>5832.3025410446244</v>
      </c>
      <c r="K775">
        <v>0</v>
      </c>
      <c r="L775">
        <v>0</v>
      </c>
      <c r="M775">
        <v>0</v>
      </c>
      <c r="N775">
        <v>8147</v>
      </c>
      <c r="O775">
        <v>0</v>
      </c>
      <c r="P775">
        <v>0</v>
      </c>
      <c r="Q775">
        <v>0</v>
      </c>
      <c r="R775" s="12">
        <f t="shared" si="12"/>
        <v>5832.3025410446244</v>
      </c>
    </row>
    <row r="776" spans="1:18" x14ac:dyDescent="0.25">
      <c r="A776" s="2">
        <v>775</v>
      </c>
      <c r="B776" s="2">
        <v>775</v>
      </c>
      <c r="C776" s="2">
        <v>775</v>
      </c>
      <c r="D776" s="2">
        <v>775</v>
      </c>
      <c r="E776" s="5">
        <v>4</v>
      </c>
      <c r="F776" s="12">
        <v>467791.73624459642</v>
      </c>
      <c r="G776" s="2">
        <v>383587</v>
      </c>
      <c r="H776" s="2">
        <f>Financials[[#This Row],[Loan Amount]]/Financials[[#This Row],[Purchase Price]]</f>
        <v>1.2195192648462967</v>
      </c>
      <c r="I776">
        <v>1</v>
      </c>
      <c r="J776" s="12">
        <v>10364.796511480952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 s="12">
        <f t="shared" si="12"/>
        <v>10364.796511480952</v>
      </c>
    </row>
    <row r="777" spans="1:18" x14ac:dyDescent="0.25">
      <c r="A777" s="2">
        <v>776</v>
      </c>
      <c r="B777" s="2">
        <v>776</v>
      </c>
      <c r="C777" s="2">
        <v>776</v>
      </c>
      <c r="D777" s="2">
        <v>776</v>
      </c>
      <c r="E777" s="5">
        <v>2</v>
      </c>
      <c r="F777" s="12">
        <v>294449.33281270566</v>
      </c>
      <c r="G777" s="2">
        <v>274724</v>
      </c>
      <c r="H777" s="2">
        <f>Financials[[#This Row],[Loan Amount]]/Financials[[#This Row],[Purchase Price]]</f>
        <v>1.0718005445927754</v>
      </c>
      <c r="I777">
        <v>1</v>
      </c>
      <c r="J777" s="12">
        <v>3690.3464934506701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55000</v>
      </c>
      <c r="Q777">
        <v>0</v>
      </c>
      <c r="R777" s="12">
        <f t="shared" si="12"/>
        <v>3690.3464934506701</v>
      </c>
    </row>
    <row r="778" spans="1:18" x14ac:dyDescent="0.25">
      <c r="A778" s="2">
        <v>777</v>
      </c>
      <c r="B778" s="2">
        <v>777</v>
      </c>
      <c r="C778" s="2">
        <v>777</v>
      </c>
      <c r="D778" s="2">
        <v>777</v>
      </c>
      <c r="E778" s="5">
        <v>6</v>
      </c>
      <c r="F778" s="12">
        <v>876709.48186157411</v>
      </c>
      <c r="G778" s="2">
        <v>1080694</v>
      </c>
      <c r="H778" s="2">
        <f>Financials[[#This Row],[Loan Amount]]/Financials[[#This Row],[Purchase Price]]</f>
        <v>0.81124673761635957</v>
      </c>
      <c r="I778">
        <v>1</v>
      </c>
      <c r="J778" s="12">
        <v>10009.636632370442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 s="12">
        <f t="shared" si="12"/>
        <v>10009.636632370442</v>
      </c>
    </row>
    <row r="779" spans="1:18" x14ac:dyDescent="0.25">
      <c r="A779" s="2">
        <v>778</v>
      </c>
      <c r="B779" s="2">
        <v>778</v>
      </c>
      <c r="C779" s="2">
        <v>778</v>
      </c>
      <c r="D779" s="2">
        <v>778</v>
      </c>
      <c r="E779" s="5">
        <v>5</v>
      </c>
      <c r="F779" s="12">
        <v>180736.99130513414</v>
      </c>
      <c r="G779" s="2">
        <v>148027</v>
      </c>
      <c r="H779" s="2">
        <f>Financials[[#This Row],[Loan Amount]]/Financials[[#This Row],[Purchase Price]]</f>
        <v>1.220973142096605</v>
      </c>
      <c r="I779">
        <v>1</v>
      </c>
      <c r="J779" s="12">
        <v>5617.469778917377</v>
      </c>
      <c r="K779">
        <v>0</v>
      </c>
      <c r="L779">
        <v>4821</v>
      </c>
      <c r="M779">
        <v>0</v>
      </c>
      <c r="N779">
        <v>21000</v>
      </c>
      <c r="O779">
        <v>0</v>
      </c>
      <c r="P779">
        <v>0</v>
      </c>
      <c r="Q779">
        <v>0</v>
      </c>
      <c r="R779" s="12">
        <f t="shared" si="12"/>
        <v>10438.469778917377</v>
      </c>
    </row>
    <row r="780" spans="1:18" x14ac:dyDescent="0.25">
      <c r="A780" s="2">
        <v>779</v>
      </c>
      <c r="B780" s="2">
        <v>779</v>
      </c>
      <c r="C780" s="2">
        <v>779</v>
      </c>
      <c r="D780" s="2">
        <v>779</v>
      </c>
      <c r="E780" s="5">
        <v>4</v>
      </c>
      <c r="F780" s="12">
        <v>897531.38796424586</v>
      </c>
      <c r="G780" s="2">
        <v>677364</v>
      </c>
      <c r="H780" s="2">
        <f>Financials[[#This Row],[Loan Amount]]/Financials[[#This Row],[Purchase Price]]</f>
        <v>1.3250355613292792</v>
      </c>
      <c r="I780">
        <v>1</v>
      </c>
      <c r="J780" s="12">
        <v>10875.288265753545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 s="12">
        <f t="shared" si="12"/>
        <v>10875.288265753545</v>
      </c>
    </row>
    <row r="781" spans="1:18" x14ac:dyDescent="0.25">
      <c r="A781" s="2">
        <v>780</v>
      </c>
      <c r="B781" s="2">
        <v>780</v>
      </c>
      <c r="C781" s="2">
        <v>780</v>
      </c>
      <c r="D781" s="2">
        <v>780</v>
      </c>
      <c r="E781" s="5">
        <v>3</v>
      </c>
      <c r="F781" s="12">
        <v>489412.15255249676</v>
      </c>
      <c r="G781" s="2">
        <v>545120</v>
      </c>
      <c r="H781" s="2">
        <f>Financials[[#This Row],[Loan Amount]]/Financials[[#This Row],[Purchase Price]]</f>
        <v>0.89780626752365855</v>
      </c>
      <c r="I781">
        <v>1</v>
      </c>
      <c r="J781" s="12">
        <v>5075.6948899804011</v>
      </c>
      <c r="K781">
        <v>705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s="12">
        <f t="shared" si="12"/>
        <v>5780.6948899804011</v>
      </c>
    </row>
    <row r="782" spans="1:18" x14ac:dyDescent="0.25">
      <c r="A782" s="2">
        <v>781</v>
      </c>
      <c r="B782" s="2">
        <v>781</v>
      </c>
      <c r="C782" s="2">
        <v>781</v>
      </c>
      <c r="D782" s="2">
        <v>781</v>
      </c>
      <c r="E782" s="5">
        <v>2</v>
      </c>
      <c r="F782" s="12">
        <v>961134.5794360796</v>
      </c>
      <c r="G782" s="2">
        <v>860137</v>
      </c>
      <c r="H782" s="2">
        <f>Financials[[#This Row],[Loan Amount]]/Financials[[#This Row],[Purchase Price]]</f>
        <v>1.1174203405225906</v>
      </c>
      <c r="I782">
        <v>1</v>
      </c>
      <c r="J782" s="12">
        <v>4960.1322193399246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50000</v>
      </c>
      <c r="R782" s="12">
        <f t="shared" si="12"/>
        <v>4960.1322193399246</v>
      </c>
    </row>
    <row r="783" spans="1:18" x14ac:dyDescent="0.25">
      <c r="A783" s="2">
        <v>782</v>
      </c>
      <c r="B783" s="2">
        <v>782</v>
      </c>
      <c r="C783" s="2">
        <v>782</v>
      </c>
      <c r="D783" s="2">
        <v>782</v>
      </c>
      <c r="E783" s="5">
        <v>2</v>
      </c>
      <c r="F783" s="12">
        <v>628191.83914492396</v>
      </c>
      <c r="G783" s="2">
        <v>488723</v>
      </c>
      <c r="H783" s="2">
        <f>Financials[[#This Row],[Loan Amount]]/Financials[[#This Row],[Purchase Price]]</f>
        <v>1.2853740035662817</v>
      </c>
      <c r="I783">
        <v>1</v>
      </c>
      <c r="J783" s="12">
        <v>6214.676610474613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 s="12">
        <f t="shared" si="12"/>
        <v>6214.676610474613</v>
      </c>
    </row>
    <row r="784" spans="1:18" x14ac:dyDescent="0.25">
      <c r="A784" s="2">
        <v>783</v>
      </c>
      <c r="B784" s="2">
        <v>783</v>
      </c>
      <c r="C784" s="2">
        <v>783</v>
      </c>
      <c r="D784" s="2">
        <v>783</v>
      </c>
      <c r="E784" s="5">
        <v>10</v>
      </c>
      <c r="F784" s="12">
        <v>61972.311471228255</v>
      </c>
      <c r="G784" s="2">
        <v>72366</v>
      </c>
      <c r="H784" s="2">
        <f>Financials[[#This Row],[Loan Amount]]/Financials[[#This Row],[Purchase Price]]</f>
        <v>0.85637331718249254</v>
      </c>
      <c r="I784">
        <v>1</v>
      </c>
      <c r="J784" s="12">
        <v>4520.3122173144802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55000</v>
      </c>
      <c r="Q784">
        <v>0</v>
      </c>
      <c r="R784" s="12">
        <f t="shared" si="12"/>
        <v>4520.3122173144802</v>
      </c>
    </row>
    <row r="785" spans="1:18" x14ac:dyDescent="0.25">
      <c r="A785" s="2">
        <v>784</v>
      </c>
      <c r="B785" s="2">
        <v>784</v>
      </c>
      <c r="C785" s="2">
        <v>784</v>
      </c>
      <c r="D785" s="2">
        <v>784</v>
      </c>
      <c r="E785" s="5">
        <v>2</v>
      </c>
      <c r="F785" s="12">
        <v>561858.11779149424</v>
      </c>
      <c r="G785" s="2">
        <v>548319</v>
      </c>
      <c r="H785" s="2">
        <f>Financials[[#This Row],[Loan Amount]]/Financials[[#This Row],[Purchase Price]]</f>
        <v>1.0246920456732198</v>
      </c>
      <c r="I785">
        <v>1</v>
      </c>
      <c r="J785" s="12">
        <v>5866.2598723987503</v>
      </c>
      <c r="K785">
        <v>519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 s="12">
        <f t="shared" si="12"/>
        <v>6385.2598723987503</v>
      </c>
    </row>
    <row r="786" spans="1:18" x14ac:dyDescent="0.25">
      <c r="A786" s="2">
        <v>785</v>
      </c>
      <c r="B786" s="2">
        <v>785</v>
      </c>
      <c r="C786" s="2">
        <v>785</v>
      </c>
      <c r="D786" s="2">
        <v>785</v>
      </c>
      <c r="E786" s="5">
        <v>2</v>
      </c>
      <c r="F786" s="12">
        <v>580435.76221355249</v>
      </c>
      <c r="G786" s="2">
        <v>479535</v>
      </c>
      <c r="H786" s="2">
        <f>Financials[[#This Row],[Loan Amount]]/Financials[[#This Row],[Purchase Price]]</f>
        <v>1.2104137596078544</v>
      </c>
      <c r="I786">
        <v>1</v>
      </c>
      <c r="J786" s="12">
        <v>7566.5225900334881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s="12">
        <f t="shared" si="12"/>
        <v>7566.5225900334881</v>
      </c>
    </row>
    <row r="787" spans="1:18" x14ac:dyDescent="0.25">
      <c r="A787" s="2">
        <v>786</v>
      </c>
      <c r="B787" s="2">
        <v>786</v>
      </c>
      <c r="C787" s="2">
        <v>786</v>
      </c>
      <c r="D787" s="2">
        <v>786</v>
      </c>
      <c r="E787" s="5">
        <v>6</v>
      </c>
      <c r="F787" s="12">
        <v>692115.22162186308</v>
      </c>
      <c r="G787" s="2">
        <v>810939</v>
      </c>
      <c r="H787" s="2">
        <f>Financials[[#This Row],[Loan Amount]]/Financials[[#This Row],[Purchase Price]]</f>
        <v>0.85347383911966634</v>
      </c>
      <c r="I787">
        <v>1</v>
      </c>
      <c r="J787" s="12">
        <v>11835.965490876981</v>
      </c>
      <c r="K787">
        <v>0</v>
      </c>
      <c r="L787">
        <v>0</v>
      </c>
      <c r="M787">
        <v>0</v>
      </c>
      <c r="N787">
        <v>32929</v>
      </c>
      <c r="O787">
        <v>0</v>
      </c>
      <c r="P787">
        <v>0</v>
      </c>
      <c r="Q787">
        <v>0</v>
      </c>
      <c r="R787" s="12">
        <f t="shared" si="12"/>
        <v>11835.965490876981</v>
      </c>
    </row>
    <row r="788" spans="1:18" x14ac:dyDescent="0.25">
      <c r="A788" s="2">
        <v>787</v>
      </c>
      <c r="B788" s="2">
        <v>787</v>
      </c>
      <c r="C788" s="2">
        <v>787</v>
      </c>
      <c r="D788" s="2">
        <v>787</v>
      </c>
      <c r="E788" s="5">
        <v>11</v>
      </c>
      <c r="F788" s="12">
        <v>568966.76573272585</v>
      </c>
      <c r="G788" s="2">
        <v>440161</v>
      </c>
      <c r="H788" s="2">
        <f>Financials[[#This Row],[Loan Amount]]/Financials[[#This Row],[Purchase Price]]</f>
        <v>1.2926332994807033</v>
      </c>
      <c r="I788">
        <v>1</v>
      </c>
      <c r="J788" s="12">
        <v>15008.615022424114</v>
      </c>
      <c r="K788">
        <v>0</v>
      </c>
      <c r="L788">
        <v>0</v>
      </c>
      <c r="M788">
        <v>0</v>
      </c>
      <c r="N788">
        <v>32954</v>
      </c>
      <c r="O788">
        <v>0</v>
      </c>
      <c r="P788">
        <v>100000</v>
      </c>
      <c r="Q788">
        <v>0</v>
      </c>
      <c r="R788" s="12">
        <f t="shared" si="12"/>
        <v>15008.615022424114</v>
      </c>
    </row>
    <row r="789" spans="1:18" x14ac:dyDescent="0.25">
      <c r="A789" s="2">
        <v>788</v>
      </c>
      <c r="B789" s="2">
        <v>788</v>
      </c>
      <c r="C789" s="2">
        <v>788</v>
      </c>
      <c r="D789" s="2">
        <v>788</v>
      </c>
      <c r="E789" s="5">
        <v>6</v>
      </c>
      <c r="F789" s="12">
        <v>478269.25957229035</v>
      </c>
      <c r="G789" s="2">
        <v>593340</v>
      </c>
      <c r="H789" s="2">
        <f>Financials[[#This Row],[Loan Amount]]/Financials[[#This Row],[Purchase Price]]</f>
        <v>0.80606272891140052</v>
      </c>
      <c r="I789">
        <v>1</v>
      </c>
      <c r="J789" s="12">
        <v>4013.7728788168424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 s="12">
        <f t="shared" si="12"/>
        <v>4013.7728788168424</v>
      </c>
    </row>
    <row r="790" spans="1:18" x14ac:dyDescent="0.25">
      <c r="A790" s="2">
        <v>789</v>
      </c>
      <c r="B790" s="2">
        <v>789</v>
      </c>
      <c r="C790" s="2">
        <v>789</v>
      </c>
      <c r="D790" s="2">
        <v>789</v>
      </c>
      <c r="E790" s="5">
        <v>5</v>
      </c>
      <c r="F790" s="12">
        <v>612357.24440992926</v>
      </c>
      <c r="G790" s="2">
        <v>649836</v>
      </c>
      <c r="H790" s="2">
        <f>Financials[[#This Row],[Loan Amount]]/Financials[[#This Row],[Purchase Price]]</f>
        <v>0.94232582437711865</v>
      </c>
      <c r="I790">
        <v>1</v>
      </c>
      <c r="J790" s="12">
        <v>4428.4073138380918</v>
      </c>
      <c r="K790">
        <v>0</v>
      </c>
      <c r="L790">
        <v>0</v>
      </c>
      <c r="M790">
        <v>0</v>
      </c>
      <c r="N790">
        <v>5000</v>
      </c>
      <c r="O790">
        <v>0</v>
      </c>
      <c r="P790">
        <v>0</v>
      </c>
      <c r="Q790">
        <v>0</v>
      </c>
      <c r="R790" s="12">
        <f t="shared" si="12"/>
        <v>4428.4073138380918</v>
      </c>
    </row>
    <row r="791" spans="1:18" x14ac:dyDescent="0.25">
      <c r="A791" s="2">
        <v>790</v>
      </c>
      <c r="B791" s="2">
        <v>790</v>
      </c>
      <c r="C791" s="2">
        <v>790</v>
      </c>
      <c r="D791" s="2">
        <v>790</v>
      </c>
      <c r="E791" s="5">
        <v>6</v>
      </c>
      <c r="F791" s="12">
        <v>346618.53827108431</v>
      </c>
      <c r="G791" s="2">
        <v>416958</v>
      </c>
      <c r="H791" s="2">
        <f>Financials[[#This Row],[Loan Amount]]/Financials[[#This Row],[Purchase Price]]</f>
        <v>0.8313032446219627</v>
      </c>
      <c r="I791">
        <v>1</v>
      </c>
      <c r="J791" s="12">
        <v>7007.4780276802012</v>
      </c>
      <c r="K791">
        <v>884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 s="12">
        <f t="shared" si="12"/>
        <v>7891.4780276802012</v>
      </c>
    </row>
    <row r="792" spans="1:18" x14ac:dyDescent="0.25">
      <c r="A792" s="2">
        <v>791</v>
      </c>
      <c r="B792" s="2">
        <v>791</v>
      </c>
      <c r="C792" s="2">
        <v>791</v>
      </c>
      <c r="D792" s="2">
        <v>791</v>
      </c>
      <c r="E792" s="5">
        <v>3</v>
      </c>
      <c r="F792" s="12">
        <v>51888.61999433348</v>
      </c>
      <c r="G792" s="2">
        <v>62091</v>
      </c>
      <c r="H792" s="2">
        <f>Financials[[#This Row],[Loan Amount]]/Financials[[#This Row],[Purchase Price]]</f>
        <v>0.83568665336898229</v>
      </c>
      <c r="I792">
        <v>1</v>
      </c>
      <c r="J792" s="12">
        <v>9654.6453715685238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 s="12">
        <f t="shared" si="12"/>
        <v>9654.6453715685238</v>
      </c>
    </row>
    <row r="793" spans="1:18" x14ac:dyDescent="0.25">
      <c r="A793" s="2">
        <v>792</v>
      </c>
      <c r="B793" s="2">
        <v>792</v>
      </c>
      <c r="C793" s="2">
        <v>792</v>
      </c>
      <c r="D793" s="2">
        <v>792</v>
      </c>
      <c r="E793" s="5">
        <v>3</v>
      </c>
      <c r="F793" s="12">
        <v>967341.47531048569</v>
      </c>
      <c r="G793" s="2">
        <v>1048401</v>
      </c>
      <c r="H793" s="2">
        <f>Financials[[#This Row],[Loan Amount]]/Financials[[#This Row],[Purchase Price]]</f>
        <v>0.92268270948853126</v>
      </c>
      <c r="I793">
        <v>1</v>
      </c>
      <c r="J793" s="12">
        <v>5367.1810328295069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 s="12">
        <f t="shared" si="12"/>
        <v>5367.1810328295069</v>
      </c>
    </row>
    <row r="794" spans="1:18" x14ac:dyDescent="0.25">
      <c r="A794" s="2">
        <v>793</v>
      </c>
      <c r="B794" s="2">
        <v>793</v>
      </c>
      <c r="C794" s="2">
        <v>793</v>
      </c>
      <c r="D794" s="2">
        <v>793</v>
      </c>
      <c r="E794" s="5">
        <v>2</v>
      </c>
      <c r="F794" s="12">
        <v>141653.88803399284</v>
      </c>
      <c r="G794" s="2">
        <v>113908</v>
      </c>
      <c r="H794" s="2">
        <f>Financials[[#This Row],[Loan Amount]]/Financials[[#This Row],[Purchase Price]]</f>
        <v>1.2435815573444609</v>
      </c>
      <c r="I794">
        <v>1</v>
      </c>
      <c r="J794" s="12">
        <v>8880.9589700389697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100000</v>
      </c>
      <c r="Q794">
        <v>50000</v>
      </c>
      <c r="R794" s="12">
        <f t="shared" si="12"/>
        <v>8880.9589700389697</v>
      </c>
    </row>
    <row r="795" spans="1:18" x14ac:dyDescent="0.25">
      <c r="A795" s="2">
        <v>794</v>
      </c>
      <c r="B795" s="2">
        <v>794</v>
      </c>
      <c r="C795" s="2">
        <v>794</v>
      </c>
      <c r="D795" s="2">
        <v>794</v>
      </c>
      <c r="E795" s="5">
        <v>3</v>
      </c>
      <c r="F795" s="12">
        <v>574501.83829316427</v>
      </c>
      <c r="G795" s="2">
        <v>455548</v>
      </c>
      <c r="H795" s="2">
        <f>Financials[[#This Row],[Loan Amount]]/Financials[[#This Row],[Purchase Price]]</f>
        <v>1.2611225124315424</v>
      </c>
      <c r="I795">
        <v>1</v>
      </c>
      <c r="J795" s="12">
        <v>11737.639846295649</v>
      </c>
      <c r="K795">
        <v>449</v>
      </c>
      <c r="L795">
        <v>1627</v>
      </c>
      <c r="M795">
        <v>0</v>
      </c>
      <c r="N795">
        <v>0</v>
      </c>
      <c r="O795">
        <v>6000</v>
      </c>
      <c r="P795">
        <v>0</v>
      </c>
      <c r="Q795">
        <v>0</v>
      </c>
      <c r="R795" s="12">
        <f t="shared" si="12"/>
        <v>13813.639846295649</v>
      </c>
    </row>
    <row r="796" spans="1:18" x14ac:dyDescent="0.25">
      <c r="A796" s="2">
        <v>795</v>
      </c>
      <c r="B796" s="2">
        <v>795</v>
      </c>
      <c r="C796" s="2">
        <v>795</v>
      </c>
      <c r="D796" s="2">
        <v>795</v>
      </c>
      <c r="E796" s="5">
        <v>3</v>
      </c>
      <c r="F796" s="12">
        <v>528366.59303496801</v>
      </c>
      <c r="G796" s="2">
        <v>473277</v>
      </c>
      <c r="H796" s="2">
        <f>Financials[[#This Row],[Loan Amount]]/Financials[[#This Row],[Purchase Price]]</f>
        <v>1.116400317435599</v>
      </c>
      <c r="I796">
        <v>1</v>
      </c>
      <c r="J796" s="12">
        <v>9480.2266650823549</v>
      </c>
      <c r="K796">
        <v>0</v>
      </c>
      <c r="L796">
        <v>0</v>
      </c>
      <c r="M796">
        <v>0</v>
      </c>
      <c r="N796">
        <v>44492</v>
      </c>
      <c r="O796">
        <v>0</v>
      </c>
      <c r="P796">
        <v>0</v>
      </c>
      <c r="Q796">
        <v>0</v>
      </c>
      <c r="R796" s="12">
        <f t="shared" si="12"/>
        <v>9480.2266650823549</v>
      </c>
    </row>
    <row r="797" spans="1:18" x14ac:dyDescent="0.25">
      <c r="A797" s="2">
        <v>796</v>
      </c>
      <c r="B797" s="2">
        <v>796</v>
      </c>
      <c r="C797" s="2">
        <v>796</v>
      </c>
      <c r="D797" s="2">
        <v>796</v>
      </c>
      <c r="E797" s="5">
        <v>2</v>
      </c>
      <c r="F797" s="12">
        <v>686073.53113847552</v>
      </c>
      <c r="G797" s="2">
        <v>708019</v>
      </c>
      <c r="H797" s="2">
        <f>Financials[[#This Row],[Loan Amount]]/Financials[[#This Row],[Purchase Price]]</f>
        <v>0.96900440685698475</v>
      </c>
      <c r="I797">
        <v>1</v>
      </c>
      <c r="J797" s="12">
        <v>13899.713977124266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 s="12">
        <f t="shared" si="12"/>
        <v>13899.713977124266</v>
      </c>
    </row>
    <row r="798" spans="1:18" x14ac:dyDescent="0.25">
      <c r="A798" s="2">
        <v>797</v>
      </c>
      <c r="B798" s="2">
        <v>797</v>
      </c>
      <c r="C798" s="2">
        <v>797</v>
      </c>
      <c r="D798" s="2">
        <v>797</v>
      </c>
      <c r="E798" s="5">
        <v>4</v>
      </c>
      <c r="F798" s="12">
        <v>215046.49277364952</v>
      </c>
      <c r="G798" s="2">
        <v>189885</v>
      </c>
      <c r="H798" s="2">
        <f>Financials[[#This Row],[Loan Amount]]/Financials[[#This Row],[Purchase Price]]</f>
        <v>1.1325091122187088</v>
      </c>
      <c r="I798">
        <v>1</v>
      </c>
      <c r="J798" s="12">
        <v>14855.701073115295</v>
      </c>
      <c r="K798">
        <v>0</v>
      </c>
      <c r="L798">
        <v>0</v>
      </c>
      <c r="M798">
        <v>0</v>
      </c>
      <c r="N798">
        <v>44492</v>
      </c>
      <c r="O798">
        <v>6000</v>
      </c>
      <c r="P798">
        <v>0</v>
      </c>
      <c r="Q798">
        <v>0</v>
      </c>
      <c r="R798" s="12">
        <f t="shared" si="12"/>
        <v>14855.701073115295</v>
      </c>
    </row>
    <row r="799" spans="1:18" x14ac:dyDescent="0.25">
      <c r="A799" s="2">
        <v>798</v>
      </c>
      <c r="B799" s="2">
        <v>798</v>
      </c>
      <c r="C799" s="2">
        <v>798</v>
      </c>
      <c r="D799" s="2">
        <v>798</v>
      </c>
      <c r="E799" s="5">
        <v>6</v>
      </c>
      <c r="F799" s="12">
        <v>979004.21241794399</v>
      </c>
      <c r="G799" s="2">
        <v>939030</v>
      </c>
      <c r="H799" s="2">
        <f>Financials[[#This Row],[Loan Amount]]/Financials[[#This Row],[Purchase Price]]</f>
        <v>1.0425696861846203</v>
      </c>
      <c r="I799">
        <v>1</v>
      </c>
      <c r="J799" s="12">
        <v>6672.7578410824681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100000</v>
      </c>
      <c r="Q799">
        <v>0</v>
      </c>
      <c r="R799" s="12">
        <f t="shared" si="12"/>
        <v>6672.7578410824681</v>
      </c>
    </row>
    <row r="800" spans="1:18" x14ac:dyDescent="0.25">
      <c r="A800" s="2">
        <v>799</v>
      </c>
      <c r="B800" s="2">
        <v>799</v>
      </c>
      <c r="C800" s="2">
        <v>799</v>
      </c>
      <c r="D800" s="2">
        <v>799</v>
      </c>
      <c r="E800" s="5">
        <v>4</v>
      </c>
      <c r="F800" s="12">
        <v>441276.44495830499</v>
      </c>
      <c r="G800" s="2">
        <v>551142</v>
      </c>
      <c r="H800" s="2">
        <f>Financials[[#This Row],[Loan Amount]]/Financials[[#This Row],[Purchase Price]]</f>
        <v>0.80065835112966344</v>
      </c>
      <c r="I800">
        <v>1</v>
      </c>
      <c r="J800" s="12">
        <v>3729.3669188999556</v>
      </c>
      <c r="K800">
        <v>757</v>
      </c>
      <c r="L800">
        <v>0</v>
      </c>
      <c r="M800">
        <v>0</v>
      </c>
      <c r="N800">
        <v>43320</v>
      </c>
      <c r="O800">
        <v>0</v>
      </c>
      <c r="P800">
        <v>0</v>
      </c>
      <c r="Q800">
        <v>0</v>
      </c>
      <c r="R800" s="12">
        <f t="shared" si="12"/>
        <v>4486.3669188999556</v>
      </c>
    </row>
    <row r="801" spans="1:18" x14ac:dyDescent="0.25">
      <c r="A801" s="2">
        <v>800</v>
      </c>
      <c r="B801" s="2">
        <v>800</v>
      </c>
      <c r="C801" s="2">
        <v>800</v>
      </c>
      <c r="D801" s="2">
        <v>800</v>
      </c>
      <c r="E801" s="5">
        <v>2</v>
      </c>
      <c r="F801" s="12">
        <v>154959.73381069081</v>
      </c>
      <c r="G801" s="2">
        <v>170553</v>
      </c>
      <c r="H801" s="2">
        <f>Financials[[#This Row],[Loan Amount]]/Financials[[#This Row],[Purchase Price]]</f>
        <v>0.90857231365435265</v>
      </c>
      <c r="I801">
        <v>1</v>
      </c>
      <c r="J801" s="12">
        <v>9514.3345244040756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 s="12">
        <f t="shared" si="12"/>
        <v>9514.3345244040756</v>
      </c>
    </row>
    <row r="802" spans="1:18" x14ac:dyDescent="0.25">
      <c r="A802" s="2">
        <v>801</v>
      </c>
      <c r="B802" s="2">
        <v>801</v>
      </c>
      <c r="C802" s="2">
        <v>801</v>
      </c>
      <c r="D802" s="2">
        <v>801</v>
      </c>
      <c r="E802" s="5">
        <v>3</v>
      </c>
      <c r="F802" s="12">
        <v>380402.26134132163</v>
      </c>
      <c r="G802" s="2">
        <v>335733</v>
      </c>
      <c r="H802" s="2">
        <f>Financials[[#This Row],[Loan Amount]]/Financials[[#This Row],[Purchase Price]]</f>
        <v>1.1330499573807806</v>
      </c>
      <c r="I802">
        <v>1</v>
      </c>
      <c r="J802" s="12">
        <v>16134.651700292503</v>
      </c>
      <c r="K802">
        <v>449</v>
      </c>
      <c r="L802">
        <v>0</v>
      </c>
      <c r="M802">
        <v>0</v>
      </c>
      <c r="N802">
        <v>26962</v>
      </c>
      <c r="O802">
        <v>6000</v>
      </c>
      <c r="P802">
        <v>0</v>
      </c>
      <c r="Q802">
        <v>0</v>
      </c>
      <c r="R802" s="12">
        <f t="shared" si="12"/>
        <v>16583.651700292503</v>
      </c>
    </row>
    <row r="803" spans="1:18" x14ac:dyDescent="0.25">
      <c r="A803" s="2">
        <v>802</v>
      </c>
      <c r="B803" s="2">
        <v>802</v>
      </c>
      <c r="C803" s="2">
        <v>802</v>
      </c>
      <c r="D803" s="2">
        <v>802</v>
      </c>
      <c r="E803" s="5">
        <v>3</v>
      </c>
      <c r="F803" s="12">
        <v>393069.31371637841</v>
      </c>
      <c r="G803" s="2">
        <v>303701</v>
      </c>
      <c r="H803" s="2">
        <f>Financials[[#This Row],[Loan Amount]]/Financials[[#This Row],[Purchase Price]]</f>
        <v>1.2942641404420085</v>
      </c>
      <c r="I803">
        <v>1</v>
      </c>
      <c r="J803" s="12">
        <v>4572.7148169894754</v>
      </c>
      <c r="K803">
        <v>873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 s="12">
        <f t="shared" si="12"/>
        <v>5445.7148169894754</v>
      </c>
    </row>
    <row r="804" spans="1:18" x14ac:dyDescent="0.25">
      <c r="A804" s="2">
        <v>803</v>
      </c>
      <c r="B804" s="2">
        <v>803</v>
      </c>
      <c r="C804" s="2">
        <v>803</v>
      </c>
      <c r="D804" s="2">
        <v>803</v>
      </c>
      <c r="E804" s="5">
        <v>2</v>
      </c>
      <c r="F804" s="12">
        <v>393195.89418804483</v>
      </c>
      <c r="G804" s="2">
        <v>469136</v>
      </c>
      <c r="H804" s="2">
        <f>Financials[[#This Row],[Loan Amount]]/Financials[[#This Row],[Purchase Price]]</f>
        <v>0.83812773734704826</v>
      </c>
      <c r="I804">
        <v>1</v>
      </c>
      <c r="J804" s="12">
        <v>5284.6577018870194</v>
      </c>
      <c r="K804">
        <v>0</v>
      </c>
      <c r="L804">
        <v>1995</v>
      </c>
      <c r="M804">
        <v>0</v>
      </c>
      <c r="N804">
        <v>0</v>
      </c>
      <c r="O804">
        <v>0</v>
      </c>
      <c r="P804">
        <v>0</v>
      </c>
      <c r="Q804">
        <v>0</v>
      </c>
      <c r="R804" s="12">
        <f t="shared" si="12"/>
        <v>7279.6577018870194</v>
      </c>
    </row>
    <row r="805" spans="1:18" x14ac:dyDescent="0.25">
      <c r="A805" s="2">
        <v>804</v>
      </c>
      <c r="B805" s="2">
        <v>804</v>
      </c>
      <c r="C805" s="2">
        <v>804</v>
      </c>
      <c r="D805" s="2">
        <v>804</v>
      </c>
      <c r="E805" s="5">
        <v>6</v>
      </c>
      <c r="F805" s="12">
        <v>58405.034140656702</v>
      </c>
      <c r="G805" s="2">
        <v>67109</v>
      </c>
      <c r="H805" s="2">
        <f>Financials[[#This Row],[Loan Amount]]/Financials[[#This Row],[Purchase Price]]</f>
        <v>0.87030106454658396</v>
      </c>
      <c r="I805">
        <v>1</v>
      </c>
      <c r="J805" s="12">
        <v>5126.7504890431155</v>
      </c>
      <c r="K805">
        <v>884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 s="12">
        <f t="shared" si="12"/>
        <v>6010.7504890431155</v>
      </c>
    </row>
    <row r="806" spans="1:18" x14ac:dyDescent="0.25">
      <c r="A806" s="2">
        <v>805</v>
      </c>
      <c r="B806" s="2">
        <v>805</v>
      </c>
      <c r="C806" s="2">
        <v>805</v>
      </c>
      <c r="D806" s="2">
        <v>805</v>
      </c>
      <c r="E806" s="5">
        <v>6</v>
      </c>
      <c r="F806" s="12">
        <v>959914.21245098871</v>
      </c>
      <c r="G806" s="2">
        <v>820815</v>
      </c>
      <c r="H806" s="2">
        <f>Financials[[#This Row],[Loan Amount]]/Financials[[#This Row],[Purchase Price]]</f>
        <v>1.1694647544830306</v>
      </c>
      <c r="I806">
        <v>1</v>
      </c>
      <c r="J806" s="12">
        <v>15774.977134138247</v>
      </c>
      <c r="K806">
        <v>654</v>
      </c>
      <c r="L806">
        <v>0</v>
      </c>
      <c r="M806">
        <v>0</v>
      </c>
      <c r="N806">
        <v>5000</v>
      </c>
      <c r="O806">
        <v>0</v>
      </c>
      <c r="P806">
        <v>0</v>
      </c>
      <c r="Q806">
        <v>0</v>
      </c>
      <c r="R806" s="12">
        <f t="shared" si="12"/>
        <v>16428.977134138247</v>
      </c>
    </row>
    <row r="807" spans="1:18" x14ac:dyDescent="0.25">
      <c r="A807" s="2">
        <v>806</v>
      </c>
      <c r="B807" s="2">
        <v>806</v>
      </c>
      <c r="C807" s="2">
        <v>806</v>
      </c>
      <c r="D807" s="2">
        <v>806</v>
      </c>
      <c r="E807" s="5">
        <v>9</v>
      </c>
      <c r="F807" s="12">
        <v>457129.74337285815</v>
      </c>
      <c r="G807" s="2">
        <v>512676</v>
      </c>
      <c r="H807" s="2">
        <f>Financials[[#This Row],[Loan Amount]]/Financials[[#This Row],[Purchase Price]]</f>
        <v>0.89165426774972523</v>
      </c>
      <c r="I807">
        <v>1</v>
      </c>
      <c r="J807" s="12">
        <v>10133.112203458953</v>
      </c>
      <c r="K807">
        <v>654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 s="12">
        <f t="shared" si="12"/>
        <v>10787.112203458953</v>
      </c>
    </row>
    <row r="808" spans="1:18" x14ac:dyDescent="0.25">
      <c r="A808" s="2">
        <v>807</v>
      </c>
      <c r="B808" s="2">
        <v>807</v>
      </c>
      <c r="C808" s="2">
        <v>807</v>
      </c>
      <c r="D808" s="2">
        <v>807</v>
      </c>
      <c r="E808" s="5">
        <v>1</v>
      </c>
      <c r="F808" s="12">
        <v>170083.42871903849</v>
      </c>
      <c r="G808" s="2">
        <v>179947</v>
      </c>
      <c r="H808" s="2">
        <f>Financials[[#This Row],[Loan Amount]]/Financials[[#This Row],[Purchase Price]]</f>
        <v>0.9451862421659627</v>
      </c>
      <c r="I808">
        <v>1</v>
      </c>
      <c r="J808" s="12">
        <v>9471.2907217000648</v>
      </c>
      <c r="K808">
        <v>149</v>
      </c>
      <c r="L808">
        <v>0</v>
      </c>
      <c r="M808">
        <v>0</v>
      </c>
      <c r="N808">
        <v>0</v>
      </c>
      <c r="O808">
        <v>15129</v>
      </c>
      <c r="P808">
        <v>0</v>
      </c>
      <c r="Q808">
        <v>0</v>
      </c>
      <c r="R808" s="12">
        <f t="shared" si="12"/>
        <v>9620.2907217000648</v>
      </c>
    </row>
    <row r="809" spans="1:18" x14ac:dyDescent="0.25">
      <c r="A809" s="2">
        <v>808</v>
      </c>
      <c r="B809" s="2">
        <v>808</v>
      </c>
      <c r="C809" s="2">
        <v>808</v>
      </c>
      <c r="D809" s="2">
        <v>808</v>
      </c>
      <c r="E809" s="5">
        <v>4</v>
      </c>
      <c r="F809" s="12">
        <v>995678.23092224519</v>
      </c>
      <c r="G809" s="2">
        <v>1170157</v>
      </c>
      <c r="H809" s="2">
        <f>Financials[[#This Row],[Loan Amount]]/Financials[[#This Row],[Purchase Price]]</f>
        <v>0.85089285533671566</v>
      </c>
      <c r="I809">
        <v>1</v>
      </c>
      <c r="J809" s="12">
        <v>7645.6430068200607</v>
      </c>
      <c r="K809">
        <v>0</v>
      </c>
      <c r="L809">
        <v>0</v>
      </c>
      <c r="M809">
        <v>0</v>
      </c>
      <c r="N809">
        <v>40595</v>
      </c>
      <c r="O809">
        <v>0</v>
      </c>
      <c r="P809">
        <v>0</v>
      </c>
      <c r="Q809">
        <v>0</v>
      </c>
      <c r="R809" s="12">
        <f t="shared" si="12"/>
        <v>7645.6430068200607</v>
      </c>
    </row>
    <row r="810" spans="1:18" x14ac:dyDescent="0.25">
      <c r="A810" s="2">
        <v>809</v>
      </c>
      <c r="B810" s="2">
        <v>809</v>
      </c>
      <c r="C810" s="2">
        <v>809</v>
      </c>
      <c r="D810" s="2">
        <v>809</v>
      </c>
      <c r="E810" s="5">
        <v>6</v>
      </c>
      <c r="F810" s="12">
        <v>157240.94033076777</v>
      </c>
      <c r="G810" s="2">
        <v>142696</v>
      </c>
      <c r="H810" s="2">
        <f>Financials[[#This Row],[Loan Amount]]/Financials[[#This Row],[Purchase Price]]</f>
        <v>1.101929558857766</v>
      </c>
      <c r="I810">
        <v>1</v>
      </c>
      <c r="J810" s="12">
        <v>8027.8590781176863</v>
      </c>
      <c r="K810">
        <v>867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 s="12">
        <f t="shared" si="12"/>
        <v>8894.8590781176863</v>
      </c>
    </row>
    <row r="811" spans="1:18" x14ac:dyDescent="0.25">
      <c r="A811" s="2">
        <v>810</v>
      </c>
      <c r="B811" s="2">
        <v>810</v>
      </c>
      <c r="C811" s="2">
        <v>810</v>
      </c>
      <c r="D811" s="2">
        <v>810</v>
      </c>
      <c r="E811" s="5">
        <v>5</v>
      </c>
      <c r="F811" s="12">
        <v>335354.60653617303</v>
      </c>
      <c r="G811" s="2">
        <v>406459</v>
      </c>
      <c r="H811" s="2">
        <f>Financials[[#This Row],[Loan Amount]]/Financials[[#This Row],[Purchase Price]]</f>
        <v>0.82506379865170421</v>
      </c>
      <c r="I811">
        <v>1</v>
      </c>
      <c r="J811" s="12">
        <v>15660.311522504431</v>
      </c>
      <c r="K811">
        <v>343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50000</v>
      </c>
      <c r="R811" s="12">
        <f t="shared" si="12"/>
        <v>16003.311522504431</v>
      </c>
    </row>
    <row r="812" spans="1:18" x14ac:dyDescent="0.25">
      <c r="A812" s="2">
        <v>811</v>
      </c>
      <c r="B812" s="2">
        <v>811</v>
      </c>
      <c r="C812" s="2">
        <v>811</v>
      </c>
      <c r="D812" s="2">
        <v>811</v>
      </c>
      <c r="E812" s="5">
        <v>1</v>
      </c>
      <c r="F812" s="12">
        <v>928469.55663278257</v>
      </c>
      <c r="G812" s="2">
        <v>832292</v>
      </c>
      <c r="H812" s="2">
        <f>Financials[[#This Row],[Loan Amount]]/Financials[[#This Row],[Purchase Price]]</f>
        <v>1.1155574685720668</v>
      </c>
      <c r="I812">
        <v>1</v>
      </c>
      <c r="J812" s="12">
        <v>9998.3158403929956</v>
      </c>
      <c r="K812">
        <v>884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 s="12">
        <f t="shared" si="12"/>
        <v>10882.315840392996</v>
      </c>
    </row>
    <row r="813" spans="1:18" x14ac:dyDescent="0.25">
      <c r="A813" s="2">
        <v>812</v>
      </c>
      <c r="B813" s="2">
        <v>812</v>
      </c>
      <c r="C813" s="2">
        <v>812</v>
      </c>
      <c r="D813" s="2">
        <v>812</v>
      </c>
      <c r="E813" s="5">
        <v>2</v>
      </c>
      <c r="F813" s="12">
        <v>145689.08016076405</v>
      </c>
      <c r="G813" s="2">
        <v>123559</v>
      </c>
      <c r="H813" s="2">
        <f>Financials[[#This Row],[Loan Amount]]/Financials[[#This Row],[Purchase Price]]</f>
        <v>1.1791053679680481</v>
      </c>
      <c r="I813">
        <v>1</v>
      </c>
      <c r="J813" s="12">
        <v>3545.0581328562439</v>
      </c>
      <c r="K813">
        <v>884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 s="12">
        <f t="shared" si="12"/>
        <v>4429.0581328562439</v>
      </c>
    </row>
    <row r="814" spans="1:18" x14ac:dyDescent="0.25">
      <c r="A814" s="2">
        <v>813</v>
      </c>
      <c r="B814" s="2">
        <v>813</v>
      </c>
      <c r="C814" s="2">
        <v>813</v>
      </c>
      <c r="D814" s="2">
        <v>813</v>
      </c>
      <c r="E814" s="5">
        <v>6</v>
      </c>
      <c r="F814" s="12">
        <v>600992.72593537695</v>
      </c>
      <c r="G814" s="2">
        <v>555761</v>
      </c>
      <c r="H814" s="2">
        <f>Financials[[#This Row],[Loan Amount]]/Financials[[#This Row],[Purchase Price]]</f>
        <v>1.0813870097674665</v>
      </c>
      <c r="I814">
        <v>2</v>
      </c>
      <c r="J814" s="12">
        <v>7274.2723771759192</v>
      </c>
      <c r="K814">
        <v>345</v>
      </c>
      <c r="L814">
        <v>0</v>
      </c>
      <c r="M814">
        <v>0</v>
      </c>
      <c r="N814">
        <v>0</v>
      </c>
      <c r="O814">
        <v>15129</v>
      </c>
      <c r="P814">
        <v>0</v>
      </c>
      <c r="Q814">
        <v>0</v>
      </c>
      <c r="R814" s="12">
        <f t="shared" si="12"/>
        <v>7619.2723771759192</v>
      </c>
    </row>
    <row r="815" spans="1:18" x14ac:dyDescent="0.25">
      <c r="A815" s="2">
        <v>814</v>
      </c>
      <c r="B815" s="2">
        <v>814</v>
      </c>
      <c r="C815" s="2">
        <v>814</v>
      </c>
      <c r="D815" s="2">
        <v>814</v>
      </c>
      <c r="E815" s="5">
        <v>2</v>
      </c>
      <c r="F815" s="12">
        <v>419906.41765114642</v>
      </c>
      <c r="G815" s="2">
        <v>482892</v>
      </c>
      <c r="H815" s="2">
        <f>Financials[[#This Row],[Loan Amount]]/Financials[[#This Row],[Purchase Price]]</f>
        <v>0.86956590221239205</v>
      </c>
      <c r="I815">
        <v>1</v>
      </c>
      <c r="J815" s="12">
        <v>8284.80228913881</v>
      </c>
      <c r="K815">
        <v>0</v>
      </c>
      <c r="L815">
        <v>3914</v>
      </c>
      <c r="M815">
        <v>0</v>
      </c>
      <c r="N815">
        <v>0</v>
      </c>
      <c r="O815">
        <v>6000</v>
      </c>
      <c r="P815">
        <v>0</v>
      </c>
      <c r="Q815">
        <v>0</v>
      </c>
      <c r="R815" s="12">
        <f t="shared" si="12"/>
        <v>12198.80228913881</v>
      </c>
    </row>
    <row r="816" spans="1:18" x14ac:dyDescent="0.25">
      <c r="A816" s="2">
        <v>815</v>
      </c>
      <c r="B816" s="2">
        <v>815</v>
      </c>
      <c r="C816" s="2">
        <v>815</v>
      </c>
      <c r="D816" s="2">
        <v>815</v>
      </c>
      <c r="E816" s="5">
        <v>3</v>
      </c>
      <c r="F816" s="12">
        <v>833420.82910480769</v>
      </c>
      <c r="G816" s="2">
        <v>769418</v>
      </c>
      <c r="H816" s="2">
        <f>Financials[[#This Row],[Loan Amount]]/Financials[[#This Row],[Purchase Price]]</f>
        <v>1.0831834309891473</v>
      </c>
      <c r="I816">
        <v>2</v>
      </c>
      <c r="J816" s="12">
        <v>6051.3694270500564</v>
      </c>
      <c r="K816">
        <v>0</v>
      </c>
      <c r="L816">
        <v>2018</v>
      </c>
      <c r="M816">
        <v>0</v>
      </c>
      <c r="N816">
        <v>44870</v>
      </c>
      <c r="O816">
        <v>6000</v>
      </c>
      <c r="P816">
        <v>0</v>
      </c>
      <c r="Q816">
        <v>0</v>
      </c>
      <c r="R816" s="12">
        <f t="shared" si="12"/>
        <v>8069.3694270500564</v>
      </c>
    </row>
    <row r="817" spans="1:18" x14ac:dyDescent="0.25">
      <c r="A817" s="2">
        <v>816</v>
      </c>
      <c r="B817" s="2">
        <v>816</v>
      </c>
      <c r="C817" s="2">
        <v>816</v>
      </c>
      <c r="D817" s="2">
        <v>816</v>
      </c>
      <c r="E817" s="5">
        <v>2</v>
      </c>
      <c r="F817" s="12">
        <v>285228.52481922903</v>
      </c>
      <c r="G817" s="2">
        <v>322562</v>
      </c>
      <c r="H817" s="2">
        <f>Financials[[#This Row],[Loan Amount]]/Financials[[#This Row],[Purchase Price]]</f>
        <v>0.8842595371408567</v>
      </c>
      <c r="I817">
        <v>1</v>
      </c>
      <c r="J817" s="12">
        <v>9660.7278444403128</v>
      </c>
      <c r="K817">
        <v>343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 s="12">
        <f t="shared" si="12"/>
        <v>10003.727844440313</v>
      </c>
    </row>
    <row r="818" spans="1:18" x14ac:dyDescent="0.25">
      <c r="A818" s="2">
        <v>817</v>
      </c>
      <c r="B818" s="2">
        <v>817</v>
      </c>
      <c r="C818" s="2">
        <v>817</v>
      </c>
      <c r="D818" s="2">
        <v>817</v>
      </c>
      <c r="E818" s="5">
        <v>3</v>
      </c>
      <c r="F818" s="12">
        <v>460746.28848559409</v>
      </c>
      <c r="G818" s="2">
        <v>370766</v>
      </c>
      <c r="H818" s="2">
        <f>Financials[[#This Row],[Loan Amount]]/Financials[[#This Row],[Purchase Price]]</f>
        <v>1.2426875400807897</v>
      </c>
      <c r="I818">
        <v>1</v>
      </c>
      <c r="J818" s="12">
        <v>6672.7117738285051</v>
      </c>
      <c r="K818">
        <v>0</v>
      </c>
      <c r="L818">
        <v>1644</v>
      </c>
      <c r="M818">
        <v>0</v>
      </c>
      <c r="N818">
        <v>0</v>
      </c>
      <c r="O818">
        <v>0</v>
      </c>
      <c r="P818">
        <v>0</v>
      </c>
      <c r="Q818">
        <v>0</v>
      </c>
      <c r="R818" s="12">
        <f t="shared" si="12"/>
        <v>8316.7117738285051</v>
      </c>
    </row>
    <row r="819" spans="1:18" x14ac:dyDescent="0.25">
      <c r="A819" s="2">
        <v>818</v>
      </c>
      <c r="B819" s="2">
        <v>818</v>
      </c>
      <c r="C819" s="2">
        <v>818</v>
      </c>
      <c r="D819" s="2">
        <v>818</v>
      </c>
      <c r="E819" s="5">
        <v>4</v>
      </c>
      <c r="F819" s="12">
        <v>599253.51128603239</v>
      </c>
      <c r="G819" s="2">
        <v>612687</v>
      </c>
      <c r="H819" s="2">
        <f>Financials[[#This Row],[Loan Amount]]/Financials[[#This Row],[Purchase Price]]</f>
        <v>0.97807446752751792</v>
      </c>
      <c r="I819">
        <v>1</v>
      </c>
      <c r="J819" s="12">
        <v>10709.18803900477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s="12">
        <f t="shared" si="12"/>
        <v>10709.18803900477</v>
      </c>
    </row>
    <row r="820" spans="1:18" x14ac:dyDescent="0.25">
      <c r="A820" s="2">
        <v>819</v>
      </c>
      <c r="B820" s="2">
        <v>819</v>
      </c>
      <c r="C820" s="2">
        <v>819</v>
      </c>
      <c r="D820" s="2">
        <v>819</v>
      </c>
      <c r="E820" s="5">
        <v>13</v>
      </c>
      <c r="F820" s="12">
        <v>494997.58936063177</v>
      </c>
      <c r="G820" s="2">
        <v>420750</v>
      </c>
      <c r="H820" s="2">
        <f>Financials[[#This Row],[Loan Amount]]/Financials[[#This Row],[Purchase Price]]</f>
        <v>1.176464858848798</v>
      </c>
      <c r="I820">
        <v>1</v>
      </c>
      <c r="J820" s="12">
        <v>10799.270126287131</v>
      </c>
      <c r="K820">
        <v>0</v>
      </c>
      <c r="L820">
        <v>2018</v>
      </c>
      <c r="M820">
        <v>3343</v>
      </c>
      <c r="N820">
        <v>0</v>
      </c>
      <c r="O820">
        <v>0</v>
      </c>
      <c r="P820">
        <v>0</v>
      </c>
      <c r="Q820">
        <v>0</v>
      </c>
      <c r="R820" s="12">
        <f t="shared" si="12"/>
        <v>16160.270126287131</v>
      </c>
    </row>
    <row r="821" spans="1:18" x14ac:dyDescent="0.25">
      <c r="A821" s="2">
        <v>820</v>
      </c>
      <c r="B821" s="2">
        <v>820</v>
      </c>
      <c r="C821" s="2">
        <v>820</v>
      </c>
      <c r="D821" s="2">
        <v>820</v>
      </c>
      <c r="E821" s="5">
        <v>4</v>
      </c>
      <c r="F821" s="12">
        <v>120127.23894596554</v>
      </c>
      <c r="G821" s="2">
        <v>140849</v>
      </c>
      <c r="H821" s="2">
        <f>Financials[[#This Row],[Loan Amount]]/Financials[[#This Row],[Purchase Price]]</f>
        <v>0.85287960117548256</v>
      </c>
      <c r="I821">
        <v>1</v>
      </c>
      <c r="J821" s="12">
        <v>9938.5701087592061</v>
      </c>
      <c r="K821">
        <v>0</v>
      </c>
      <c r="L821">
        <v>0</v>
      </c>
      <c r="M821">
        <v>0</v>
      </c>
      <c r="N821">
        <v>31634</v>
      </c>
      <c r="O821">
        <v>6000</v>
      </c>
      <c r="P821">
        <v>0</v>
      </c>
      <c r="Q821">
        <v>66000</v>
      </c>
      <c r="R821" s="12">
        <f t="shared" si="12"/>
        <v>9938.5701087592061</v>
      </c>
    </row>
    <row r="822" spans="1:18" x14ac:dyDescent="0.25">
      <c r="A822" s="2">
        <v>821</v>
      </c>
      <c r="B822" s="2">
        <v>821</v>
      </c>
      <c r="C822" s="2">
        <v>821</v>
      </c>
      <c r="D822" s="2">
        <v>821</v>
      </c>
      <c r="E822" s="5">
        <v>1</v>
      </c>
      <c r="F822" s="12">
        <v>465212.85609780217</v>
      </c>
      <c r="G822" s="2">
        <v>405079</v>
      </c>
      <c r="H822" s="2">
        <f>Financials[[#This Row],[Loan Amount]]/Financials[[#This Row],[Purchase Price]]</f>
        <v>1.1484497001765142</v>
      </c>
      <c r="I822">
        <v>1</v>
      </c>
      <c r="J822" s="12">
        <v>14000.270313777612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 s="12">
        <f t="shared" si="12"/>
        <v>14000.270313777612</v>
      </c>
    </row>
    <row r="823" spans="1:18" x14ac:dyDescent="0.25">
      <c r="A823" s="2">
        <v>822</v>
      </c>
      <c r="B823" s="2">
        <v>822</v>
      </c>
      <c r="C823" s="2">
        <v>822</v>
      </c>
      <c r="D823" s="2">
        <v>822</v>
      </c>
      <c r="E823" s="5">
        <v>2</v>
      </c>
      <c r="F823" s="12">
        <v>826475.96648400777</v>
      </c>
      <c r="G823" s="2">
        <v>756765</v>
      </c>
      <c r="H823" s="2">
        <f>Financials[[#This Row],[Loan Amount]]/Financials[[#This Row],[Purchase Price]]</f>
        <v>1.0921170594358987</v>
      </c>
      <c r="I823">
        <v>1</v>
      </c>
      <c r="J823" s="12">
        <v>3725.1364197318944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 s="12">
        <f t="shared" si="12"/>
        <v>3725.1364197318944</v>
      </c>
    </row>
    <row r="824" spans="1:18" x14ac:dyDescent="0.25">
      <c r="A824" s="2">
        <v>823</v>
      </c>
      <c r="B824" s="2">
        <v>823</v>
      </c>
      <c r="C824" s="2">
        <v>823</v>
      </c>
      <c r="D824" s="2">
        <v>823</v>
      </c>
      <c r="E824" s="5">
        <v>4</v>
      </c>
      <c r="F824" s="12">
        <v>911122.14848646347</v>
      </c>
      <c r="G824" s="2">
        <v>703329</v>
      </c>
      <c r="H824" s="2">
        <f>Financials[[#This Row],[Loan Amount]]/Financials[[#This Row],[Purchase Price]]</f>
        <v>1.2954423157390971</v>
      </c>
      <c r="I824">
        <v>1</v>
      </c>
      <c r="J824" s="12">
        <v>4093.613259978978</v>
      </c>
      <c r="K824">
        <v>0</v>
      </c>
      <c r="L824">
        <v>0</v>
      </c>
      <c r="M824">
        <v>0</v>
      </c>
      <c r="N824">
        <v>46222</v>
      </c>
      <c r="O824">
        <v>0</v>
      </c>
      <c r="P824">
        <v>0</v>
      </c>
      <c r="Q824">
        <v>0</v>
      </c>
      <c r="R824" s="12">
        <f t="shared" si="12"/>
        <v>4093.613259978978</v>
      </c>
    </row>
    <row r="825" spans="1:18" x14ac:dyDescent="0.25">
      <c r="A825" s="2">
        <v>824</v>
      </c>
      <c r="B825" s="2">
        <v>824</v>
      </c>
      <c r="C825" s="2">
        <v>824</v>
      </c>
      <c r="D825" s="2">
        <v>824</v>
      </c>
      <c r="E825" s="5">
        <v>2</v>
      </c>
      <c r="F825" s="12">
        <v>956083.88508973643</v>
      </c>
      <c r="G825" s="2">
        <v>983295</v>
      </c>
      <c r="H825" s="2">
        <f>Financials[[#This Row],[Loan Amount]]/Financials[[#This Row],[Purchase Price]]</f>
        <v>0.97232660095875234</v>
      </c>
      <c r="I825">
        <v>1</v>
      </c>
      <c r="J825" s="12">
        <v>9229.2445270847893</v>
      </c>
      <c r="K825">
        <v>0</v>
      </c>
      <c r="L825">
        <v>0</v>
      </c>
      <c r="M825">
        <v>0</v>
      </c>
      <c r="N825">
        <v>46434</v>
      </c>
      <c r="O825">
        <v>0</v>
      </c>
      <c r="P825">
        <v>0</v>
      </c>
      <c r="Q825">
        <v>0</v>
      </c>
      <c r="R825" s="12">
        <f t="shared" si="12"/>
        <v>9229.2445270847893</v>
      </c>
    </row>
    <row r="826" spans="1:18" x14ac:dyDescent="0.25">
      <c r="A826" s="2">
        <v>825</v>
      </c>
      <c r="B826" s="2">
        <v>825</v>
      </c>
      <c r="C826" s="2">
        <v>825</v>
      </c>
      <c r="D826" s="2">
        <v>825</v>
      </c>
      <c r="E826" s="5">
        <v>4</v>
      </c>
      <c r="F826" s="12">
        <v>831909.77398480754</v>
      </c>
      <c r="G826" s="2">
        <v>818124</v>
      </c>
      <c r="H826" s="2">
        <f>Financials[[#This Row],[Loan Amount]]/Financials[[#This Row],[Purchase Price]]</f>
        <v>1.0168504700813172</v>
      </c>
      <c r="I826">
        <v>1</v>
      </c>
      <c r="J826" s="12">
        <v>5144.2642824064678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 s="12">
        <f t="shared" si="12"/>
        <v>5144.2642824064678</v>
      </c>
    </row>
    <row r="827" spans="1:18" x14ac:dyDescent="0.25">
      <c r="A827" s="2">
        <v>826</v>
      </c>
      <c r="B827" s="2">
        <v>826</v>
      </c>
      <c r="C827" s="2">
        <v>826</v>
      </c>
      <c r="D827" s="2">
        <v>826</v>
      </c>
      <c r="E827" s="5">
        <v>4</v>
      </c>
      <c r="F827" s="12">
        <v>760506.28717730462</v>
      </c>
      <c r="G827" s="2">
        <v>813069</v>
      </c>
      <c r="H827" s="2">
        <f>Financials[[#This Row],[Loan Amount]]/Financials[[#This Row],[Purchase Price]]</f>
        <v>0.93535270337118326</v>
      </c>
      <c r="I827">
        <v>1</v>
      </c>
      <c r="J827" s="12">
        <v>13062.854366586973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 s="12">
        <f t="shared" si="12"/>
        <v>13062.854366586973</v>
      </c>
    </row>
    <row r="828" spans="1:18" x14ac:dyDescent="0.25">
      <c r="A828" s="2">
        <v>827</v>
      </c>
      <c r="B828" s="2">
        <v>827</v>
      </c>
      <c r="C828" s="2">
        <v>827</v>
      </c>
      <c r="D828" s="2">
        <v>827</v>
      </c>
      <c r="E828" s="5">
        <v>5</v>
      </c>
      <c r="F828" s="12">
        <v>676754.87150672334</v>
      </c>
      <c r="G828" s="2">
        <v>728403</v>
      </c>
      <c r="H828" s="2">
        <f>Financials[[#This Row],[Loan Amount]]/Financials[[#This Row],[Purchase Price]]</f>
        <v>0.92909402007779118</v>
      </c>
      <c r="I828">
        <v>1</v>
      </c>
      <c r="J828" s="12">
        <v>14901.915661966526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50000</v>
      </c>
      <c r="R828" s="12">
        <f t="shared" si="12"/>
        <v>14901.915661966526</v>
      </c>
    </row>
    <row r="829" spans="1:18" x14ac:dyDescent="0.25">
      <c r="A829" s="2">
        <v>828</v>
      </c>
      <c r="B829" s="2">
        <v>828</v>
      </c>
      <c r="C829" s="2">
        <v>828</v>
      </c>
      <c r="D829" s="2">
        <v>828</v>
      </c>
      <c r="E829" s="5">
        <v>5</v>
      </c>
      <c r="F829" s="12">
        <v>371205.52933056862</v>
      </c>
      <c r="G829" s="2">
        <v>323758</v>
      </c>
      <c r="H829" s="2">
        <f>Financials[[#This Row],[Loan Amount]]/Financials[[#This Row],[Purchase Price]]</f>
        <v>1.1465524537789602</v>
      </c>
      <c r="I829">
        <v>1</v>
      </c>
      <c r="J829" s="12">
        <v>4743.1414107976561</v>
      </c>
      <c r="K829">
        <v>0</v>
      </c>
      <c r="L829">
        <v>0</v>
      </c>
      <c r="M829">
        <v>0</v>
      </c>
      <c r="N829">
        <v>0</v>
      </c>
      <c r="O829">
        <v>6000</v>
      </c>
      <c r="P829">
        <v>0</v>
      </c>
      <c r="Q829">
        <v>0</v>
      </c>
      <c r="R829" s="12">
        <f t="shared" si="12"/>
        <v>4743.1414107976561</v>
      </c>
    </row>
    <row r="830" spans="1:18" x14ac:dyDescent="0.25">
      <c r="A830" s="2">
        <v>829</v>
      </c>
      <c r="B830" s="2">
        <v>829</v>
      </c>
      <c r="C830" s="2">
        <v>829</v>
      </c>
      <c r="D830" s="2">
        <v>829</v>
      </c>
      <c r="E830" s="5">
        <v>2</v>
      </c>
      <c r="F830" s="12">
        <v>464774.48535114469</v>
      </c>
      <c r="G830" s="2">
        <v>356413</v>
      </c>
      <c r="H830" s="2">
        <f>Financials[[#This Row],[Loan Amount]]/Financials[[#This Row],[Purchase Price]]</f>
        <v>1.304033481806625</v>
      </c>
      <c r="I830">
        <v>1</v>
      </c>
      <c r="J830" s="12">
        <v>8420.505164933671</v>
      </c>
      <c r="K830">
        <v>0</v>
      </c>
      <c r="L830">
        <v>0</v>
      </c>
      <c r="M830">
        <v>0</v>
      </c>
      <c r="N830">
        <v>32860</v>
      </c>
      <c r="O830">
        <v>6000</v>
      </c>
      <c r="P830">
        <v>0</v>
      </c>
      <c r="Q830">
        <v>0</v>
      </c>
      <c r="R830" s="12">
        <f t="shared" si="12"/>
        <v>8420.505164933671</v>
      </c>
    </row>
    <row r="831" spans="1:18" x14ac:dyDescent="0.25">
      <c r="A831" s="2">
        <v>830</v>
      </c>
      <c r="B831" s="2">
        <v>830</v>
      </c>
      <c r="C831" s="2">
        <v>830</v>
      </c>
      <c r="D831" s="2">
        <v>830</v>
      </c>
      <c r="E831" s="5">
        <v>6</v>
      </c>
      <c r="F831" s="12">
        <v>238675.04296284972</v>
      </c>
      <c r="G831" s="2">
        <v>228455</v>
      </c>
      <c r="H831" s="2">
        <f>Financials[[#This Row],[Loan Amount]]/Financials[[#This Row],[Purchase Price]]</f>
        <v>1.0447354750950941</v>
      </c>
      <c r="I831">
        <v>1</v>
      </c>
      <c r="J831" s="12">
        <v>3798.0494418536946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 s="12">
        <f t="shared" si="12"/>
        <v>3798.0494418536946</v>
      </c>
    </row>
    <row r="832" spans="1:18" x14ac:dyDescent="0.25">
      <c r="A832" s="2">
        <v>831</v>
      </c>
      <c r="B832" s="2">
        <v>831</v>
      </c>
      <c r="C832" s="2">
        <v>831</v>
      </c>
      <c r="D832" s="2">
        <v>831</v>
      </c>
      <c r="E832" s="5">
        <v>15</v>
      </c>
      <c r="F832" s="12">
        <v>753283.86519852711</v>
      </c>
      <c r="G832" s="2">
        <v>617803</v>
      </c>
      <c r="H832" s="2">
        <f>Financials[[#This Row],[Loan Amount]]/Financials[[#This Row],[Purchase Price]]</f>
        <v>1.219294605559583</v>
      </c>
      <c r="I832">
        <v>1</v>
      </c>
      <c r="J832" s="12">
        <v>5156.116631386958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 s="12">
        <f t="shared" si="12"/>
        <v>5156.116631386958</v>
      </c>
    </row>
    <row r="833" spans="1:18" x14ac:dyDescent="0.25">
      <c r="A833" s="2">
        <v>832</v>
      </c>
      <c r="B833" s="2">
        <v>832</v>
      </c>
      <c r="C833" s="2">
        <v>832</v>
      </c>
      <c r="D833" s="2">
        <v>832</v>
      </c>
      <c r="E833" s="5">
        <v>2</v>
      </c>
      <c r="F833" s="12">
        <v>950152.79160031921</v>
      </c>
      <c r="G833" s="2">
        <v>934468</v>
      </c>
      <c r="H833" s="2">
        <f>Financials[[#This Row],[Loan Amount]]/Financials[[#This Row],[Purchase Price]]</f>
        <v>1.0167847284233587</v>
      </c>
      <c r="I833">
        <v>2</v>
      </c>
      <c r="J833" s="12">
        <v>11789.130121843682</v>
      </c>
      <c r="K833">
        <v>705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 s="12">
        <f t="shared" si="12"/>
        <v>12494.130121843682</v>
      </c>
    </row>
    <row r="834" spans="1:18" x14ac:dyDescent="0.25">
      <c r="A834" s="2">
        <v>833</v>
      </c>
      <c r="B834" s="2">
        <v>833</v>
      </c>
      <c r="C834" s="2">
        <v>833</v>
      </c>
      <c r="D834" s="2">
        <v>833</v>
      </c>
      <c r="E834" s="5">
        <v>1</v>
      </c>
      <c r="F834" s="12">
        <v>402168.74997912045</v>
      </c>
      <c r="G834" s="2">
        <v>433277</v>
      </c>
      <c r="H834" s="2">
        <f>Financials[[#This Row],[Loan Amount]]/Financials[[#This Row],[Purchase Price]]</f>
        <v>0.92820239703266139</v>
      </c>
      <c r="I834">
        <v>1</v>
      </c>
      <c r="J834" s="12">
        <v>9995.3749980048997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 s="12">
        <f t="shared" ref="R834:R897" si="13" xml:space="preserve"> SUM(J834,K834,L834,M834)</f>
        <v>9995.3749980048997</v>
      </c>
    </row>
    <row r="835" spans="1:18" x14ac:dyDescent="0.25">
      <c r="A835" s="2">
        <v>834</v>
      </c>
      <c r="B835" s="2">
        <v>834</v>
      </c>
      <c r="C835" s="2">
        <v>834</v>
      </c>
      <c r="D835" s="2">
        <v>834</v>
      </c>
      <c r="E835" s="5">
        <v>6</v>
      </c>
      <c r="F835" s="12">
        <v>760788.16290910041</v>
      </c>
      <c r="G835" s="2">
        <v>608184</v>
      </c>
      <c r="H835" s="2">
        <f>Financials[[#This Row],[Loan Amount]]/Financials[[#This Row],[Purchase Price]]</f>
        <v>1.2509177533593459</v>
      </c>
      <c r="I835">
        <v>1</v>
      </c>
      <c r="J835" s="12">
        <v>16224.781974013134</v>
      </c>
      <c r="K835">
        <v>0</v>
      </c>
      <c r="L835">
        <v>0</v>
      </c>
      <c r="M835">
        <v>0</v>
      </c>
      <c r="N835">
        <v>0</v>
      </c>
      <c r="O835">
        <v>6000</v>
      </c>
      <c r="P835">
        <v>0</v>
      </c>
      <c r="Q835">
        <v>0</v>
      </c>
      <c r="R835" s="12">
        <f t="shared" si="13"/>
        <v>16224.781974013134</v>
      </c>
    </row>
    <row r="836" spans="1:18" x14ac:dyDescent="0.25">
      <c r="A836" s="2">
        <v>835</v>
      </c>
      <c r="B836" s="2">
        <v>835</v>
      </c>
      <c r="C836" s="2">
        <v>835</v>
      </c>
      <c r="D836" s="2">
        <v>835</v>
      </c>
      <c r="E836" s="5">
        <v>3</v>
      </c>
      <c r="F836" s="12">
        <v>288367.08937869174</v>
      </c>
      <c r="G836" s="2">
        <v>297350</v>
      </c>
      <c r="H836" s="2">
        <f>Financials[[#This Row],[Loan Amount]]/Financials[[#This Row],[Purchase Price]]</f>
        <v>0.96979011057236164</v>
      </c>
      <c r="I836">
        <v>1</v>
      </c>
      <c r="J836" s="12">
        <v>13397.67234030434</v>
      </c>
      <c r="K836">
        <v>0</v>
      </c>
      <c r="L836">
        <v>4467</v>
      </c>
      <c r="M836">
        <v>0</v>
      </c>
      <c r="N836">
        <v>5000</v>
      </c>
      <c r="O836">
        <v>0</v>
      </c>
      <c r="P836">
        <v>0</v>
      </c>
      <c r="Q836">
        <v>0</v>
      </c>
      <c r="R836" s="12">
        <f t="shared" si="13"/>
        <v>17864.67234030434</v>
      </c>
    </row>
    <row r="837" spans="1:18" x14ac:dyDescent="0.25">
      <c r="A837" s="2">
        <v>836</v>
      </c>
      <c r="B837" s="2">
        <v>836</v>
      </c>
      <c r="C837" s="2">
        <v>836</v>
      </c>
      <c r="D837" s="2">
        <v>836</v>
      </c>
      <c r="E837" s="5">
        <v>1</v>
      </c>
      <c r="F837" s="12">
        <v>66151.173415162251</v>
      </c>
      <c r="G837" s="2">
        <v>68352</v>
      </c>
      <c r="H837" s="2">
        <f>Financials[[#This Row],[Loan Amount]]/Financials[[#This Row],[Purchase Price]]</f>
        <v>0.96780157735197581</v>
      </c>
      <c r="I837">
        <v>1</v>
      </c>
      <c r="J837" s="12">
        <v>12398.150420521215</v>
      </c>
      <c r="K837">
        <v>550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 s="12">
        <f t="shared" si="13"/>
        <v>12948.150420521215</v>
      </c>
    </row>
    <row r="838" spans="1:18" x14ac:dyDescent="0.25">
      <c r="A838" s="2">
        <v>837</v>
      </c>
      <c r="B838" s="2">
        <v>837</v>
      </c>
      <c r="C838" s="2">
        <v>837</v>
      </c>
      <c r="D838" s="2">
        <v>837</v>
      </c>
      <c r="E838" s="5">
        <v>5</v>
      </c>
      <c r="F838" s="12">
        <v>310944.10540978715</v>
      </c>
      <c r="G838" s="2">
        <v>358018</v>
      </c>
      <c r="H838" s="2">
        <f>Financials[[#This Row],[Loan Amount]]/Financials[[#This Row],[Purchase Price]]</f>
        <v>0.86851528529232369</v>
      </c>
      <c r="I838">
        <v>1</v>
      </c>
      <c r="J838" s="12">
        <v>15884.39136071366</v>
      </c>
      <c r="K838">
        <v>0</v>
      </c>
      <c r="L838">
        <v>0</v>
      </c>
      <c r="M838">
        <v>0</v>
      </c>
      <c r="N838">
        <v>47697</v>
      </c>
      <c r="O838">
        <v>0</v>
      </c>
      <c r="P838">
        <v>0</v>
      </c>
      <c r="Q838">
        <v>0</v>
      </c>
      <c r="R838" s="12">
        <f t="shared" si="13"/>
        <v>15884.39136071366</v>
      </c>
    </row>
    <row r="839" spans="1:18" x14ac:dyDescent="0.25">
      <c r="A839" s="2">
        <v>838</v>
      </c>
      <c r="B839" s="2">
        <v>838</v>
      </c>
      <c r="C839" s="2">
        <v>838</v>
      </c>
      <c r="D839" s="2">
        <v>838</v>
      </c>
      <c r="E839" s="5">
        <v>4</v>
      </c>
      <c r="F839" s="12">
        <v>966333.43346866837</v>
      </c>
      <c r="G839" s="2">
        <v>1062081</v>
      </c>
      <c r="H839" s="2">
        <f>Financials[[#This Row],[Loan Amount]]/Financials[[#This Row],[Purchase Price]]</f>
        <v>0.90984909198890518</v>
      </c>
      <c r="I839">
        <v>1</v>
      </c>
      <c r="J839" s="12">
        <v>12176.842569958797</v>
      </c>
      <c r="K839">
        <v>0</v>
      </c>
      <c r="L839">
        <v>0</v>
      </c>
      <c r="M839">
        <v>1135</v>
      </c>
      <c r="N839">
        <v>0</v>
      </c>
      <c r="O839">
        <v>0</v>
      </c>
      <c r="P839">
        <v>0</v>
      </c>
      <c r="Q839">
        <v>0</v>
      </c>
      <c r="R839" s="12">
        <f t="shared" si="13"/>
        <v>13311.842569958797</v>
      </c>
    </row>
    <row r="840" spans="1:18" x14ac:dyDescent="0.25">
      <c r="A840" s="2">
        <v>839</v>
      </c>
      <c r="B840" s="2">
        <v>839</v>
      </c>
      <c r="C840" s="2">
        <v>839</v>
      </c>
      <c r="D840" s="2">
        <v>839</v>
      </c>
      <c r="E840" s="5">
        <v>4</v>
      </c>
      <c r="F840" s="12">
        <v>99145.999945126707</v>
      </c>
      <c r="G840" s="2">
        <v>112873</v>
      </c>
      <c r="H840" s="2">
        <f>Financials[[#This Row],[Loan Amount]]/Financials[[#This Row],[Purchase Price]]</f>
        <v>0.87838544155933396</v>
      </c>
      <c r="I840">
        <v>1</v>
      </c>
      <c r="J840" s="12">
        <v>7822.9075226201967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 s="12">
        <f t="shared" si="13"/>
        <v>7822.9075226201967</v>
      </c>
    </row>
    <row r="841" spans="1:18" x14ac:dyDescent="0.25">
      <c r="A841" s="2">
        <v>840</v>
      </c>
      <c r="B841" s="2">
        <v>840</v>
      </c>
      <c r="C841" s="2">
        <v>840</v>
      </c>
      <c r="D841" s="2">
        <v>840</v>
      </c>
      <c r="E841" s="5">
        <v>2</v>
      </c>
      <c r="F841" s="12">
        <v>939389.81506862945</v>
      </c>
      <c r="G841" s="2">
        <v>927132</v>
      </c>
      <c r="H841" s="2">
        <f>Financials[[#This Row],[Loan Amount]]/Financials[[#This Row],[Purchase Price]]</f>
        <v>1.0132212188433032</v>
      </c>
      <c r="I841">
        <v>1</v>
      </c>
      <c r="J841" s="12">
        <v>3589.2355529403358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s="12">
        <f t="shared" si="13"/>
        <v>3589.2355529403358</v>
      </c>
    </row>
    <row r="842" spans="1:18" x14ac:dyDescent="0.25">
      <c r="A842" s="2">
        <v>841</v>
      </c>
      <c r="B842" s="2">
        <v>841</v>
      </c>
      <c r="C842" s="2">
        <v>841</v>
      </c>
      <c r="D842" s="2">
        <v>841</v>
      </c>
      <c r="E842" s="5">
        <v>6</v>
      </c>
      <c r="F842" s="12">
        <v>241779.676929084</v>
      </c>
      <c r="G842" s="2">
        <v>249148</v>
      </c>
      <c r="H842" s="2">
        <f>Financials[[#This Row],[Loan Amount]]/Financials[[#This Row],[Purchase Price]]</f>
        <v>0.97042591924913701</v>
      </c>
      <c r="I842">
        <v>1</v>
      </c>
      <c r="J842" s="12">
        <v>16404.826475446949</v>
      </c>
      <c r="K842">
        <v>0</v>
      </c>
      <c r="L842">
        <v>0</v>
      </c>
      <c r="M842">
        <v>0</v>
      </c>
      <c r="N842">
        <v>46222</v>
      </c>
      <c r="O842">
        <v>0</v>
      </c>
      <c r="P842">
        <v>0</v>
      </c>
      <c r="Q842">
        <v>0</v>
      </c>
      <c r="R842" s="12">
        <f t="shared" si="13"/>
        <v>16404.826475446949</v>
      </c>
    </row>
    <row r="843" spans="1:18" x14ac:dyDescent="0.25">
      <c r="A843" s="2">
        <v>842</v>
      </c>
      <c r="B843" s="2">
        <v>842</v>
      </c>
      <c r="C843" s="2">
        <v>842</v>
      </c>
      <c r="D843" s="2">
        <v>842</v>
      </c>
      <c r="E843" s="5">
        <v>6</v>
      </c>
      <c r="F843" s="12">
        <v>501766.35526449909</v>
      </c>
      <c r="G843" s="2">
        <v>386632</v>
      </c>
      <c r="H843" s="2">
        <f>Financials[[#This Row],[Loan Amount]]/Financials[[#This Row],[Purchase Price]]</f>
        <v>1.2977879618461459</v>
      </c>
      <c r="I843">
        <v>1</v>
      </c>
      <c r="J843" s="12">
        <v>10985.075749939544</v>
      </c>
      <c r="K843">
        <v>0</v>
      </c>
      <c r="L843">
        <v>0</v>
      </c>
      <c r="M843">
        <v>0</v>
      </c>
      <c r="N843">
        <v>47697</v>
      </c>
      <c r="O843">
        <v>0</v>
      </c>
      <c r="P843">
        <v>0</v>
      </c>
      <c r="Q843">
        <v>0</v>
      </c>
      <c r="R843" s="12">
        <f t="shared" si="13"/>
        <v>10985.075749939544</v>
      </c>
    </row>
    <row r="844" spans="1:18" x14ac:dyDescent="0.25">
      <c r="A844" s="2">
        <v>843</v>
      </c>
      <c r="B844" s="2">
        <v>843</v>
      </c>
      <c r="C844" s="2">
        <v>843</v>
      </c>
      <c r="D844" s="2">
        <v>843</v>
      </c>
      <c r="E844" s="5">
        <v>1</v>
      </c>
      <c r="F844" s="12">
        <v>379440.0881863588</v>
      </c>
      <c r="G844" s="2">
        <v>436378</v>
      </c>
      <c r="H844" s="2">
        <f>Financials[[#This Row],[Loan Amount]]/Financials[[#This Row],[Purchase Price]]</f>
        <v>0.86952158034171934</v>
      </c>
      <c r="I844">
        <v>1</v>
      </c>
      <c r="J844" s="12">
        <v>11813.397883652156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s="12">
        <f t="shared" si="13"/>
        <v>11813.397883652156</v>
      </c>
    </row>
    <row r="845" spans="1:18" x14ac:dyDescent="0.25">
      <c r="A845" s="2">
        <v>844</v>
      </c>
      <c r="B845" s="2">
        <v>844</v>
      </c>
      <c r="C845" s="2">
        <v>844</v>
      </c>
      <c r="D845" s="2">
        <v>844</v>
      </c>
      <c r="E845" s="5">
        <v>5</v>
      </c>
      <c r="F845" s="12">
        <v>186906.94947492389</v>
      </c>
      <c r="G845" s="2">
        <v>184400</v>
      </c>
      <c r="H845" s="2">
        <f>Financials[[#This Row],[Loan Amount]]/Financials[[#This Row],[Purchase Price]]</f>
        <v>1.0135951706883075</v>
      </c>
      <c r="I845">
        <v>1</v>
      </c>
      <c r="J845" s="12">
        <v>13152.829674569606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 s="12">
        <f t="shared" si="13"/>
        <v>13152.829674569606</v>
      </c>
    </row>
    <row r="846" spans="1:18" x14ac:dyDescent="0.25">
      <c r="A846" s="2">
        <v>845</v>
      </c>
      <c r="B846" s="2">
        <v>845</v>
      </c>
      <c r="C846" s="2">
        <v>845</v>
      </c>
      <c r="D846" s="2">
        <v>845</v>
      </c>
      <c r="E846" s="5">
        <v>3</v>
      </c>
      <c r="F846" s="12">
        <v>51259.569462335086</v>
      </c>
      <c r="G846" s="2">
        <v>39738</v>
      </c>
      <c r="H846" s="2">
        <f>Financials[[#This Row],[Loan Amount]]/Financials[[#This Row],[Purchase Price]]</f>
        <v>1.2899383326371505</v>
      </c>
      <c r="I846">
        <v>1</v>
      </c>
      <c r="J846" s="12">
        <v>14497.946167361915</v>
      </c>
      <c r="K846">
        <v>0</v>
      </c>
      <c r="L846">
        <v>0</v>
      </c>
      <c r="M846">
        <v>0</v>
      </c>
      <c r="N846">
        <v>41764</v>
      </c>
      <c r="O846">
        <v>6000</v>
      </c>
      <c r="P846">
        <v>55000</v>
      </c>
      <c r="Q846">
        <v>0</v>
      </c>
      <c r="R846" s="12">
        <f t="shared" si="13"/>
        <v>14497.946167361915</v>
      </c>
    </row>
    <row r="847" spans="1:18" x14ac:dyDescent="0.25">
      <c r="A847" s="2">
        <v>846</v>
      </c>
      <c r="B847" s="2">
        <v>846</v>
      </c>
      <c r="C847" s="2">
        <v>846</v>
      </c>
      <c r="D847" s="2">
        <v>846</v>
      </c>
      <c r="E847" s="5">
        <v>4</v>
      </c>
      <c r="F847" s="12">
        <v>521629.00706303515</v>
      </c>
      <c r="G847" s="2">
        <v>580220</v>
      </c>
      <c r="H847" s="2">
        <f>Financials[[#This Row],[Loan Amount]]/Financials[[#This Row],[Purchase Price]]</f>
        <v>0.89901934966570463</v>
      </c>
      <c r="I847">
        <v>1</v>
      </c>
      <c r="J847" s="12">
        <v>5155.4150768525215</v>
      </c>
      <c r="K847">
        <v>486</v>
      </c>
      <c r="L847">
        <v>0</v>
      </c>
      <c r="M847">
        <v>0</v>
      </c>
      <c r="N847">
        <v>0</v>
      </c>
      <c r="O847">
        <v>6000</v>
      </c>
      <c r="P847">
        <v>0</v>
      </c>
      <c r="Q847">
        <v>0</v>
      </c>
      <c r="R847" s="12">
        <f t="shared" si="13"/>
        <v>5641.4150768525215</v>
      </c>
    </row>
    <row r="848" spans="1:18" x14ac:dyDescent="0.25">
      <c r="A848" s="2">
        <v>847</v>
      </c>
      <c r="B848" s="2">
        <v>847</v>
      </c>
      <c r="C848" s="2">
        <v>847</v>
      </c>
      <c r="D848" s="2">
        <v>847</v>
      </c>
      <c r="E848" s="5">
        <v>4</v>
      </c>
      <c r="F848" s="12">
        <v>757285.68984976679</v>
      </c>
      <c r="G848" s="2">
        <v>927994</v>
      </c>
      <c r="H848" s="2">
        <f>Financials[[#This Row],[Loan Amount]]/Financials[[#This Row],[Purchase Price]]</f>
        <v>0.8160458902210217</v>
      </c>
      <c r="I848">
        <v>1</v>
      </c>
      <c r="J848" s="12">
        <v>5532.9452609747495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 s="12">
        <f t="shared" si="13"/>
        <v>5532.9452609747495</v>
      </c>
    </row>
    <row r="849" spans="1:18" x14ac:dyDescent="0.25">
      <c r="A849" s="2">
        <v>848</v>
      </c>
      <c r="B849" s="2">
        <v>848</v>
      </c>
      <c r="C849" s="2">
        <v>848</v>
      </c>
      <c r="D849" s="2">
        <v>848</v>
      </c>
      <c r="E849" s="5">
        <v>2</v>
      </c>
      <c r="F849" s="12">
        <v>916904.03579613892</v>
      </c>
      <c r="G849" s="2">
        <v>711862</v>
      </c>
      <c r="H849" s="2">
        <f>Financials[[#This Row],[Loan Amount]]/Financials[[#This Row],[Purchase Price]]</f>
        <v>1.2880362145979682</v>
      </c>
      <c r="I849">
        <v>1</v>
      </c>
      <c r="J849" s="12">
        <v>5202.5061645517017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 s="12">
        <f t="shared" si="13"/>
        <v>5202.5061645517017</v>
      </c>
    </row>
    <row r="850" spans="1:18" x14ac:dyDescent="0.25">
      <c r="A850" s="2">
        <v>849</v>
      </c>
      <c r="B850" s="2">
        <v>849</v>
      </c>
      <c r="C850" s="2">
        <v>849</v>
      </c>
      <c r="D850" s="2">
        <v>849</v>
      </c>
      <c r="E850" s="5">
        <v>3</v>
      </c>
      <c r="F850" s="12">
        <v>857937.65677662124</v>
      </c>
      <c r="G850" s="2">
        <v>1057146</v>
      </c>
      <c r="H850" s="2">
        <f>Financials[[#This Row],[Loan Amount]]/Financials[[#This Row],[Purchase Price]]</f>
        <v>0.811560235555563</v>
      </c>
      <c r="I850">
        <v>1</v>
      </c>
      <c r="J850" s="12">
        <v>14376.616966929105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 s="12">
        <f t="shared" si="13"/>
        <v>14376.616966929105</v>
      </c>
    </row>
    <row r="851" spans="1:18" x14ac:dyDescent="0.25">
      <c r="A851" s="2">
        <v>850</v>
      </c>
      <c r="B851" s="2">
        <v>850</v>
      </c>
      <c r="C851" s="2">
        <v>850</v>
      </c>
      <c r="D851" s="2">
        <v>850</v>
      </c>
      <c r="E851" s="5">
        <v>11</v>
      </c>
      <c r="F851" s="12">
        <v>387838.77861147153</v>
      </c>
      <c r="G851" s="2">
        <v>415286</v>
      </c>
      <c r="H851" s="2">
        <f>Financials[[#This Row],[Loan Amount]]/Financials[[#This Row],[Purchase Price]]</f>
        <v>0.93390766510662904</v>
      </c>
      <c r="I851">
        <v>1</v>
      </c>
      <c r="J851" s="12">
        <v>8384.9718427646403</v>
      </c>
      <c r="K851">
        <v>0</v>
      </c>
      <c r="L851">
        <v>4779</v>
      </c>
      <c r="M851">
        <v>0</v>
      </c>
      <c r="N851">
        <v>0</v>
      </c>
      <c r="O851">
        <v>6000</v>
      </c>
      <c r="P851">
        <v>0</v>
      </c>
      <c r="Q851">
        <v>50000</v>
      </c>
      <c r="R851" s="12">
        <f t="shared" si="13"/>
        <v>13163.97184276464</v>
      </c>
    </row>
    <row r="852" spans="1:18" x14ac:dyDescent="0.25">
      <c r="A852" s="2">
        <v>851</v>
      </c>
      <c r="B852" s="2">
        <v>851</v>
      </c>
      <c r="C852" s="2">
        <v>851</v>
      </c>
      <c r="D852" s="2">
        <v>851</v>
      </c>
      <c r="E852" s="5">
        <v>5</v>
      </c>
      <c r="F852" s="12">
        <v>324063.72096906335</v>
      </c>
      <c r="G852" s="2">
        <v>403404</v>
      </c>
      <c r="H852" s="2">
        <f>Financials[[#This Row],[Loan Amount]]/Financials[[#This Row],[Purchase Price]]</f>
        <v>0.80332302349273521</v>
      </c>
      <c r="I852">
        <v>1</v>
      </c>
      <c r="J852" s="12">
        <v>12987.692169335449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50000</v>
      </c>
      <c r="R852" s="12">
        <f t="shared" si="13"/>
        <v>12987.692169335449</v>
      </c>
    </row>
    <row r="853" spans="1:18" x14ac:dyDescent="0.25">
      <c r="A853" s="2">
        <v>852</v>
      </c>
      <c r="B853" s="2">
        <v>852</v>
      </c>
      <c r="C853" s="2">
        <v>852</v>
      </c>
      <c r="D853" s="2">
        <v>852</v>
      </c>
      <c r="E853" s="5">
        <v>4</v>
      </c>
      <c r="F853" s="12">
        <v>545270.36724175664</v>
      </c>
      <c r="G853" s="2">
        <v>509135</v>
      </c>
      <c r="H853" s="2">
        <f>Financials[[#This Row],[Loan Amount]]/Financials[[#This Row],[Purchase Price]]</f>
        <v>1.0709740387947335</v>
      </c>
      <c r="I853">
        <v>1</v>
      </c>
      <c r="J853" s="12">
        <v>14292.768581450695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 s="12">
        <f t="shared" si="13"/>
        <v>14292.768581450695</v>
      </c>
    </row>
    <row r="854" spans="1:18" x14ac:dyDescent="0.25">
      <c r="A854" s="2">
        <v>853</v>
      </c>
      <c r="B854" s="2">
        <v>853</v>
      </c>
      <c r="C854" s="2">
        <v>853</v>
      </c>
      <c r="D854" s="2">
        <v>853</v>
      </c>
      <c r="E854" s="5">
        <v>1</v>
      </c>
      <c r="F854" s="12">
        <v>569761.19034606812</v>
      </c>
      <c r="G854" s="2">
        <v>479700</v>
      </c>
      <c r="H854" s="2">
        <f>Financials[[#This Row],[Loan Amount]]/Financials[[#This Row],[Purchase Price]]</f>
        <v>1.1877448204003922</v>
      </c>
      <c r="I854">
        <v>1</v>
      </c>
      <c r="J854" s="12">
        <v>7276.1451509733961</v>
      </c>
      <c r="K854">
        <v>0</v>
      </c>
      <c r="L854">
        <v>0</v>
      </c>
      <c r="M854">
        <v>0</v>
      </c>
      <c r="N854">
        <v>0</v>
      </c>
      <c r="O854">
        <v>6000</v>
      </c>
      <c r="P854">
        <v>0</v>
      </c>
      <c r="Q854">
        <v>50000</v>
      </c>
      <c r="R854" s="12">
        <f t="shared" si="13"/>
        <v>7276.1451509733961</v>
      </c>
    </row>
    <row r="855" spans="1:18" x14ac:dyDescent="0.25">
      <c r="A855" s="2">
        <v>854</v>
      </c>
      <c r="B855" s="2">
        <v>854</v>
      </c>
      <c r="C855" s="2">
        <v>854</v>
      </c>
      <c r="D855" s="2">
        <v>854</v>
      </c>
      <c r="E855" s="5">
        <v>2</v>
      </c>
      <c r="F855" s="12">
        <v>462310.76076328987</v>
      </c>
      <c r="G855" s="2">
        <v>531899</v>
      </c>
      <c r="H855" s="2">
        <f>Financials[[#This Row],[Loan Amount]]/Financials[[#This Row],[Purchase Price]]</f>
        <v>0.86917020104059206</v>
      </c>
      <c r="I855">
        <v>1</v>
      </c>
      <c r="J855" s="12">
        <v>9506.9697676198884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 s="12">
        <f t="shared" si="13"/>
        <v>9506.9697676198884</v>
      </c>
    </row>
    <row r="856" spans="1:18" x14ac:dyDescent="0.25">
      <c r="A856" s="2">
        <v>855</v>
      </c>
      <c r="B856" s="2">
        <v>855</v>
      </c>
      <c r="C856" s="2">
        <v>855</v>
      </c>
      <c r="D856" s="2">
        <v>855</v>
      </c>
      <c r="E856" s="5">
        <v>4</v>
      </c>
      <c r="F856" s="12">
        <v>726333.43982471293</v>
      </c>
      <c r="G856" s="2">
        <v>591753</v>
      </c>
      <c r="H856" s="2">
        <f>Financials[[#This Row],[Loan Amount]]/Financials[[#This Row],[Purchase Price]]</f>
        <v>1.2274267132143191</v>
      </c>
      <c r="I856">
        <v>1</v>
      </c>
      <c r="J856" s="12">
        <v>4662.9886913769988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 s="12">
        <f t="shared" si="13"/>
        <v>4662.9886913769988</v>
      </c>
    </row>
    <row r="857" spans="1:18" x14ac:dyDescent="0.25">
      <c r="A857" s="2">
        <v>856</v>
      </c>
      <c r="B857" s="2">
        <v>856</v>
      </c>
      <c r="C857" s="2">
        <v>856</v>
      </c>
      <c r="D857" s="2">
        <v>856</v>
      </c>
      <c r="E857" s="5">
        <v>5</v>
      </c>
      <c r="F857" s="12">
        <v>367706.15331351943</v>
      </c>
      <c r="G857" s="2">
        <v>408600</v>
      </c>
      <c r="H857" s="2">
        <f>Financials[[#This Row],[Loan Amount]]/Financials[[#This Row],[Purchase Price]]</f>
        <v>0.89991716425237256</v>
      </c>
      <c r="I857">
        <v>1</v>
      </c>
      <c r="J857" s="12">
        <v>15149.914746644052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 s="12">
        <f t="shared" si="13"/>
        <v>15149.914746644052</v>
      </c>
    </row>
    <row r="858" spans="1:18" x14ac:dyDescent="0.25">
      <c r="A858" s="2">
        <v>857</v>
      </c>
      <c r="B858" s="2">
        <v>857</v>
      </c>
      <c r="C858" s="2">
        <v>857</v>
      </c>
      <c r="D858" s="2">
        <v>857</v>
      </c>
      <c r="E858" s="5">
        <v>1</v>
      </c>
      <c r="F858" s="12">
        <v>87540.504585356219</v>
      </c>
      <c r="G858" s="2">
        <v>73212</v>
      </c>
      <c r="H858" s="2">
        <f>Financials[[#This Row],[Loan Amount]]/Financials[[#This Row],[Purchase Price]]</f>
        <v>1.1957125141418923</v>
      </c>
      <c r="I858">
        <v>1</v>
      </c>
      <c r="J858" s="12">
        <v>8813.8717753261008</v>
      </c>
      <c r="K858">
        <v>0</v>
      </c>
      <c r="L858">
        <v>0</v>
      </c>
      <c r="M858">
        <v>0</v>
      </c>
      <c r="N858">
        <v>41764</v>
      </c>
      <c r="O858">
        <v>0</v>
      </c>
      <c r="P858">
        <v>0</v>
      </c>
      <c r="Q858">
        <v>50000</v>
      </c>
      <c r="R858" s="12">
        <f t="shared" si="13"/>
        <v>8813.8717753261008</v>
      </c>
    </row>
    <row r="859" spans="1:18" x14ac:dyDescent="0.25">
      <c r="A859" s="2">
        <v>858</v>
      </c>
      <c r="B859" s="2">
        <v>858</v>
      </c>
      <c r="C859" s="2">
        <v>858</v>
      </c>
      <c r="D859" s="2">
        <v>858</v>
      </c>
      <c r="E859" s="5">
        <v>6</v>
      </c>
      <c r="F859" s="12">
        <v>274172.97658015811</v>
      </c>
      <c r="G859" s="2">
        <v>332641</v>
      </c>
      <c r="H859" s="2">
        <f>Financials[[#This Row],[Loan Amount]]/Financials[[#This Row],[Purchase Price]]</f>
        <v>0.82423085723094303</v>
      </c>
      <c r="I859">
        <v>2</v>
      </c>
      <c r="J859" s="12">
        <v>11184.646394584099</v>
      </c>
      <c r="K859">
        <v>0</v>
      </c>
      <c r="L859">
        <v>0</v>
      </c>
      <c r="M859">
        <v>0</v>
      </c>
      <c r="N859">
        <v>30743</v>
      </c>
      <c r="O859">
        <v>0</v>
      </c>
      <c r="P859">
        <v>0</v>
      </c>
      <c r="Q859">
        <v>0</v>
      </c>
      <c r="R859" s="12">
        <f t="shared" si="13"/>
        <v>11184.646394584099</v>
      </c>
    </row>
    <row r="860" spans="1:18" x14ac:dyDescent="0.25">
      <c r="A860" s="2">
        <v>859</v>
      </c>
      <c r="B860" s="2">
        <v>859</v>
      </c>
      <c r="C860" s="2">
        <v>859</v>
      </c>
      <c r="D860" s="2">
        <v>859</v>
      </c>
      <c r="E860" s="5">
        <v>5</v>
      </c>
      <c r="F860" s="12">
        <v>974289.61824678176</v>
      </c>
      <c r="G860" s="2">
        <v>1086727</v>
      </c>
      <c r="H860" s="2">
        <f>Financials[[#This Row],[Loan Amount]]/Financials[[#This Row],[Purchase Price]]</f>
        <v>0.89653576127839074</v>
      </c>
      <c r="I860">
        <v>1</v>
      </c>
      <c r="J860" s="12">
        <v>5135.4559851872837</v>
      </c>
      <c r="K860">
        <v>486</v>
      </c>
      <c r="L860">
        <v>0</v>
      </c>
      <c r="M860">
        <v>0</v>
      </c>
      <c r="N860">
        <v>31634</v>
      </c>
      <c r="O860">
        <v>0</v>
      </c>
      <c r="P860">
        <v>0</v>
      </c>
      <c r="Q860">
        <v>0</v>
      </c>
      <c r="R860" s="12">
        <f t="shared" si="13"/>
        <v>5621.4559851872837</v>
      </c>
    </row>
    <row r="861" spans="1:18" x14ac:dyDescent="0.25">
      <c r="A861" s="2">
        <v>860</v>
      </c>
      <c r="B861" s="2">
        <v>860</v>
      </c>
      <c r="C861" s="2">
        <v>860</v>
      </c>
      <c r="D861" s="2">
        <v>860</v>
      </c>
      <c r="E861" s="5">
        <v>4</v>
      </c>
      <c r="F861" s="12">
        <v>405502.36491149466</v>
      </c>
      <c r="G861" s="2">
        <v>382017</v>
      </c>
      <c r="H861" s="2">
        <f>Financials[[#This Row],[Loan Amount]]/Financials[[#This Row],[Purchase Price]]</f>
        <v>1.061477276957556</v>
      </c>
      <c r="I861">
        <v>1</v>
      </c>
      <c r="J861" s="12">
        <v>12055.412567938751</v>
      </c>
      <c r="K861">
        <v>343</v>
      </c>
      <c r="L861">
        <v>0</v>
      </c>
      <c r="M861">
        <v>0</v>
      </c>
      <c r="N861">
        <v>0</v>
      </c>
      <c r="O861">
        <v>29625</v>
      </c>
      <c r="P861">
        <v>0</v>
      </c>
      <c r="Q861">
        <v>0</v>
      </c>
      <c r="R861" s="12">
        <f t="shared" si="13"/>
        <v>12398.412567938751</v>
      </c>
    </row>
    <row r="862" spans="1:18" x14ac:dyDescent="0.25">
      <c r="A862" s="2">
        <v>861</v>
      </c>
      <c r="B862" s="2">
        <v>861</v>
      </c>
      <c r="C862" s="2">
        <v>861</v>
      </c>
      <c r="D862" s="2">
        <v>861</v>
      </c>
      <c r="E862" s="5">
        <v>4</v>
      </c>
      <c r="F862" s="12">
        <v>618178.10817668668</v>
      </c>
      <c r="G862" s="2">
        <v>741978</v>
      </c>
      <c r="H862" s="2">
        <f>Financials[[#This Row],[Loan Amount]]/Financials[[#This Row],[Purchase Price]]</f>
        <v>0.83314883753519198</v>
      </c>
      <c r="I862">
        <v>1</v>
      </c>
      <c r="J862" s="12">
        <v>13115.621905486387</v>
      </c>
      <c r="K862">
        <v>873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 s="12">
        <f t="shared" si="13"/>
        <v>13988.621905486387</v>
      </c>
    </row>
    <row r="863" spans="1:18" x14ac:dyDescent="0.25">
      <c r="A863" s="2">
        <v>862</v>
      </c>
      <c r="B863" s="2">
        <v>862</v>
      </c>
      <c r="C863" s="2">
        <v>862</v>
      </c>
      <c r="D863" s="2">
        <v>862</v>
      </c>
      <c r="E863" s="5">
        <v>4</v>
      </c>
      <c r="F863" s="12">
        <v>176600.50499610952</v>
      </c>
      <c r="G863" s="2">
        <v>161242</v>
      </c>
      <c r="H863" s="2">
        <f>Financials[[#This Row],[Loan Amount]]/Financials[[#This Row],[Purchase Price]]</f>
        <v>1.0952512682558484</v>
      </c>
      <c r="I863">
        <v>1</v>
      </c>
      <c r="J863" s="12">
        <v>5420.4021767543672</v>
      </c>
      <c r="K863">
        <v>639</v>
      </c>
      <c r="L863">
        <v>0</v>
      </c>
      <c r="M863">
        <v>0</v>
      </c>
      <c r="N863">
        <v>40595</v>
      </c>
      <c r="O863">
        <v>0</v>
      </c>
      <c r="P863">
        <v>0</v>
      </c>
      <c r="Q863">
        <v>0</v>
      </c>
      <c r="R863" s="12">
        <f t="shared" si="13"/>
        <v>6059.4021767543672</v>
      </c>
    </row>
    <row r="864" spans="1:18" x14ac:dyDescent="0.25">
      <c r="A864" s="2">
        <v>863</v>
      </c>
      <c r="B864" s="2">
        <v>863</v>
      </c>
      <c r="C864" s="2">
        <v>863</v>
      </c>
      <c r="D864" s="2">
        <v>863</v>
      </c>
      <c r="E864" s="5">
        <v>3</v>
      </c>
      <c r="F864" s="12">
        <v>519354.86735638045</v>
      </c>
      <c r="G864" s="2">
        <v>477276</v>
      </c>
      <c r="H864" s="2">
        <f>Financials[[#This Row],[Loan Amount]]/Financials[[#This Row],[Purchase Price]]</f>
        <v>1.0881646413320185</v>
      </c>
      <c r="I864">
        <v>1</v>
      </c>
      <c r="J864" s="12">
        <v>4721.1052991791512</v>
      </c>
      <c r="K864">
        <v>0</v>
      </c>
      <c r="L864">
        <v>0</v>
      </c>
      <c r="M864">
        <v>0</v>
      </c>
      <c r="N864">
        <v>43320</v>
      </c>
      <c r="O864">
        <v>0</v>
      </c>
      <c r="P864">
        <v>0</v>
      </c>
      <c r="Q864">
        <v>0</v>
      </c>
      <c r="R864" s="12">
        <f t="shared" si="13"/>
        <v>4721.1052991791512</v>
      </c>
    </row>
    <row r="865" spans="1:18" x14ac:dyDescent="0.25">
      <c r="A865" s="2">
        <v>864</v>
      </c>
      <c r="B865" s="2">
        <v>864</v>
      </c>
      <c r="C865" s="2">
        <v>864</v>
      </c>
      <c r="D865" s="2">
        <v>864</v>
      </c>
      <c r="E865" s="5">
        <v>2</v>
      </c>
      <c r="F865" s="12">
        <v>333582.50227496878</v>
      </c>
      <c r="G865" s="2">
        <v>275121</v>
      </c>
      <c r="H865" s="2">
        <f>Financials[[#This Row],[Loan Amount]]/Financials[[#This Row],[Purchase Price]]</f>
        <v>1.2124937837350431</v>
      </c>
      <c r="I865">
        <v>1</v>
      </c>
      <c r="J865" s="12">
        <v>8514.6930535268002</v>
      </c>
      <c r="K865">
        <v>0</v>
      </c>
      <c r="L865">
        <v>0</v>
      </c>
      <c r="M865">
        <v>0</v>
      </c>
      <c r="N865">
        <v>5000</v>
      </c>
      <c r="O865">
        <v>0</v>
      </c>
      <c r="P865">
        <v>0</v>
      </c>
      <c r="Q865">
        <v>0</v>
      </c>
      <c r="R865" s="12">
        <f t="shared" si="13"/>
        <v>8514.6930535268002</v>
      </c>
    </row>
    <row r="866" spans="1:18" x14ac:dyDescent="0.25">
      <c r="A866" s="2">
        <v>865</v>
      </c>
      <c r="B866" s="2">
        <v>865</v>
      </c>
      <c r="C866" s="2">
        <v>865</v>
      </c>
      <c r="D866" s="2">
        <v>865</v>
      </c>
      <c r="E866" s="5">
        <v>2</v>
      </c>
      <c r="F866" s="12">
        <v>174779.30319426989</v>
      </c>
      <c r="G866" s="2">
        <v>165830</v>
      </c>
      <c r="H866" s="2">
        <f>Financials[[#This Row],[Loan Amount]]/Financials[[#This Row],[Purchase Price]]</f>
        <v>1.053966732161068</v>
      </c>
      <c r="I866">
        <v>1</v>
      </c>
      <c r="J866" s="12">
        <v>12429.51509309523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 s="12">
        <f t="shared" si="13"/>
        <v>12429.51509309523</v>
      </c>
    </row>
    <row r="867" spans="1:18" x14ac:dyDescent="0.25">
      <c r="A867" s="2">
        <v>866</v>
      </c>
      <c r="B867" s="2">
        <v>866</v>
      </c>
      <c r="C867" s="2">
        <v>866</v>
      </c>
      <c r="D867" s="2">
        <v>866</v>
      </c>
      <c r="E867" s="5">
        <v>2</v>
      </c>
      <c r="F867" s="12">
        <v>510868.63862069184</v>
      </c>
      <c r="G867" s="2">
        <v>632357</v>
      </c>
      <c r="H867" s="2">
        <f>Financials[[#This Row],[Loan Amount]]/Financials[[#This Row],[Purchase Price]]</f>
        <v>0.8078801035185692</v>
      </c>
      <c r="I867">
        <v>1</v>
      </c>
      <c r="J867" s="12">
        <v>14551.30925449292</v>
      </c>
      <c r="K867">
        <v>759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s="12">
        <f t="shared" si="13"/>
        <v>15310.30925449292</v>
      </c>
    </row>
    <row r="868" spans="1:18" x14ac:dyDescent="0.25">
      <c r="A868" s="2">
        <v>867</v>
      </c>
      <c r="B868" s="2">
        <v>867</v>
      </c>
      <c r="C868" s="2">
        <v>867</v>
      </c>
      <c r="D868" s="2">
        <v>867</v>
      </c>
      <c r="E868" s="5">
        <v>5</v>
      </c>
      <c r="F868" s="12">
        <v>366128.39805031207</v>
      </c>
      <c r="G868" s="2">
        <v>397129</v>
      </c>
      <c r="H868" s="2">
        <f>Financials[[#This Row],[Loan Amount]]/Financials[[#This Row],[Purchase Price]]</f>
        <v>0.92193820660367809</v>
      </c>
      <c r="I868">
        <v>1</v>
      </c>
      <c r="J868" s="12">
        <v>15828.58534015029</v>
      </c>
      <c r="K868">
        <v>0</v>
      </c>
      <c r="L868">
        <v>0</v>
      </c>
      <c r="M868">
        <v>0</v>
      </c>
      <c r="N868">
        <v>32860</v>
      </c>
      <c r="O868">
        <v>0</v>
      </c>
      <c r="P868">
        <v>0</v>
      </c>
      <c r="Q868">
        <v>0</v>
      </c>
      <c r="R868" s="12">
        <f t="shared" si="13"/>
        <v>15828.58534015029</v>
      </c>
    </row>
    <row r="869" spans="1:18" x14ac:dyDescent="0.25">
      <c r="A869" s="2">
        <v>868</v>
      </c>
      <c r="B869" s="2">
        <v>868</v>
      </c>
      <c r="C869" s="2">
        <v>868</v>
      </c>
      <c r="D869" s="2">
        <v>868</v>
      </c>
      <c r="E869" s="5">
        <v>2</v>
      </c>
      <c r="F869" s="12">
        <v>379917.87441752735</v>
      </c>
      <c r="G869" s="2">
        <v>369067</v>
      </c>
      <c r="H869" s="2">
        <f>Financials[[#This Row],[Loan Amount]]/Financials[[#This Row],[Purchase Price]]</f>
        <v>1.02940082537189</v>
      </c>
      <c r="I869">
        <v>1</v>
      </c>
      <c r="J869" s="12">
        <v>9616.5859726719609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 s="12">
        <f t="shared" si="13"/>
        <v>9616.5859726719609</v>
      </c>
    </row>
    <row r="870" spans="1:18" x14ac:dyDescent="0.25">
      <c r="A870" s="2">
        <v>869</v>
      </c>
      <c r="B870" s="2">
        <v>869</v>
      </c>
      <c r="C870" s="2">
        <v>869</v>
      </c>
      <c r="D870" s="2">
        <v>869</v>
      </c>
      <c r="E870" s="5">
        <v>2</v>
      </c>
      <c r="F870" s="12">
        <v>777697.17052293918</v>
      </c>
      <c r="G870" s="2">
        <v>619682</v>
      </c>
      <c r="H870" s="2">
        <f>Financials[[#This Row],[Loan Amount]]/Financials[[#This Row],[Purchase Price]]</f>
        <v>1.2549939654902662</v>
      </c>
      <c r="I870">
        <v>1</v>
      </c>
      <c r="J870" s="12">
        <v>16337.562000725968</v>
      </c>
      <c r="K870">
        <v>0</v>
      </c>
      <c r="L870">
        <v>935</v>
      </c>
      <c r="M870">
        <v>0</v>
      </c>
      <c r="N870">
        <v>0</v>
      </c>
      <c r="O870">
        <v>0</v>
      </c>
      <c r="P870">
        <v>0</v>
      </c>
      <c r="Q870">
        <v>0</v>
      </c>
      <c r="R870" s="12">
        <f t="shared" si="13"/>
        <v>17272.562000725968</v>
      </c>
    </row>
    <row r="871" spans="1:18" x14ac:dyDescent="0.25">
      <c r="A871" s="2">
        <v>870</v>
      </c>
      <c r="B871" s="2">
        <v>870</v>
      </c>
      <c r="C871" s="2">
        <v>870</v>
      </c>
      <c r="D871" s="2">
        <v>870</v>
      </c>
      <c r="E871" s="5">
        <v>5</v>
      </c>
      <c r="F871" s="12">
        <v>967687.55939346063</v>
      </c>
      <c r="G871" s="2">
        <v>823472</v>
      </c>
      <c r="H871" s="2">
        <f>Financials[[#This Row],[Loan Amount]]/Financials[[#This Row],[Purchase Price]]</f>
        <v>1.1751311026889326</v>
      </c>
      <c r="I871">
        <v>1</v>
      </c>
      <c r="J871" s="12">
        <v>3948.0428788075515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 s="12">
        <f t="shared" si="13"/>
        <v>3948.0428788075515</v>
      </c>
    </row>
    <row r="872" spans="1:18" x14ac:dyDescent="0.25">
      <c r="A872" s="2">
        <v>871</v>
      </c>
      <c r="B872" s="2">
        <v>871</v>
      </c>
      <c r="C872" s="2">
        <v>871</v>
      </c>
      <c r="D872" s="2">
        <v>871</v>
      </c>
      <c r="E872" s="5">
        <v>3</v>
      </c>
      <c r="F872" s="12">
        <v>941609.57930900564</v>
      </c>
      <c r="G872" s="2">
        <v>929472</v>
      </c>
      <c r="H872" s="2">
        <f>Financials[[#This Row],[Loan Amount]]/Financials[[#This Row],[Purchase Price]]</f>
        <v>1.0130585744476495</v>
      </c>
      <c r="I872">
        <v>1</v>
      </c>
      <c r="J872" s="12">
        <v>15367.698682811697</v>
      </c>
      <c r="K872">
        <v>0</v>
      </c>
      <c r="L872">
        <v>1644</v>
      </c>
      <c r="M872">
        <v>0</v>
      </c>
      <c r="N872">
        <v>40595</v>
      </c>
      <c r="O872">
        <v>0</v>
      </c>
      <c r="P872">
        <v>0</v>
      </c>
      <c r="Q872">
        <v>0</v>
      </c>
      <c r="R872" s="12">
        <f t="shared" si="13"/>
        <v>17011.698682811697</v>
      </c>
    </row>
    <row r="873" spans="1:18" x14ac:dyDescent="0.25">
      <c r="A873" s="2">
        <v>872</v>
      </c>
      <c r="B873" s="2">
        <v>872</v>
      </c>
      <c r="C873" s="2">
        <v>872</v>
      </c>
      <c r="D873" s="2">
        <v>872</v>
      </c>
      <c r="E873" s="5">
        <v>3</v>
      </c>
      <c r="F873" s="12">
        <v>671740.45659949584</v>
      </c>
      <c r="G873" s="2">
        <v>779704</v>
      </c>
      <c r="H873" s="2">
        <f>Financials[[#This Row],[Loan Amount]]/Financials[[#This Row],[Purchase Price]]</f>
        <v>0.86153265418607039</v>
      </c>
      <c r="I873">
        <v>1</v>
      </c>
      <c r="J873" s="12">
        <v>9081.9143850815162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s="12">
        <f t="shared" si="13"/>
        <v>9081.9143850815162</v>
      </c>
    </row>
    <row r="874" spans="1:18" x14ac:dyDescent="0.25">
      <c r="A874" s="2">
        <v>873</v>
      </c>
      <c r="B874" s="2">
        <v>873</v>
      </c>
      <c r="C874" s="2">
        <v>873</v>
      </c>
      <c r="D874" s="2">
        <v>873</v>
      </c>
      <c r="E874" s="5">
        <v>6</v>
      </c>
      <c r="F874" s="12">
        <v>396888.78231857263</v>
      </c>
      <c r="G874" s="2">
        <v>441037</v>
      </c>
      <c r="H874" s="2">
        <f>Financials[[#This Row],[Loan Amount]]/Financials[[#This Row],[Purchase Price]]</f>
        <v>0.89989906134535791</v>
      </c>
      <c r="I874">
        <v>1</v>
      </c>
      <c r="J874" s="12">
        <v>15224.093667021625</v>
      </c>
      <c r="K874">
        <v>343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 s="12">
        <f t="shared" si="13"/>
        <v>15567.093667021625</v>
      </c>
    </row>
    <row r="875" spans="1:18" x14ac:dyDescent="0.25">
      <c r="A875" s="2">
        <v>874</v>
      </c>
      <c r="B875" s="2">
        <v>874</v>
      </c>
      <c r="C875" s="2">
        <v>874</v>
      </c>
      <c r="D875" s="2">
        <v>874</v>
      </c>
      <c r="E875" s="5">
        <v>3</v>
      </c>
      <c r="F875" s="12">
        <v>106646.24461645621</v>
      </c>
      <c r="G875" s="2">
        <v>112450</v>
      </c>
      <c r="H875" s="2">
        <f>Financials[[#This Row],[Loan Amount]]/Financials[[#This Row],[Purchase Price]]</f>
        <v>0.94838812464612021</v>
      </c>
      <c r="I875">
        <v>1</v>
      </c>
      <c r="J875" s="12">
        <v>7175.2341198992835</v>
      </c>
      <c r="K875">
        <v>0</v>
      </c>
      <c r="L875">
        <v>0</v>
      </c>
      <c r="M875">
        <v>0</v>
      </c>
      <c r="N875">
        <v>725</v>
      </c>
      <c r="O875">
        <v>0</v>
      </c>
      <c r="P875">
        <v>0</v>
      </c>
      <c r="Q875">
        <v>0</v>
      </c>
      <c r="R875" s="12">
        <f t="shared" si="13"/>
        <v>7175.2341198992835</v>
      </c>
    </row>
    <row r="876" spans="1:18" x14ac:dyDescent="0.25">
      <c r="A876" s="2">
        <v>875</v>
      </c>
      <c r="B876" s="2">
        <v>875</v>
      </c>
      <c r="C876" s="2">
        <v>875</v>
      </c>
      <c r="D876" s="2">
        <v>875</v>
      </c>
      <c r="E876" s="5">
        <v>10</v>
      </c>
      <c r="F876" s="12">
        <v>444422.56296242657</v>
      </c>
      <c r="G876" s="2">
        <v>479948</v>
      </c>
      <c r="H876" s="2">
        <f>Financials[[#This Row],[Loan Amount]]/Financials[[#This Row],[Purchase Price]]</f>
        <v>0.92598065407591357</v>
      </c>
      <c r="I876">
        <v>1</v>
      </c>
      <c r="J876" s="12">
        <v>10054.990620875702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 s="12">
        <f t="shared" si="13"/>
        <v>10054.990620875702</v>
      </c>
    </row>
    <row r="877" spans="1:18" x14ac:dyDescent="0.25">
      <c r="A877" s="2">
        <v>876</v>
      </c>
      <c r="B877" s="2">
        <v>876</v>
      </c>
      <c r="C877" s="2">
        <v>876</v>
      </c>
      <c r="D877" s="2">
        <v>876</v>
      </c>
      <c r="E877" s="5">
        <v>2</v>
      </c>
      <c r="F877" s="12">
        <v>200049.79946365056</v>
      </c>
      <c r="G877" s="2">
        <v>249476</v>
      </c>
      <c r="H877" s="2">
        <f>Financials[[#This Row],[Loan Amount]]/Financials[[#This Row],[Purchase Price]]</f>
        <v>0.80187993820508008</v>
      </c>
      <c r="I877">
        <v>1</v>
      </c>
      <c r="J877" s="12">
        <v>11941.356627810226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 s="12">
        <f t="shared" si="13"/>
        <v>11941.356627810226</v>
      </c>
    </row>
    <row r="878" spans="1:18" x14ac:dyDescent="0.25">
      <c r="A878" s="2">
        <v>877</v>
      </c>
      <c r="B878" s="2">
        <v>877</v>
      </c>
      <c r="C878" s="2">
        <v>877</v>
      </c>
      <c r="D878" s="2">
        <v>877</v>
      </c>
      <c r="E878" s="5">
        <v>2</v>
      </c>
      <c r="F878" s="12">
        <v>675072.72196071327</v>
      </c>
      <c r="G878" s="2">
        <v>803272</v>
      </c>
      <c r="H878" s="2">
        <f>Financials[[#This Row],[Loan Amount]]/Financials[[#This Row],[Purchase Price]]</f>
        <v>0.84040365151619034</v>
      </c>
      <c r="I878">
        <v>1</v>
      </c>
      <c r="J878" s="12">
        <v>5517.6721460271765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 s="12">
        <f t="shared" si="13"/>
        <v>5517.6721460271765</v>
      </c>
    </row>
    <row r="879" spans="1:18" x14ac:dyDescent="0.25">
      <c r="A879" s="2">
        <v>878</v>
      </c>
      <c r="B879" s="2">
        <v>878</v>
      </c>
      <c r="C879" s="2">
        <v>878</v>
      </c>
      <c r="D879" s="2">
        <v>878</v>
      </c>
      <c r="E879" s="5">
        <v>6</v>
      </c>
      <c r="F879" s="12">
        <v>925226.6926275884</v>
      </c>
      <c r="G879" s="2">
        <v>737907</v>
      </c>
      <c r="H879" s="2">
        <f>Financials[[#This Row],[Loan Amount]]/Financials[[#This Row],[Purchase Price]]</f>
        <v>1.253852711286908</v>
      </c>
      <c r="I879">
        <v>1</v>
      </c>
      <c r="J879" s="12">
        <v>6284.0235346649461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s="12">
        <f t="shared" si="13"/>
        <v>6284.0235346649461</v>
      </c>
    </row>
    <row r="880" spans="1:18" x14ac:dyDescent="0.25">
      <c r="A880" s="2">
        <v>879</v>
      </c>
      <c r="B880" s="2">
        <v>879</v>
      </c>
      <c r="C880" s="2">
        <v>879</v>
      </c>
      <c r="D880" s="2">
        <v>879</v>
      </c>
      <c r="E880" s="5">
        <v>5</v>
      </c>
      <c r="F880" s="12">
        <v>129546.75849476864</v>
      </c>
      <c r="G880" s="2">
        <v>116062</v>
      </c>
      <c r="H880" s="2">
        <f>Financials[[#This Row],[Loan Amount]]/Financials[[#This Row],[Purchase Price]]</f>
        <v>1.1161858187414369</v>
      </c>
      <c r="I880">
        <v>1</v>
      </c>
      <c r="J880" s="12">
        <v>3613.4678598621649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37196</v>
      </c>
      <c r="Q880">
        <v>0</v>
      </c>
      <c r="R880" s="12">
        <f t="shared" si="13"/>
        <v>3613.4678598621649</v>
      </c>
    </row>
    <row r="881" spans="1:18" x14ac:dyDescent="0.25">
      <c r="A881" s="2">
        <v>880</v>
      </c>
      <c r="B881" s="2">
        <v>880</v>
      </c>
      <c r="C881" s="2">
        <v>880</v>
      </c>
      <c r="D881" s="2">
        <v>880</v>
      </c>
      <c r="E881" s="5">
        <v>3</v>
      </c>
      <c r="F881" s="12">
        <v>916238.4544591232</v>
      </c>
      <c r="G881" s="2">
        <v>717271</v>
      </c>
      <c r="H881" s="2">
        <f>Financials[[#This Row],[Loan Amount]]/Financials[[#This Row],[Purchase Price]]</f>
        <v>1.2773950911986169</v>
      </c>
      <c r="I881">
        <v>1</v>
      </c>
      <c r="J881" s="12">
        <v>13228.351612203591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 s="12">
        <f t="shared" si="13"/>
        <v>13228.351612203591</v>
      </c>
    </row>
    <row r="882" spans="1:18" x14ac:dyDescent="0.25">
      <c r="A882" s="2">
        <v>881</v>
      </c>
      <c r="B882" s="2">
        <v>881</v>
      </c>
      <c r="C882" s="2">
        <v>881</v>
      </c>
      <c r="D882" s="2">
        <v>881</v>
      </c>
      <c r="E882" s="5">
        <v>6</v>
      </c>
      <c r="F882" s="12">
        <v>570661.56637739437</v>
      </c>
      <c r="G882" s="2">
        <v>682379</v>
      </c>
      <c r="H882" s="2">
        <f>Financials[[#This Row],[Loan Amount]]/Financials[[#This Row],[Purchase Price]]</f>
        <v>0.83628242718107437</v>
      </c>
      <c r="I882">
        <v>1</v>
      </c>
      <c r="J882" s="12">
        <v>8150.6941049637426</v>
      </c>
      <c r="K882">
        <v>149</v>
      </c>
      <c r="L882">
        <v>0</v>
      </c>
      <c r="M882">
        <v>0</v>
      </c>
      <c r="N882">
        <v>46222</v>
      </c>
      <c r="O882">
        <v>0</v>
      </c>
      <c r="P882">
        <v>0</v>
      </c>
      <c r="Q882">
        <v>0</v>
      </c>
      <c r="R882" s="12">
        <f t="shared" si="13"/>
        <v>8299.6941049637426</v>
      </c>
    </row>
    <row r="883" spans="1:18" x14ac:dyDescent="0.25">
      <c r="A883" s="2">
        <v>882</v>
      </c>
      <c r="B883" s="2">
        <v>882</v>
      </c>
      <c r="C883" s="2">
        <v>882</v>
      </c>
      <c r="D883" s="2">
        <v>882</v>
      </c>
      <c r="E883" s="5">
        <v>3</v>
      </c>
      <c r="F883" s="12">
        <v>329277.98366848473</v>
      </c>
      <c r="G883" s="2">
        <v>406204</v>
      </c>
      <c r="H883" s="2">
        <f>Financials[[#This Row],[Loan Amount]]/Financials[[#This Row],[Purchase Price]]</f>
        <v>0.81062220871405677</v>
      </c>
      <c r="I883">
        <v>1</v>
      </c>
      <c r="J883" s="12">
        <v>16316.532589812148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s="12">
        <f t="shared" si="13"/>
        <v>16316.532589812148</v>
      </c>
    </row>
    <row r="884" spans="1:18" x14ac:dyDescent="0.25">
      <c r="A884" s="2">
        <v>883</v>
      </c>
      <c r="B884" s="2">
        <v>883</v>
      </c>
      <c r="C884" s="2">
        <v>883</v>
      </c>
      <c r="D884" s="2">
        <v>883</v>
      </c>
      <c r="E884" s="5">
        <v>6</v>
      </c>
      <c r="F884" s="12">
        <v>355597.60539774178</v>
      </c>
      <c r="G884" s="2">
        <v>331660</v>
      </c>
      <c r="H884" s="2">
        <f>Financials[[#This Row],[Loan Amount]]/Financials[[#This Row],[Purchase Price]]</f>
        <v>1.0721751353727969</v>
      </c>
      <c r="I884">
        <v>1</v>
      </c>
      <c r="J884" s="12">
        <v>6108.2566365101811</v>
      </c>
      <c r="K884">
        <v>486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50000</v>
      </c>
      <c r="R884" s="12">
        <f t="shared" si="13"/>
        <v>6594.2566365101811</v>
      </c>
    </row>
    <row r="885" spans="1:18" x14ac:dyDescent="0.25">
      <c r="A885" s="2">
        <v>884</v>
      </c>
      <c r="B885" s="2">
        <v>884</v>
      </c>
      <c r="C885" s="2">
        <v>884</v>
      </c>
      <c r="D885" s="2">
        <v>884</v>
      </c>
      <c r="E885" s="5">
        <v>3</v>
      </c>
      <c r="F885" s="12">
        <v>843418.56416483084</v>
      </c>
      <c r="G885" s="2">
        <v>970377</v>
      </c>
      <c r="H885" s="2">
        <f>Financials[[#This Row],[Loan Amount]]/Financials[[#This Row],[Purchase Price]]</f>
        <v>0.86916586457101808</v>
      </c>
      <c r="I885">
        <v>1</v>
      </c>
      <c r="J885" s="12">
        <v>13454.979982226632</v>
      </c>
      <c r="K885">
        <v>449</v>
      </c>
      <c r="L885">
        <v>0</v>
      </c>
      <c r="M885">
        <v>2737</v>
      </c>
      <c r="N885">
        <v>0</v>
      </c>
      <c r="O885">
        <v>0</v>
      </c>
      <c r="P885">
        <v>0</v>
      </c>
      <c r="Q885">
        <v>0</v>
      </c>
      <c r="R885" s="12">
        <f t="shared" si="13"/>
        <v>16640.979982226632</v>
      </c>
    </row>
    <row r="886" spans="1:18" x14ac:dyDescent="0.25">
      <c r="A886" s="2">
        <v>885</v>
      </c>
      <c r="B886" s="2">
        <v>885</v>
      </c>
      <c r="C886" s="2">
        <v>885</v>
      </c>
      <c r="D886" s="2">
        <v>885</v>
      </c>
      <c r="E886" s="5">
        <v>5</v>
      </c>
      <c r="F886" s="12">
        <v>616469.14493066666</v>
      </c>
      <c r="G886" s="2">
        <v>608837</v>
      </c>
      <c r="H886" s="2">
        <f>Financials[[#This Row],[Loan Amount]]/Financials[[#This Row],[Purchase Price]]</f>
        <v>1.012535612866279</v>
      </c>
      <c r="I886">
        <v>1</v>
      </c>
      <c r="J886" s="12">
        <v>7416.1219539786289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 s="12">
        <f t="shared" si="13"/>
        <v>7416.1219539786289</v>
      </c>
    </row>
    <row r="887" spans="1:18" x14ac:dyDescent="0.25">
      <c r="A887" s="2">
        <v>886</v>
      </c>
      <c r="B887" s="2">
        <v>886</v>
      </c>
      <c r="C887" s="2">
        <v>886</v>
      </c>
      <c r="D887" s="2">
        <v>886</v>
      </c>
      <c r="E887" s="5">
        <v>6</v>
      </c>
      <c r="F887" s="12">
        <v>816545.61377474386</v>
      </c>
      <c r="G887" s="2">
        <v>858770</v>
      </c>
      <c r="H887" s="2">
        <f>Financials[[#This Row],[Loan Amount]]/Financials[[#This Row],[Purchase Price]]</f>
        <v>0.95083155417020138</v>
      </c>
      <c r="I887">
        <v>1</v>
      </c>
      <c r="J887" s="12">
        <v>3438.6512060912937</v>
      </c>
      <c r="K887">
        <v>0</v>
      </c>
      <c r="L887">
        <v>3914</v>
      </c>
      <c r="M887">
        <v>0</v>
      </c>
      <c r="N887">
        <v>0</v>
      </c>
      <c r="O887">
        <v>0</v>
      </c>
      <c r="P887">
        <v>0</v>
      </c>
      <c r="Q887">
        <v>0</v>
      </c>
      <c r="R887" s="12">
        <f t="shared" si="13"/>
        <v>7352.6512060912937</v>
      </c>
    </row>
    <row r="888" spans="1:18" x14ac:dyDescent="0.25">
      <c r="A888" s="2">
        <v>887</v>
      </c>
      <c r="B888" s="2">
        <v>887</v>
      </c>
      <c r="C888" s="2">
        <v>887</v>
      </c>
      <c r="D888" s="2">
        <v>887</v>
      </c>
      <c r="E888" s="5">
        <v>3</v>
      </c>
      <c r="F888" s="12">
        <v>655573.57806113188</v>
      </c>
      <c r="G888" s="2">
        <v>565308</v>
      </c>
      <c r="H888" s="2">
        <f>Financials[[#This Row],[Loan Amount]]/Financials[[#This Row],[Purchase Price]]</f>
        <v>1.1596750409708192</v>
      </c>
      <c r="I888">
        <v>1</v>
      </c>
      <c r="J888" s="12">
        <v>8234.198930562743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 s="12">
        <f t="shared" si="13"/>
        <v>8234.198930562743</v>
      </c>
    </row>
    <row r="889" spans="1:18" x14ac:dyDescent="0.25">
      <c r="A889" s="2">
        <v>888</v>
      </c>
      <c r="B889" s="2">
        <v>888</v>
      </c>
      <c r="C889" s="2">
        <v>888</v>
      </c>
      <c r="D889" s="2">
        <v>888</v>
      </c>
      <c r="E889" s="5">
        <v>6</v>
      </c>
      <c r="F889" s="12">
        <v>849636.33281437808</v>
      </c>
      <c r="G889" s="2">
        <v>836485</v>
      </c>
      <c r="H889" s="2">
        <f>Financials[[#This Row],[Loan Amount]]/Financials[[#This Row],[Purchase Price]]</f>
        <v>1.0157221382503907</v>
      </c>
      <c r="I889">
        <v>1</v>
      </c>
      <c r="J889" s="12">
        <v>11204.732115446372</v>
      </c>
      <c r="K889">
        <v>867</v>
      </c>
      <c r="L889">
        <v>0</v>
      </c>
      <c r="M889">
        <v>0</v>
      </c>
      <c r="N889">
        <v>0</v>
      </c>
      <c r="O889">
        <v>0</v>
      </c>
      <c r="P889">
        <v>100000</v>
      </c>
      <c r="Q889">
        <v>0</v>
      </c>
      <c r="R889" s="12">
        <f t="shared" si="13"/>
        <v>12071.732115446372</v>
      </c>
    </row>
    <row r="890" spans="1:18" x14ac:dyDescent="0.25">
      <c r="A890" s="2">
        <v>889</v>
      </c>
      <c r="B890" s="2">
        <v>889</v>
      </c>
      <c r="C890" s="2">
        <v>889</v>
      </c>
      <c r="D890" s="2">
        <v>889</v>
      </c>
      <c r="E890" s="5">
        <v>2</v>
      </c>
      <c r="F890" s="12">
        <v>455888.52083609079</v>
      </c>
      <c r="G890" s="2">
        <v>430555</v>
      </c>
      <c r="H890" s="2">
        <f>Financials[[#This Row],[Loan Amount]]/Financials[[#This Row],[Purchase Price]]</f>
        <v>1.0588392210892703</v>
      </c>
      <c r="I890">
        <v>1</v>
      </c>
      <c r="J890" s="12">
        <v>10344.444169095448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50000</v>
      </c>
      <c r="R890" s="12">
        <f t="shared" si="13"/>
        <v>10344.444169095448</v>
      </c>
    </row>
    <row r="891" spans="1:18" x14ac:dyDescent="0.25">
      <c r="A891" s="2">
        <v>890</v>
      </c>
      <c r="B891" s="2">
        <v>890</v>
      </c>
      <c r="C891" s="2">
        <v>890</v>
      </c>
      <c r="D891" s="2">
        <v>890</v>
      </c>
      <c r="E891" s="5">
        <v>2</v>
      </c>
      <c r="F891" s="12">
        <v>527731.63105362188</v>
      </c>
      <c r="G891" s="2">
        <v>633845</v>
      </c>
      <c r="H891" s="2">
        <f>Financials[[#This Row],[Loan Amount]]/Financials[[#This Row],[Purchase Price]]</f>
        <v>0.8325878267614667</v>
      </c>
      <c r="I891">
        <v>1</v>
      </c>
      <c r="J891" s="12">
        <v>4133.3376692599704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s="12">
        <f t="shared" si="13"/>
        <v>4133.3376692599704</v>
      </c>
    </row>
    <row r="892" spans="1:18" x14ac:dyDescent="0.25">
      <c r="A892" s="2">
        <v>891</v>
      </c>
      <c r="B892" s="2">
        <v>891</v>
      </c>
      <c r="C892" s="2">
        <v>891</v>
      </c>
      <c r="D892" s="2">
        <v>891</v>
      </c>
      <c r="E892" s="5">
        <v>14</v>
      </c>
      <c r="F892" s="12">
        <v>96270.203701608581</v>
      </c>
      <c r="G892" s="2">
        <v>109926</v>
      </c>
      <c r="H892" s="2">
        <f>Financials[[#This Row],[Loan Amount]]/Financials[[#This Row],[Purchase Price]]</f>
        <v>0.8757728262795752</v>
      </c>
      <c r="I892">
        <v>1</v>
      </c>
      <c r="J892" s="12">
        <v>14757.274027950007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 s="12">
        <f t="shared" si="13"/>
        <v>14757.274027950007</v>
      </c>
    </row>
    <row r="893" spans="1:18" x14ac:dyDescent="0.25">
      <c r="A893" s="2">
        <v>892</v>
      </c>
      <c r="B893" s="2">
        <v>892</v>
      </c>
      <c r="C893" s="2">
        <v>892</v>
      </c>
      <c r="D893" s="2">
        <v>892</v>
      </c>
      <c r="E893" s="5">
        <v>1</v>
      </c>
      <c r="F893" s="12">
        <v>500886.71222304262</v>
      </c>
      <c r="G893" s="2">
        <v>433531</v>
      </c>
      <c r="H893" s="2">
        <f>Financials[[#This Row],[Loan Amount]]/Financials[[#This Row],[Purchase Price]]</f>
        <v>1.1553653884567485</v>
      </c>
      <c r="I893">
        <v>2</v>
      </c>
      <c r="J893" s="12">
        <v>12240.743164022493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50000</v>
      </c>
      <c r="R893" s="12">
        <f t="shared" si="13"/>
        <v>12240.743164022493</v>
      </c>
    </row>
    <row r="894" spans="1:18" x14ac:dyDescent="0.25">
      <c r="A894" s="2">
        <v>893</v>
      </c>
      <c r="B894" s="2">
        <v>893</v>
      </c>
      <c r="C894" s="2">
        <v>893</v>
      </c>
      <c r="D894" s="2">
        <v>893</v>
      </c>
      <c r="E894" s="5">
        <v>4</v>
      </c>
      <c r="F894" s="12">
        <v>505056.09688954428</v>
      </c>
      <c r="G894" s="2">
        <v>467896</v>
      </c>
      <c r="H894" s="2">
        <f>Financials[[#This Row],[Loan Amount]]/Financials[[#This Row],[Purchase Price]]</f>
        <v>1.0794195652229219</v>
      </c>
      <c r="I894">
        <v>1</v>
      </c>
      <c r="J894" s="12">
        <v>14760.039647218393</v>
      </c>
      <c r="K894">
        <v>343</v>
      </c>
      <c r="L894">
        <v>4315</v>
      </c>
      <c r="M894">
        <v>0</v>
      </c>
      <c r="N894">
        <v>0</v>
      </c>
      <c r="O894">
        <v>0</v>
      </c>
      <c r="P894">
        <v>0</v>
      </c>
      <c r="Q894">
        <v>0</v>
      </c>
      <c r="R894" s="12">
        <f t="shared" si="13"/>
        <v>19418.039647218393</v>
      </c>
    </row>
    <row r="895" spans="1:18" x14ac:dyDescent="0.25">
      <c r="A895" s="2">
        <v>894</v>
      </c>
      <c r="B895" s="2">
        <v>894</v>
      </c>
      <c r="C895" s="2">
        <v>894</v>
      </c>
      <c r="D895" s="2">
        <v>894</v>
      </c>
      <c r="E895" s="5">
        <v>2</v>
      </c>
      <c r="F895" s="12">
        <v>319966.29659878532</v>
      </c>
      <c r="G895" s="2">
        <v>371808</v>
      </c>
      <c r="H895" s="2">
        <f>Financials[[#This Row],[Loan Amount]]/Financials[[#This Row],[Purchase Price]]</f>
        <v>0.86056861767037107</v>
      </c>
      <c r="I895">
        <v>1</v>
      </c>
      <c r="J895" s="12">
        <v>12979.023052053668</v>
      </c>
      <c r="K895">
        <v>847</v>
      </c>
      <c r="L895">
        <v>0</v>
      </c>
      <c r="M895">
        <v>3810</v>
      </c>
      <c r="N895">
        <v>0</v>
      </c>
      <c r="O895">
        <v>0</v>
      </c>
      <c r="P895">
        <v>0</v>
      </c>
      <c r="Q895">
        <v>0</v>
      </c>
      <c r="R895" s="12">
        <f t="shared" si="13"/>
        <v>17636.023052053668</v>
      </c>
    </row>
    <row r="896" spans="1:18" x14ac:dyDescent="0.25">
      <c r="A896" s="2">
        <v>895</v>
      </c>
      <c r="B896" s="2">
        <v>895</v>
      </c>
      <c r="C896" s="2">
        <v>895</v>
      </c>
      <c r="D896" s="2">
        <v>895</v>
      </c>
      <c r="E896" s="5">
        <v>6</v>
      </c>
      <c r="F896" s="12">
        <v>581878.93853965949</v>
      </c>
      <c r="G896" s="2">
        <v>643100</v>
      </c>
      <c r="H896" s="2">
        <f>Financials[[#This Row],[Loan Amount]]/Financials[[#This Row],[Purchase Price]]</f>
        <v>0.90480320096355071</v>
      </c>
      <c r="I896">
        <v>1</v>
      </c>
      <c r="J896" s="12">
        <v>16498.621525698345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 s="12">
        <f t="shared" si="13"/>
        <v>16498.621525698345</v>
      </c>
    </row>
    <row r="897" spans="1:18" x14ac:dyDescent="0.25">
      <c r="A897" s="2">
        <v>896</v>
      </c>
      <c r="B897" s="2">
        <v>896</v>
      </c>
      <c r="C897" s="2">
        <v>896</v>
      </c>
      <c r="D897" s="2">
        <v>896</v>
      </c>
      <c r="E897" s="5">
        <v>2</v>
      </c>
      <c r="F897" s="12">
        <v>383922.68986842246</v>
      </c>
      <c r="G897" s="2">
        <v>304121</v>
      </c>
      <c r="H897" s="2">
        <f>Financials[[#This Row],[Loan Amount]]/Financials[[#This Row],[Purchase Price]]</f>
        <v>1.2624011162281541</v>
      </c>
      <c r="I897">
        <v>1</v>
      </c>
      <c r="J897" s="12">
        <v>11693.192505845058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 s="12">
        <f t="shared" si="13"/>
        <v>11693.192505845058</v>
      </c>
    </row>
    <row r="898" spans="1:18" x14ac:dyDescent="0.25">
      <c r="A898" s="2">
        <v>897</v>
      </c>
      <c r="B898" s="2">
        <v>897</v>
      </c>
      <c r="C898" s="2">
        <v>897</v>
      </c>
      <c r="D898" s="2">
        <v>897</v>
      </c>
      <c r="E898" s="5">
        <v>3</v>
      </c>
      <c r="F898" s="12">
        <v>891835.18532648298</v>
      </c>
      <c r="G898" s="2">
        <v>931908</v>
      </c>
      <c r="H898" s="2">
        <f>Financials[[#This Row],[Loan Amount]]/Financials[[#This Row],[Purchase Price]]</f>
        <v>0.95699917301545112</v>
      </c>
      <c r="I898">
        <v>1</v>
      </c>
      <c r="J898" s="12">
        <v>14868.32458066029</v>
      </c>
      <c r="K898">
        <v>0</v>
      </c>
      <c r="L898">
        <v>0</v>
      </c>
      <c r="M898">
        <v>0</v>
      </c>
      <c r="N898">
        <v>5000</v>
      </c>
      <c r="O898">
        <v>0</v>
      </c>
      <c r="P898">
        <v>0</v>
      </c>
      <c r="Q898">
        <v>0</v>
      </c>
      <c r="R898" s="12">
        <f t="shared" ref="R898:R961" si="14" xml:space="preserve"> SUM(J898,K898,L898,M898)</f>
        <v>14868.32458066029</v>
      </c>
    </row>
    <row r="899" spans="1:18" x14ac:dyDescent="0.25">
      <c r="A899" s="2">
        <v>898</v>
      </c>
      <c r="B899" s="2">
        <v>898</v>
      </c>
      <c r="C899" s="2">
        <v>898</v>
      </c>
      <c r="D899" s="2">
        <v>898</v>
      </c>
      <c r="E899" s="5">
        <v>2</v>
      </c>
      <c r="F899" s="12">
        <v>790458.31545444985</v>
      </c>
      <c r="G899" s="2">
        <v>832902</v>
      </c>
      <c r="H899" s="2">
        <f>Financials[[#This Row],[Loan Amount]]/Financials[[#This Row],[Purchase Price]]</f>
        <v>0.94904120227163558</v>
      </c>
      <c r="I899">
        <v>1</v>
      </c>
      <c r="J899" s="12">
        <v>9808.6060400682545</v>
      </c>
      <c r="K899">
        <v>0</v>
      </c>
      <c r="L899">
        <v>0</v>
      </c>
      <c r="M899">
        <v>0</v>
      </c>
      <c r="N899">
        <v>2000</v>
      </c>
      <c r="O899">
        <v>0</v>
      </c>
      <c r="P899">
        <v>0</v>
      </c>
      <c r="Q899">
        <v>0</v>
      </c>
      <c r="R899" s="12">
        <f t="shared" si="14"/>
        <v>9808.6060400682545</v>
      </c>
    </row>
    <row r="900" spans="1:18" x14ac:dyDescent="0.25">
      <c r="A900" s="2">
        <v>899</v>
      </c>
      <c r="B900" s="2">
        <v>899</v>
      </c>
      <c r="C900" s="2">
        <v>899</v>
      </c>
      <c r="D900" s="2">
        <v>899</v>
      </c>
      <c r="E900" s="5">
        <v>1</v>
      </c>
      <c r="F900" s="12">
        <v>571654.11551579903</v>
      </c>
      <c r="G900" s="2">
        <v>558273</v>
      </c>
      <c r="H900" s="2">
        <f>Financials[[#This Row],[Loan Amount]]/Financials[[#This Row],[Purchase Price]]</f>
        <v>1.0239687671010402</v>
      </c>
      <c r="I900">
        <v>1</v>
      </c>
      <c r="J900" s="12">
        <v>14437.054402790407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 s="12">
        <f t="shared" si="14"/>
        <v>14437.054402790407</v>
      </c>
    </row>
    <row r="901" spans="1:18" x14ac:dyDescent="0.25">
      <c r="A901" s="2">
        <v>900</v>
      </c>
      <c r="B901" s="2">
        <v>900</v>
      </c>
      <c r="C901" s="2">
        <v>900</v>
      </c>
      <c r="D901" s="2">
        <v>900</v>
      </c>
      <c r="E901" s="5">
        <v>3</v>
      </c>
      <c r="F901" s="12">
        <v>971384.84551392519</v>
      </c>
      <c r="G901" s="2">
        <v>867313</v>
      </c>
      <c r="H901" s="2">
        <f>Financials[[#This Row],[Loan Amount]]/Financials[[#This Row],[Purchase Price]]</f>
        <v>1.1199934112758891</v>
      </c>
      <c r="I901">
        <v>1</v>
      </c>
      <c r="J901" s="12">
        <v>7354.9842695146872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s="12">
        <f t="shared" si="14"/>
        <v>7354.9842695146872</v>
      </c>
    </row>
    <row r="902" spans="1:18" x14ac:dyDescent="0.25">
      <c r="A902" s="2">
        <v>901</v>
      </c>
      <c r="B902" s="2">
        <v>901</v>
      </c>
      <c r="C902" s="2">
        <v>901</v>
      </c>
      <c r="D902" s="2">
        <v>901</v>
      </c>
      <c r="E902" s="5">
        <v>4</v>
      </c>
      <c r="F902" s="12">
        <v>543040.9337878899</v>
      </c>
      <c r="G902" s="2">
        <v>632694</v>
      </c>
      <c r="H902" s="2">
        <f>Financials[[#This Row],[Loan Amount]]/Financials[[#This Row],[Purchase Price]]</f>
        <v>0.85829948409166179</v>
      </c>
      <c r="I902">
        <v>1</v>
      </c>
      <c r="J902" s="12">
        <v>6696.6592885069731</v>
      </c>
      <c r="K902">
        <v>0</v>
      </c>
      <c r="L902">
        <v>0</v>
      </c>
      <c r="M902">
        <v>0</v>
      </c>
      <c r="N902">
        <v>5000</v>
      </c>
      <c r="O902">
        <v>0</v>
      </c>
      <c r="P902">
        <v>0</v>
      </c>
      <c r="Q902">
        <v>0</v>
      </c>
      <c r="R902" s="12">
        <f t="shared" si="14"/>
        <v>6696.6592885069731</v>
      </c>
    </row>
    <row r="903" spans="1:18" x14ac:dyDescent="0.25">
      <c r="A903" s="2">
        <v>902</v>
      </c>
      <c r="B903" s="2">
        <v>902</v>
      </c>
      <c r="C903" s="2">
        <v>902</v>
      </c>
      <c r="D903" s="2">
        <v>902</v>
      </c>
      <c r="E903" s="5">
        <v>2</v>
      </c>
      <c r="F903" s="12">
        <v>544129.73703254492</v>
      </c>
      <c r="G903" s="2">
        <v>662403</v>
      </c>
      <c r="H903" s="2">
        <f>Financials[[#This Row],[Loan Amount]]/Financials[[#This Row],[Purchase Price]]</f>
        <v>0.82144817736716913</v>
      </c>
      <c r="I903">
        <v>1</v>
      </c>
      <c r="J903" s="12">
        <v>4361.6550622213799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 s="12">
        <f t="shared" si="14"/>
        <v>4361.6550622213799</v>
      </c>
    </row>
    <row r="904" spans="1:18" x14ac:dyDescent="0.25">
      <c r="A904" s="2">
        <v>903</v>
      </c>
      <c r="B904" s="2">
        <v>903</v>
      </c>
      <c r="C904" s="2">
        <v>903</v>
      </c>
      <c r="D904" s="2">
        <v>903</v>
      </c>
      <c r="E904" s="5">
        <v>4</v>
      </c>
      <c r="F904" s="12">
        <v>216490.68968789699</v>
      </c>
      <c r="G904" s="2">
        <v>230618</v>
      </c>
      <c r="H904" s="2">
        <f>Financials[[#This Row],[Loan Amount]]/Financials[[#This Row],[Purchase Price]]</f>
        <v>0.93874151058415645</v>
      </c>
      <c r="I904">
        <v>1</v>
      </c>
      <c r="J904" s="12">
        <v>13798.299009760991</v>
      </c>
      <c r="K904">
        <v>623</v>
      </c>
      <c r="L904">
        <v>0</v>
      </c>
      <c r="M904">
        <v>1135</v>
      </c>
      <c r="N904">
        <v>5000</v>
      </c>
      <c r="O904">
        <v>0</v>
      </c>
      <c r="P904">
        <v>0</v>
      </c>
      <c r="Q904">
        <v>0</v>
      </c>
      <c r="R904" s="12">
        <f t="shared" si="14"/>
        <v>15556.299009760991</v>
      </c>
    </row>
    <row r="905" spans="1:18" x14ac:dyDescent="0.25">
      <c r="A905" s="2">
        <v>904</v>
      </c>
      <c r="B905" s="2">
        <v>904</v>
      </c>
      <c r="C905" s="2">
        <v>904</v>
      </c>
      <c r="D905" s="2">
        <v>904</v>
      </c>
      <c r="E905" s="5">
        <v>5</v>
      </c>
      <c r="F905" s="12">
        <v>509971.02639053564</v>
      </c>
      <c r="G905" s="2">
        <v>554982</v>
      </c>
      <c r="H905" s="2">
        <f>Financials[[#This Row],[Loan Amount]]/Financials[[#This Row],[Purchase Price]]</f>
        <v>0.91889651626635749</v>
      </c>
      <c r="I905">
        <v>1</v>
      </c>
      <c r="J905" s="12">
        <v>4926.3388703934797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 s="12">
        <f t="shared" si="14"/>
        <v>4926.3388703934797</v>
      </c>
    </row>
    <row r="906" spans="1:18" x14ac:dyDescent="0.25">
      <c r="A906" s="2">
        <v>905</v>
      </c>
      <c r="B906" s="2">
        <v>905</v>
      </c>
      <c r="C906" s="2">
        <v>905</v>
      </c>
      <c r="D906" s="2">
        <v>905</v>
      </c>
      <c r="E906" s="5">
        <v>6</v>
      </c>
      <c r="F906" s="12">
        <v>573288.10142104561</v>
      </c>
      <c r="G906" s="2">
        <v>455761</v>
      </c>
      <c r="H906" s="2">
        <f>Financials[[#This Row],[Loan Amount]]/Financials[[#This Row],[Purchase Price]]</f>
        <v>1.25787002709983</v>
      </c>
      <c r="I906">
        <v>1</v>
      </c>
      <c r="J906" s="12">
        <v>10583.546160243706</v>
      </c>
      <c r="K906">
        <v>0</v>
      </c>
      <c r="L906">
        <v>0</v>
      </c>
      <c r="M906">
        <v>0</v>
      </c>
      <c r="N906">
        <v>46222</v>
      </c>
      <c r="O906">
        <v>0</v>
      </c>
      <c r="P906">
        <v>0</v>
      </c>
      <c r="Q906">
        <v>0</v>
      </c>
      <c r="R906" s="12">
        <f t="shared" si="14"/>
        <v>10583.546160243706</v>
      </c>
    </row>
    <row r="907" spans="1:18" x14ac:dyDescent="0.25">
      <c r="A907" s="2">
        <v>906</v>
      </c>
      <c r="B907" s="2">
        <v>906</v>
      </c>
      <c r="C907" s="2">
        <v>906</v>
      </c>
      <c r="D907" s="2">
        <v>906</v>
      </c>
      <c r="E907" s="5">
        <v>4</v>
      </c>
      <c r="F907" s="12">
        <v>982352.54235037987</v>
      </c>
      <c r="G907" s="2">
        <v>1016209</v>
      </c>
      <c r="H907" s="2">
        <f>Financials[[#This Row],[Loan Amount]]/Financials[[#This Row],[Purchase Price]]</f>
        <v>0.96668356839034086</v>
      </c>
      <c r="I907">
        <v>1</v>
      </c>
      <c r="J907" s="12">
        <v>4238.6153621733501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 s="12">
        <f t="shared" si="14"/>
        <v>4238.6153621733501</v>
      </c>
    </row>
    <row r="908" spans="1:18" x14ac:dyDescent="0.25">
      <c r="A908" s="2">
        <v>907</v>
      </c>
      <c r="B908" s="2">
        <v>907</v>
      </c>
      <c r="C908" s="2">
        <v>907</v>
      </c>
      <c r="D908" s="2">
        <v>907</v>
      </c>
      <c r="E908" s="5">
        <v>5</v>
      </c>
      <c r="F908" s="12">
        <v>644032.86570834101</v>
      </c>
      <c r="G908" s="2">
        <v>710367</v>
      </c>
      <c r="H908" s="2">
        <f>Financials[[#This Row],[Loan Amount]]/Financials[[#This Row],[Purchase Price]]</f>
        <v>0.90661991014270227</v>
      </c>
      <c r="I908">
        <v>1</v>
      </c>
      <c r="J908" s="12">
        <v>8312.9035140040651</v>
      </c>
      <c r="K908">
        <v>149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 s="12">
        <f t="shared" si="14"/>
        <v>8461.9035140040651</v>
      </c>
    </row>
    <row r="909" spans="1:18" x14ac:dyDescent="0.25">
      <c r="A909" s="2">
        <v>908</v>
      </c>
      <c r="B909" s="2">
        <v>908</v>
      </c>
      <c r="C909" s="2">
        <v>908</v>
      </c>
      <c r="D909" s="2">
        <v>908</v>
      </c>
      <c r="E909" s="5">
        <v>2</v>
      </c>
      <c r="F909" s="12">
        <v>521629.77850211062</v>
      </c>
      <c r="G909" s="2">
        <v>463700</v>
      </c>
      <c r="H909" s="2">
        <f>Financials[[#This Row],[Loan Amount]]/Financials[[#This Row],[Purchase Price]]</f>
        <v>1.1249294339057809</v>
      </c>
      <c r="I909">
        <v>1</v>
      </c>
      <c r="J909" s="12">
        <v>11280.276962337746</v>
      </c>
      <c r="K909">
        <v>0</v>
      </c>
      <c r="L909">
        <v>0</v>
      </c>
      <c r="M909">
        <v>0</v>
      </c>
      <c r="N909">
        <v>47252</v>
      </c>
      <c r="O909">
        <v>0</v>
      </c>
      <c r="P909">
        <v>0</v>
      </c>
      <c r="Q909">
        <v>0</v>
      </c>
      <c r="R909" s="12">
        <f t="shared" si="14"/>
        <v>11280.276962337746</v>
      </c>
    </row>
    <row r="910" spans="1:18" x14ac:dyDescent="0.25">
      <c r="A910" s="2">
        <v>909</v>
      </c>
      <c r="B910" s="2">
        <v>909</v>
      </c>
      <c r="C910" s="2">
        <v>909</v>
      </c>
      <c r="D910" s="2">
        <v>909</v>
      </c>
      <c r="E910" s="5">
        <v>3</v>
      </c>
      <c r="F910" s="12">
        <v>713489.38202038594</v>
      </c>
      <c r="G910" s="2">
        <v>853376</v>
      </c>
      <c r="H910" s="2">
        <f>Financials[[#This Row],[Loan Amount]]/Financials[[#This Row],[Purchase Price]]</f>
        <v>0.83607856562685845</v>
      </c>
      <c r="I910">
        <v>1</v>
      </c>
      <c r="J910" s="12">
        <v>14116.605825573231</v>
      </c>
      <c r="K910">
        <v>0</v>
      </c>
      <c r="L910">
        <v>2018</v>
      </c>
      <c r="M910">
        <v>0</v>
      </c>
      <c r="N910">
        <v>0</v>
      </c>
      <c r="O910">
        <v>0</v>
      </c>
      <c r="P910">
        <v>0</v>
      </c>
      <c r="Q910">
        <v>50000</v>
      </c>
      <c r="R910" s="12">
        <f t="shared" si="14"/>
        <v>16134.605825573231</v>
      </c>
    </row>
    <row r="911" spans="1:18" x14ac:dyDescent="0.25">
      <c r="A911" s="2">
        <v>910</v>
      </c>
      <c r="B911" s="2">
        <v>910</v>
      </c>
      <c r="C911" s="2">
        <v>910</v>
      </c>
      <c r="D911" s="2">
        <v>910</v>
      </c>
      <c r="E911" s="5">
        <v>6</v>
      </c>
      <c r="F911" s="12">
        <v>913373.02965496713</v>
      </c>
      <c r="G911" s="2">
        <v>1103310</v>
      </c>
      <c r="H911" s="2">
        <f>Financials[[#This Row],[Loan Amount]]/Financials[[#This Row],[Purchase Price]]</f>
        <v>0.82784804783330812</v>
      </c>
      <c r="I911">
        <v>1</v>
      </c>
      <c r="J911" s="12">
        <v>10578.469525560693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 s="12">
        <f t="shared" si="14"/>
        <v>10578.469525560693</v>
      </c>
    </row>
    <row r="912" spans="1:18" x14ac:dyDescent="0.25">
      <c r="A912" s="2">
        <v>911</v>
      </c>
      <c r="B912" s="2">
        <v>911</v>
      </c>
      <c r="C912" s="2">
        <v>911</v>
      </c>
      <c r="D912" s="2">
        <v>911</v>
      </c>
      <c r="E912" s="5">
        <v>4</v>
      </c>
      <c r="F912" s="12">
        <v>181344.94201410306</v>
      </c>
      <c r="G912" s="2">
        <v>217167</v>
      </c>
      <c r="H912" s="2">
        <f>Financials[[#This Row],[Loan Amount]]/Financials[[#This Row],[Purchase Price]]</f>
        <v>0.83504833613810137</v>
      </c>
      <c r="I912">
        <v>1</v>
      </c>
      <c r="J912" s="12">
        <v>13409.631239874514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 s="12">
        <f t="shared" si="14"/>
        <v>13409.631239874514</v>
      </c>
    </row>
    <row r="913" spans="1:18" x14ac:dyDescent="0.25">
      <c r="A913" s="2">
        <v>912</v>
      </c>
      <c r="B913" s="2">
        <v>912</v>
      </c>
      <c r="C913" s="2">
        <v>912</v>
      </c>
      <c r="D913" s="2">
        <v>912</v>
      </c>
      <c r="E913" s="5">
        <v>1</v>
      </c>
      <c r="F913" s="12">
        <v>818340.78000009421</v>
      </c>
      <c r="G913" s="2">
        <v>962368</v>
      </c>
      <c r="H913" s="2">
        <f>Financials[[#This Row],[Loan Amount]]/Financials[[#This Row],[Purchase Price]]</f>
        <v>0.85034080518065247</v>
      </c>
      <c r="I913">
        <v>1</v>
      </c>
      <c r="J913" s="12">
        <v>12558.093293230053</v>
      </c>
      <c r="K913">
        <v>867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 s="12">
        <f t="shared" si="14"/>
        <v>13425.093293230053</v>
      </c>
    </row>
    <row r="914" spans="1:18" x14ac:dyDescent="0.25">
      <c r="A914" s="2">
        <v>913</v>
      </c>
      <c r="B914" s="2">
        <v>913</v>
      </c>
      <c r="C914" s="2">
        <v>913</v>
      </c>
      <c r="D914" s="2">
        <v>913</v>
      </c>
      <c r="E914" s="5">
        <v>5</v>
      </c>
      <c r="F914" s="12">
        <v>347324.08564256213</v>
      </c>
      <c r="G914" s="2">
        <v>329287</v>
      </c>
      <c r="H914" s="2">
        <f>Financials[[#This Row],[Loan Amount]]/Financials[[#This Row],[Purchase Price]]</f>
        <v>1.054776185037861</v>
      </c>
      <c r="I914">
        <v>1</v>
      </c>
      <c r="J914" s="12">
        <v>11775.650323440183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100000</v>
      </c>
      <c r="Q914">
        <v>0</v>
      </c>
      <c r="R914" s="12">
        <f t="shared" si="14"/>
        <v>11775.650323440183</v>
      </c>
    </row>
    <row r="915" spans="1:18" x14ac:dyDescent="0.25">
      <c r="A915" s="2">
        <v>914</v>
      </c>
      <c r="B915" s="2">
        <v>914</v>
      </c>
      <c r="C915" s="2">
        <v>914</v>
      </c>
      <c r="D915" s="2">
        <v>914</v>
      </c>
      <c r="E915" s="5">
        <v>6</v>
      </c>
      <c r="F915" s="12">
        <v>492829.39640016737</v>
      </c>
      <c r="G915" s="2">
        <v>546522</v>
      </c>
      <c r="H915" s="2">
        <f>Financials[[#This Row],[Loan Amount]]/Financials[[#This Row],[Purchase Price]]</f>
        <v>0.90175582391956288</v>
      </c>
      <c r="I915">
        <v>1</v>
      </c>
      <c r="J915" s="12">
        <v>4307.3655251209129</v>
      </c>
      <c r="K915">
        <v>847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 s="12">
        <f t="shared" si="14"/>
        <v>5154.3655251209129</v>
      </c>
    </row>
    <row r="916" spans="1:18" x14ac:dyDescent="0.25">
      <c r="A916" s="2">
        <v>915</v>
      </c>
      <c r="B916" s="2">
        <v>915</v>
      </c>
      <c r="C916" s="2">
        <v>915</v>
      </c>
      <c r="D916" s="2">
        <v>915</v>
      </c>
      <c r="E916" s="5">
        <v>6</v>
      </c>
      <c r="F916" s="12">
        <v>430559.52913010633</v>
      </c>
      <c r="G916" s="2">
        <v>417850</v>
      </c>
      <c r="H916" s="2">
        <f>Financials[[#This Row],[Loan Amount]]/Financials[[#This Row],[Purchase Price]]</f>
        <v>1.0304164870889228</v>
      </c>
      <c r="I916">
        <v>1</v>
      </c>
      <c r="J916" s="12">
        <v>10698.975373091584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50000</v>
      </c>
      <c r="R916" s="12">
        <f t="shared" si="14"/>
        <v>10698.975373091584</v>
      </c>
    </row>
    <row r="917" spans="1:18" x14ac:dyDescent="0.25">
      <c r="A917" s="2">
        <v>916</v>
      </c>
      <c r="B917" s="2">
        <v>916</v>
      </c>
      <c r="C917" s="2">
        <v>916</v>
      </c>
      <c r="D917" s="2">
        <v>916</v>
      </c>
      <c r="E917" s="5">
        <v>3</v>
      </c>
      <c r="F917" s="12">
        <v>737457.38413912535</v>
      </c>
      <c r="G917" s="2">
        <v>704743</v>
      </c>
      <c r="H917" s="2">
        <f>Financials[[#This Row],[Loan Amount]]/Financials[[#This Row],[Purchase Price]]</f>
        <v>1.0464203037690696</v>
      </c>
      <c r="I917">
        <v>1</v>
      </c>
      <c r="J917" s="12">
        <v>8545.7037742616594</v>
      </c>
      <c r="K917">
        <v>0</v>
      </c>
      <c r="L917">
        <v>1627</v>
      </c>
      <c r="M917">
        <v>0</v>
      </c>
      <c r="N917">
        <v>0</v>
      </c>
      <c r="O917">
        <v>0</v>
      </c>
      <c r="P917">
        <v>0</v>
      </c>
      <c r="Q917">
        <v>0</v>
      </c>
      <c r="R917" s="12">
        <f t="shared" si="14"/>
        <v>10172.703774261659</v>
      </c>
    </row>
    <row r="918" spans="1:18" x14ac:dyDescent="0.25">
      <c r="A918" s="2">
        <v>917</v>
      </c>
      <c r="B918" s="2">
        <v>917</v>
      </c>
      <c r="C918" s="2">
        <v>917</v>
      </c>
      <c r="D918" s="2">
        <v>917</v>
      </c>
      <c r="E918" s="5">
        <v>4</v>
      </c>
      <c r="F918" s="12">
        <v>319291.92351957026</v>
      </c>
      <c r="G918" s="2">
        <v>372319</v>
      </c>
      <c r="H918" s="2">
        <f>Financials[[#This Row],[Loan Amount]]/Financials[[#This Row],[Purchase Price]]</f>
        <v>0.85757622769606245</v>
      </c>
      <c r="I918">
        <v>1</v>
      </c>
      <c r="J918" s="12">
        <v>9070.557466448121</v>
      </c>
      <c r="K918">
        <v>654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 s="12">
        <f t="shared" si="14"/>
        <v>9724.557466448121</v>
      </c>
    </row>
    <row r="919" spans="1:18" x14ac:dyDescent="0.25">
      <c r="A919" s="2">
        <v>918</v>
      </c>
      <c r="B919" s="2">
        <v>918</v>
      </c>
      <c r="C919" s="2">
        <v>918</v>
      </c>
      <c r="D919" s="2">
        <v>918</v>
      </c>
      <c r="E919" s="5">
        <v>1</v>
      </c>
      <c r="F919" s="12">
        <v>436260.15925416676</v>
      </c>
      <c r="G919" s="2">
        <v>482958</v>
      </c>
      <c r="H919" s="2">
        <f>Financials[[#This Row],[Loan Amount]]/Financials[[#This Row],[Purchase Price]]</f>
        <v>0.90330869196527808</v>
      </c>
      <c r="I919">
        <v>1</v>
      </c>
      <c r="J919" s="12">
        <v>14455.353027114688</v>
      </c>
      <c r="K919">
        <v>654</v>
      </c>
      <c r="L919">
        <v>0</v>
      </c>
      <c r="M919">
        <v>0</v>
      </c>
      <c r="N919">
        <v>32860</v>
      </c>
      <c r="O919">
        <v>0</v>
      </c>
      <c r="P919">
        <v>0</v>
      </c>
      <c r="Q919">
        <v>0</v>
      </c>
      <c r="R919" s="12">
        <f t="shared" si="14"/>
        <v>15109.353027114688</v>
      </c>
    </row>
    <row r="920" spans="1:18" x14ac:dyDescent="0.25">
      <c r="A920" s="2">
        <v>919</v>
      </c>
      <c r="B920" s="2">
        <v>919</v>
      </c>
      <c r="C920" s="2">
        <v>919</v>
      </c>
      <c r="D920" s="2">
        <v>919</v>
      </c>
      <c r="E920" s="5">
        <v>2</v>
      </c>
      <c r="F920" s="12">
        <v>628994.9379123851</v>
      </c>
      <c r="G920" s="2">
        <v>693075</v>
      </c>
      <c r="H920" s="2">
        <f>Financials[[#This Row],[Loan Amount]]/Financials[[#This Row],[Purchase Price]]</f>
        <v>0.90754238417542843</v>
      </c>
      <c r="I920">
        <v>1</v>
      </c>
      <c r="J920" s="12">
        <v>12415.971244935983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100000</v>
      </c>
      <c r="Q920">
        <v>0</v>
      </c>
      <c r="R920" s="12">
        <f t="shared" si="14"/>
        <v>12415.971244935983</v>
      </c>
    </row>
    <row r="921" spans="1:18" x14ac:dyDescent="0.25">
      <c r="A921" s="2">
        <v>920</v>
      </c>
      <c r="B921" s="2">
        <v>920</v>
      </c>
      <c r="C921" s="2">
        <v>920</v>
      </c>
      <c r="D921" s="2">
        <v>920</v>
      </c>
      <c r="E921" s="5">
        <v>3</v>
      </c>
      <c r="F921" s="12">
        <v>73373.616815803223</v>
      </c>
      <c r="G921" s="2">
        <v>69925</v>
      </c>
      <c r="H921" s="2">
        <f>Financials[[#This Row],[Loan Amount]]/Financials[[#This Row],[Purchase Price]]</f>
        <v>1.0493187960787018</v>
      </c>
      <c r="I921">
        <v>1</v>
      </c>
      <c r="J921" s="12">
        <v>4051.5841613477533</v>
      </c>
      <c r="K921">
        <v>343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 s="12">
        <f t="shared" si="14"/>
        <v>4394.5841613477533</v>
      </c>
    </row>
    <row r="922" spans="1:18" x14ac:dyDescent="0.25">
      <c r="A922" s="2">
        <v>921</v>
      </c>
      <c r="B922" s="2">
        <v>921</v>
      </c>
      <c r="C922" s="2">
        <v>921</v>
      </c>
      <c r="D922" s="2">
        <v>921</v>
      </c>
      <c r="E922" s="5">
        <v>6</v>
      </c>
      <c r="F922" s="12">
        <v>69705.040395194781</v>
      </c>
      <c r="G922" s="2">
        <v>86584</v>
      </c>
      <c r="H922" s="2">
        <f>Financials[[#This Row],[Loan Amount]]/Financials[[#This Row],[Purchase Price]]</f>
        <v>0.8050568279958743</v>
      </c>
      <c r="I922">
        <v>1</v>
      </c>
      <c r="J922" s="12">
        <v>8986.0274170922676</v>
      </c>
      <c r="K922">
        <v>0</v>
      </c>
      <c r="L922">
        <v>0</v>
      </c>
      <c r="M922">
        <v>0</v>
      </c>
      <c r="N922">
        <v>46222</v>
      </c>
      <c r="O922">
        <v>0</v>
      </c>
      <c r="P922">
        <v>0</v>
      </c>
      <c r="Q922">
        <v>0</v>
      </c>
      <c r="R922" s="12">
        <f t="shared" si="14"/>
        <v>8986.0274170922676</v>
      </c>
    </row>
    <row r="923" spans="1:18" x14ac:dyDescent="0.25">
      <c r="A923" s="2">
        <v>922</v>
      </c>
      <c r="B923" s="2">
        <v>922</v>
      </c>
      <c r="C923" s="2">
        <v>922</v>
      </c>
      <c r="D923" s="2">
        <v>922</v>
      </c>
      <c r="E923" s="5">
        <v>3</v>
      </c>
      <c r="F923" s="12">
        <v>79258.705369439558</v>
      </c>
      <c r="G923" s="2">
        <v>59580</v>
      </c>
      <c r="H923" s="2">
        <f>Financials[[#This Row],[Loan Amount]]/Financials[[#This Row],[Purchase Price]]</f>
        <v>1.3302904560161053</v>
      </c>
      <c r="I923">
        <v>2</v>
      </c>
      <c r="J923" s="12">
        <v>10269.389694688529</v>
      </c>
      <c r="K923">
        <v>0</v>
      </c>
      <c r="L923">
        <v>0</v>
      </c>
      <c r="M923">
        <v>0</v>
      </c>
      <c r="N923">
        <v>47873</v>
      </c>
      <c r="O923">
        <v>0</v>
      </c>
      <c r="P923">
        <v>100000</v>
      </c>
      <c r="Q923">
        <v>0</v>
      </c>
      <c r="R923" s="12">
        <f t="shared" si="14"/>
        <v>10269.389694688529</v>
      </c>
    </row>
    <row r="924" spans="1:18" x14ac:dyDescent="0.25">
      <c r="A924" s="2">
        <v>923</v>
      </c>
      <c r="B924" s="2">
        <v>923</v>
      </c>
      <c r="C924" s="2">
        <v>923</v>
      </c>
      <c r="D924" s="2">
        <v>923</v>
      </c>
      <c r="E924" s="5">
        <v>4</v>
      </c>
      <c r="F924" s="12">
        <v>177725.89440257917</v>
      </c>
      <c r="G924" s="2">
        <v>179977</v>
      </c>
      <c r="H924" s="2">
        <f>Financials[[#This Row],[Loan Amount]]/Financials[[#This Row],[Purchase Price]]</f>
        <v>0.98749225958083076</v>
      </c>
      <c r="I924">
        <v>1</v>
      </c>
      <c r="J924" s="12">
        <v>16215.285167879345</v>
      </c>
      <c r="K924">
        <v>197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s="12">
        <f t="shared" si="14"/>
        <v>16412.285167879345</v>
      </c>
    </row>
    <row r="925" spans="1:18" x14ac:dyDescent="0.25">
      <c r="A925" s="2">
        <v>924</v>
      </c>
      <c r="B925" s="2">
        <v>924</v>
      </c>
      <c r="C925" s="2">
        <v>924</v>
      </c>
      <c r="D925" s="2">
        <v>924</v>
      </c>
      <c r="E925" s="5">
        <v>1</v>
      </c>
      <c r="F925" s="12">
        <v>593789.57123103936</v>
      </c>
      <c r="G925" s="2">
        <v>715826</v>
      </c>
      <c r="H925" s="2">
        <f>Financials[[#This Row],[Loan Amount]]/Financials[[#This Row],[Purchase Price]]</f>
        <v>0.82951663006238852</v>
      </c>
      <c r="I925">
        <v>1</v>
      </c>
      <c r="J925" s="12">
        <v>10755.042484808338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50000</v>
      </c>
      <c r="R925" s="12">
        <f t="shared" si="14"/>
        <v>10755.042484808338</v>
      </c>
    </row>
    <row r="926" spans="1:18" x14ac:dyDescent="0.25">
      <c r="A926" s="2">
        <v>925</v>
      </c>
      <c r="B926" s="2">
        <v>925</v>
      </c>
      <c r="C926" s="2">
        <v>925</v>
      </c>
      <c r="D926" s="2">
        <v>925</v>
      </c>
      <c r="E926" s="5">
        <v>4</v>
      </c>
      <c r="F926" s="12">
        <v>854838.7999347857</v>
      </c>
      <c r="G926" s="2">
        <v>888371</v>
      </c>
      <c r="H926" s="2">
        <f>Financials[[#This Row],[Loan Amount]]/Financials[[#This Row],[Purchase Price]]</f>
        <v>0.96225428332845819</v>
      </c>
      <c r="I926">
        <v>1</v>
      </c>
      <c r="J926" s="12">
        <v>3845.3469435341685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s="12">
        <f t="shared" si="14"/>
        <v>3845.3469435341685</v>
      </c>
    </row>
    <row r="927" spans="1:18" x14ac:dyDescent="0.25">
      <c r="A927" s="2">
        <v>926</v>
      </c>
      <c r="B927" s="2">
        <v>926</v>
      </c>
      <c r="C927" s="2">
        <v>926</v>
      </c>
      <c r="D927" s="2">
        <v>926</v>
      </c>
      <c r="E927" s="5">
        <v>3</v>
      </c>
      <c r="F927" s="12">
        <v>930752.46090324118</v>
      </c>
      <c r="G927" s="2">
        <v>839284</v>
      </c>
      <c r="H927" s="2">
        <f>Financials[[#This Row],[Loan Amount]]/Financials[[#This Row],[Purchase Price]]</f>
        <v>1.1089839207029339</v>
      </c>
      <c r="I927">
        <v>1</v>
      </c>
      <c r="J927" s="12">
        <v>4136.2304681070564</v>
      </c>
      <c r="K927">
        <v>197</v>
      </c>
      <c r="L927">
        <v>0</v>
      </c>
      <c r="M927">
        <v>0</v>
      </c>
      <c r="N927">
        <v>0</v>
      </c>
      <c r="O927">
        <v>0</v>
      </c>
      <c r="P927">
        <v>55000</v>
      </c>
      <c r="Q927">
        <v>0</v>
      </c>
      <c r="R927" s="12">
        <f t="shared" si="14"/>
        <v>4333.2304681070564</v>
      </c>
    </row>
    <row r="928" spans="1:18" x14ac:dyDescent="0.25">
      <c r="A928" s="2">
        <v>927</v>
      </c>
      <c r="B928" s="2">
        <v>927</v>
      </c>
      <c r="C928" s="2">
        <v>927</v>
      </c>
      <c r="D928" s="2">
        <v>927</v>
      </c>
      <c r="E928" s="5">
        <v>5</v>
      </c>
      <c r="F928" s="12">
        <v>651144.41923798632</v>
      </c>
      <c r="G928" s="2">
        <v>772949</v>
      </c>
      <c r="H928" s="2">
        <f>Financials[[#This Row],[Loan Amount]]/Financials[[#This Row],[Purchase Price]]</f>
        <v>0.84241575995050944</v>
      </c>
      <c r="I928">
        <v>1</v>
      </c>
      <c r="J928" s="12">
        <v>4349.5136528947914</v>
      </c>
      <c r="K928">
        <v>519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 s="12">
        <f t="shared" si="14"/>
        <v>4868.5136528947914</v>
      </c>
    </row>
    <row r="929" spans="1:18" x14ac:dyDescent="0.25">
      <c r="A929" s="2">
        <v>928</v>
      </c>
      <c r="B929" s="2">
        <v>928</v>
      </c>
      <c r="C929" s="2">
        <v>928</v>
      </c>
      <c r="D929" s="2">
        <v>928</v>
      </c>
      <c r="E929" s="5">
        <v>2</v>
      </c>
      <c r="F929" s="12">
        <v>708577.87506763299</v>
      </c>
      <c r="G929" s="2">
        <v>838690</v>
      </c>
      <c r="H929" s="2">
        <f>Financials[[#This Row],[Loan Amount]]/Financials[[#This Row],[Purchase Price]]</f>
        <v>0.84486267282027094</v>
      </c>
      <c r="I929">
        <v>1</v>
      </c>
      <c r="J929" s="12">
        <v>15449.443480151753</v>
      </c>
      <c r="K929">
        <v>0</v>
      </c>
      <c r="L929">
        <v>0</v>
      </c>
      <c r="M929">
        <v>0</v>
      </c>
      <c r="N929">
        <v>5000</v>
      </c>
      <c r="O929">
        <v>0</v>
      </c>
      <c r="P929">
        <v>0</v>
      </c>
      <c r="Q929">
        <v>0</v>
      </c>
      <c r="R929" s="12">
        <f t="shared" si="14"/>
        <v>15449.443480151753</v>
      </c>
    </row>
    <row r="930" spans="1:18" x14ac:dyDescent="0.25">
      <c r="A930" s="2">
        <v>929</v>
      </c>
      <c r="B930" s="2">
        <v>929</v>
      </c>
      <c r="C930" s="2">
        <v>929</v>
      </c>
      <c r="D930" s="2">
        <v>929</v>
      </c>
      <c r="E930" s="5">
        <v>4</v>
      </c>
      <c r="F930" s="12">
        <v>544921.50829693163</v>
      </c>
      <c r="G930" s="2">
        <v>452406</v>
      </c>
      <c r="H930" s="2">
        <f>Financials[[#This Row],[Loan Amount]]/Financials[[#This Row],[Purchase Price]]</f>
        <v>1.2044966430527704</v>
      </c>
      <c r="I930">
        <v>1</v>
      </c>
      <c r="J930" s="12">
        <v>11422.669031074547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 s="12">
        <f t="shared" si="14"/>
        <v>11422.669031074547</v>
      </c>
    </row>
    <row r="931" spans="1:18" x14ac:dyDescent="0.25">
      <c r="A931" s="2">
        <v>930</v>
      </c>
      <c r="B931" s="2">
        <v>930</v>
      </c>
      <c r="C931" s="2">
        <v>930</v>
      </c>
      <c r="D931" s="2">
        <v>930</v>
      </c>
      <c r="E931" s="5">
        <v>2</v>
      </c>
      <c r="F931" s="12">
        <v>571158.09613565903</v>
      </c>
      <c r="G931" s="2">
        <v>567670</v>
      </c>
      <c r="H931" s="2">
        <f>Financials[[#This Row],[Loan Amount]]/Financials[[#This Row],[Purchase Price]]</f>
        <v>1.0061445842402434</v>
      </c>
      <c r="I931">
        <v>1</v>
      </c>
      <c r="J931" s="12">
        <v>14933.676866467744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 s="12">
        <f t="shared" si="14"/>
        <v>14933.676866467744</v>
      </c>
    </row>
    <row r="932" spans="1:18" x14ac:dyDescent="0.25">
      <c r="A932" s="2">
        <v>931</v>
      </c>
      <c r="B932" s="2">
        <v>931</v>
      </c>
      <c r="C932" s="2">
        <v>931</v>
      </c>
      <c r="D932" s="2">
        <v>931</v>
      </c>
      <c r="E932" s="5">
        <v>2</v>
      </c>
      <c r="F932" s="12">
        <v>65243.882054978283</v>
      </c>
      <c r="G932" s="2">
        <v>72722</v>
      </c>
      <c r="H932" s="2">
        <f>Financials[[#This Row],[Loan Amount]]/Financials[[#This Row],[Purchase Price]]</f>
        <v>0.89716842296661647</v>
      </c>
      <c r="I932">
        <v>1</v>
      </c>
      <c r="J932" s="12">
        <v>13334.905537932987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 s="12">
        <f t="shared" si="14"/>
        <v>13334.905537932987</v>
      </c>
    </row>
    <row r="933" spans="1:18" x14ac:dyDescent="0.25">
      <c r="A933" s="2">
        <v>932</v>
      </c>
      <c r="B933" s="2">
        <v>932</v>
      </c>
      <c r="C933" s="2">
        <v>932</v>
      </c>
      <c r="D933" s="2">
        <v>932</v>
      </c>
      <c r="E933" s="5">
        <v>1</v>
      </c>
      <c r="F933" s="12">
        <v>921337.33520674089</v>
      </c>
      <c r="G933" s="2">
        <v>725594</v>
      </c>
      <c r="H933" s="2">
        <f>Financials[[#This Row],[Loan Amount]]/Financials[[#This Row],[Purchase Price]]</f>
        <v>1.26976978200859</v>
      </c>
      <c r="I933">
        <v>1</v>
      </c>
      <c r="J933" s="12">
        <v>9878.3183024106147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s="12">
        <f t="shared" si="14"/>
        <v>9878.3183024106147</v>
      </c>
    </row>
    <row r="934" spans="1:18" x14ac:dyDescent="0.25">
      <c r="A934" s="2">
        <v>933</v>
      </c>
      <c r="B934" s="2">
        <v>933</v>
      </c>
      <c r="C934" s="2">
        <v>933</v>
      </c>
      <c r="D934" s="2">
        <v>933</v>
      </c>
      <c r="E934" s="5">
        <v>6</v>
      </c>
      <c r="F934" s="12">
        <v>462247.65939067933</v>
      </c>
      <c r="G934" s="2">
        <v>445786</v>
      </c>
      <c r="H934" s="2">
        <f>Financials[[#This Row],[Loan Amount]]/Financials[[#This Row],[Purchase Price]]</f>
        <v>1.0369272686685524</v>
      </c>
      <c r="I934">
        <v>1</v>
      </c>
      <c r="J934" s="12">
        <v>13933.565744573549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 s="12">
        <f t="shared" si="14"/>
        <v>13933.565744573549</v>
      </c>
    </row>
    <row r="935" spans="1:18" x14ac:dyDescent="0.25">
      <c r="A935" s="2">
        <v>934</v>
      </c>
      <c r="B935" s="2">
        <v>934</v>
      </c>
      <c r="C935" s="2">
        <v>934</v>
      </c>
      <c r="D935" s="2">
        <v>934</v>
      </c>
      <c r="E935" s="5">
        <v>2</v>
      </c>
      <c r="F935" s="12">
        <v>754528.21398871625</v>
      </c>
      <c r="G935" s="2">
        <v>916199</v>
      </c>
      <c r="H935" s="2">
        <f>Financials[[#This Row],[Loan Amount]]/Financials[[#This Row],[Purchase Price]]</f>
        <v>0.82354184406304332</v>
      </c>
      <c r="I935">
        <v>1</v>
      </c>
      <c r="J935" s="12">
        <v>12201.217524601834</v>
      </c>
      <c r="K935">
        <v>0</v>
      </c>
      <c r="L935">
        <v>0</v>
      </c>
      <c r="M935">
        <v>0</v>
      </c>
      <c r="N935">
        <v>43320</v>
      </c>
      <c r="O935">
        <v>0</v>
      </c>
      <c r="P935">
        <v>0</v>
      </c>
      <c r="Q935">
        <v>0</v>
      </c>
      <c r="R935" s="12">
        <f t="shared" si="14"/>
        <v>12201.217524601834</v>
      </c>
    </row>
    <row r="936" spans="1:18" x14ac:dyDescent="0.25">
      <c r="A936" s="2">
        <v>935</v>
      </c>
      <c r="B936" s="2">
        <v>935</v>
      </c>
      <c r="C936" s="2">
        <v>935</v>
      </c>
      <c r="D936" s="2">
        <v>935</v>
      </c>
      <c r="E936" s="5">
        <v>6</v>
      </c>
      <c r="F936" s="12">
        <v>124400.32349212014</v>
      </c>
      <c r="G936" s="2">
        <v>120404</v>
      </c>
      <c r="H936" s="2">
        <f>Financials[[#This Row],[Loan Amount]]/Financials[[#This Row],[Purchase Price]]</f>
        <v>1.0331909528929282</v>
      </c>
      <c r="I936">
        <v>1</v>
      </c>
      <c r="J936" s="12">
        <v>14931.9911812549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 s="12">
        <f t="shared" si="14"/>
        <v>14931.9911812549</v>
      </c>
    </row>
    <row r="937" spans="1:18" x14ac:dyDescent="0.25">
      <c r="A937" s="2">
        <v>936</v>
      </c>
      <c r="B937" s="2">
        <v>936</v>
      </c>
      <c r="C937" s="2">
        <v>936</v>
      </c>
      <c r="D937" s="2">
        <v>936</v>
      </c>
      <c r="E937" s="5">
        <v>3</v>
      </c>
      <c r="F937" s="12">
        <v>987595.56823660934</v>
      </c>
      <c r="G937" s="2">
        <v>812618</v>
      </c>
      <c r="H937" s="2">
        <f>Financials[[#This Row],[Loan Amount]]/Financials[[#This Row],[Purchase Price]]</f>
        <v>1.2153257351382929</v>
      </c>
      <c r="I937">
        <v>1</v>
      </c>
      <c r="J937" s="12">
        <v>13261.435513570075</v>
      </c>
      <c r="K937">
        <v>0</v>
      </c>
      <c r="L937">
        <v>0</v>
      </c>
      <c r="M937">
        <v>0</v>
      </c>
      <c r="N937">
        <v>5000</v>
      </c>
      <c r="O937">
        <v>0</v>
      </c>
      <c r="P937">
        <v>0</v>
      </c>
      <c r="Q937">
        <v>16034</v>
      </c>
      <c r="R937" s="12">
        <f t="shared" si="14"/>
        <v>13261.435513570075</v>
      </c>
    </row>
    <row r="938" spans="1:18" x14ac:dyDescent="0.25">
      <c r="A938" s="2">
        <v>937</v>
      </c>
      <c r="B938" s="2">
        <v>937</v>
      </c>
      <c r="C938" s="2">
        <v>937</v>
      </c>
      <c r="D938" s="2">
        <v>937</v>
      </c>
      <c r="E938" s="5">
        <v>5</v>
      </c>
      <c r="F938" s="12">
        <v>151688.43559783627</v>
      </c>
      <c r="G938" s="2">
        <v>141682</v>
      </c>
      <c r="H938" s="2">
        <f>Financials[[#This Row],[Loan Amount]]/Financials[[#This Row],[Purchase Price]]</f>
        <v>1.0706260188156314</v>
      </c>
      <c r="I938">
        <v>1</v>
      </c>
      <c r="J938" s="12">
        <v>6605.7052724162459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50000</v>
      </c>
      <c r="R938" s="12">
        <f t="shared" si="14"/>
        <v>6605.7052724162459</v>
      </c>
    </row>
    <row r="939" spans="1:18" x14ac:dyDescent="0.25">
      <c r="A939" s="2">
        <v>938</v>
      </c>
      <c r="B939" s="2">
        <v>938</v>
      </c>
      <c r="C939" s="2">
        <v>938</v>
      </c>
      <c r="D939" s="2">
        <v>938</v>
      </c>
      <c r="E939" s="5">
        <v>1</v>
      </c>
      <c r="F939" s="12">
        <v>660422.54453181848</v>
      </c>
      <c r="G939" s="2">
        <v>764334</v>
      </c>
      <c r="H939" s="2">
        <f>Financials[[#This Row],[Loan Amount]]/Financials[[#This Row],[Purchase Price]]</f>
        <v>0.86404967531448096</v>
      </c>
      <c r="I939">
        <v>1</v>
      </c>
      <c r="J939" s="12">
        <v>6827.744921365098</v>
      </c>
      <c r="K939">
        <v>654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 s="12">
        <f t="shared" si="14"/>
        <v>7481.744921365098</v>
      </c>
    </row>
    <row r="940" spans="1:18" x14ac:dyDescent="0.25">
      <c r="A940" s="2">
        <v>939</v>
      </c>
      <c r="B940" s="2">
        <v>939</v>
      </c>
      <c r="C940" s="2">
        <v>939</v>
      </c>
      <c r="D940" s="2">
        <v>939</v>
      </c>
      <c r="E940" s="5">
        <v>4</v>
      </c>
      <c r="F940" s="12">
        <v>848305.62251577456</v>
      </c>
      <c r="G940" s="2">
        <v>989779</v>
      </c>
      <c r="H940" s="2">
        <f>Financials[[#This Row],[Loan Amount]]/Financials[[#This Row],[Purchase Price]]</f>
        <v>0.85706569094290197</v>
      </c>
      <c r="I940">
        <v>1</v>
      </c>
      <c r="J940" s="12">
        <v>16243.277927611027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s="12">
        <f t="shared" si="14"/>
        <v>16243.277927611027</v>
      </c>
    </row>
    <row r="941" spans="1:18" x14ac:dyDescent="0.25">
      <c r="A941" s="2">
        <v>940</v>
      </c>
      <c r="B941" s="2">
        <v>940</v>
      </c>
      <c r="C941" s="2">
        <v>940</v>
      </c>
      <c r="D941" s="2">
        <v>940</v>
      </c>
      <c r="E941" s="5">
        <v>2</v>
      </c>
      <c r="F941" s="12">
        <v>440197.09276418458</v>
      </c>
      <c r="G941" s="2">
        <v>508636</v>
      </c>
      <c r="H941" s="2">
        <f>Financials[[#This Row],[Loan Amount]]/Financials[[#This Row],[Purchase Price]]</f>
        <v>0.86544619878298934</v>
      </c>
      <c r="I941">
        <v>1</v>
      </c>
      <c r="J941" s="12">
        <v>11609.548248110172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 s="12">
        <f t="shared" si="14"/>
        <v>11609.548248110172</v>
      </c>
    </row>
    <row r="942" spans="1:18" x14ac:dyDescent="0.25">
      <c r="A942" s="2">
        <v>941</v>
      </c>
      <c r="B942" s="2">
        <v>941</v>
      </c>
      <c r="C942" s="2">
        <v>941</v>
      </c>
      <c r="D942" s="2">
        <v>941</v>
      </c>
      <c r="E942" s="5">
        <v>2</v>
      </c>
      <c r="F942" s="12">
        <v>341480.93706918205</v>
      </c>
      <c r="G942" s="2">
        <v>275453</v>
      </c>
      <c r="H942" s="2">
        <f>Financials[[#This Row],[Loan Amount]]/Financials[[#This Row],[Purchase Price]]</f>
        <v>1.2397067269885682</v>
      </c>
      <c r="I942">
        <v>1</v>
      </c>
      <c r="J942" s="12">
        <v>14462.229127565348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s="12">
        <f t="shared" si="14"/>
        <v>14462.229127565348</v>
      </c>
    </row>
    <row r="943" spans="1:18" x14ac:dyDescent="0.25">
      <c r="A943" s="2">
        <v>942</v>
      </c>
      <c r="B943" s="2">
        <v>942</v>
      </c>
      <c r="C943" s="2">
        <v>942</v>
      </c>
      <c r="D943" s="2">
        <v>942</v>
      </c>
      <c r="E943" s="5">
        <v>3</v>
      </c>
      <c r="F943" s="12">
        <v>319746.02848624974</v>
      </c>
      <c r="G943" s="2">
        <v>269147</v>
      </c>
      <c r="H943" s="2">
        <f>Financials[[#This Row],[Loan Amount]]/Financials[[#This Row],[Purchase Price]]</f>
        <v>1.1879977428180502</v>
      </c>
      <c r="I943">
        <v>1</v>
      </c>
      <c r="J943" s="12">
        <v>14203.391991970439</v>
      </c>
      <c r="K943">
        <v>486</v>
      </c>
      <c r="L943">
        <v>0</v>
      </c>
      <c r="M943">
        <v>707</v>
      </c>
      <c r="N943">
        <v>0</v>
      </c>
      <c r="O943">
        <v>0</v>
      </c>
      <c r="P943">
        <v>0</v>
      </c>
      <c r="Q943">
        <v>0</v>
      </c>
      <c r="R943" s="12">
        <f t="shared" si="14"/>
        <v>15396.391991970439</v>
      </c>
    </row>
    <row r="944" spans="1:18" x14ac:dyDescent="0.25">
      <c r="A944" s="2">
        <v>943</v>
      </c>
      <c r="B944" s="2">
        <v>943</v>
      </c>
      <c r="C944" s="2">
        <v>943</v>
      </c>
      <c r="D944" s="2">
        <v>943</v>
      </c>
      <c r="E944" s="5">
        <v>2</v>
      </c>
      <c r="F944" s="12">
        <v>134923.36836980633</v>
      </c>
      <c r="G944" s="2">
        <v>154007</v>
      </c>
      <c r="H944" s="2">
        <f>Financials[[#This Row],[Loan Amount]]/Financials[[#This Row],[Purchase Price]]</f>
        <v>0.87608594654662664</v>
      </c>
      <c r="I944">
        <v>1</v>
      </c>
      <c r="J944" s="12">
        <v>14765.819608142556</v>
      </c>
      <c r="K944">
        <v>0</v>
      </c>
      <c r="L944">
        <v>0</v>
      </c>
      <c r="M944">
        <v>0</v>
      </c>
      <c r="N944">
        <v>5000</v>
      </c>
      <c r="O944">
        <v>0</v>
      </c>
      <c r="P944">
        <v>0</v>
      </c>
      <c r="Q944">
        <v>0</v>
      </c>
      <c r="R944" s="12">
        <f t="shared" si="14"/>
        <v>14765.819608142556</v>
      </c>
    </row>
    <row r="945" spans="1:18" x14ac:dyDescent="0.25">
      <c r="A945" s="2">
        <v>944</v>
      </c>
      <c r="B945" s="2">
        <v>944</v>
      </c>
      <c r="C945" s="2">
        <v>944</v>
      </c>
      <c r="D945" s="2">
        <v>944</v>
      </c>
      <c r="E945" s="5">
        <v>4</v>
      </c>
      <c r="F945" s="12">
        <v>458584.65496532514</v>
      </c>
      <c r="G945" s="2">
        <v>382945</v>
      </c>
      <c r="H945" s="2">
        <f>Financials[[#This Row],[Loan Amount]]/Financials[[#This Row],[Purchase Price]]</f>
        <v>1.1975209363363541</v>
      </c>
      <c r="I945">
        <v>1</v>
      </c>
      <c r="J945" s="12">
        <v>13214.938162653445</v>
      </c>
      <c r="K945">
        <v>0</v>
      </c>
      <c r="L945">
        <v>0</v>
      </c>
      <c r="M945">
        <v>0</v>
      </c>
      <c r="N945">
        <v>500</v>
      </c>
      <c r="O945">
        <v>0</v>
      </c>
      <c r="P945">
        <v>0</v>
      </c>
      <c r="Q945">
        <v>0</v>
      </c>
      <c r="R945" s="12">
        <f t="shared" si="14"/>
        <v>13214.938162653445</v>
      </c>
    </row>
    <row r="946" spans="1:18" x14ac:dyDescent="0.25">
      <c r="A946" s="2">
        <v>945</v>
      </c>
      <c r="B946" s="2">
        <v>945</v>
      </c>
      <c r="C946" s="2">
        <v>945</v>
      </c>
      <c r="D946" s="2">
        <v>945</v>
      </c>
      <c r="E946" s="5">
        <v>4</v>
      </c>
      <c r="F946" s="12">
        <v>836728.34626207792</v>
      </c>
      <c r="G946" s="2">
        <v>720231</v>
      </c>
      <c r="H946" s="2">
        <f>Financials[[#This Row],[Loan Amount]]/Financials[[#This Row],[Purchase Price]]</f>
        <v>1.1617499750247877</v>
      </c>
      <c r="I946">
        <v>1</v>
      </c>
      <c r="J946" s="12">
        <v>15335.141340356895</v>
      </c>
      <c r="K946">
        <v>0</v>
      </c>
      <c r="L946">
        <v>0</v>
      </c>
      <c r="M946">
        <v>0</v>
      </c>
      <c r="N946">
        <v>47252</v>
      </c>
      <c r="O946">
        <v>0</v>
      </c>
      <c r="P946">
        <v>0</v>
      </c>
      <c r="Q946">
        <v>0</v>
      </c>
      <c r="R946" s="12">
        <f t="shared" si="14"/>
        <v>15335.141340356895</v>
      </c>
    </row>
    <row r="947" spans="1:18" x14ac:dyDescent="0.25">
      <c r="A947" s="2">
        <v>946</v>
      </c>
      <c r="B947" s="2">
        <v>946</v>
      </c>
      <c r="C947" s="2">
        <v>946</v>
      </c>
      <c r="D947" s="2">
        <v>946</v>
      </c>
      <c r="E947" s="5">
        <v>2</v>
      </c>
      <c r="F947" s="12">
        <v>617343.56984459015</v>
      </c>
      <c r="G947" s="2">
        <v>607102</v>
      </c>
      <c r="H947" s="2">
        <f>Financials[[#This Row],[Loan Amount]]/Financials[[#This Row],[Purchase Price]]</f>
        <v>1.0168696032043876</v>
      </c>
      <c r="I947">
        <v>1</v>
      </c>
      <c r="J947" s="12">
        <v>16145.609656777029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 s="12">
        <f t="shared" si="14"/>
        <v>16145.609656777029</v>
      </c>
    </row>
    <row r="948" spans="1:18" x14ac:dyDescent="0.25">
      <c r="A948" s="2">
        <v>947</v>
      </c>
      <c r="B948" s="2">
        <v>947</v>
      </c>
      <c r="C948" s="2">
        <v>947</v>
      </c>
      <c r="D948" s="2">
        <v>947</v>
      </c>
      <c r="E948" s="5">
        <v>14</v>
      </c>
      <c r="F948" s="12">
        <v>157923.34353657253</v>
      </c>
      <c r="G948" s="2">
        <v>131443</v>
      </c>
      <c r="H948" s="2">
        <f>Financials[[#This Row],[Loan Amount]]/Financials[[#This Row],[Purchase Price]]</f>
        <v>1.2014587580667859</v>
      </c>
      <c r="I948">
        <v>1</v>
      </c>
      <c r="J948" s="12">
        <v>3460.6842431596961</v>
      </c>
      <c r="K948">
        <v>847</v>
      </c>
      <c r="L948">
        <v>0</v>
      </c>
      <c r="M948">
        <v>0</v>
      </c>
      <c r="N948">
        <v>5000</v>
      </c>
      <c r="O948">
        <v>0</v>
      </c>
      <c r="P948">
        <v>0</v>
      </c>
      <c r="Q948">
        <v>0</v>
      </c>
      <c r="R948" s="12">
        <f t="shared" si="14"/>
        <v>4307.6842431596961</v>
      </c>
    </row>
    <row r="949" spans="1:18" x14ac:dyDescent="0.25">
      <c r="A949" s="2">
        <v>948</v>
      </c>
      <c r="B949" s="2">
        <v>948</v>
      </c>
      <c r="C949" s="2">
        <v>948</v>
      </c>
      <c r="D949" s="2">
        <v>948</v>
      </c>
      <c r="E949" s="5">
        <v>6</v>
      </c>
      <c r="F949" s="12">
        <v>727300.50553266343</v>
      </c>
      <c r="G949" s="2">
        <v>622158</v>
      </c>
      <c r="H949" s="2">
        <f>Financials[[#This Row],[Loan Amount]]/Financials[[#This Row],[Purchase Price]]</f>
        <v>1.1689964695988213</v>
      </c>
      <c r="I949">
        <v>1</v>
      </c>
      <c r="J949" s="12">
        <v>13681.621292527259</v>
      </c>
      <c r="K949">
        <v>0</v>
      </c>
      <c r="L949">
        <v>0</v>
      </c>
      <c r="M949">
        <v>0</v>
      </c>
      <c r="N949">
        <v>20049</v>
      </c>
      <c r="O949">
        <v>0</v>
      </c>
      <c r="P949">
        <v>0</v>
      </c>
      <c r="Q949">
        <v>0</v>
      </c>
      <c r="R949" s="12">
        <f t="shared" si="14"/>
        <v>13681.621292527259</v>
      </c>
    </row>
    <row r="950" spans="1:18" x14ac:dyDescent="0.25">
      <c r="A950" s="2">
        <v>949</v>
      </c>
      <c r="B950" s="2">
        <v>949</v>
      </c>
      <c r="C950" s="2">
        <v>949</v>
      </c>
      <c r="D950" s="2">
        <v>949</v>
      </c>
      <c r="E950" s="5">
        <v>2</v>
      </c>
      <c r="F950" s="12">
        <v>105726.40636286885</v>
      </c>
      <c r="G950" s="2">
        <v>122907</v>
      </c>
      <c r="H950" s="2">
        <f>Financials[[#This Row],[Loan Amount]]/Financials[[#This Row],[Purchase Price]]</f>
        <v>0.86021468559861392</v>
      </c>
      <c r="I950">
        <v>2</v>
      </c>
      <c r="J950" s="12">
        <v>11660.192422923628</v>
      </c>
      <c r="K950">
        <v>197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50000</v>
      </c>
      <c r="R950" s="12">
        <f t="shared" si="14"/>
        <v>11857.192422923628</v>
      </c>
    </row>
    <row r="951" spans="1:18" x14ac:dyDescent="0.25">
      <c r="A951" s="2">
        <v>950</v>
      </c>
      <c r="B951" s="2">
        <v>950</v>
      </c>
      <c r="C951" s="2">
        <v>950</v>
      </c>
      <c r="D951" s="2">
        <v>950</v>
      </c>
      <c r="E951" s="5">
        <v>4</v>
      </c>
      <c r="F951" s="12">
        <v>334478.92191437446</v>
      </c>
      <c r="G951" s="2">
        <v>319771</v>
      </c>
      <c r="H951" s="2">
        <f>Financials[[#This Row],[Loan Amount]]/Financials[[#This Row],[Purchase Price]]</f>
        <v>1.0459951712768651</v>
      </c>
      <c r="I951">
        <v>1</v>
      </c>
      <c r="J951" s="12">
        <v>5368.2255193149831</v>
      </c>
      <c r="K951">
        <v>544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s="12">
        <f t="shared" si="14"/>
        <v>5912.2255193149831</v>
      </c>
    </row>
    <row r="952" spans="1:18" x14ac:dyDescent="0.25">
      <c r="A952" s="2">
        <v>951</v>
      </c>
      <c r="B952" s="2">
        <v>951</v>
      </c>
      <c r="C952" s="2">
        <v>951</v>
      </c>
      <c r="D952" s="2">
        <v>951</v>
      </c>
      <c r="E952" s="5">
        <v>1</v>
      </c>
      <c r="F952" s="12">
        <v>84621.702833060059</v>
      </c>
      <c r="G952" s="2">
        <v>92236</v>
      </c>
      <c r="H952" s="2">
        <f>Financials[[#This Row],[Loan Amount]]/Financials[[#This Row],[Purchase Price]]</f>
        <v>0.91744766504466868</v>
      </c>
      <c r="I952">
        <v>1</v>
      </c>
      <c r="J952" s="12">
        <v>8036.3509883937149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 s="12">
        <f t="shared" si="14"/>
        <v>8036.3509883937149</v>
      </c>
    </row>
    <row r="953" spans="1:18" x14ac:dyDescent="0.25">
      <c r="A953" s="2">
        <v>952</v>
      </c>
      <c r="B953" s="2">
        <v>952</v>
      </c>
      <c r="C953" s="2">
        <v>952</v>
      </c>
      <c r="D953" s="2">
        <v>952</v>
      </c>
      <c r="E953" s="5">
        <v>5</v>
      </c>
      <c r="F953" s="12">
        <v>336349.54117882927</v>
      </c>
      <c r="G953" s="2">
        <v>278634</v>
      </c>
      <c r="H953" s="2">
        <f>Financials[[#This Row],[Loan Amount]]/Financials[[#This Row],[Purchase Price]]</f>
        <v>1.2071374677133058</v>
      </c>
      <c r="I953">
        <v>2</v>
      </c>
      <c r="J953" s="12">
        <v>15721.829999749069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 s="12">
        <f t="shared" si="14"/>
        <v>15721.829999749069</v>
      </c>
    </row>
    <row r="954" spans="1:18" x14ac:dyDescent="0.25">
      <c r="A954" s="2">
        <v>953</v>
      </c>
      <c r="B954" s="2">
        <v>953</v>
      </c>
      <c r="C954" s="2">
        <v>953</v>
      </c>
      <c r="D954" s="2">
        <v>953</v>
      </c>
      <c r="E954" s="5">
        <v>2</v>
      </c>
      <c r="F954" s="12">
        <v>839765.70294384169</v>
      </c>
      <c r="G954" s="2">
        <v>833702</v>
      </c>
      <c r="H954" s="2">
        <f>Financials[[#This Row],[Loan Amount]]/Financials[[#This Row],[Purchase Price]]</f>
        <v>1.0072732258574906</v>
      </c>
      <c r="I954">
        <v>1</v>
      </c>
      <c r="J954" s="12">
        <v>7511.0842495701218</v>
      </c>
      <c r="K954">
        <v>873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 s="12">
        <f t="shared" si="14"/>
        <v>8384.0842495701218</v>
      </c>
    </row>
    <row r="955" spans="1:18" x14ac:dyDescent="0.25">
      <c r="A955" s="2">
        <v>954</v>
      </c>
      <c r="B955" s="2">
        <v>954</v>
      </c>
      <c r="C955" s="2">
        <v>954</v>
      </c>
      <c r="D955" s="2">
        <v>954</v>
      </c>
      <c r="E955" s="5">
        <v>5</v>
      </c>
      <c r="F955" s="12">
        <v>55658.384022174752</v>
      </c>
      <c r="G955" s="2">
        <v>50392</v>
      </c>
      <c r="H955" s="2">
        <f>Financials[[#This Row],[Loan Amount]]/Financials[[#This Row],[Purchase Price]]</f>
        <v>1.1045083350963398</v>
      </c>
      <c r="I955">
        <v>1</v>
      </c>
      <c r="J955" s="12">
        <v>9894.7195659175668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 s="12">
        <f t="shared" si="14"/>
        <v>9894.7195659175668</v>
      </c>
    </row>
    <row r="956" spans="1:18" x14ac:dyDescent="0.25">
      <c r="A956" s="2">
        <v>955</v>
      </c>
      <c r="B956" s="2">
        <v>955</v>
      </c>
      <c r="C956" s="2">
        <v>955</v>
      </c>
      <c r="D956" s="2">
        <v>955</v>
      </c>
      <c r="E956" s="5">
        <v>3</v>
      </c>
      <c r="F956" s="12">
        <v>624993.12684375746</v>
      </c>
      <c r="G956" s="2">
        <v>492377</v>
      </c>
      <c r="H956" s="2">
        <f>Financials[[#This Row],[Loan Amount]]/Financials[[#This Row],[Purchase Price]]</f>
        <v>1.2693385898280332</v>
      </c>
      <c r="I956">
        <v>1</v>
      </c>
      <c r="J956" s="12">
        <v>8965.655849512299</v>
      </c>
      <c r="K956">
        <v>723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 s="12">
        <f t="shared" si="14"/>
        <v>9688.655849512299</v>
      </c>
    </row>
    <row r="957" spans="1:18" x14ac:dyDescent="0.25">
      <c r="A957" s="2">
        <v>956</v>
      </c>
      <c r="B957" s="2">
        <v>956</v>
      </c>
      <c r="C957" s="2">
        <v>956</v>
      </c>
      <c r="D957" s="2">
        <v>956</v>
      </c>
      <c r="E957" s="5">
        <v>6</v>
      </c>
      <c r="F957" s="12">
        <v>292615.57773050747</v>
      </c>
      <c r="G957" s="2">
        <v>341966</v>
      </c>
      <c r="H957" s="2">
        <f>Financials[[#This Row],[Loan Amount]]/Financials[[#This Row],[Purchase Price]]</f>
        <v>0.85568617269116654</v>
      </c>
      <c r="I957">
        <v>1</v>
      </c>
      <c r="J957" s="12">
        <v>6790.494123134431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 s="12">
        <f t="shared" si="14"/>
        <v>6790.494123134431</v>
      </c>
    </row>
    <row r="958" spans="1:18" x14ac:dyDescent="0.25">
      <c r="A958" s="2">
        <v>957</v>
      </c>
      <c r="B958" s="2">
        <v>957</v>
      </c>
      <c r="C958" s="2">
        <v>957</v>
      </c>
      <c r="D958" s="2">
        <v>957</v>
      </c>
      <c r="E958" s="5">
        <v>2</v>
      </c>
      <c r="F958" s="12">
        <v>742058.05797968432</v>
      </c>
      <c r="G958" s="2">
        <v>889124</v>
      </c>
      <c r="H958" s="2">
        <f>Financials[[#This Row],[Loan Amount]]/Financials[[#This Row],[Purchase Price]]</f>
        <v>0.83459456496471174</v>
      </c>
      <c r="I958">
        <v>1</v>
      </c>
      <c r="J958" s="12">
        <v>7262.3218705149884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 s="12">
        <f t="shared" si="14"/>
        <v>7262.3218705149884</v>
      </c>
    </row>
    <row r="959" spans="1:18" x14ac:dyDescent="0.25">
      <c r="A959" s="2">
        <v>958</v>
      </c>
      <c r="B959" s="2">
        <v>958</v>
      </c>
      <c r="C959" s="2">
        <v>958</v>
      </c>
      <c r="D959" s="2">
        <v>958</v>
      </c>
      <c r="E959" s="5">
        <v>2</v>
      </c>
      <c r="F959" s="12">
        <v>682284.76022309449</v>
      </c>
      <c r="G959" s="2">
        <v>647116</v>
      </c>
      <c r="H959" s="2">
        <f>Financials[[#This Row],[Loan Amount]]/Financials[[#This Row],[Purchase Price]]</f>
        <v>1.0543469180534781</v>
      </c>
      <c r="I959">
        <v>1</v>
      </c>
      <c r="J959" s="12">
        <v>5103.6817365927745</v>
      </c>
      <c r="K959">
        <v>147</v>
      </c>
      <c r="L959">
        <v>0</v>
      </c>
      <c r="M959">
        <v>0</v>
      </c>
      <c r="N959">
        <v>5000</v>
      </c>
      <c r="O959">
        <v>0</v>
      </c>
      <c r="P959">
        <v>100000</v>
      </c>
      <c r="Q959">
        <v>0</v>
      </c>
      <c r="R959" s="12">
        <f t="shared" si="14"/>
        <v>5250.6817365927745</v>
      </c>
    </row>
    <row r="960" spans="1:18" x14ac:dyDescent="0.25">
      <c r="A960" s="2">
        <v>959</v>
      </c>
      <c r="B960" s="2">
        <v>959</v>
      </c>
      <c r="C960" s="2">
        <v>959</v>
      </c>
      <c r="D960" s="2">
        <v>959</v>
      </c>
      <c r="E960" s="5">
        <v>2</v>
      </c>
      <c r="F960" s="12">
        <v>163747.58316081332</v>
      </c>
      <c r="G960" s="2">
        <v>135703</v>
      </c>
      <c r="H960" s="2">
        <f>Financials[[#This Row],[Loan Amount]]/Financials[[#This Row],[Purchase Price]]</f>
        <v>1.2066614825082225</v>
      </c>
      <c r="I960">
        <v>1</v>
      </c>
      <c r="J960" s="12">
        <v>15078.299022743948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 s="12">
        <f t="shared" si="14"/>
        <v>15078.299022743948</v>
      </c>
    </row>
    <row r="961" spans="1:18" x14ac:dyDescent="0.25">
      <c r="A961" s="2">
        <v>960</v>
      </c>
      <c r="B961" s="2">
        <v>960</v>
      </c>
      <c r="C961" s="2">
        <v>960</v>
      </c>
      <c r="D961" s="2">
        <v>960</v>
      </c>
      <c r="E961" s="5">
        <v>3</v>
      </c>
      <c r="F961" s="12">
        <v>418495.25018336542</v>
      </c>
      <c r="G961" s="2">
        <v>349466</v>
      </c>
      <c r="H961" s="2">
        <f>Financials[[#This Row],[Loan Amount]]/Financials[[#This Row],[Purchase Price]]</f>
        <v>1.1975278000817402</v>
      </c>
      <c r="I961">
        <v>1</v>
      </c>
      <c r="J961" s="12">
        <v>12605.917582966893</v>
      </c>
      <c r="K961">
        <v>0</v>
      </c>
      <c r="L961">
        <v>0</v>
      </c>
      <c r="M961">
        <v>0</v>
      </c>
      <c r="N961">
        <v>20049</v>
      </c>
      <c r="O961">
        <v>0</v>
      </c>
      <c r="P961">
        <v>0</v>
      </c>
      <c r="Q961">
        <v>0</v>
      </c>
      <c r="R961" s="12">
        <f t="shared" si="14"/>
        <v>12605.917582966893</v>
      </c>
    </row>
    <row r="962" spans="1:18" x14ac:dyDescent="0.25">
      <c r="A962" s="2">
        <v>961</v>
      </c>
      <c r="B962" s="2">
        <v>961</v>
      </c>
      <c r="C962" s="2">
        <v>961</v>
      </c>
      <c r="D962" s="2">
        <v>961</v>
      </c>
      <c r="E962" s="5">
        <v>5</v>
      </c>
      <c r="F962" s="12">
        <v>250539.06140983501</v>
      </c>
      <c r="G962" s="2">
        <v>301298</v>
      </c>
      <c r="H962" s="2">
        <f>Financials[[#This Row],[Loan Amount]]/Financials[[#This Row],[Purchase Price]]</f>
        <v>0.83153244100470303</v>
      </c>
      <c r="I962">
        <v>1</v>
      </c>
      <c r="J962" s="12">
        <v>3661.1086022907621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 s="12">
        <f t="shared" ref="R962:R1025" si="15" xml:space="preserve"> SUM(J962,K962,L962,M962)</f>
        <v>3661.1086022907621</v>
      </c>
    </row>
    <row r="963" spans="1:18" x14ac:dyDescent="0.25">
      <c r="A963" s="2">
        <v>962</v>
      </c>
      <c r="B963" s="2">
        <v>962</v>
      </c>
      <c r="C963" s="2">
        <v>962</v>
      </c>
      <c r="D963" s="2">
        <v>962</v>
      </c>
      <c r="E963" s="5">
        <v>5</v>
      </c>
      <c r="F963" s="12">
        <v>990110.70340713568</v>
      </c>
      <c r="G963" s="2">
        <v>857985</v>
      </c>
      <c r="H963" s="2">
        <f>Financials[[#This Row],[Loan Amount]]/Financials[[#This Row],[Purchase Price]]</f>
        <v>1.1539953535401384</v>
      </c>
      <c r="I963">
        <v>1</v>
      </c>
      <c r="J963" s="12">
        <v>9148.9343632262717</v>
      </c>
      <c r="K963">
        <v>991</v>
      </c>
      <c r="L963">
        <v>4821</v>
      </c>
      <c r="M963">
        <v>0</v>
      </c>
      <c r="N963">
        <v>0</v>
      </c>
      <c r="O963">
        <v>0</v>
      </c>
      <c r="P963">
        <v>0</v>
      </c>
      <c r="Q963">
        <v>0</v>
      </c>
      <c r="R963" s="12">
        <f t="shared" si="15"/>
        <v>14960.934363226272</v>
      </c>
    </row>
    <row r="964" spans="1:18" x14ac:dyDescent="0.25">
      <c r="A964" s="2">
        <v>963</v>
      </c>
      <c r="B964" s="2">
        <v>963</v>
      </c>
      <c r="C964" s="2">
        <v>963</v>
      </c>
      <c r="D964" s="2">
        <v>963</v>
      </c>
      <c r="E964" s="5">
        <v>4</v>
      </c>
      <c r="F964" s="12">
        <v>811531.97644691705</v>
      </c>
      <c r="G964" s="2">
        <v>819262</v>
      </c>
      <c r="H964" s="2">
        <f>Financials[[#This Row],[Loan Amount]]/Financials[[#This Row],[Purchase Price]]</f>
        <v>0.99056465019360962</v>
      </c>
      <c r="I964">
        <v>1</v>
      </c>
      <c r="J964" s="12">
        <v>14914.659828040072</v>
      </c>
      <c r="K964">
        <v>0</v>
      </c>
      <c r="L964">
        <v>0</v>
      </c>
      <c r="M964">
        <v>0</v>
      </c>
      <c r="N964">
        <v>8147</v>
      </c>
      <c r="O964">
        <v>0</v>
      </c>
      <c r="P964">
        <v>0</v>
      </c>
      <c r="Q964">
        <v>50000</v>
      </c>
      <c r="R964" s="12">
        <f t="shared" si="15"/>
        <v>14914.659828040072</v>
      </c>
    </row>
    <row r="965" spans="1:18" x14ac:dyDescent="0.25">
      <c r="A965" s="2">
        <v>964</v>
      </c>
      <c r="B965" s="2">
        <v>964</v>
      </c>
      <c r="C965" s="2">
        <v>964</v>
      </c>
      <c r="D965" s="2">
        <v>964</v>
      </c>
      <c r="E965" s="5">
        <v>6</v>
      </c>
      <c r="F965" s="12">
        <v>405568.57768906304</v>
      </c>
      <c r="G965" s="2">
        <v>382621</v>
      </c>
      <c r="H965" s="2">
        <f>Financials[[#This Row],[Loan Amount]]/Financials[[#This Row],[Purchase Price]]</f>
        <v>1.0599746947738442</v>
      </c>
      <c r="I965">
        <v>1</v>
      </c>
      <c r="J965" s="12">
        <v>6733.7400760267228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50000</v>
      </c>
      <c r="R965" s="12">
        <f t="shared" si="15"/>
        <v>6733.7400760267228</v>
      </c>
    </row>
    <row r="966" spans="1:18" x14ac:dyDescent="0.25">
      <c r="A966" s="2">
        <v>965</v>
      </c>
      <c r="B966" s="2">
        <v>965</v>
      </c>
      <c r="C966" s="2">
        <v>965</v>
      </c>
      <c r="D966" s="2">
        <v>965</v>
      </c>
      <c r="E966" s="5">
        <v>3</v>
      </c>
      <c r="F966" s="12">
        <v>258123.27275073226</v>
      </c>
      <c r="G966" s="2">
        <v>215204</v>
      </c>
      <c r="H966" s="2">
        <f>Financials[[#This Row],[Loan Amount]]/Financials[[#This Row],[Purchase Price]]</f>
        <v>1.1994352927953582</v>
      </c>
      <c r="I966">
        <v>1</v>
      </c>
      <c r="J966" s="12">
        <v>10114.176021727555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 s="12">
        <f t="shared" si="15"/>
        <v>10114.176021727555</v>
      </c>
    </row>
    <row r="967" spans="1:18" x14ac:dyDescent="0.25">
      <c r="A967" s="2">
        <v>966</v>
      </c>
      <c r="B967" s="2">
        <v>966</v>
      </c>
      <c r="C967" s="2">
        <v>966</v>
      </c>
      <c r="D967" s="2">
        <v>966</v>
      </c>
      <c r="E967" s="5">
        <v>2</v>
      </c>
      <c r="F967" s="12">
        <v>214333.60721382324</v>
      </c>
      <c r="G967" s="2">
        <v>253235</v>
      </c>
      <c r="H967" s="2">
        <f>Financials[[#This Row],[Loan Amount]]/Financials[[#This Row],[Purchase Price]]</f>
        <v>0.84638224263558848</v>
      </c>
      <c r="I967">
        <v>1</v>
      </c>
      <c r="J967" s="12">
        <v>7843.2775776852031</v>
      </c>
      <c r="K967">
        <v>0</v>
      </c>
      <c r="L967">
        <v>0</v>
      </c>
      <c r="M967">
        <v>0</v>
      </c>
      <c r="N967">
        <v>8147</v>
      </c>
      <c r="O967">
        <v>0</v>
      </c>
      <c r="P967">
        <v>100000</v>
      </c>
      <c r="Q967">
        <v>0</v>
      </c>
      <c r="R967" s="12">
        <f t="shared" si="15"/>
        <v>7843.2775776852031</v>
      </c>
    </row>
    <row r="968" spans="1:18" x14ac:dyDescent="0.25">
      <c r="A968" s="2">
        <v>967</v>
      </c>
      <c r="B968" s="2">
        <v>967</v>
      </c>
      <c r="C968" s="2">
        <v>967</v>
      </c>
      <c r="D968" s="2">
        <v>967</v>
      </c>
      <c r="E968" s="5">
        <v>4</v>
      </c>
      <c r="F968" s="12">
        <v>248199.15454242297</v>
      </c>
      <c r="G968" s="2">
        <v>282016</v>
      </c>
      <c r="H968" s="2">
        <f>Financials[[#This Row],[Loan Amount]]/Financials[[#This Row],[Purchase Price]]</f>
        <v>0.88008891177246318</v>
      </c>
      <c r="I968">
        <v>1</v>
      </c>
      <c r="J968" s="12">
        <v>7775.4382074892674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s="12">
        <f t="shared" si="15"/>
        <v>7775.4382074892674</v>
      </c>
    </row>
    <row r="969" spans="1:18" x14ac:dyDescent="0.25">
      <c r="A969" s="2">
        <v>968</v>
      </c>
      <c r="B969" s="2">
        <v>968</v>
      </c>
      <c r="C969" s="2">
        <v>968</v>
      </c>
      <c r="D969" s="2">
        <v>968</v>
      </c>
      <c r="E969" s="5">
        <v>2</v>
      </c>
      <c r="F969" s="12">
        <v>310484.22453503218</v>
      </c>
      <c r="G969" s="2">
        <v>378930</v>
      </c>
      <c r="H969" s="2">
        <f>Financials[[#This Row],[Loan Amount]]/Financials[[#This Row],[Purchase Price]]</f>
        <v>0.81937092480149942</v>
      </c>
      <c r="I969">
        <v>1</v>
      </c>
      <c r="J969" s="12">
        <v>10612.940470975431</v>
      </c>
      <c r="K969">
        <v>757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50000</v>
      </c>
      <c r="R969" s="12">
        <f t="shared" si="15"/>
        <v>11369.940470975431</v>
      </c>
    </row>
    <row r="970" spans="1:18" x14ac:dyDescent="0.25">
      <c r="A970" s="2">
        <v>969</v>
      </c>
      <c r="B970" s="2">
        <v>969</v>
      </c>
      <c r="C970" s="2">
        <v>969</v>
      </c>
      <c r="D970" s="2">
        <v>969</v>
      </c>
      <c r="E970" s="5">
        <v>3</v>
      </c>
      <c r="F970" s="12">
        <v>340911.82988619874</v>
      </c>
      <c r="G970" s="2">
        <v>297935</v>
      </c>
      <c r="H970" s="2">
        <f>Financials[[#This Row],[Loan Amount]]/Financials[[#This Row],[Purchase Price]]</f>
        <v>1.1442490136647212</v>
      </c>
      <c r="I970">
        <v>1</v>
      </c>
      <c r="J970" s="12">
        <v>13521.711621209153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 s="12">
        <f t="shared" si="15"/>
        <v>13521.711621209153</v>
      </c>
    </row>
    <row r="971" spans="1:18" x14ac:dyDescent="0.25">
      <c r="A971" s="2">
        <v>970</v>
      </c>
      <c r="B971" s="2">
        <v>970</v>
      </c>
      <c r="C971" s="2">
        <v>970</v>
      </c>
      <c r="D971" s="2">
        <v>970</v>
      </c>
      <c r="E971" s="5">
        <v>3</v>
      </c>
      <c r="F971" s="12">
        <v>959555.971636993</v>
      </c>
      <c r="G971" s="2">
        <v>1118112</v>
      </c>
      <c r="H971" s="2">
        <f>Financials[[#This Row],[Loan Amount]]/Financials[[#This Row],[Purchase Price]]</f>
        <v>0.85819307156795832</v>
      </c>
      <c r="I971">
        <v>1</v>
      </c>
      <c r="J971" s="12">
        <v>11194.601549455612</v>
      </c>
      <c r="K971">
        <v>654</v>
      </c>
      <c r="L971">
        <v>0</v>
      </c>
      <c r="M971">
        <v>0</v>
      </c>
      <c r="N971">
        <v>26962</v>
      </c>
      <c r="O971">
        <v>0</v>
      </c>
      <c r="P971">
        <v>479176</v>
      </c>
      <c r="Q971">
        <v>0</v>
      </c>
      <c r="R971" s="12">
        <f t="shared" si="15"/>
        <v>11848.601549455612</v>
      </c>
    </row>
    <row r="972" spans="1:18" x14ac:dyDescent="0.25">
      <c r="A972" s="2">
        <v>971</v>
      </c>
      <c r="B972" s="2">
        <v>971</v>
      </c>
      <c r="C972" s="2">
        <v>971</v>
      </c>
      <c r="D972" s="2">
        <v>971</v>
      </c>
      <c r="E972" s="5">
        <v>1</v>
      </c>
      <c r="F972" s="12">
        <v>838771.86506120034</v>
      </c>
      <c r="G972" s="2">
        <v>663866</v>
      </c>
      <c r="H972" s="2">
        <f>Financials[[#This Row],[Loan Amount]]/Financials[[#This Row],[Purchase Price]]</f>
        <v>1.2634656166473359</v>
      </c>
      <c r="I972">
        <v>1</v>
      </c>
      <c r="J972" s="12">
        <v>12028.277675034358</v>
      </c>
      <c r="K972">
        <v>0</v>
      </c>
      <c r="L972">
        <v>0</v>
      </c>
      <c r="M972">
        <v>0</v>
      </c>
      <c r="N972">
        <v>41764</v>
      </c>
      <c r="O972">
        <v>29625</v>
      </c>
      <c r="P972">
        <v>0</v>
      </c>
      <c r="Q972">
        <v>0</v>
      </c>
      <c r="R972" s="12">
        <f t="shared" si="15"/>
        <v>12028.277675034358</v>
      </c>
    </row>
    <row r="973" spans="1:18" x14ac:dyDescent="0.25">
      <c r="A973" s="2">
        <v>972</v>
      </c>
      <c r="B973" s="2">
        <v>972</v>
      </c>
      <c r="C973" s="2">
        <v>972</v>
      </c>
      <c r="D973" s="2">
        <v>972</v>
      </c>
      <c r="E973" s="5">
        <v>3</v>
      </c>
      <c r="F973" s="12">
        <v>886949.21521542082</v>
      </c>
      <c r="G973" s="2">
        <v>951896</v>
      </c>
      <c r="H973" s="2">
        <f>Financials[[#This Row],[Loan Amount]]/Financials[[#This Row],[Purchase Price]]</f>
        <v>0.93177113383754195</v>
      </c>
      <c r="I973">
        <v>1</v>
      </c>
      <c r="J973" s="12">
        <v>10917.594612555626</v>
      </c>
      <c r="K973">
        <v>0</v>
      </c>
      <c r="L973">
        <v>0</v>
      </c>
      <c r="M973">
        <v>0</v>
      </c>
      <c r="N973">
        <v>500</v>
      </c>
      <c r="O973">
        <v>0</v>
      </c>
      <c r="P973">
        <v>0</v>
      </c>
      <c r="Q973">
        <v>0</v>
      </c>
      <c r="R973" s="12">
        <f t="shared" si="15"/>
        <v>10917.594612555626</v>
      </c>
    </row>
    <row r="974" spans="1:18" x14ac:dyDescent="0.25">
      <c r="A974" s="2">
        <v>973</v>
      </c>
      <c r="B974" s="2">
        <v>973</v>
      </c>
      <c r="C974" s="2">
        <v>973</v>
      </c>
      <c r="D974" s="2">
        <v>973</v>
      </c>
      <c r="E974" s="5">
        <v>1</v>
      </c>
      <c r="F974" s="12">
        <v>161810.0928439633</v>
      </c>
      <c r="G974" s="2">
        <v>136026</v>
      </c>
      <c r="H974" s="2">
        <f>Financials[[#This Row],[Loan Amount]]/Financials[[#This Row],[Purchase Price]]</f>
        <v>1.1895526799579734</v>
      </c>
      <c r="I974">
        <v>1</v>
      </c>
      <c r="J974" s="12">
        <v>4729.1766077804168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 s="12">
        <f t="shared" si="15"/>
        <v>4729.1766077804168</v>
      </c>
    </row>
    <row r="975" spans="1:18" x14ac:dyDescent="0.25">
      <c r="A975" s="2">
        <v>974</v>
      </c>
      <c r="B975" s="2">
        <v>974</v>
      </c>
      <c r="C975" s="2">
        <v>974</v>
      </c>
      <c r="D975" s="2">
        <v>974</v>
      </c>
      <c r="E975" s="5">
        <v>6</v>
      </c>
      <c r="F975" s="12">
        <v>426996.01860564505</v>
      </c>
      <c r="G975" s="2">
        <v>448656</v>
      </c>
      <c r="H975" s="2">
        <f>Financials[[#This Row],[Loan Amount]]/Financials[[#This Row],[Purchase Price]]</f>
        <v>0.95172251927009788</v>
      </c>
      <c r="I975">
        <v>1</v>
      </c>
      <c r="J975" s="12">
        <v>10765.926889281611</v>
      </c>
      <c r="K975">
        <v>0</v>
      </c>
      <c r="L975">
        <v>4779</v>
      </c>
      <c r="M975">
        <v>0</v>
      </c>
      <c r="N975">
        <v>0</v>
      </c>
      <c r="O975">
        <v>0</v>
      </c>
      <c r="P975">
        <v>0</v>
      </c>
      <c r="Q975">
        <v>0</v>
      </c>
      <c r="R975" s="12">
        <f t="shared" si="15"/>
        <v>15544.926889281611</v>
      </c>
    </row>
    <row r="976" spans="1:18" x14ac:dyDescent="0.25">
      <c r="A976" s="2">
        <v>975</v>
      </c>
      <c r="B976" s="2">
        <v>975</v>
      </c>
      <c r="C976" s="2">
        <v>975</v>
      </c>
      <c r="D976" s="2">
        <v>975</v>
      </c>
      <c r="E976" s="5">
        <v>3</v>
      </c>
      <c r="F976" s="12">
        <v>912379.51348069031</v>
      </c>
      <c r="G976" s="2">
        <v>691281</v>
      </c>
      <c r="H976" s="2">
        <f>Financials[[#This Row],[Loan Amount]]/Financials[[#This Row],[Purchase Price]]</f>
        <v>1.319838840472529</v>
      </c>
      <c r="I976">
        <v>1</v>
      </c>
      <c r="J976" s="12">
        <v>9492.0605328923702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50000</v>
      </c>
      <c r="R976" s="12">
        <f t="shared" si="15"/>
        <v>9492.0605328923702</v>
      </c>
    </row>
    <row r="977" spans="1:18" x14ac:dyDescent="0.25">
      <c r="A977" s="2">
        <v>976</v>
      </c>
      <c r="B977" s="2">
        <v>976</v>
      </c>
      <c r="C977" s="2">
        <v>976</v>
      </c>
      <c r="D977" s="2">
        <v>976</v>
      </c>
      <c r="E977" s="5">
        <v>3</v>
      </c>
      <c r="F977" s="12">
        <v>769211.43519303564</v>
      </c>
      <c r="G977" s="2">
        <v>842449</v>
      </c>
      <c r="H977" s="2">
        <f>Financials[[#This Row],[Loan Amount]]/Financials[[#This Row],[Purchase Price]]</f>
        <v>0.91306587721397459</v>
      </c>
      <c r="I977">
        <v>1</v>
      </c>
      <c r="J977" s="12">
        <v>9398.6488445930408</v>
      </c>
      <c r="K977">
        <v>147</v>
      </c>
      <c r="L977">
        <v>0</v>
      </c>
      <c r="M977">
        <v>0</v>
      </c>
      <c r="N977">
        <v>0</v>
      </c>
      <c r="O977">
        <v>0</v>
      </c>
      <c r="P977">
        <v>100000</v>
      </c>
      <c r="Q977">
        <v>0</v>
      </c>
      <c r="R977" s="12">
        <f t="shared" si="15"/>
        <v>9545.6488445930408</v>
      </c>
    </row>
    <row r="978" spans="1:18" x14ac:dyDescent="0.25">
      <c r="A978" s="2">
        <v>977</v>
      </c>
      <c r="B978" s="2">
        <v>977</v>
      </c>
      <c r="C978" s="2">
        <v>977</v>
      </c>
      <c r="D978" s="2">
        <v>977</v>
      </c>
      <c r="E978" s="5">
        <v>4</v>
      </c>
      <c r="F978" s="12">
        <v>740032.63892630592</v>
      </c>
      <c r="G978" s="2">
        <v>852185</v>
      </c>
      <c r="H978" s="2">
        <f>Financials[[#This Row],[Loan Amount]]/Financials[[#This Row],[Purchase Price]]</f>
        <v>0.8683943497319313</v>
      </c>
      <c r="I978">
        <v>1</v>
      </c>
      <c r="J978" s="12">
        <v>7499.9374138447092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55000</v>
      </c>
      <c r="Q978">
        <v>50000</v>
      </c>
      <c r="R978" s="12">
        <f t="shared" si="15"/>
        <v>7499.9374138447092</v>
      </c>
    </row>
    <row r="979" spans="1:18" x14ac:dyDescent="0.25">
      <c r="A979" s="2">
        <v>978</v>
      </c>
      <c r="B979" s="2">
        <v>978</v>
      </c>
      <c r="C979" s="2">
        <v>978</v>
      </c>
      <c r="D979" s="2">
        <v>978</v>
      </c>
      <c r="E979" s="5">
        <v>4</v>
      </c>
      <c r="F979" s="12">
        <v>633000.25513049343</v>
      </c>
      <c r="G979" s="2">
        <v>752355</v>
      </c>
      <c r="H979" s="2">
        <f>Financials[[#This Row],[Loan Amount]]/Financials[[#This Row],[Purchase Price]]</f>
        <v>0.8413584745638607</v>
      </c>
      <c r="I979">
        <v>1</v>
      </c>
      <c r="J979" s="12">
        <v>6561.9518498117104</v>
      </c>
      <c r="K979">
        <v>343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 s="12">
        <f t="shared" si="15"/>
        <v>6904.9518498117104</v>
      </c>
    </row>
    <row r="980" spans="1:18" x14ac:dyDescent="0.25">
      <c r="A980" s="2">
        <v>979</v>
      </c>
      <c r="B980" s="2">
        <v>979</v>
      </c>
      <c r="C980" s="2">
        <v>979</v>
      </c>
      <c r="D980" s="2">
        <v>979</v>
      </c>
      <c r="E980" s="5">
        <v>6</v>
      </c>
      <c r="F980" s="12">
        <v>545248.2531746485</v>
      </c>
      <c r="G980" s="2">
        <v>640394</v>
      </c>
      <c r="H980" s="2">
        <f>Financials[[#This Row],[Loan Amount]]/Financials[[#This Row],[Purchase Price]]</f>
        <v>0.85142623630866077</v>
      </c>
      <c r="I980">
        <v>1</v>
      </c>
      <c r="J980" s="12">
        <v>9500.1619977189803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s="12">
        <f t="shared" si="15"/>
        <v>9500.1619977189803</v>
      </c>
    </row>
    <row r="981" spans="1:18" x14ac:dyDescent="0.25">
      <c r="A981" s="2">
        <v>980</v>
      </c>
      <c r="B981" s="2">
        <v>980</v>
      </c>
      <c r="C981" s="2">
        <v>980</v>
      </c>
      <c r="D981" s="2">
        <v>980</v>
      </c>
      <c r="E981" s="5">
        <v>2</v>
      </c>
      <c r="F981" s="12">
        <v>648804.38070591562</v>
      </c>
      <c r="G981" s="2">
        <v>725452</v>
      </c>
      <c r="H981" s="2">
        <f>Financials[[#This Row],[Loan Amount]]/Financials[[#This Row],[Purchase Price]]</f>
        <v>0.89434501621873763</v>
      </c>
      <c r="I981">
        <v>1</v>
      </c>
      <c r="J981" s="12">
        <v>6459.1953726463653</v>
      </c>
      <c r="K981">
        <v>0</v>
      </c>
      <c r="L981">
        <v>0</v>
      </c>
      <c r="M981">
        <v>0</v>
      </c>
      <c r="N981">
        <v>0</v>
      </c>
      <c r="O981">
        <v>6000</v>
      </c>
      <c r="P981">
        <v>0</v>
      </c>
      <c r="Q981">
        <v>0</v>
      </c>
      <c r="R981" s="12">
        <f t="shared" si="15"/>
        <v>6459.1953726463653</v>
      </c>
    </row>
    <row r="982" spans="1:18" x14ac:dyDescent="0.25">
      <c r="A982" s="2">
        <v>981</v>
      </c>
      <c r="B982" s="2">
        <v>981</v>
      </c>
      <c r="C982" s="2">
        <v>981</v>
      </c>
      <c r="D982" s="2">
        <v>981</v>
      </c>
      <c r="E982" s="5">
        <v>6</v>
      </c>
      <c r="F982" s="12">
        <v>629582.66927087738</v>
      </c>
      <c r="G982" s="2">
        <v>639330</v>
      </c>
      <c r="H982" s="2">
        <f>Financials[[#This Row],[Loan Amount]]/Financials[[#This Row],[Purchase Price]]</f>
        <v>0.98475383490666379</v>
      </c>
      <c r="I982">
        <v>1</v>
      </c>
      <c r="J982" s="12">
        <v>9465.5144738396411</v>
      </c>
      <c r="K982">
        <v>0</v>
      </c>
      <c r="L982">
        <v>0</v>
      </c>
      <c r="M982">
        <v>0</v>
      </c>
      <c r="N982">
        <v>0</v>
      </c>
      <c r="O982">
        <v>6000</v>
      </c>
      <c r="P982">
        <v>0</v>
      </c>
      <c r="Q982">
        <v>0</v>
      </c>
      <c r="R982" s="12">
        <f t="shared" si="15"/>
        <v>9465.5144738396411</v>
      </c>
    </row>
    <row r="983" spans="1:18" x14ac:dyDescent="0.25">
      <c r="A983" s="2">
        <v>982</v>
      </c>
      <c r="B983" s="2">
        <v>982</v>
      </c>
      <c r="C983" s="2">
        <v>982</v>
      </c>
      <c r="D983" s="2">
        <v>982</v>
      </c>
      <c r="E983" s="5">
        <v>6</v>
      </c>
      <c r="F983" s="12">
        <v>930803.309351073</v>
      </c>
      <c r="G983" s="2">
        <v>1158064</v>
      </c>
      <c r="H983" s="2">
        <f>Financials[[#This Row],[Loan Amount]]/Financials[[#This Row],[Purchase Price]]</f>
        <v>0.80375809052960201</v>
      </c>
      <c r="I983">
        <v>1</v>
      </c>
      <c r="J983" s="12">
        <v>5679.1995531478824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 s="12">
        <f t="shared" si="15"/>
        <v>5679.1995531478824</v>
      </c>
    </row>
    <row r="984" spans="1:18" x14ac:dyDescent="0.25">
      <c r="A984" s="2">
        <v>983</v>
      </c>
      <c r="B984" s="2">
        <v>983</v>
      </c>
      <c r="C984" s="2">
        <v>983</v>
      </c>
      <c r="D984" s="2">
        <v>983</v>
      </c>
      <c r="E984" s="5">
        <v>1</v>
      </c>
      <c r="F984" s="12">
        <v>286926.44734386401</v>
      </c>
      <c r="G984" s="2">
        <v>349652</v>
      </c>
      <c r="H984" s="2">
        <f>Financials[[#This Row],[Loan Amount]]/Financials[[#This Row],[Purchase Price]]</f>
        <v>0.82060576614423486</v>
      </c>
      <c r="I984">
        <v>1</v>
      </c>
      <c r="J984" s="12">
        <v>6666.7458576648423</v>
      </c>
      <c r="K984">
        <v>654</v>
      </c>
      <c r="L984">
        <v>0</v>
      </c>
      <c r="M984">
        <v>0</v>
      </c>
      <c r="N984">
        <v>0</v>
      </c>
      <c r="O984">
        <v>0</v>
      </c>
      <c r="P984">
        <v>100000</v>
      </c>
      <c r="Q984">
        <v>0</v>
      </c>
      <c r="R984" s="12">
        <f t="shared" si="15"/>
        <v>7320.7458576648423</v>
      </c>
    </row>
    <row r="985" spans="1:18" x14ac:dyDescent="0.25">
      <c r="A985" s="2">
        <v>984</v>
      </c>
      <c r="B985" s="2">
        <v>984</v>
      </c>
      <c r="C985" s="2">
        <v>984</v>
      </c>
      <c r="D985" s="2">
        <v>984</v>
      </c>
      <c r="E985" s="5">
        <v>4</v>
      </c>
      <c r="F985" s="12">
        <v>853699.73353687359</v>
      </c>
      <c r="G985" s="2">
        <v>701884</v>
      </c>
      <c r="H985" s="2">
        <f>Financials[[#This Row],[Loan Amount]]/Financials[[#This Row],[Purchase Price]]</f>
        <v>1.2162974701473086</v>
      </c>
      <c r="I985">
        <v>1</v>
      </c>
      <c r="J985" s="12">
        <v>14002.77239408376</v>
      </c>
      <c r="K985">
        <v>0</v>
      </c>
      <c r="L985">
        <v>0</v>
      </c>
      <c r="M985">
        <v>0</v>
      </c>
      <c r="N985">
        <v>31634</v>
      </c>
      <c r="O985">
        <v>0</v>
      </c>
      <c r="P985">
        <v>201642</v>
      </c>
      <c r="Q985">
        <v>50000</v>
      </c>
      <c r="R985" s="12">
        <f t="shared" si="15"/>
        <v>14002.77239408376</v>
      </c>
    </row>
    <row r="986" spans="1:18" x14ac:dyDescent="0.25">
      <c r="A986" s="2">
        <v>985</v>
      </c>
      <c r="B986" s="2">
        <v>985</v>
      </c>
      <c r="C986" s="2">
        <v>985</v>
      </c>
      <c r="D986" s="2">
        <v>985</v>
      </c>
      <c r="E986" s="5">
        <v>1</v>
      </c>
      <c r="F986" s="12">
        <v>959909.29595694854</v>
      </c>
      <c r="G986" s="2">
        <v>880203</v>
      </c>
      <c r="H986" s="2">
        <f>Financials[[#This Row],[Loan Amount]]/Financials[[#This Row],[Purchase Price]]</f>
        <v>1.0905544470502242</v>
      </c>
      <c r="I986">
        <v>1</v>
      </c>
      <c r="J986" s="12">
        <v>11689.215276612351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s="12">
        <f t="shared" si="15"/>
        <v>11689.215276612351</v>
      </c>
    </row>
    <row r="987" spans="1:18" x14ac:dyDescent="0.25">
      <c r="A987" s="2">
        <v>986</v>
      </c>
      <c r="B987" s="2">
        <v>986</v>
      </c>
      <c r="C987" s="2">
        <v>986</v>
      </c>
      <c r="D987" s="2">
        <v>986</v>
      </c>
      <c r="E987" s="5">
        <v>6</v>
      </c>
      <c r="F987" s="12">
        <v>994617.69505090686</v>
      </c>
      <c r="G987" s="2">
        <v>1130012</v>
      </c>
      <c r="H987" s="2">
        <f>Financials[[#This Row],[Loan Amount]]/Financials[[#This Row],[Purchase Price]]</f>
        <v>0.88018330340819995</v>
      </c>
      <c r="I987">
        <v>1</v>
      </c>
      <c r="J987" s="12">
        <v>10073.181818856912</v>
      </c>
      <c r="K987">
        <v>0</v>
      </c>
      <c r="L987">
        <v>0</v>
      </c>
      <c r="M987">
        <v>0</v>
      </c>
      <c r="N987">
        <v>0</v>
      </c>
      <c r="O987">
        <v>6000</v>
      </c>
      <c r="P987">
        <v>0</v>
      </c>
      <c r="Q987">
        <v>0</v>
      </c>
      <c r="R987" s="12">
        <f t="shared" si="15"/>
        <v>10073.181818856912</v>
      </c>
    </row>
    <row r="988" spans="1:18" x14ac:dyDescent="0.25">
      <c r="A988" s="2">
        <v>987</v>
      </c>
      <c r="B988" s="2">
        <v>987</v>
      </c>
      <c r="C988" s="2">
        <v>987</v>
      </c>
      <c r="D988" s="2">
        <v>987</v>
      </c>
      <c r="E988" s="5">
        <v>3</v>
      </c>
      <c r="F988" s="12">
        <v>108033.67744955327</v>
      </c>
      <c r="G988" s="2">
        <v>102243</v>
      </c>
      <c r="H988" s="2">
        <f>Financials[[#This Row],[Loan Amount]]/Financials[[#This Row],[Purchase Price]]</f>
        <v>1.0566364196038192</v>
      </c>
      <c r="I988">
        <v>1</v>
      </c>
      <c r="J988" s="12">
        <v>7139.956840510531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s="12">
        <f t="shared" si="15"/>
        <v>7139.956840510531</v>
      </c>
    </row>
    <row r="989" spans="1:18" x14ac:dyDescent="0.25">
      <c r="A989" s="2">
        <v>988</v>
      </c>
      <c r="B989" s="2">
        <v>988</v>
      </c>
      <c r="C989" s="2">
        <v>988</v>
      </c>
      <c r="D989" s="2">
        <v>988</v>
      </c>
      <c r="E989" s="5">
        <v>4</v>
      </c>
      <c r="F989" s="12">
        <v>603933.05759271292</v>
      </c>
      <c r="G989" s="2">
        <v>483780</v>
      </c>
      <c r="H989" s="2">
        <f>Financials[[#This Row],[Loan Amount]]/Financials[[#This Row],[Purchase Price]]</f>
        <v>1.2483630112710591</v>
      </c>
      <c r="I989">
        <v>1</v>
      </c>
      <c r="J989" s="12">
        <v>15535.295653731009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55000</v>
      </c>
      <c r="Q989">
        <v>0</v>
      </c>
      <c r="R989" s="12">
        <f t="shared" si="15"/>
        <v>15535.295653731009</v>
      </c>
    </row>
    <row r="990" spans="1:18" x14ac:dyDescent="0.25">
      <c r="A990" s="2">
        <v>989</v>
      </c>
      <c r="B990" s="2">
        <v>989</v>
      </c>
      <c r="C990" s="2">
        <v>989</v>
      </c>
      <c r="D990" s="2">
        <v>989</v>
      </c>
      <c r="E990" s="5">
        <v>6</v>
      </c>
      <c r="F990" s="12">
        <v>59056.719312699395</v>
      </c>
      <c r="G990" s="2">
        <v>52558</v>
      </c>
      <c r="H990" s="2">
        <f>Financials[[#This Row],[Loan Amount]]/Financials[[#This Row],[Purchase Price]]</f>
        <v>1.1236485275828494</v>
      </c>
      <c r="I990">
        <v>1</v>
      </c>
      <c r="J990" s="12">
        <v>5866.8086431805823</v>
      </c>
      <c r="K990">
        <v>0</v>
      </c>
      <c r="L990">
        <v>0</v>
      </c>
      <c r="M990">
        <v>0</v>
      </c>
      <c r="N990">
        <v>5000</v>
      </c>
      <c r="O990">
        <v>0</v>
      </c>
      <c r="P990">
        <v>0</v>
      </c>
      <c r="Q990">
        <v>0</v>
      </c>
      <c r="R990" s="12">
        <f t="shared" si="15"/>
        <v>5866.8086431805823</v>
      </c>
    </row>
    <row r="991" spans="1:18" x14ac:dyDescent="0.25">
      <c r="A991" s="2">
        <v>990</v>
      </c>
      <c r="B991" s="2">
        <v>990</v>
      </c>
      <c r="C991" s="2">
        <v>990</v>
      </c>
      <c r="D991" s="2">
        <v>990</v>
      </c>
      <c r="E991" s="5">
        <v>6</v>
      </c>
      <c r="F991" s="12">
        <v>444056.44481298584</v>
      </c>
      <c r="G991" s="2">
        <v>525493</v>
      </c>
      <c r="H991" s="2">
        <f>Financials[[#This Row],[Loan Amount]]/Financials[[#This Row],[Purchase Price]]</f>
        <v>0.84502827785143819</v>
      </c>
      <c r="I991">
        <v>1</v>
      </c>
      <c r="J991" s="12">
        <v>3596.5938810042899</v>
      </c>
      <c r="K991">
        <v>197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 s="12">
        <f t="shared" si="15"/>
        <v>3793.5938810042899</v>
      </c>
    </row>
    <row r="992" spans="1:18" x14ac:dyDescent="0.25">
      <c r="A992" s="2">
        <v>991</v>
      </c>
      <c r="B992" s="2">
        <v>991</v>
      </c>
      <c r="C992" s="2">
        <v>991</v>
      </c>
      <c r="D992" s="2">
        <v>991</v>
      </c>
      <c r="E992" s="5">
        <v>6</v>
      </c>
      <c r="F992" s="12">
        <v>247060.27620118205</v>
      </c>
      <c r="G992" s="2">
        <v>278536</v>
      </c>
      <c r="H992" s="2">
        <f>Financials[[#This Row],[Loan Amount]]/Financials[[#This Row],[Purchase Price]]</f>
        <v>0.88699585045086471</v>
      </c>
      <c r="I992">
        <v>1</v>
      </c>
      <c r="J992" s="12">
        <v>10953.649624510294</v>
      </c>
      <c r="K992">
        <v>544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 s="12">
        <f t="shared" si="15"/>
        <v>11497.649624510294</v>
      </c>
    </row>
    <row r="993" spans="1:18" x14ac:dyDescent="0.25">
      <c r="A993" s="2">
        <v>992</v>
      </c>
      <c r="B993" s="2">
        <v>992</v>
      </c>
      <c r="C993" s="2">
        <v>992</v>
      </c>
      <c r="D993" s="2">
        <v>992</v>
      </c>
      <c r="E993" s="5">
        <v>2</v>
      </c>
      <c r="F993" s="12">
        <v>988506.3390242426</v>
      </c>
      <c r="G993" s="2">
        <v>940009</v>
      </c>
      <c r="H993" s="2">
        <f>Financials[[#This Row],[Loan Amount]]/Financials[[#This Row],[Purchase Price]]</f>
        <v>1.0515924198855997</v>
      </c>
      <c r="I993">
        <v>1</v>
      </c>
      <c r="J993" s="12">
        <v>7859.8083968200226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 s="12">
        <f t="shared" si="15"/>
        <v>7859.8083968200226</v>
      </c>
    </row>
    <row r="994" spans="1:18" x14ac:dyDescent="0.25">
      <c r="A994" s="2">
        <v>993</v>
      </c>
      <c r="B994" s="2">
        <v>993</v>
      </c>
      <c r="C994" s="2">
        <v>993</v>
      </c>
      <c r="D994" s="2">
        <v>993</v>
      </c>
      <c r="E994" s="5">
        <v>3</v>
      </c>
      <c r="F994" s="12">
        <v>220965.6834578854</v>
      </c>
      <c r="G994" s="2">
        <v>166772</v>
      </c>
      <c r="H994" s="2">
        <f>Financials[[#This Row],[Loan Amount]]/Financials[[#This Row],[Purchase Price]]</f>
        <v>1.3249567280951562</v>
      </c>
      <c r="I994">
        <v>1</v>
      </c>
      <c r="J994" s="12">
        <v>12908.945912365485</v>
      </c>
      <c r="K994">
        <v>759</v>
      </c>
      <c r="L994">
        <v>0</v>
      </c>
      <c r="M994">
        <v>0</v>
      </c>
      <c r="N994">
        <v>0</v>
      </c>
      <c r="O994">
        <v>0</v>
      </c>
      <c r="P994">
        <v>100000</v>
      </c>
      <c r="Q994">
        <v>0</v>
      </c>
      <c r="R994" s="12">
        <f t="shared" si="15"/>
        <v>13667.945912365485</v>
      </c>
    </row>
    <row r="995" spans="1:18" x14ac:dyDescent="0.25">
      <c r="A995" s="2">
        <v>994</v>
      </c>
      <c r="B995" s="2">
        <v>994</v>
      </c>
      <c r="C995" s="2">
        <v>994</v>
      </c>
      <c r="D995" s="2">
        <v>994</v>
      </c>
      <c r="E995" s="5">
        <v>5</v>
      </c>
      <c r="F995" s="12">
        <v>811870.92630714853</v>
      </c>
      <c r="G995" s="2">
        <v>856303</v>
      </c>
      <c r="H995" s="2">
        <f>Financials[[#This Row],[Loan Amount]]/Financials[[#This Row],[Purchase Price]]</f>
        <v>0.94811173884378375</v>
      </c>
      <c r="I995">
        <v>1</v>
      </c>
      <c r="J995" s="12">
        <v>7983.6234410829056</v>
      </c>
      <c r="K995">
        <v>0</v>
      </c>
      <c r="L995">
        <v>0</v>
      </c>
      <c r="M995">
        <v>3810</v>
      </c>
      <c r="N995">
        <v>26962</v>
      </c>
      <c r="O995">
        <v>0</v>
      </c>
      <c r="P995">
        <v>100000</v>
      </c>
      <c r="Q995">
        <v>0</v>
      </c>
      <c r="R995" s="12">
        <f t="shared" si="15"/>
        <v>11793.623441082906</v>
      </c>
    </row>
    <row r="996" spans="1:18" x14ac:dyDescent="0.25">
      <c r="A996" s="2">
        <v>995</v>
      </c>
      <c r="B996" s="2">
        <v>995</v>
      </c>
      <c r="C996" s="2">
        <v>995</v>
      </c>
      <c r="D996" s="2">
        <v>995</v>
      </c>
      <c r="E996" s="5">
        <v>4</v>
      </c>
      <c r="F996" s="12">
        <v>579324.3388069045</v>
      </c>
      <c r="G996" s="2">
        <v>590268</v>
      </c>
      <c r="H996" s="2">
        <f>Financials[[#This Row],[Loan Amount]]/Financials[[#This Row],[Purchase Price]]</f>
        <v>0.98145984333710201</v>
      </c>
      <c r="I996">
        <v>1</v>
      </c>
      <c r="J996" s="12">
        <v>13567.153341807076</v>
      </c>
      <c r="K996">
        <v>149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 s="12">
        <f t="shared" si="15"/>
        <v>13716.153341807076</v>
      </c>
    </row>
    <row r="997" spans="1:18" x14ac:dyDescent="0.25">
      <c r="A997" s="2">
        <v>996</v>
      </c>
      <c r="B997" s="2">
        <v>996</v>
      </c>
      <c r="C997" s="2">
        <v>996</v>
      </c>
      <c r="D997" s="2">
        <v>996</v>
      </c>
      <c r="E997" s="5">
        <v>2</v>
      </c>
      <c r="F997" s="12">
        <v>431863.10797674395</v>
      </c>
      <c r="G997" s="2">
        <v>383862</v>
      </c>
      <c r="H997" s="2">
        <f>Financials[[#This Row],[Loan Amount]]/Financials[[#This Row],[Purchase Price]]</f>
        <v>1.1250478244180042</v>
      </c>
      <c r="I997">
        <v>1</v>
      </c>
      <c r="J997" s="12">
        <v>3508.7350802318651</v>
      </c>
      <c r="K997">
        <v>0</v>
      </c>
      <c r="L997">
        <v>0</v>
      </c>
      <c r="M997">
        <v>1412</v>
      </c>
      <c r="N997">
        <v>0</v>
      </c>
      <c r="O997">
        <v>0</v>
      </c>
      <c r="P997">
        <v>0</v>
      </c>
      <c r="Q997">
        <v>0</v>
      </c>
      <c r="R997" s="12">
        <f t="shared" si="15"/>
        <v>4920.7350802318651</v>
      </c>
    </row>
    <row r="998" spans="1:18" x14ac:dyDescent="0.25">
      <c r="A998" s="2">
        <v>997</v>
      </c>
      <c r="B998" s="2">
        <v>997</v>
      </c>
      <c r="C998" s="2">
        <v>997</v>
      </c>
      <c r="D998" s="2">
        <v>997</v>
      </c>
      <c r="E998" s="5">
        <v>3</v>
      </c>
      <c r="F998" s="12">
        <v>944480.85304813611</v>
      </c>
      <c r="G998" s="2">
        <v>852047</v>
      </c>
      <c r="H998" s="2">
        <f>Financials[[#This Row],[Loan Amount]]/Financials[[#This Row],[Purchase Price]]</f>
        <v>1.1084844533789053</v>
      </c>
      <c r="I998">
        <v>1</v>
      </c>
      <c r="J998" s="12">
        <v>14860.806973168044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s="12">
        <f t="shared" si="15"/>
        <v>14860.806973168044</v>
      </c>
    </row>
    <row r="999" spans="1:18" x14ac:dyDescent="0.25">
      <c r="A999" s="2">
        <v>998</v>
      </c>
      <c r="B999" s="2">
        <v>998</v>
      </c>
      <c r="C999" s="2">
        <v>998</v>
      </c>
      <c r="D999" s="2">
        <v>998</v>
      </c>
      <c r="E999" s="5">
        <v>2</v>
      </c>
      <c r="F999" s="12">
        <v>356353.91573828098</v>
      </c>
      <c r="G999" s="2">
        <v>354139</v>
      </c>
      <c r="H999" s="2">
        <f>Financials[[#This Row],[Loan Amount]]/Financials[[#This Row],[Purchase Price]]</f>
        <v>1.0062543683081528</v>
      </c>
      <c r="I999">
        <v>1</v>
      </c>
      <c r="J999" s="12">
        <v>13090.53419259614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s="12">
        <f t="shared" si="15"/>
        <v>13090.53419259614</v>
      </c>
    </row>
    <row r="1000" spans="1:18" x14ac:dyDescent="0.25">
      <c r="A1000" s="2">
        <v>999</v>
      </c>
      <c r="B1000" s="2">
        <v>999</v>
      </c>
      <c r="C1000" s="2">
        <v>999</v>
      </c>
      <c r="D1000" s="2">
        <v>999</v>
      </c>
      <c r="E1000" s="5">
        <v>1</v>
      </c>
      <c r="F1000" s="12">
        <v>91499.741201854893</v>
      </c>
      <c r="G1000" s="2">
        <v>104993</v>
      </c>
      <c r="H1000" s="2">
        <f>Financials[[#This Row],[Loan Amount]]/Financials[[#This Row],[Purchase Price]]</f>
        <v>0.87148420563137441</v>
      </c>
      <c r="I1000">
        <v>1</v>
      </c>
      <c r="J1000" s="12">
        <v>6310.5558938604445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100000</v>
      </c>
      <c r="Q1000">
        <v>0</v>
      </c>
      <c r="R1000" s="12">
        <f t="shared" si="15"/>
        <v>6310.5558938604445</v>
      </c>
    </row>
    <row r="1001" spans="1:18" x14ac:dyDescent="0.25">
      <c r="A1001" s="2">
        <v>1000</v>
      </c>
      <c r="B1001" s="2">
        <v>1000</v>
      </c>
      <c r="C1001" s="2">
        <v>1000</v>
      </c>
      <c r="D1001" s="2">
        <v>1000</v>
      </c>
      <c r="E1001" s="5">
        <v>2</v>
      </c>
      <c r="F1001" s="12">
        <v>491683.04846656008</v>
      </c>
      <c r="G1001" s="2">
        <v>576082</v>
      </c>
      <c r="H1001" s="2">
        <f>Financials[[#This Row],[Loan Amount]]/Financials[[#This Row],[Purchase Price]]</f>
        <v>0.8534948991056136</v>
      </c>
      <c r="I1001">
        <v>1</v>
      </c>
      <c r="J1001" s="12">
        <v>15966.557123355644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 s="12">
        <f t="shared" si="15"/>
        <v>15966.557123355644</v>
      </c>
    </row>
    <row r="1002" spans="1:18" x14ac:dyDescent="0.25">
      <c r="A1002" s="2">
        <v>1001</v>
      </c>
      <c r="B1002" s="2">
        <v>1001</v>
      </c>
      <c r="C1002" s="2">
        <v>1001</v>
      </c>
      <c r="D1002" s="2">
        <v>1001</v>
      </c>
      <c r="E1002" s="5">
        <v>2</v>
      </c>
      <c r="F1002" s="12">
        <v>646398.56054304761</v>
      </c>
      <c r="G1002" s="2">
        <v>506765</v>
      </c>
      <c r="H1002" s="2">
        <f>Financials[[#This Row],[Loan Amount]]/Financials[[#This Row],[Purchase Price]]</f>
        <v>1.2755390773692887</v>
      </c>
      <c r="I1002">
        <v>1</v>
      </c>
      <c r="J1002" s="12">
        <v>4617.7992098777977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100000</v>
      </c>
      <c r="Q1002">
        <v>0</v>
      </c>
      <c r="R1002" s="12">
        <f t="shared" si="15"/>
        <v>4617.7992098777977</v>
      </c>
    </row>
    <row r="1003" spans="1:18" x14ac:dyDescent="0.25">
      <c r="A1003" s="2">
        <v>1002</v>
      </c>
      <c r="B1003" s="2">
        <v>1002</v>
      </c>
      <c r="C1003" s="2">
        <v>1002</v>
      </c>
      <c r="D1003" s="2">
        <v>1002</v>
      </c>
      <c r="E1003" s="5">
        <v>1</v>
      </c>
      <c r="F1003" s="12">
        <v>157456.4525141312</v>
      </c>
      <c r="G1003" s="2">
        <v>193785</v>
      </c>
      <c r="H1003" s="2">
        <f>Financials[[#This Row],[Loan Amount]]/Financials[[#This Row],[Purchase Price]]</f>
        <v>0.81253168467183323</v>
      </c>
      <c r="I1003">
        <v>1</v>
      </c>
      <c r="J1003" s="12">
        <v>6793.2544657298167</v>
      </c>
      <c r="K1003">
        <v>0</v>
      </c>
      <c r="L1003">
        <v>0</v>
      </c>
      <c r="M1003">
        <v>0</v>
      </c>
      <c r="N1003">
        <v>47873</v>
      </c>
      <c r="O1003">
        <v>0</v>
      </c>
      <c r="P1003">
        <v>0</v>
      </c>
      <c r="Q1003">
        <v>0</v>
      </c>
      <c r="R1003" s="12">
        <f t="shared" si="15"/>
        <v>6793.2544657298167</v>
      </c>
    </row>
    <row r="1004" spans="1:18" x14ac:dyDescent="0.25">
      <c r="A1004" s="2">
        <v>1003</v>
      </c>
      <c r="B1004" s="2">
        <v>1003</v>
      </c>
      <c r="C1004" s="2">
        <v>1003</v>
      </c>
      <c r="D1004" s="2">
        <v>1003</v>
      </c>
      <c r="E1004" s="5">
        <v>2</v>
      </c>
      <c r="F1004" s="12">
        <v>611599.69709729229</v>
      </c>
      <c r="G1004" s="2">
        <v>613219</v>
      </c>
      <c r="H1004" s="2">
        <f>Financials[[#This Row],[Loan Amount]]/Financials[[#This Row],[Purchase Price]]</f>
        <v>0.99735933997037318</v>
      </c>
      <c r="I1004">
        <v>1</v>
      </c>
      <c r="J1004" s="12">
        <v>8613.6266938969311</v>
      </c>
      <c r="K1004">
        <v>0</v>
      </c>
      <c r="L1004">
        <v>0</v>
      </c>
      <c r="M1004">
        <v>0</v>
      </c>
      <c r="N1004">
        <v>5000</v>
      </c>
      <c r="O1004">
        <v>0</v>
      </c>
      <c r="P1004">
        <v>0</v>
      </c>
      <c r="Q1004">
        <v>0</v>
      </c>
      <c r="R1004" s="12">
        <f t="shared" si="15"/>
        <v>8613.6266938969311</v>
      </c>
    </row>
    <row r="1005" spans="1:18" x14ac:dyDescent="0.25">
      <c r="A1005" s="2">
        <v>1004</v>
      </c>
      <c r="B1005" s="2">
        <v>1004</v>
      </c>
      <c r="C1005" s="2">
        <v>1004</v>
      </c>
      <c r="D1005" s="2">
        <v>1004</v>
      </c>
      <c r="E1005" s="5">
        <v>5</v>
      </c>
      <c r="F1005" s="12">
        <v>516148.94540663459</v>
      </c>
      <c r="G1005" s="2">
        <v>603979</v>
      </c>
      <c r="H1005" s="2">
        <f>Financials[[#This Row],[Loan Amount]]/Financials[[#This Row],[Purchase Price]]</f>
        <v>0.85458094636839133</v>
      </c>
      <c r="I1005">
        <v>2</v>
      </c>
      <c r="J1005" s="12">
        <v>15824.945959891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 s="12">
        <f t="shared" si="15"/>
        <v>15824.945959891</v>
      </c>
    </row>
    <row r="1006" spans="1:18" x14ac:dyDescent="0.25">
      <c r="A1006" s="2">
        <v>1005</v>
      </c>
      <c r="B1006" s="2">
        <v>1005</v>
      </c>
      <c r="C1006" s="2">
        <v>1005</v>
      </c>
      <c r="D1006" s="2">
        <v>1005</v>
      </c>
      <c r="E1006" s="5">
        <v>6</v>
      </c>
      <c r="F1006" s="12">
        <v>110194.58721180155</v>
      </c>
      <c r="G1006" s="2">
        <v>129280</v>
      </c>
      <c r="H1006" s="2">
        <f>Financials[[#This Row],[Loan Amount]]/Financials[[#This Row],[Purchase Price]]</f>
        <v>0.85237149761603925</v>
      </c>
      <c r="I1006">
        <v>1</v>
      </c>
      <c r="J1006" s="12">
        <v>14355.244227221545</v>
      </c>
      <c r="K1006">
        <v>867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 s="12">
        <f t="shared" si="15"/>
        <v>15222.244227221545</v>
      </c>
    </row>
    <row r="1007" spans="1:18" x14ac:dyDescent="0.25">
      <c r="A1007" s="2">
        <v>1006</v>
      </c>
      <c r="B1007" s="2">
        <v>1006</v>
      </c>
      <c r="C1007" s="2">
        <v>1006</v>
      </c>
      <c r="D1007" s="2">
        <v>1006</v>
      </c>
      <c r="E1007" s="5">
        <v>1</v>
      </c>
      <c r="F1007" s="12">
        <v>880831.65047081537</v>
      </c>
      <c r="G1007" s="2">
        <v>952919</v>
      </c>
      <c r="H1007" s="2">
        <f>Financials[[#This Row],[Loan Amount]]/Financials[[#This Row],[Purchase Price]]</f>
        <v>0.92435102088510712</v>
      </c>
      <c r="I1007">
        <v>1</v>
      </c>
      <c r="J1007" s="12">
        <v>9883.6098692961205</v>
      </c>
      <c r="K1007">
        <v>343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 s="12">
        <f t="shared" si="15"/>
        <v>10226.60986929612</v>
      </c>
    </row>
    <row r="1008" spans="1:18" x14ac:dyDescent="0.25">
      <c r="A1008" s="2">
        <v>1007</v>
      </c>
      <c r="B1008" s="2">
        <v>1007</v>
      </c>
      <c r="C1008" s="2">
        <v>1007</v>
      </c>
      <c r="D1008" s="2">
        <v>1007</v>
      </c>
      <c r="E1008" s="5">
        <v>3</v>
      </c>
      <c r="F1008" s="12">
        <v>676844.95195145113</v>
      </c>
      <c r="G1008" s="2">
        <v>760733</v>
      </c>
      <c r="H1008" s="2">
        <f>Financials[[#This Row],[Loan Amount]]/Financials[[#This Row],[Purchase Price]]</f>
        <v>0.88972734448413715</v>
      </c>
      <c r="I1008">
        <v>1</v>
      </c>
      <c r="J1008" s="12">
        <v>10425.482904370674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 s="12">
        <f t="shared" si="15"/>
        <v>10425.482904370674</v>
      </c>
    </row>
    <row r="1009" spans="1:18" x14ac:dyDescent="0.25">
      <c r="A1009" s="2">
        <v>1008</v>
      </c>
      <c r="B1009" s="2">
        <v>1008</v>
      </c>
      <c r="C1009" s="2">
        <v>1008</v>
      </c>
      <c r="D1009" s="2">
        <v>1008</v>
      </c>
      <c r="E1009" s="5">
        <v>6</v>
      </c>
      <c r="F1009" s="12">
        <v>597692.91324520973</v>
      </c>
      <c r="G1009" s="2">
        <v>692877</v>
      </c>
      <c r="H1009" s="2">
        <f>Financials[[#This Row],[Loan Amount]]/Financials[[#This Row],[Purchase Price]]</f>
        <v>0.86262484285841456</v>
      </c>
      <c r="I1009">
        <v>1</v>
      </c>
      <c r="J1009" s="12">
        <v>5751.2740074465692</v>
      </c>
      <c r="K1009">
        <v>639</v>
      </c>
      <c r="L1009">
        <v>0</v>
      </c>
      <c r="M1009">
        <v>3712</v>
      </c>
      <c r="N1009">
        <v>0</v>
      </c>
      <c r="O1009">
        <v>0</v>
      </c>
      <c r="P1009">
        <v>0</v>
      </c>
      <c r="Q1009">
        <v>50000</v>
      </c>
      <c r="R1009" s="12">
        <f t="shared" si="15"/>
        <v>10102.274007446569</v>
      </c>
    </row>
    <row r="1010" spans="1:18" x14ac:dyDescent="0.25">
      <c r="A1010" s="2">
        <v>1009</v>
      </c>
      <c r="B1010" s="2">
        <v>1009</v>
      </c>
      <c r="C1010" s="2">
        <v>1009</v>
      </c>
      <c r="D1010" s="2">
        <v>1009</v>
      </c>
      <c r="E1010" s="5">
        <v>2</v>
      </c>
      <c r="F1010" s="12">
        <v>940463.68567584886</v>
      </c>
      <c r="G1010" s="2">
        <v>1148480</v>
      </c>
      <c r="H1010" s="2">
        <f>Financials[[#This Row],[Loan Amount]]/Financials[[#This Row],[Purchase Price]]</f>
        <v>0.81887685086013584</v>
      </c>
      <c r="I1010">
        <v>1</v>
      </c>
      <c r="J1010" s="12">
        <v>5673.3709937081949</v>
      </c>
      <c r="K1010">
        <v>188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 s="12">
        <f t="shared" si="15"/>
        <v>5861.3709937081949</v>
      </c>
    </row>
    <row r="1011" spans="1:18" x14ac:dyDescent="0.25">
      <c r="A1011" s="2">
        <v>1010</v>
      </c>
      <c r="B1011" s="2">
        <v>1010</v>
      </c>
      <c r="C1011" s="2">
        <v>1010</v>
      </c>
      <c r="D1011" s="2">
        <v>1010</v>
      </c>
      <c r="E1011" s="5">
        <v>1</v>
      </c>
      <c r="F1011" s="12">
        <v>680713.8495545995</v>
      </c>
      <c r="G1011" s="2">
        <v>838352</v>
      </c>
      <c r="H1011" s="2">
        <f>Financials[[#This Row],[Loan Amount]]/Financials[[#This Row],[Purchase Price]]</f>
        <v>0.81196663162323168</v>
      </c>
      <c r="I1011">
        <v>1</v>
      </c>
      <c r="J1011" s="12">
        <v>11961.657685846847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 s="12">
        <f t="shared" si="15"/>
        <v>11961.657685846847</v>
      </c>
    </row>
    <row r="1012" spans="1:18" x14ac:dyDescent="0.25">
      <c r="A1012" s="2">
        <v>1011</v>
      </c>
      <c r="B1012" s="2">
        <v>1011</v>
      </c>
      <c r="C1012" s="2">
        <v>1011</v>
      </c>
      <c r="D1012" s="2">
        <v>1011</v>
      </c>
      <c r="E1012" s="5">
        <v>5</v>
      </c>
      <c r="F1012" s="12">
        <v>486547.68146075471</v>
      </c>
      <c r="G1012" s="2">
        <v>488122</v>
      </c>
      <c r="H1012" s="2">
        <f>Financials[[#This Row],[Loan Amount]]/Financials[[#This Row],[Purchase Price]]</f>
        <v>0.99677474373364594</v>
      </c>
      <c r="I1012">
        <v>1</v>
      </c>
      <c r="J1012" s="12">
        <v>13662.305168972471</v>
      </c>
      <c r="K1012">
        <v>188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 s="12">
        <f t="shared" si="15"/>
        <v>13850.305168972471</v>
      </c>
    </row>
    <row r="1013" spans="1:18" x14ac:dyDescent="0.25">
      <c r="A1013" s="2">
        <v>1012</v>
      </c>
      <c r="B1013" s="2">
        <v>1012</v>
      </c>
      <c r="C1013" s="2">
        <v>1012</v>
      </c>
      <c r="D1013" s="2">
        <v>1012</v>
      </c>
      <c r="E1013" s="5">
        <v>6</v>
      </c>
      <c r="F1013" s="12">
        <v>875188.5541480477</v>
      </c>
      <c r="G1013" s="2">
        <v>919351</v>
      </c>
      <c r="H1013" s="2">
        <f>Financials[[#This Row],[Loan Amount]]/Financials[[#This Row],[Purchase Price]]</f>
        <v>0.95196345481545974</v>
      </c>
      <c r="I1013">
        <v>1</v>
      </c>
      <c r="J1013" s="12">
        <v>4648.3090256895011</v>
      </c>
      <c r="K1013">
        <v>0</v>
      </c>
      <c r="L1013">
        <v>2018</v>
      </c>
      <c r="M1013">
        <v>0</v>
      </c>
      <c r="N1013">
        <v>0</v>
      </c>
      <c r="O1013">
        <v>0</v>
      </c>
      <c r="P1013">
        <v>0</v>
      </c>
      <c r="Q1013">
        <v>0</v>
      </c>
      <c r="R1013" s="12">
        <f t="shared" si="15"/>
        <v>6666.3090256895011</v>
      </c>
    </row>
    <row r="1014" spans="1:18" x14ac:dyDescent="0.25">
      <c r="A1014" s="2">
        <v>1013</v>
      </c>
      <c r="B1014" s="2">
        <v>1013</v>
      </c>
      <c r="C1014" s="2">
        <v>1013</v>
      </c>
      <c r="D1014" s="2">
        <v>1013</v>
      </c>
      <c r="E1014" s="5">
        <v>1</v>
      </c>
      <c r="F1014" s="12">
        <v>200344.73854754027</v>
      </c>
      <c r="G1014" s="2">
        <v>218524</v>
      </c>
      <c r="H1014" s="2">
        <f>Financials[[#This Row],[Loan Amount]]/Financials[[#This Row],[Purchase Price]]</f>
        <v>0.91680885645302246</v>
      </c>
      <c r="I1014">
        <v>1</v>
      </c>
      <c r="J1014" s="12">
        <v>15792.839867247327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 s="12">
        <f t="shared" si="15"/>
        <v>15792.839867247327</v>
      </c>
    </row>
    <row r="1015" spans="1:18" x14ac:dyDescent="0.25">
      <c r="A1015" s="2">
        <v>1014</v>
      </c>
      <c r="B1015" s="2">
        <v>1014</v>
      </c>
      <c r="C1015" s="2">
        <v>1014</v>
      </c>
      <c r="D1015" s="2">
        <v>1014</v>
      </c>
      <c r="E1015" s="5">
        <v>6</v>
      </c>
      <c r="F1015" s="12">
        <v>211257.72344303911</v>
      </c>
      <c r="G1015" s="2">
        <v>180409</v>
      </c>
      <c r="H1015" s="2">
        <f>Financials[[#This Row],[Loan Amount]]/Financials[[#This Row],[Purchase Price]]</f>
        <v>1.1709932622155164</v>
      </c>
      <c r="I1015">
        <v>1</v>
      </c>
      <c r="J1015" s="12">
        <v>3512.1033457133672</v>
      </c>
      <c r="K1015">
        <v>757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s="12">
        <f t="shared" si="15"/>
        <v>4269.1033457133672</v>
      </c>
    </row>
    <row r="1016" spans="1:18" x14ac:dyDescent="0.25">
      <c r="A1016" s="2">
        <v>1015</v>
      </c>
      <c r="B1016" s="2">
        <v>1015</v>
      </c>
      <c r="C1016" s="2">
        <v>1015</v>
      </c>
      <c r="D1016" s="2">
        <v>1015</v>
      </c>
      <c r="E1016" s="5">
        <v>1</v>
      </c>
      <c r="F1016" s="12">
        <v>711933.86748798133</v>
      </c>
      <c r="G1016" s="2">
        <v>612636</v>
      </c>
      <c r="H1016" s="2">
        <f>Financials[[#This Row],[Loan Amount]]/Financials[[#This Row],[Purchase Price]]</f>
        <v>1.1620829782905042</v>
      </c>
      <c r="I1016">
        <v>1</v>
      </c>
      <c r="J1016" s="12">
        <v>12189.253853473565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 s="12">
        <f t="shared" si="15"/>
        <v>12189.253853473565</v>
      </c>
    </row>
    <row r="1017" spans="1:18" x14ac:dyDescent="0.25">
      <c r="A1017" s="2">
        <v>1016</v>
      </c>
      <c r="B1017" s="2">
        <v>1016</v>
      </c>
      <c r="C1017" s="2">
        <v>1016</v>
      </c>
      <c r="D1017" s="2">
        <v>1016</v>
      </c>
      <c r="E1017" s="5">
        <v>5</v>
      </c>
      <c r="F1017" s="12">
        <v>380140.79523488914</v>
      </c>
      <c r="G1017" s="2">
        <v>354989</v>
      </c>
      <c r="H1017" s="2">
        <f>Financials[[#This Row],[Loan Amount]]/Financials[[#This Row],[Purchase Price]]</f>
        <v>1.0708523228463112</v>
      </c>
      <c r="I1017">
        <v>1</v>
      </c>
      <c r="J1017" s="12">
        <v>16412.309849760357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 s="12">
        <f t="shared" si="15"/>
        <v>16412.309849760357</v>
      </c>
    </row>
    <row r="1018" spans="1:18" x14ac:dyDescent="0.25">
      <c r="A1018" s="2">
        <v>1017</v>
      </c>
      <c r="B1018" s="2">
        <v>1017</v>
      </c>
      <c r="C1018" s="2">
        <v>1017</v>
      </c>
      <c r="D1018" s="2">
        <v>1017</v>
      </c>
      <c r="E1018" s="5">
        <v>6</v>
      </c>
      <c r="F1018" s="12">
        <v>801123.07053541555</v>
      </c>
      <c r="G1018" s="2">
        <v>694940</v>
      </c>
      <c r="H1018" s="2">
        <f>Financials[[#This Row],[Loan Amount]]/Financials[[#This Row],[Purchase Price]]</f>
        <v>1.1527945873534629</v>
      </c>
      <c r="I1018">
        <v>1</v>
      </c>
      <c r="J1018" s="12">
        <v>10063.80701670393</v>
      </c>
      <c r="K1018">
        <v>149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s="12">
        <f t="shared" si="15"/>
        <v>10212.80701670393</v>
      </c>
    </row>
    <row r="1019" spans="1:18" x14ac:dyDescent="0.25">
      <c r="A1019" s="2">
        <v>1018</v>
      </c>
      <c r="B1019" s="2">
        <v>1018</v>
      </c>
      <c r="C1019" s="2">
        <v>1018</v>
      </c>
      <c r="D1019" s="2">
        <v>1018</v>
      </c>
      <c r="E1019" s="5">
        <v>1</v>
      </c>
      <c r="F1019" s="12">
        <v>377647.85291787924</v>
      </c>
      <c r="G1019" s="2">
        <v>373262</v>
      </c>
      <c r="H1019" s="2">
        <f>Financials[[#This Row],[Loan Amount]]/Financials[[#This Row],[Purchase Price]]</f>
        <v>1.0117500654175331</v>
      </c>
      <c r="I1019">
        <v>1</v>
      </c>
      <c r="J1019" s="12">
        <v>15903.182783344186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 s="12">
        <f t="shared" si="15"/>
        <v>15903.182783344186</v>
      </c>
    </row>
    <row r="1020" spans="1:18" x14ac:dyDescent="0.25">
      <c r="A1020" s="2">
        <v>1019</v>
      </c>
      <c r="B1020" s="2">
        <v>1019</v>
      </c>
      <c r="C1020" s="2">
        <v>1019</v>
      </c>
      <c r="D1020" s="2">
        <v>1019</v>
      </c>
      <c r="E1020" s="5">
        <v>4</v>
      </c>
      <c r="F1020" s="12">
        <v>82641.70157531905</v>
      </c>
      <c r="G1020" s="2">
        <v>70341</v>
      </c>
      <c r="H1020" s="2">
        <f>Financials[[#This Row],[Loan Amount]]/Financials[[#This Row],[Purchase Price]]</f>
        <v>1.1748724296686008</v>
      </c>
      <c r="I1020">
        <v>1</v>
      </c>
      <c r="J1020" s="12">
        <v>5130.5907737706329</v>
      </c>
      <c r="K1020">
        <v>149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 s="12">
        <f t="shared" si="15"/>
        <v>5279.5907737706329</v>
      </c>
    </row>
    <row r="1021" spans="1:18" x14ac:dyDescent="0.25">
      <c r="A1021" s="2">
        <v>1020</v>
      </c>
      <c r="B1021" s="2">
        <v>1020</v>
      </c>
      <c r="C1021" s="2">
        <v>1020</v>
      </c>
      <c r="D1021" s="2">
        <v>1020</v>
      </c>
      <c r="E1021" s="5">
        <v>1</v>
      </c>
      <c r="F1021" s="12">
        <v>70542.088398938999</v>
      </c>
      <c r="G1021" s="2">
        <v>62609</v>
      </c>
      <c r="H1021" s="2">
        <f>Financials[[#This Row],[Loan Amount]]/Financials[[#This Row],[Purchase Price]]</f>
        <v>1.1267084348726062</v>
      </c>
      <c r="I1021">
        <v>1</v>
      </c>
      <c r="J1021" s="12">
        <v>14255.256222800883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 s="12">
        <f t="shared" si="15"/>
        <v>14255.256222800883</v>
      </c>
    </row>
    <row r="1022" spans="1:18" x14ac:dyDescent="0.25">
      <c r="A1022" s="2">
        <v>1021</v>
      </c>
      <c r="B1022" s="2">
        <v>1021</v>
      </c>
      <c r="C1022" s="2">
        <v>1021</v>
      </c>
      <c r="D1022" s="2">
        <v>1021</v>
      </c>
      <c r="E1022" s="5">
        <v>9</v>
      </c>
      <c r="F1022" s="12">
        <v>387411.75498320675</v>
      </c>
      <c r="G1022" s="2">
        <v>412145</v>
      </c>
      <c r="H1022" s="2">
        <f>Financials[[#This Row],[Loan Amount]]/Financials[[#This Row],[Purchase Price]]</f>
        <v>0.93998897228695422</v>
      </c>
      <c r="I1022">
        <v>1</v>
      </c>
      <c r="J1022" s="12">
        <v>11532.645061134503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 s="12">
        <f t="shared" si="15"/>
        <v>11532.645061134503</v>
      </c>
    </row>
    <row r="1023" spans="1:18" x14ac:dyDescent="0.25">
      <c r="A1023" s="2">
        <v>1022</v>
      </c>
      <c r="B1023" s="2">
        <v>1022</v>
      </c>
      <c r="C1023" s="2">
        <v>1022</v>
      </c>
      <c r="D1023" s="2">
        <v>1022</v>
      </c>
      <c r="E1023" s="5">
        <v>4</v>
      </c>
      <c r="F1023" s="12">
        <v>327727.75712142547</v>
      </c>
      <c r="G1023" s="2">
        <v>355081</v>
      </c>
      <c r="H1023" s="2">
        <f>Financials[[#This Row],[Loan Amount]]/Financials[[#This Row],[Purchase Price]]</f>
        <v>0.92296618833850719</v>
      </c>
      <c r="I1023">
        <v>1</v>
      </c>
      <c r="J1023" s="12">
        <v>13105.497987663683</v>
      </c>
      <c r="K1023">
        <v>723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50000</v>
      </c>
      <c r="R1023" s="12">
        <f t="shared" si="15"/>
        <v>13828.497987663683</v>
      </c>
    </row>
    <row r="1024" spans="1:18" x14ac:dyDescent="0.25">
      <c r="A1024" s="2">
        <v>1023</v>
      </c>
      <c r="B1024" s="2">
        <v>1023</v>
      </c>
      <c r="C1024" s="2">
        <v>1023</v>
      </c>
      <c r="D1024" s="2">
        <v>1023</v>
      </c>
      <c r="E1024" s="5">
        <v>3</v>
      </c>
      <c r="F1024" s="12">
        <v>307025.65424062719</v>
      </c>
      <c r="G1024" s="2">
        <v>371045</v>
      </c>
      <c r="H1024" s="2">
        <f>Financials[[#This Row],[Loan Amount]]/Financials[[#This Row],[Purchase Price]]</f>
        <v>0.82746204433593551</v>
      </c>
      <c r="I1024">
        <v>1</v>
      </c>
      <c r="J1024" s="12">
        <v>3467.8365013429284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500000</v>
      </c>
      <c r="Q1024">
        <v>0</v>
      </c>
      <c r="R1024" s="12">
        <f t="shared" si="15"/>
        <v>3467.8365013429284</v>
      </c>
    </row>
    <row r="1025" spans="1:18" x14ac:dyDescent="0.25">
      <c r="A1025" s="2">
        <v>1024</v>
      </c>
      <c r="B1025" s="2">
        <v>1024</v>
      </c>
      <c r="C1025" s="2">
        <v>1024</v>
      </c>
      <c r="D1025" s="2">
        <v>1024</v>
      </c>
      <c r="E1025" s="5">
        <v>4</v>
      </c>
      <c r="F1025" s="12">
        <v>811679.97631729511</v>
      </c>
      <c r="G1025" s="2">
        <v>641782</v>
      </c>
      <c r="H1025" s="2">
        <f>Financials[[#This Row],[Loan Amount]]/Financials[[#This Row],[Purchase Price]]</f>
        <v>1.264728484621406</v>
      </c>
      <c r="I1025">
        <v>1</v>
      </c>
      <c r="J1025" s="12">
        <v>14142.891989318352</v>
      </c>
      <c r="K1025">
        <v>0</v>
      </c>
      <c r="L1025">
        <v>0</v>
      </c>
      <c r="M1025">
        <v>0</v>
      </c>
      <c r="N1025">
        <v>5000</v>
      </c>
      <c r="O1025">
        <v>0</v>
      </c>
      <c r="P1025">
        <v>0</v>
      </c>
      <c r="Q1025">
        <v>0</v>
      </c>
      <c r="R1025" s="12">
        <f t="shared" si="15"/>
        <v>14142.891989318352</v>
      </c>
    </row>
    <row r="1026" spans="1:18" x14ac:dyDescent="0.25">
      <c r="A1026" s="2">
        <v>1025</v>
      </c>
      <c r="B1026" s="2">
        <v>1025</v>
      </c>
      <c r="C1026" s="2">
        <v>1025</v>
      </c>
      <c r="D1026" s="2">
        <v>1025</v>
      </c>
      <c r="E1026" s="5">
        <v>3</v>
      </c>
      <c r="F1026" s="12">
        <v>373262.58570578718</v>
      </c>
      <c r="G1026" s="2">
        <v>326921</v>
      </c>
      <c r="H1026" s="2">
        <f>Financials[[#This Row],[Loan Amount]]/Financials[[#This Row],[Purchase Price]]</f>
        <v>1.1417516332869015</v>
      </c>
      <c r="I1026">
        <v>1</v>
      </c>
      <c r="J1026" s="12">
        <v>10766.857410398035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100000</v>
      </c>
      <c r="Q1026">
        <v>0</v>
      </c>
      <c r="R1026" s="12">
        <f t="shared" ref="R1026:R1089" si="16" xml:space="preserve"> SUM(J1026,K1026,L1026,M1026)</f>
        <v>10766.857410398035</v>
      </c>
    </row>
    <row r="1027" spans="1:18" x14ac:dyDescent="0.25">
      <c r="A1027" s="2">
        <v>1026</v>
      </c>
      <c r="B1027" s="2">
        <v>1026</v>
      </c>
      <c r="C1027" s="2">
        <v>1026</v>
      </c>
      <c r="D1027" s="2">
        <v>1026</v>
      </c>
      <c r="E1027" s="5">
        <v>6</v>
      </c>
      <c r="F1027" s="12">
        <v>637683.19415179931</v>
      </c>
      <c r="G1027" s="2">
        <v>648973</v>
      </c>
      <c r="H1027" s="2">
        <f>Financials[[#This Row],[Loan Amount]]/Financials[[#This Row],[Purchase Price]]</f>
        <v>0.98260358158474903</v>
      </c>
      <c r="I1027">
        <v>1</v>
      </c>
      <c r="J1027" s="12">
        <v>14989.455460526009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 s="12">
        <f t="shared" si="16"/>
        <v>14989.455460526009</v>
      </c>
    </row>
    <row r="1028" spans="1:18" x14ac:dyDescent="0.25">
      <c r="A1028" s="2">
        <v>1027</v>
      </c>
      <c r="B1028" s="2">
        <v>1027</v>
      </c>
      <c r="C1028" s="2">
        <v>1027</v>
      </c>
      <c r="D1028" s="2">
        <v>1027</v>
      </c>
      <c r="E1028" s="5">
        <v>2</v>
      </c>
      <c r="F1028" s="12">
        <v>608852.92456640804</v>
      </c>
      <c r="G1028" s="2">
        <v>704478</v>
      </c>
      <c r="H1028" s="2">
        <f>Financials[[#This Row],[Loan Amount]]/Financials[[#This Row],[Purchase Price]]</f>
        <v>0.86426109057544453</v>
      </c>
      <c r="I1028">
        <v>1</v>
      </c>
      <c r="J1028" s="12">
        <v>15539.008213755205</v>
      </c>
      <c r="K1028">
        <v>207</v>
      </c>
      <c r="L1028">
        <v>0</v>
      </c>
      <c r="M1028">
        <v>0</v>
      </c>
      <c r="N1028">
        <v>5000</v>
      </c>
      <c r="O1028">
        <v>0</v>
      </c>
      <c r="P1028">
        <v>0</v>
      </c>
      <c r="Q1028">
        <v>0</v>
      </c>
      <c r="R1028" s="12">
        <f t="shared" si="16"/>
        <v>15746.008213755205</v>
      </c>
    </row>
    <row r="1029" spans="1:18" x14ac:dyDescent="0.25">
      <c r="A1029" s="2">
        <v>1028</v>
      </c>
      <c r="B1029" s="2">
        <v>1028</v>
      </c>
      <c r="C1029" s="2">
        <v>1028</v>
      </c>
      <c r="D1029" s="2">
        <v>1028</v>
      </c>
      <c r="E1029" s="5">
        <v>5</v>
      </c>
      <c r="F1029" s="12">
        <v>267944.92731175828</v>
      </c>
      <c r="G1029" s="2">
        <v>246340</v>
      </c>
      <c r="H1029" s="2">
        <f>Financials[[#This Row],[Loan Amount]]/Financials[[#This Row],[Purchase Price]]</f>
        <v>1.0877036912874818</v>
      </c>
      <c r="I1029">
        <v>1</v>
      </c>
      <c r="J1029" s="12">
        <v>11637.646137078755</v>
      </c>
      <c r="K1029">
        <v>0</v>
      </c>
      <c r="L1029">
        <v>0</v>
      </c>
      <c r="M1029">
        <v>0</v>
      </c>
      <c r="N1029">
        <v>47873</v>
      </c>
      <c r="O1029">
        <v>0</v>
      </c>
      <c r="P1029">
        <v>0</v>
      </c>
      <c r="Q1029">
        <v>0</v>
      </c>
      <c r="R1029" s="12">
        <f t="shared" si="16"/>
        <v>11637.646137078755</v>
      </c>
    </row>
    <row r="1030" spans="1:18" x14ac:dyDescent="0.25">
      <c r="A1030" s="2">
        <v>1029</v>
      </c>
      <c r="B1030" s="2">
        <v>1029</v>
      </c>
      <c r="C1030" s="2">
        <v>1029</v>
      </c>
      <c r="D1030" s="2">
        <v>1029</v>
      </c>
      <c r="E1030" s="5">
        <v>3</v>
      </c>
      <c r="F1030" s="12">
        <v>189768.0428788584</v>
      </c>
      <c r="G1030" s="2">
        <v>174893</v>
      </c>
      <c r="H1030" s="2">
        <f>Financials[[#This Row],[Loan Amount]]/Financials[[#This Row],[Purchase Price]]</f>
        <v>1.0850522483967819</v>
      </c>
      <c r="I1030">
        <v>1</v>
      </c>
      <c r="J1030" s="12">
        <v>13655.627423716094</v>
      </c>
      <c r="K1030">
        <v>867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 s="12">
        <f t="shared" si="16"/>
        <v>14522.627423716094</v>
      </c>
    </row>
    <row r="1031" spans="1:18" x14ac:dyDescent="0.25">
      <c r="A1031" s="2">
        <v>1030</v>
      </c>
      <c r="B1031" s="2">
        <v>1030</v>
      </c>
      <c r="C1031" s="2">
        <v>1030</v>
      </c>
      <c r="D1031" s="2">
        <v>1030</v>
      </c>
      <c r="E1031" s="5">
        <v>5</v>
      </c>
      <c r="F1031" s="12">
        <v>518643.34799944621</v>
      </c>
      <c r="G1031" s="2">
        <v>595797</v>
      </c>
      <c r="H1031" s="2">
        <f>Financials[[#This Row],[Loan Amount]]/Financials[[#This Row],[Purchase Price]]</f>
        <v>0.87050345671335405</v>
      </c>
      <c r="I1031">
        <v>1</v>
      </c>
      <c r="J1031" s="12">
        <v>7965.5780817751402</v>
      </c>
      <c r="K1031">
        <v>639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 s="12">
        <f t="shared" si="16"/>
        <v>8604.5780817751402</v>
      </c>
    </row>
    <row r="1032" spans="1:18" x14ac:dyDescent="0.25">
      <c r="A1032" s="2">
        <v>1031</v>
      </c>
      <c r="B1032" s="2">
        <v>1031</v>
      </c>
      <c r="C1032" s="2">
        <v>1031</v>
      </c>
      <c r="D1032" s="2">
        <v>1031</v>
      </c>
      <c r="E1032" s="5">
        <v>2</v>
      </c>
      <c r="F1032" s="12">
        <v>93540.860473153996</v>
      </c>
      <c r="G1032" s="2">
        <v>108871</v>
      </c>
      <c r="H1032" s="2">
        <f>Financials[[#This Row],[Loan Amount]]/Financials[[#This Row],[Purchase Price]]</f>
        <v>0.85918987125271185</v>
      </c>
      <c r="I1032">
        <v>1</v>
      </c>
      <c r="J1032" s="12">
        <v>8685.374664903622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 s="12">
        <f t="shared" si="16"/>
        <v>8685.374664903622</v>
      </c>
    </row>
    <row r="1033" spans="1:18" x14ac:dyDescent="0.25">
      <c r="A1033" s="2">
        <v>1032</v>
      </c>
      <c r="B1033" s="2">
        <v>1032</v>
      </c>
      <c r="C1033" s="2">
        <v>1032</v>
      </c>
      <c r="D1033" s="2">
        <v>1032</v>
      </c>
      <c r="E1033" s="5">
        <v>6</v>
      </c>
      <c r="F1033" s="12">
        <v>768235.66053410969</v>
      </c>
      <c r="G1033" s="2">
        <v>776716</v>
      </c>
      <c r="H1033" s="2">
        <f>Financials[[#This Row],[Loan Amount]]/Financials[[#This Row],[Purchase Price]]</f>
        <v>0.98908180150030345</v>
      </c>
      <c r="I1033">
        <v>1</v>
      </c>
      <c r="J1033" s="12">
        <v>8063.1049748618825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s="12">
        <f t="shared" si="16"/>
        <v>8063.1049748618825</v>
      </c>
    </row>
    <row r="1034" spans="1:18" x14ac:dyDescent="0.25">
      <c r="A1034" s="2">
        <v>1033</v>
      </c>
      <c r="B1034" s="2">
        <v>1033</v>
      </c>
      <c r="C1034" s="2">
        <v>1033</v>
      </c>
      <c r="D1034" s="2">
        <v>1033</v>
      </c>
      <c r="E1034" s="5">
        <v>6</v>
      </c>
      <c r="F1034" s="12">
        <v>832300.94740760094</v>
      </c>
      <c r="G1034" s="2">
        <v>948488</v>
      </c>
      <c r="H1034" s="2">
        <f>Financials[[#This Row],[Loan Amount]]/Financials[[#This Row],[Purchase Price]]</f>
        <v>0.87750287553200557</v>
      </c>
      <c r="I1034">
        <v>1</v>
      </c>
      <c r="J1034" s="12">
        <v>13779.916453390593</v>
      </c>
      <c r="K1034">
        <v>449</v>
      </c>
      <c r="L1034">
        <v>0</v>
      </c>
      <c r="M1034">
        <v>0</v>
      </c>
      <c r="N1034">
        <v>0</v>
      </c>
      <c r="O1034">
        <v>6000</v>
      </c>
      <c r="P1034">
        <v>0</v>
      </c>
      <c r="Q1034">
        <v>0</v>
      </c>
      <c r="R1034" s="12">
        <f t="shared" si="16"/>
        <v>14228.916453390593</v>
      </c>
    </row>
    <row r="1035" spans="1:18" x14ac:dyDescent="0.25">
      <c r="A1035" s="2">
        <v>1034</v>
      </c>
      <c r="B1035" s="2">
        <v>1034</v>
      </c>
      <c r="C1035" s="2">
        <v>1034</v>
      </c>
      <c r="D1035" s="2">
        <v>1034</v>
      </c>
      <c r="E1035" s="5">
        <v>4</v>
      </c>
      <c r="F1035" s="12">
        <v>854697.49145553098</v>
      </c>
      <c r="G1035" s="2">
        <v>661405</v>
      </c>
      <c r="H1035" s="2">
        <f>Financials[[#This Row],[Loan Amount]]/Financials[[#This Row],[Purchase Price]]</f>
        <v>1.2922452830800055</v>
      </c>
      <c r="I1035">
        <v>1</v>
      </c>
      <c r="J1035" s="12">
        <v>5957.0794332865335</v>
      </c>
      <c r="K1035">
        <v>0</v>
      </c>
      <c r="L1035">
        <v>0</v>
      </c>
      <c r="M1035">
        <v>0</v>
      </c>
      <c r="N1035">
        <v>32860</v>
      </c>
      <c r="O1035">
        <v>0</v>
      </c>
      <c r="P1035">
        <v>0</v>
      </c>
      <c r="Q1035">
        <v>0</v>
      </c>
      <c r="R1035" s="12">
        <f t="shared" si="16"/>
        <v>5957.0794332865335</v>
      </c>
    </row>
    <row r="1036" spans="1:18" x14ac:dyDescent="0.25">
      <c r="A1036" s="2">
        <v>1035</v>
      </c>
      <c r="B1036" s="2">
        <v>1035</v>
      </c>
      <c r="C1036" s="2">
        <v>1035</v>
      </c>
      <c r="D1036" s="2">
        <v>1035</v>
      </c>
      <c r="E1036" s="5">
        <v>14</v>
      </c>
      <c r="F1036" s="12">
        <v>122779.70207776374</v>
      </c>
      <c r="G1036" s="2">
        <v>136587</v>
      </c>
      <c r="H1036" s="2">
        <f>Financials[[#This Row],[Loan Amount]]/Financials[[#This Row],[Purchase Price]]</f>
        <v>0.89891206394286238</v>
      </c>
      <c r="I1036">
        <v>1</v>
      </c>
      <c r="J1036" s="12">
        <v>13911.052518363293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 s="12">
        <f t="shared" si="16"/>
        <v>13911.052518363293</v>
      </c>
    </row>
    <row r="1037" spans="1:18" x14ac:dyDescent="0.25">
      <c r="A1037" s="2">
        <v>1036</v>
      </c>
      <c r="B1037" s="2">
        <v>1036</v>
      </c>
      <c r="C1037" s="2">
        <v>1036</v>
      </c>
      <c r="D1037" s="2">
        <v>1036</v>
      </c>
      <c r="E1037" s="5">
        <v>6</v>
      </c>
      <c r="F1037" s="12">
        <v>171110.7938689742</v>
      </c>
      <c r="G1037" s="2">
        <v>139144</v>
      </c>
      <c r="H1037" s="2">
        <f>Financials[[#This Row],[Loan Amount]]/Financials[[#This Row],[Purchase Price]]</f>
        <v>1.2297389313874418</v>
      </c>
      <c r="I1037">
        <v>1</v>
      </c>
      <c r="J1037" s="12">
        <v>4188.6806102101873</v>
      </c>
      <c r="K1037">
        <v>0</v>
      </c>
      <c r="L1037">
        <v>0</v>
      </c>
      <c r="M1037">
        <v>0</v>
      </c>
      <c r="N1037">
        <v>0</v>
      </c>
      <c r="O1037">
        <v>6000</v>
      </c>
      <c r="P1037">
        <v>0</v>
      </c>
      <c r="Q1037">
        <v>0</v>
      </c>
      <c r="R1037" s="12">
        <f t="shared" si="16"/>
        <v>4188.6806102101873</v>
      </c>
    </row>
    <row r="1038" spans="1:18" x14ac:dyDescent="0.25">
      <c r="A1038" s="2">
        <v>1037</v>
      </c>
      <c r="B1038" s="2">
        <v>1037</v>
      </c>
      <c r="C1038" s="2">
        <v>1037</v>
      </c>
      <c r="D1038" s="2">
        <v>1037</v>
      </c>
      <c r="E1038" s="5">
        <v>2</v>
      </c>
      <c r="F1038" s="12">
        <v>817223.9401457035</v>
      </c>
      <c r="G1038" s="2">
        <v>663507</v>
      </c>
      <c r="H1038" s="2">
        <f>Financials[[#This Row],[Loan Amount]]/Financials[[#This Row],[Purchase Price]]</f>
        <v>1.2316734264230875</v>
      </c>
      <c r="I1038">
        <v>1</v>
      </c>
      <c r="J1038" s="12">
        <v>6204.1325620951684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 s="12">
        <f t="shared" si="16"/>
        <v>6204.1325620951684</v>
      </c>
    </row>
    <row r="1039" spans="1:18" x14ac:dyDescent="0.25">
      <c r="A1039" s="2">
        <v>1038</v>
      </c>
      <c r="B1039" s="2">
        <v>1038</v>
      </c>
      <c r="C1039" s="2">
        <v>1038</v>
      </c>
      <c r="D1039" s="2">
        <v>1038</v>
      </c>
      <c r="E1039" s="5">
        <v>2</v>
      </c>
      <c r="F1039" s="12">
        <v>745816.23810093664</v>
      </c>
      <c r="G1039" s="2">
        <v>850054</v>
      </c>
      <c r="H1039" s="2">
        <f>Financials[[#This Row],[Loan Amount]]/Financials[[#This Row],[Purchase Price]]</f>
        <v>0.87737512922818628</v>
      </c>
      <c r="I1039">
        <v>1</v>
      </c>
      <c r="J1039" s="12">
        <v>5066.2513648690947</v>
      </c>
      <c r="K1039">
        <v>147</v>
      </c>
      <c r="L1039">
        <v>0</v>
      </c>
      <c r="M1039">
        <v>0</v>
      </c>
      <c r="N1039">
        <v>0</v>
      </c>
      <c r="O1039">
        <v>6000</v>
      </c>
      <c r="P1039">
        <v>0</v>
      </c>
      <c r="Q1039">
        <v>0</v>
      </c>
      <c r="R1039" s="12">
        <f t="shared" si="16"/>
        <v>5213.2513648690947</v>
      </c>
    </row>
    <row r="1040" spans="1:18" x14ac:dyDescent="0.25">
      <c r="A1040" s="2">
        <v>1039</v>
      </c>
      <c r="B1040" s="2">
        <v>1039</v>
      </c>
      <c r="C1040" s="2">
        <v>1039</v>
      </c>
      <c r="D1040" s="2">
        <v>1039</v>
      </c>
      <c r="E1040" s="5">
        <v>4</v>
      </c>
      <c r="F1040" s="12">
        <v>457055.3960590756</v>
      </c>
      <c r="G1040" s="2">
        <v>359415</v>
      </c>
      <c r="H1040" s="2">
        <f>Financials[[#This Row],[Loan Amount]]/Financials[[#This Row],[Purchase Price]]</f>
        <v>1.2716647776500023</v>
      </c>
      <c r="I1040">
        <v>1</v>
      </c>
      <c r="J1040" s="12">
        <v>9249.3114732927534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s="12">
        <f t="shared" si="16"/>
        <v>9249.3114732927534</v>
      </c>
    </row>
    <row r="1041" spans="1:18" x14ac:dyDescent="0.25">
      <c r="A1041" s="2">
        <v>1040</v>
      </c>
      <c r="B1041" s="2">
        <v>1040</v>
      </c>
      <c r="C1041" s="2">
        <v>1040</v>
      </c>
      <c r="D1041" s="2">
        <v>1040</v>
      </c>
      <c r="E1041" s="5">
        <v>1</v>
      </c>
      <c r="F1041" s="12">
        <v>912493.5026196054</v>
      </c>
      <c r="G1041" s="2">
        <v>950948</v>
      </c>
      <c r="H1041" s="2">
        <f>Financials[[#This Row],[Loan Amount]]/Financials[[#This Row],[Purchase Price]]</f>
        <v>0.95956193463744111</v>
      </c>
      <c r="I1041">
        <v>1</v>
      </c>
      <c r="J1041" s="12">
        <v>3927.680123913633</v>
      </c>
      <c r="K1041">
        <v>0</v>
      </c>
      <c r="L1041">
        <v>0</v>
      </c>
      <c r="M1041">
        <v>0</v>
      </c>
      <c r="N1041">
        <v>47873</v>
      </c>
      <c r="O1041">
        <v>0</v>
      </c>
      <c r="P1041">
        <v>0</v>
      </c>
      <c r="Q1041">
        <v>0</v>
      </c>
      <c r="R1041" s="12">
        <f t="shared" si="16"/>
        <v>3927.680123913633</v>
      </c>
    </row>
    <row r="1042" spans="1:18" x14ac:dyDescent="0.25">
      <c r="A1042" s="2">
        <v>1041</v>
      </c>
      <c r="B1042" s="2">
        <v>1041</v>
      </c>
      <c r="C1042" s="2">
        <v>1041</v>
      </c>
      <c r="D1042" s="2">
        <v>1041</v>
      </c>
      <c r="E1042" s="5">
        <v>2</v>
      </c>
      <c r="F1042" s="12">
        <v>968756.02733777871</v>
      </c>
      <c r="G1042" s="2">
        <v>914872</v>
      </c>
      <c r="H1042" s="2">
        <f>Financials[[#This Row],[Loan Amount]]/Financials[[#This Row],[Purchase Price]]</f>
        <v>1.0588978866308933</v>
      </c>
      <c r="I1042">
        <v>1</v>
      </c>
      <c r="J1042" s="12">
        <v>6388.0102776444182</v>
      </c>
      <c r="K1042">
        <v>654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 s="12">
        <f t="shared" si="16"/>
        <v>7042.0102776444182</v>
      </c>
    </row>
    <row r="1043" spans="1:18" x14ac:dyDescent="0.25">
      <c r="A1043" s="2">
        <v>1042</v>
      </c>
      <c r="B1043" s="2">
        <v>1042</v>
      </c>
      <c r="C1043" s="2">
        <v>1042</v>
      </c>
      <c r="D1043" s="2">
        <v>1042</v>
      </c>
      <c r="E1043" s="5">
        <v>4</v>
      </c>
      <c r="F1043" s="12">
        <v>903907.02277282847</v>
      </c>
      <c r="G1043" s="2">
        <v>982992</v>
      </c>
      <c r="H1043" s="2">
        <f>Financials[[#This Row],[Loan Amount]]/Financials[[#This Row],[Purchase Price]]</f>
        <v>0.91954667258007028</v>
      </c>
      <c r="I1043">
        <v>1</v>
      </c>
      <c r="J1043" s="12">
        <v>11279.801422498083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 s="12">
        <f t="shared" si="16"/>
        <v>11279.801422498083</v>
      </c>
    </row>
    <row r="1044" spans="1:18" x14ac:dyDescent="0.25">
      <c r="A1044" s="2">
        <v>1043</v>
      </c>
      <c r="B1044" s="2">
        <v>1043</v>
      </c>
      <c r="C1044" s="2">
        <v>1043</v>
      </c>
      <c r="D1044" s="2">
        <v>1043</v>
      </c>
      <c r="E1044" s="5">
        <v>4</v>
      </c>
      <c r="F1044" s="12">
        <v>434814.07128079538</v>
      </c>
      <c r="G1044" s="2">
        <v>337001</v>
      </c>
      <c r="H1044" s="2">
        <f>Financials[[#This Row],[Loan Amount]]/Financials[[#This Row],[Purchase Price]]</f>
        <v>1.2902456410538705</v>
      </c>
      <c r="I1044">
        <v>1</v>
      </c>
      <c r="J1044" s="12">
        <v>6444.3356422337347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 s="12">
        <f t="shared" si="16"/>
        <v>6444.3356422337347</v>
      </c>
    </row>
    <row r="1045" spans="1:18" x14ac:dyDescent="0.25">
      <c r="A1045" s="2">
        <v>1044</v>
      </c>
      <c r="B1045" s="2">
        <v>1044</v>
      </c>
      <c r="C1045" s="2">
        <v>1044</v>
      </c>
      <c r="D1045" s="2">
        <v>1044</v>
      </c>
      <c r="E1045" s="5">
        <v>3</v>
      </c>
      <c r="F1045" s="12">
        <v>52827.838695921237</v>
      </c>
      <c r="G1045" s="2">
        <v>50100</v>
      </c>
      <c r="H1045" s="2">
        <f>Financials[[#This Row],[Loan Amount]]/Financials[[#This Row],[Purchase Price]]</f>
        <v>1.0544478781621005</v>
      </c>
      <c r="I1045">
        <v>1</v>
      </c>
      <c r="J1045" s="12">
        <v>4822.9268665057825</v>
      </c>
      <c r="K1045">
        <v>749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 s="12">
        <f t="shared" si="16"/>
        <v>5571.9268665057825</v>
      </c>
    </row>
    <row r="1046" spans="1:18" x14ac:dyDescent="0.25">
      <c r="A1046" s="2">
        <v>1045</v>
      </c>
      <c r="B1046" s="2">
        <v>1045</v>
      </c>
      <c r="C1046" s="2">
        <v>1045</v>
      </c>
      <c r="D1046" s="2">
        <v>1045</v>
      </c>
      <c r="E1046" s="5">
        <v>6</v>
      </c>
      <c r="F1046" s="12">
        <v>455124.6754891997</v>
      </c>
      <c r="G1046" s="2">
        <v>501151</v>
      </c>
      <c r="H1046" s="2">
        <f>Financials[[#This Row],[Loan Amount]]/Financials[[#This Row],[Purchase Price]]</f>
        <v>0.90815876949103103</v>
      </c>
      <c r="I1046">
        <v>1</v>
      </c>
      <c r="J1046" s="12">
        <v>12341.835144429311</v>
      </c>
      <c r="K1046">
        <v>0</v>
      </c>
      <c r="L1046">
        <v>0</v>
      </c>
      <c r="M1046">
        <v>0</v>
      </c>
      <c r="N1046">
        <v>0</v>
      </c>
      <c r="O1046">
        <v>6000</v>
      </c>
      <c r="P1046">
        <v>0</v>
      </c>
      <c r="Q1046">
        <v>0</v>
      </c>
      <c r="R1046" s="12">
        <f t="shared" si="16"/>
        <v>12341.835144429311</v>
      </c>
    </row>
    <row r="1047" spans="1:18" x14ac:dyDescent="0.25">
      <c r="A1047" s="2">
        <v>1046</v>
      </c>
      <c r="B1047" s="2">
        <v>1046</v>
      </c>
      <c r="C1047" s="2">
        <v>1046</v>
      </c>
      <c r="D1047" s="2">
        <v>1046</v>
      </c>
      <c r="E1047" s="5">
        <v>3</v>
      </c>
      <c r="F1047" s="12">
        <v>319761.46933473588</v>
      </c>
      <c r="G1047" s="2">
        <v>318232</v>
      </c>
      <c r="H1047" s="2">
        <f>Financials[[#This Row],[Loan Amount]]/Financials[[#This Row],[Purchase Price]]</f>
        <v>1.0048061456256312</v>
      </c>
      <c r="I1047">
        <v>1</v>
      </c>
      <c r="J1047" s="12">
        <v>9616.6867495975494</v>
      </c>
      <c r="K1047">
        <v>702</v>
      </c>
      <c r="L1047">
        <v>0</v>
      </c>
      <c r="M1047">
        <v>0</v>
      </c>
      <c r="N1047">
        <v>11480</v>
      </c>
      <c r="O1047">
        <v>0</v>
      </c>
      <c r="P1047">
        <v>0</v>
      </c>
      <c r="Q1047">
        <v>0</v>
      </c>
      <c r="R1047" s="12">
        <f t="shared" si="16"/>
        <v>10318.686749597549</v>
      </c>
    </row>
    <row r="1048" spans="1:18" x14ac:dyDescent="0.25">
      <c r="A1048" s="2">
        <v>1047</v>
      </c>
      <c r="B1048" s="2">
        <v>1047</v>
      </c>
      <c r="C1048" s="2">
        <v>1047</v>
      </c>
      <c r="D1048" s="2">
        <v>1047</v>
      </c>
      <c r="E1048" s="5">
        <v>3</v>
      </c>
      <c r="F1048" s="12">
        <v>644319.19119437714</v>
      </c>
      <c r="G1048" s="2">
        <v>748749</v>
      </c>
      <c r="H1048" s="2">
        <f>Financials[[#This Row],[Loan Amount]]/Financials[[#This Row],[Purchase Price]]</f>
        <v>0.86052761498763553</v>
      </c>
      <c r="I1048">
        <v>1</v>
      </c>
      <c r="J1048" s="12">
        <v>7955.1987106058623</v>
      </c>
      <c r="K1048">
        <v>343</v>
      </c>
      <c r="L1048">
        <v>0</v>
      </c>
      <c r="M1048">
        <v>0</v>
      </c>
      <c r="N1048">
        <v>32954</v>
      </c>
      <c r="O1048">
        <v>0</v>
      </c>
      <c r="P1048">
        <v>0</v>
      </c>
      <c r="Q1048">
        <v>0</v>
      </c>
      <c r="R1048" s="12">
        <f t="shared" si="16"/>
        <v>8298.1987106058623</v>
      </c>
    </row>
    <row r="1049" spans="1:18" x14ac:dyDescent="0.25">
      <c r="A1049" s="2">
        <v>1048</v>
      </c>
      <c r="B1049" s="2">
        <v>1048</v>
      </c>
      <c r="C1049" s="2">
        <v>1048</v>
      </c>
      <c r="D1049" s="2">
        <v>1048</v>
      </c>
      <c r="E1049" s="5">
        <v>4</v>
      </c>
      <c r="F1049" s="12">
        <v>996569.75010956824</v>
      </c>
      <c r="G1049" s="2">
        <v>1078322</v>
      </c>
      <c r="H1049" s="2">
        <f>Financials[[#This Row],[Loan Amount]]/Financials[[#This Row],[Purchase Price]]</f>
        <v>0.92418567933286</v>
      </c>
      <c r="I1049">
        <v>1</v>
      </c>
      <c r="J1049" s="12">
        <v>12002.165160837831</v>
      </c>
      <c r="K1049">
        <v>0</v>
      </c>
      <c r="L1049">
        <v>0</v>
      </c>
      <c r="M1049">
        <v>3712</v>
      </c>
      <c r="N1049">
        <v>30743</v>
      </c>
      <c r="O1049">
        <v>0</v>
      </c>
      <c r="P1049">
        <v>0</v>
      </c>
      <c r="Q1049">
        <v>0</v>
      </c>
      <c r="R1049" s="12">
        <f t="shared" si="16"/>
        <v>15714.165160837831</v>
      </c>
    </row>
    <row r="1050" spans="1:18" x14ac:dyDescent="0.25">
      <c r="A1050" s="2">
        <v>1049</v>
      </c>
      <c r="B1050" s="2">
        <v>1049</v>
      </c>
      <c r="C1050" s="2">
        <v>1049</v>
      </c>
      <c r="D1050" s="2">
        <v>1049</v>
      </c>
      <c r="E1050" s="5">
        <v>3</v>
      </c>
      <c r="F1050" s="12">
        <v>704862.47915551055</v>
      </c>
      <c r="G1050" s="2">
        <v>730000</v>
      </c>
      <c r="H1050" s="2">
        <f>Financials[[#This Row],[Loan Amount]]/Financials[[#This Row],[Purchase Price]]</f>
        <v>0.96556503993905551</v>
      </c>
      <c r="I1050">
        <v>1</v>
      </c>
      <c r="J1050" s="12">
        <v>12637.783144533325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 s="12">
        <f t="shared" si="16"/>
        <v>12637.783144533325</v>
      </c>
    </row>
    <row r="1051" spans="1:18" x14ac:dyDescent="0.25">
      <c r="A1051" s="2">
        <v>1050</v>
      </c>
      <c r="B1051" s="2">
        <v>1050</v>
      </c>
      <c r="C1051" s="2">
        <v>1050</v>
      </c>
      <c r="D1051" s="2">
        <v>1050</v>
      </c>
      <c r="E1051" s="5">
        <v>5</v>
      </c>
      <c r="F1051" s="12">
        <v>457765.39566939103</v>
      </c>
      <c r="G1051" s="2">
        <v>402947</v>
      </c>
      <c r="H1051" s="2">
        <f>Financials[[#This Row],[Loan Amount]]/Financials[[#This Row],[Purchase Price]]</f>
        <v>1.1360436873072415</v>
      </c>
      <c r="I1051">
        <v>1</v>
      </c>
      <c r="J1051" s="12">
        <v>10497.883723715895</v>
      </c>
      <c r="K1051">
        <v>0</v>
      </c>
      <c r="L1051">
        <v>0</v>
      </c>
      <c r="M1051">
        <v>0</v>
      </c>
      <c r="N1051">
        <v>46222</v>
      </c>
      <c r="O1051">
        <v>3000</v>
      </c>
      <c r="P1051">
        <v>0</v>
      </c>
      <c r="Q1051">
        <v>50000</v>
      </c>
      <c r="R1051" s="12">
        <f t="shared" si="16"/>
        <v>10497.883723715895</v>
      </c>
    </row>
    <row r="1052" spans="1:18" x14ac:dyDescent="0.25">
      <c r="A1052" s="2">
        <v>1051</v>
      </c>
      <c r="B1052" s="2">
        <v>1051</v>
      </c>
      <c r="C1052" s="2">
        <v>1051</v>
      </c>
      <c r="D1052" s="2">
        <v>1051</v>
      </c>
      <c r="E1052" s="5">
        <v>5</v>
      </c>
      <c r="F1052" s="12">
        <v>749947.6269330089</v>
      </c>
      <c r="G1052" s="2">
        <v>613108</v>
      </c>
      <c r="H1052" s="2">
        <f>Financials[[#This Row],[Loan Amount]]/Financials[[#This Row],[Purchase Price]]</f>
        <v>1.2231900854874</v>
      </c>
      <c r="I1052">
        <v>1</v>
      </c>
      <c r="J1052" s="12">
        <v>9072.4163148418666</v>
      </c>
      <c r="K1052">
        <v>0</v>
      </c>
      <c r="L1052">
        <v>0</v>
      </c>
      <c r="M1052">
        <v>0</v>
      </c>
      <c r="N1052">
        <v>0</v>
      </c>
      <c r="O1052">
        <v>6000</v>
      </c>
      <c r="P1052">
        <v>0</v>
      </c>
      <c r="Q1052">
        <v>0</v>
      </c>
      <c r="R1052" s="12">
        <f t="shared" si="16"/>
        <v>9072.4163148418666</v>
      </c>
    </row>
    <row r="1053" spans="1:18" x14ac:dyDescent="0.25">
      <c r="A1053" s="2">
        <v>1052</v>
      </c>
      <c r="B1053" s="2">
        <v>1052</v>
      </c>
      <c r="C1053" s="2">
        <v>1052</v>
      </c>
      <c r="D1053" s="2">
        <v>1052</v>
      </c>
      <c r="E1053" s="5">
        <v>2</v>
      </c>
      <c r="F1053" s="12">
        <v>767706.00727652188</v>
      </c>
      <c r="G1053" s="2">
        <v>613790</v>
      </c>
      <c r="H1053" s="2">
        <f>Financials[[#This Row],[Loan Amount]]/Financials[[#This Row],[Purchase Price]]</f>
        <v>1.2507633022312548</v>
      </c>
      <c r="I1053">
        <v>1</v>
      </c>
      <c r="J1053" s="12">
        <v>13590.474911968668</v>
      </c>
      <c r="K1053">
        <v>654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 s="12">
        <f t="shared" si="16"/>
        <v>14244.474911968668</v>
      </c>
    </row>
    <row r="1054" spans="1:18" x14ac:dyDescent="0.25">
      <c r="A1054" s="2">
        <v>1053</v>
      </c>
      <c r="B1054" s="2">
        <v>1053</v>
      </c>
      <c r="C1054" s="2">
        <v>1053</v>
      </c>
      <c r="D1054" s="2">
        <v>1053</v>
      </c>
      <c r="E1054" s="5">
        <v>1</v>
      </c>
      <c r="F1054" s="12">
        <v>736389.66685099038</v>
      </c>
      <c r="G1054" s="2">
        <v>624904</v>
      </c>
      <c r="H1054" s="2">
        <f>Financials[[#This Row],[Loan Amount]]/Financials[[#This Row],[Purchase Price]]</f>
        <v>1.1784044698881595</v>
      </c>
      <c r="I1054">
        <v>1</v>
      </c>
      <c r="J1054" s="12">
        <v>3793.9567048932004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 s="12">
        <f t="shared" si="16"/>
        <v>3793.9567048932004</v>
      </c>
    </row>
    <row r="1055" spans="1:18" x14ac:dyDescent="0.25">
      <c r="A1055" s="2">
        <v>1054</v>
      </c>
      <c r="B1055" s="2">
        <v>1054</v>
      </c>
      <c r="C1055" s="2">
        <v>1054</v>
      </c>
      <c r="D1055" s="2">
        <v>1054</v>
      </c>
      <c r="E1055" s="5">
        <v>3</v>
      </c>
      <c r="F1055" s="12">
        <v>422148.4387933393</v>
      </c>
      <c r="G1055" s="2">
        <v>478783</v>
      </c>
      <c r="H1055" s="2">
        <f>Financials[[#This Row],[Loan Amount]]/Financials[[#This Row],[Purchase Price]]</f>
        <v>0.88171141998220337</v>
      </c>
      <c r="I1055">
        <v>1</v>
      </c>
      <c r="J1055" s="12">
        <v>14005.986225904147</v>
      </c>
      <c r="K1055">
        <v>345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 s="12">
        <f t="shared" si="16"/>
        <v>14350.986225904147</v>
      </c>
    </row>
    <row r="1056" spans="1:18" x14ac:dyDescent="0.25">
      <c r="A1056" s="2">
        <v>1055</v>
      </c>
      <c r="B1056" s="2">
        <v>1055</v>
      </c>
      <c r="C1056" s="2">
        <v>1055</v>
      </c>
      <c r="D1056" s="2">
        <v>1055</v>
      </c>
      <c r="E1056" s="5">
        <v>6</v>
      </c>
      <c r="F1056" s="12">
        <v>730996.99612623779</v>
      </c>
      <c r="G1056" s="2">
        <v>678909</v>
      </c>
      <c r="H1056" s="2">
        <f>Financials[[#This Row],[Loan Amount]]/Financials[[#This Row],[Purchase Price]]</f>
        <v>1.07672308973108</v>
      </c>
      <c r="I1056">
        <v>1</v>
      </c>
      <c r="J1056" s="12">
        <v>3543.6264345907475</v>
      </c>
      <c r="K1056">
        <v>188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 s="12">
        <f t="shared" si="16"/>
        <v>3731.6264345907475</v>
      </c>
    </row>
    <row r="1057" spans="1:18" x14ac:dyDescent="0.25">
      <c r="A1057" s="2">
        <v>1056</v>
      </c>
      <c r="B1057" s="2">
        <v>1056</v>
      </c>
      <c r="C1057" s="2">
        <v>1056</v>
      </c>
      <c r="D1057" s="2">
        <v>1056</v>
      </c>
      <c r="E1057" s="5">
        <v>2</v>
      </c>
      <c r="F1057" s="12">
        <v>966015.93745910737</v>
      </c>
      <c r="G1057" s="2">
        <v>784657</v>
      </c>
      <c r="H1057" s="2">
        <f>Financials[[#This Row],[Loan Amount]]/Financials[[#This Row],[Purchase Price]]</f>
        <v>1.2311314847877575</v>
      </c>
      <c r="I1057">
        <v>1</v>
      </c>
      <c r="J1057" s="12">
        <v>9296.6026089771185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 s="12">
        <f t="shared" si="16"/>
        <v>9296.6026089771185</v>
      </c>
    </row>
    <row r="1058" spans="1:18" x14ac:dyDescent="0.25">
      <c r="A1058" s="2">
        <v>1057</v>
      </c>
      <c r="B1058" s="2">
        <v>1057</v>
      </c>
      <c r="C1058" s="2">
        <v>1057</v>
      </c>
      <c r="D1058" s="2">
        <v>1057</v>
      </c>
      <c r="E1058" s="5">
        <v>3</v>
      </c>
      <c r="F1058" s="12">
        <v>946024.64877348626</v>
      </c>
      <c r="G1058" s="2">
        <v>1116067</v>
      </c>
      <c r="H1058" s="2">
        <f>Financials[[#This Row],[Loan Amount]]/Financials[[#This Row],[Purchase Price]]</f>
        <v>0.84764144874231229</v>
      </c>
      <c r="I1058">
        <v>1</v>
      </c>
      <c r="J1058" s="12">
        <v>10206.15655631863</v>
      </c>
      <c r="K1058">
        <v>449</v>
      </c>
      <c r="L1058">
        <v>4315</v>
      </c>
      <c r="M1058">
        <v>0</v>
      </c>
      <c r="N1058">
        <v>47252</v>
      </c>
      <c r="O1058">
        <v>3000</v>
      </c>
      <c r="P1058">
        <v>0</v>
      </c>
      <c r="Q1058">
        <v>0</v>
      </c>
      <c r="R1058" s="12">
        <f t="shared" si="16"/>
        <v>14970.15655631863</v>
      </c>
    </row>
    <row r="1059" spans="1:18" x14ac:dyDescent="0.25">
      <c r="A1059" s="2">
        <v>1058</v>
      </c>
      <c r="B1059" s="2">
        <v>1058</v>
      </c>
      <c r="C1059" s="2">
        <v>1058</v>
      </c>
      <c r="D1059" s="2">
        <v>1058</v>
      </c>
      <c r="E1059" s="5">
        <v>2</v>
      </c>
      <c r="F1059" s="12">
        <v>132110.04557911283</v>
      </c>
      <c r="G1059" s="2">
        <v>152554</v>
      </c>
      <c r="H1059" s="2">
        <f>Financials[[#This Row],[Loan Amount]]/Financials[[#This Row],[Purchase Price]]</f>
        <v>0.86598873565499979</v>
      </c>
      <c r="I1059">
        <v>1</v>
      </c>
      <c r="J1059" s="12">
        <v>6424.7909605585883</v>
      </c>
      <c r="K1059">
        <v>0</v>
      </c>
      <c r="L1059">
        <v>0</v>
      </c>
      <c r="M1059">
        <v>0</v>
      </c>
      <c r="N1059">
        <v>8147</v>
      </c>
      <c r="O1059">
        <v>0</v>
      </c>
      <c r="P1059">
        <v>55000</v>
      </c>
      <c r="Q1059">
        <v>0</v>
      </c>
      <c r="R1059" s="12">
        <f t="shared" si="16"/>
        <v>6424.7909605585883</v>
      </c>
    </row>
    <row r="1060" spans="1:18" x14ac:dyDescent="0.25">
      <c r="A1060" s="2">
        <v>1059</v>
      </c>
      <c r="B1060" s="2">
        <v>1059</v>
      </c>
      <c r="C1060" s="2">
        <v>1059</v>
      </c>
      <c r="D1060" s="2">
        <v>1059</v>
      </c>
      <c r="E1060" s="5">
        <v>6</v>
      </c>
      <c r="F1060" s="12">
        <v>493908.99636926153</v>
      </c>
      <c r="G1060" s="2">
        <v>605745</v>
      </c>
      <c r="H1060" s="2">
        <f>Financials[[#This Row],[Loan Amount]]/Financials[[#This Row],[Purchase Price]]</f>
        <v>0.81537445025425137</v>
      </c>
      <c r="I1060">
        <v>1</v>
      </c>
      <c r="J1060" s="12">
        <v>5729.3110328175353</v>
      </c>
      <c r="K1060">
        <v>759</v>
      </c>
      <c r="L1060">
        <v>0</v>
      </c>
      <c r="M1060">
        <v>0</v>
      </c>
      <c r="N1060">
        <v>0</v>
      </c>
      <c r="O1060">
        <v>29625</v>
      </c>
      <c r="P1060">
        <v>0</v>
      </c>
      <c r="Q1060">
        <v>0</v>
      </c>
      <c r="R1060" s="12">
        <f t="shared" si="16"/>
        <v>6488.3110328175353</v>
      </c>
    </row>
    <row r="1061" spans="1:18" x14ac:dyDescent="0.25">
      <c r="A1061" s="2">
        <v>1060</v>
      </c>
      <c r="B1061" s="2">
        <v>1060</v>
      </c>
      <c r="C1061" s="2">
        <v>1060</v>
      </c>
      <c r="D1061" s="2">
        <v>1060</v>
      </c>
      <c r="E1061" s="5">
        <v>5</v>
      </c>
      <c r="F1061" s="12">
        <v>679036.47240803158</v>
      </c>
      <c r="G1061" s="2">
        <v>831862</v>
      </c>
      <c r="H1061" s="2">
        <f>Financials[[#This Row],[Loan Amount]]/Financials[[#This Row],[Purchase Price]]</f>
        <v>0.81628499968508184</v>
      </c>
      <c r="I1061">
        <v>1</v>
      </c>
      <c r="J1061" s="12">
        <v>13539.580029783032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 s="12">
        <f t="shared" si="16"/>
        <v>13539.580029783032</v>
      </c>
    </row>
    <row r="1062" spans="1:18" x14ac:dyDescent="0.25">
      <c r="A1062" s="2">
        <v>1061</v>
      </c>
      <c r="B1062" s="2">
        <v>1061</v>
      </c>
      <c r="C1062" s="2">
        <v>1061</v>
      </c>
      <c r="D1062" s="2">
        <v>1061</v>
      </c>
      <c r="E1062" s="5">
        <v>5</v>
      </c>
      <c r="F1062" s="12">
        <v>911696.25919745676</v>
      </c>
      <c r="G1062" s="2">
        <v>699907</v>
      </c>
      <c r="H1062" s="2">
        <f>Financials[[#This Row],[Loan Amount]]/Financials[[#This Row],[Purchase Price]]</f>
        <v>1.3025962866458782</v>
      </c>
      <c r="I1062">
        <v>1</v>
      </c>
      <c r="J1062" s="12">
        <v>16075.230257056734</v>
      </c>
      <c r="K1062">
        <v>705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 s="12">
        <f t="shared" si="16"/>
        <v>16780.230257056734</v>
      </c>
    </row>
    <row r="1063" spans="1:18" x14ac:dyDescent="0.25">
      <c r="A1063" s="2">
        <v>1062</v>
      </c>
      <c r="B1063" s="2">
        <v>1062</v>
      </c>
      <c r="C1063" s="2">
        <v>1062</v>
      </c>
      <c r="D1063" s="2">
        <v>1062</v>
      </c>
      <c r="E1063" s="5">
        <v>4</v>
      </c>
      <c r="F1063" s="12">
        <v>228122.11508305778</v>
      </c>
      <c r="G1063" s="2">
        <v>280051</v>
      </c>
      <c r="H1063" s="2">
        <f>Financials[[#This Row],[Loan Amount]]/Financials[[#This Row],[Purchase Price]]</f>
        <v>0.81457347084301712</v>
      </c>
      <c r="I1063">
        <v>1</v>
      </c>
      <c r="J1063" s="12">
        <v>7976.6250540863148</v>
      </c>
      <c r="K1063">
        <v>639</v>
      </c>
      <c r="L1063">
        <v>4779</v>
      </c>
      <c r="M1063">
        <v>0</v>
      </c>
      <c r="N1063">
        <v>2000</v>
      </c>
      <c r="O1063">
        <v>0</v>
      </c>
      <c r="P1063">
        <v>0</v>
      </c>
      <c r="Q1063">
        <v>0</v>
      </c>
      <c r="R1063" s="12">
        <f t="shared" si="16"/>
        <v>13394.625054086315</v>
      </c>
    </row>
    <row r="1064" spans="1:18" x14ac:dyDescent="0.25">
      <c r="A1064" s="2">
        <v>1063</v>
      </c>
      <c r="B1064" s="2">
        <v>1063</v>
      </c>
      <c r="C1064" s="2">
        <v>1063</v>
      </c>
      <c r="D1064" s="2">
        <v>1063</v>
      </c>
      <c r="E1064" s="5">
        <v>3</v>
      </c>
      <c r="F1064" s="12">
        <v>761824.2030444172</v>
      </c>
      <c r="G1064" s="2">
        <v>607340</v>
      </c>
      <c r="H1064" s="2">
        <f>Financials[[#This Row],[Loan Amount]]/Financials[[#This Row],[Purchase Price]]</f>
        <v>1.2543619768900733</v>
      </c>
      <c r="I1064">
        <v>1</v>
      </c>
      <c r="J1064" s="12">
        <v>15023.523911235792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 s="12">
        <f t="shared" si="16"/>
        <v>15023.523911235792</v>
      </c>
    </row>
    <row r="1065" spans="1:18" x14ac:dyDescent="0.25">
      <c r="A1065" s="2">
        <v>1064</v>
      </c>
      <c r="B1065" s="2">
        <v>1064</v>
      </c>
      <c r="C1065" s="2">
        <v>1064</v>
      </c>
      <c r="D1065" s="2">
        <v>1064</v>
      </c>
      <c r="E1065" s="5">
        <v>6</v>
      </c>
      <c r="F1065" s="12">
        <v>856378.10915817576</v>
      </c>
      <c r="G1065" s="2">
        <v>717539</v>
      </c>
      <c r="H1065" s="2">
        <f>Financials[[#This Row],[Loan Amount]]/Financials[[#This Row],[Purchase Price]]</f>
        <v>1.1934934674744868</v>
      </c>
      <c r="I1065">
        <v>1</v>
      </c>
      <c r="J1065" s="12">
        <v>5110.1554726554787</v>
      </c>
      <c r="K1065">
        <v>0</v>
      </c>
      <c r="L1065">
        <v>0</v>
      </c>
      <c r="M1065">
        <v>0</v>
      </c>
      <c r="N1065">
        <v>0</v>
      </c>
      <c r="O1065">
        <v>273</v>
      </c>
      <c r="P1065">
        <v>0</v>
      </c>
      <c r="Q1065">
        <v>0</v>
      </c>
      <c r="R1065" s="12">
        <f t="shared" si="16"/>
        <v>5110.1554726554787</v>
      </c>
    </row>
    <row r="1066" spans="1:18" x14ac:dyDescent="0.25">
      <c r="A1066" s="2">
        <v>1065</v>
      </c>
      <c r="B1066" s="2">
        <v>1065</v>
      </c>
      <c r="C1066" s="2">
        <v>1065</v>
      </c>
      <c r="D1066" s="2">
        <v>1065</v>
      </c>
      <c r="E1066" s="5">
        <v>6</v>
      </c>
      <c r="F1066" s="12">
        <v>528831.32209437236</v>
      </c>
      <c r="G1066" s="2">
        <v>460101</v>
      </c>
      <c r="H1066" s="2">
        <f>Financials[[#This Row],[Loan Amount]]/Financials[[#This Row],[Purchase Price]]</f>
        <v>1.1493809448237937</v>
      </c>
      <c r="I1066">
        <v>1</v>
      </c>
      <c r="J1066" s="12">
        <v>6110.9287304834543</v>
      </c>
      <c r="K1066">
        <v>343</v>
      </c>
      <c r="L1066">
        <v>0</v>
      </c>
      <c r="M1066">
        <v>0</v>
      </c>
      <c r="N1066">
        <v>2000</v>
      </c>
      <c r="O1066">
        <v>0</v>
      </c>
      <c r="P1066">
        <v>0</v>
      </c>
      <c r="Q1066">
        <v>0</v>
      </c>
      <c r="R1066" s="12">
        <f t="shared" si="16"/>
        <v>6453.9287304834543</v>
      </c>
    </row>
    <row r="1067" spans="1:18" x14ac:dyDescent="0.25">
      <c r="A1067" s="2">
        <v>1066</v>
      </c>
      <c r="B1067" s="2">
        <v>1066</v>
      </c>
      <c r="C1067" s="2">
        <v>1066</v>
      </c>
      <c r="D1067" s="2">
        <v>1066</v>
      </c>
      <c r="E1067" s="5">
        <v>2</v>
      </c>
      <c r="F1067" s="12">
        <v>496325.57480259624</v>
      </c>
      <c r="G1067" s="2">
        <v>396213</v>
      </c>
      <c r="H1067" s="2">
        <f>Financials[[#This Row],[Loan Amount]]/Financials[[#This Row],[Purchase Price]]</f>
        <v>1.2526736245468884</v>
      </c>
      <c r="I1067">
        <v>2</v>
      </c>
      <c r="J1067" s="12">
        <v>16207.00100799256</v>
      </c>
      <c r="K1067">
        <v>0</v>
      </c>
      <c r="L1067">
        <v>0</v>
      </c>
      <c r="M1067">
        <v>0</v>
      </c>
      <c r="N1067">
        <v>5000</v>
      </c>
      <c r="O1067">
        <v>0</v>
      </c>
      <c r="P1067">
        <v>0</v>
      </c>
      <c r="Q1067">
        <v>0</v>
      </c>
      <c r="R1067" s="12">
        <f t="shared" si="16"/>
        <v>16207.00100799256</v>
      </c>
    </row>
    <row r="1068" spans="1:18" x14ac:dyDescent="0.25">
      <c r="A1068" s="2">
        <v>1067</v>
      </c>
      <c r="B1068" s="2">
        <v>1067</v>
      </c>
      <c r="C1068" s="2">
        <v>1067</v>
      </c>
      <c r="D1068" s="2">
        <v>1067</v>
      </c>
      <c r="E1068" s="5">
        <v>6</v>
      </c>
      <c r="F1068" s="12">
        <v>841675.03014019458</v>
      </c>
      <c r="G1068" s="2">
        <v>1022268</v>
      </c>
      <c r="H1068" s="2">
        <f>Financials[[#This Row],[Loan Amount]]/Financials[[#This Row],[Purchase Price]]</f>
        <v>0.82334087552402557</v>
      </c>
      <c r="I1068">
        <v>1</v>
      </c>
      <c r="J1068" s="12">
        <v>13801.817938603694</v>
      </c>
      <c r="K1068">
        <v>0</v>
      </c>
      <c r="L1068">
        <v>3209</v>
      </c>
      <c r="M1068">
        <v>0</v>
      </c>
      <c r="N1068">
        <v>0</v>
      </c>
      <c r="O1068">
        <v>0</v>
      </c>
      <c r="P1068">
        <v>0</v>
      </c>
      <c r="Q1068">
        <v>0</v>
      </c>
      <c r="R1068" s="12">
        <f t="shared" si="16"/>
        <v>17010.817938603694</v>
      </c>
    </row>
    <row r="1069" spans="1:18" x14ac:dyDescent="0.25">
      <c r="A1069" s="2">
        <v>1068</v>
      </c>
      <c r="B1069" s="2">
        <v>1068</v>
      </c>
      <c r="C1069" s="2">
        <v>1068</v>
      </c>
      <c r="D1069" s="2">
        <v>1068</v>
      </c>
      <c r="E1069" s="5">
        <v>2</v>
      </c>
      <c r="F1069" s="12">
        <v>704168.07304206269</v>
      </c>
      <c r="G1069" s="2">
        <v>765673</v>
      </c>
      <c r="H1069" s="2">
        <f>Financials[[#This Row],[Loan Amount]]/Financials[[#This Row],[Purchase Price]]</f>
        <v>0.91967207024677988</v>
      </c>
      <c r="I1069">
        <v>1</v>
      </c>
      <c r="J1069" s="12">
        <v>7173.0130200289022</v>
      </c>
      <c r="K1069">
        <v>654</v>
      </c>
      <c r="L1069">
        <v>0</v>
      </c>
      <c r="M1069">
        <v>0</v>
      </c>
      <c r="N1069">
        <v>0</v>
      </c>
      <c r="O1069">
        <v>0</v>
      </c>
      <c r="P1069">
        <v>479176</v>
      </c>
      <c r="Q1069">
        <v>0</v>
      </c>
      <c r="R1069" s="12">
        <f t="shared" si="16"/>
        <v>7827.0130200289022</v>
      </c>
    </row>
    <row r="1070" spans="1:18" x14ac:dyDescent="0.25">
      <c r="A1070" s="2">
        <v>1069</v>
      </c>
      <c r="B1070" s="2">
        <v>1069</v>
      </c>
      <c r="C1070" s="2">
        <v>1069</v>
      </c>
      <c r="D1070" s="2">
        <v>1069</v>
      </c>
      <c r="E1070" s="5">
        <v>3</v>
      </c>
      <c r="F1070" s="12">
        <v>602598.81297401176</v>
      </c>
      <c r="G1070" s="2">
        <v>564401</v>
      </c>
      <c r="H1070" s="2">
        <f>Financials[[#This Row],[Loan Amount]]/Financials[[#This Row],[Purchase Price]]</f>
        <v>1.0676784998148687</v>
      </c>
      <c r="I1070">
        <v>1</v>
      </c>
      <c r="J1070" s="12">
        <v>11426.382329214193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s="12">
        <f t="shared" si="16"/>
        <v>11426.382329214193</v>
      </c>
    </row>
    <row r="1071" spans="1:18" x14ac:dyDescent="0.25">
      <c r="A1071" s="2">
        <v>1070</v>
      </c>
      <c r="B1071" s="2">
        <v>1070</v>
      </c>
      <c r="C1071" s="2">
        <v>1070</v>
      </c>
      <c r="D1071" s="2">
        <v>1070</v>
      </c>
      <c r="E1071" s="5">
        <v>4</v>
      </c>
      <c r="F1071" s="12">
        <v>243917.85041900026</v>
      </c>
      <c r="G1071" s="2">
        <v>232906</v>
      </c>
      <c r="H1071" s="2">
        <f>Financials[[#This Row],[Loan Amount]]/Financials[[#This Row],[Purchase Price]]</f>
        <v>1.047280235026149</v>
      </c>
      <c r="I1071">
        <v>1</v>
      </c>
      <c r="J1071" s="12">
        <v>3532.7240179967193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100000</v>
      </c>
      <c r="Q1071">
        <v>0</v>
      </c>
      <c r="R1071" s="12">
        <f t="shared" si="16"/>
        <v>3532.7240179967193</v>
      </c>
    </row>
    <row r="1072" spans="1:18" x14ac:dyDescent="0.25">
      <c r="A1072" s="2">
        <v>1071</v>
      </c>
      <c r="B1072" s="2">
        <v>1071</v>
      </c>
      <c r="C1072" s="2">
        <v>1071</v>
      </c>
      <c r="D1072" s="2">
        <v>1071</v>
      </c>
      <c r="E1072" s="5">
        <v>5</v>
      </c>
      <c r="F1072" s="12">
        <v>430641.60120124684</v>
      </c>
      <c r="G1072" s="2">
        <v>488291</v>
      </c>
      <c r="H1072" s="2">
        <f>Financials[[#This Row],[Loan Amount]]/Financials[[#This Row],[Purchase Price]]</f>
        <v>0.88193638875434288</v>
      </c>
      <c r="I1072">
        <v>1</v>
      </c>
      <c r="J1072" s="12">
        <v>13806.837531610348</v>
      </c>
      <c r="K1072">
        <v>813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 s="12">
        <f t="shared" si="16"/>
        <v>14619.837531610348</v>
      </c>
    </row>
    <row r="1073" spans="1:18" x14ac:dyDescent="0.25">
      <c r="A1073" s="2">
        <v>1072</v>
      </c>
      <c r="B1073" s="2">
        <v>1072</v>
      </c>
      <c r="C1073" s="2">
        <v>1072</v>
      </c>
      <c r="D1073" s="2">
        <v>1072</v>
      </c>
      <c r="E1073" s="5">
        <v>3</v>
      </c>
      <c r="F1073" s="12">
        <v>710116.76053199393</v>
      </c>
      <c r="G1073" s="2">
        <v>606412</v>
      </c>
      <c r="H1073" s="2">
        <f>Financials[[#This Row],[Loan Amount]]/Financials[[#This Row],[Purchase Price]]</f>
        <v>1.1710137011338726</v>
      </c>
      <c r="I1073">
        <v>1</v>
      </c>
      <c r="J1073" s="12">
        <v>14959.210250967848</v>
      </c>
      <c r="K1073">
        <v>0</v>
      </c>
      <c r="L1073">
        <v>2018</v>
      </c>
      <c r="M1073">
        <v>0</v>
      </c>
      <c r="N1073">
        <v>46222</v>
      </c>
      <c r="O1073">
        <v>0</v>
      </c>
      <c r="P1073">
        <v>0</v>
      </c>
      <c r="Q1073">
        <v>0</v>
      </c>
      <c r="R1073" s="12">
        <f t="shared" si="16"/>
        <v>16977.210250967848</v>
      </c>
    </row>
    <row r="1074" spans="1:18" x14ac:dyDescent="0.25">
      <c r="A1074" s="2">
        <v>1073</v>
      </c>
      <c r="B1074" s="2">
        <v>1073</v>
      </c>
      <c r="C1074" s="2">
        <v>1073</v>
      </c>
      <c r="D1074" s="2">
        <v>1073</v>
      </c>
      <c r="E1074" s="5">
        <v>4</v>
      </c>
      <c r="F1074" s="12">
        <v>663025.00212529046</v>
      </c>
      <c r="G1074" s="2">
        <v>783832</v>
      </c>
      <c r="H1074" s="2">
        <f>Financials[[#This Row],[Loan Amount]]/Financials[[#This Row],[Purchase Price]]</f>
        <v>0.8458764150038407</v>
      </c>
      <c r="I1074">
        <v>1</v>
      </c>
      <c r="J1074" s="12">
        <v>6514.7097865345459</v>
      </c>
      <c r="K1074">
        <v>343</v>
      </c>
      <c r="L1074">
        <v>4821</v>
      </c>
      <c r="M1074">
        <v>0</v>
      </c>
      <c r="N1074">
        <v>0</v>
      </c>
      <c r="O1074">
        <v>0</v>
      </c>
      <c r="P1074">
        <v>0</v>
      </c>
      <c r="Q1074">
        <v>0</v>
      </c>
      <c r="R1074" s="12">
        <f t="shared" si="16"/>
        <v>11678.709786534546</v>
      </c>
    </row>
    <row r="1075" spans="1:18" x14ac:dyDescent="0.25">
      <c r="A1075" s="2">
        <v>1074</v>
      </c>
      <c r="B1075" s="2">
        <v>1074</v>
      </c>
      <c r="C1075" s="2">
        <v>1074</v>
      </c>
      <c r="D1075" s="2">
        <v>1074</v>
      </c>
      <c r="E1075" s="5">
        <v>13</v>
      </c>
      <c r="F1075" s="12">
        <v>922641.73897797964</v>
      </c>
      <c r="G1075" s="2">
        <v>1020141</v>
      </c>
      <c r="H1075" s="2">
        <f>Financials[[#This Row],[Loan Amount]]/Financials[[#This Row],[Purchase Price]]</f>
        <v>0.90442570093543895</v>
      </c>
      <c r="I1075">
        <v>1</v>
      </c>
      <c r="J1075" s="12">
        <v>13865.590157075276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37196</v>
      </c>
      <c r="Q1075">
        <v>0</v>
      </c>
      <c r="R1075" s="12">
        <f t="shared" si="16"/>
        <v>13865.590157075276</v>
      </c>
    </row>
    <row r="1076" spans="1:18" x14ac:dyDescent="0.25">
      <c r="A1076" s="2">
        <v>1075</v>
      </c>
      <c r="B1076" s="2">
        <v>1075</v>
      </c>
      <c r="C1076" s="2">
        <v>1075</v>
      </c>
      <c r="D1076" s="2">
        <v>1075</v>
      </c>
      <c r="E1076" s="5">
        <v>2</v>
      </c>
      <c r="F1076" s="12">
        <v>411566.52160917409</v>
      </c>
      <c r="G1076" s="2">
        <v>373308</v>
      </c>
      <c r="H1076" s="2">
        <f>Financials[[#This Row],[Loan Amount]]/Financials[[#This Row],[Purchase Price]]</f>
        <v>1.1024851372303142</v>
      </c>
      <c r="I1076">
        <v>1</v>
      </c>
      <c r="J1076" s="12">
        <v>4007.8847593814899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37196</v>
      </c>
      <c r="Q1076">
        <v>50000</v>
      </c>
      <c r="R1076" s="12">
        <f t="shared" si="16"/>
        <v>4007.8847593814899</v>
      </c>
    </row>
    <row r="1077" spans="1:18" x14ac:dyDescent="0.25">
      <c r="A1077" s="2">
        <v>1076</v>
      </c>
      <c r="B1077" s="2">
        <v>1076</v>
      </c>
      <c r="C1077" s="2">
        <v>1076</v>
      </c>
      <c r="D1077" s="2">
        <v>1076</v>
      </c>
      <c r="E1077" s="5">
        <v>6</v>
      </c>
      <c r="F1077" s="12">
        <v>777292.62485494872</v>
      </c>
      <c r="G1077" s="2">
        <v>768822</v>
      </c>
      <c r="H1077" s="2">
        <f>Financials[[#This Row],[Loan Amount]]/Financials[[#This Row],[Purchase Price]]</f>
        <v>1.0110176670997302</v>
      </c>
      <c r="I1077">
        <v>1</v>
      </c>
      <c r="J1077" s="12">
        <v>6138.7300128066054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 s="12">
        <f t="shared" si="16"/>
        <v>6138.7300128066054</v>
      </c>
    </row>
    <row r="1078" spans="1:18" x14ac:dyDescent="0.25">
      <c r="A1078" s="2">
        <v>1077</v>
      </c>
      <c r="B1078" s="2">
        <v>1077</v>
      </c>
      <c r="C1078" s="2">
        <v>1077</v>
      </c>
      <c r="D1078" s="2">
        <v>1077</v>
      </c>
      <c r="E1078" s="5">
        <v>1</v>
      </c>
      <c r="F1078" s="12">
        <v>705952.73018754786</v>
      </c>
      <c r="G1078" s="2">
        <v>858072</v>
      </c>
      <c r="H1078" s="2">
        <f>Financials[[#This Row],[Loan Amount]]/Financials[[#This Row],[Purchase Price]]</f>
        <v>0.82271969040773718</v>
      </c>
      <c r="I1078">
        <v>1</v>
      </c>
      <c r="J1078" s="12">
        <v>5998.4601568073558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479176</v>
      </c>
      <c r="Q1078">
        <v>0</v>
      </c>
      <c r="R1078" s="12">
        <f t="shared" si="16"/>
        <v>5998.4601568073558</v>
      </c>
    </row>
    <row r="1079" spans="1:18" x14ac:dyDescent="0.25">
      <c r="A1079" s="2">
        <v>1078</v>
      </c>
      <c r="B1079" s="2">
        <v>1078</v>
      </c>
      <c r="C1079" s="2">
        <v>1078</v>
      </c>
      <c r="D1079" s="2">
        <v>1078</v>
      </c>
      <c r="E1079" s="5">
        <v>2</v>
      </c>
      <c r="F1079" s="12">
        <v>806839.05041648191</v>
      </c>
      <c r="G1079" s="2">
        <v>994063</v>
      </c>
      <c r="H1079" s="2">
        <f>Financials[[#This Row],[Loan Amount]]/Financials[[#This Row],[Purchase Price]]</f>
        <v>0.81165786315000343</v>
      </c>
      <c r="I1079">
        <v>1</v>
      </c>
      <c r="J1079" s="12">
        <v>7051.6979541267392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 s="12">
        <f t="shared" si="16"/>
        <v>7051.6979541267392</v>
      </c>
    </row>
    <row r="1080" spans="1:18" x14ac:dyDescent="0.25">
      <c r="A1080" s="2">
        <v>1079</v>
      </c>
      <c r="B1080" s="2">
        <v>1079</v>
      </c>
      <c r="C1080" s="2">
        <v>1079</v>
      </c>
      <c r="D1080" s="2">
        <v>1079</v>
      </c>
      <c r="E1080" s="5">
        <v>2</v>
      </c>
      <c r="F1080" s="12">
        <v>890455.87323364487</v>
      </c>
      <c r="G1080" s="2">
        <v>954365</v>
      </c>
      <c r="H1080" s="2">
        <f>Financials[[#This Row],[Loan Amount]]/Financials[[#This Row],[Purchase Price]]</f>
        <v>0.93303492189429083</v>
      </c>
      <c r="I1080">
        <v>1</v>
      </c>
      <c r="J1080" s="12">
        <v>15949.283617317953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 s="12">
        <f t="shared" si="16"/>
        <v>15949.283617317953</v>
      </c>
    </row>
    <row r="1081" spans="1:18" x14ac:dyDescent="0.25">
      <c r="A1081" s="2">
        <v>1080</v>
      </c>
      <c r="B1081" s="2">
        <v>1080</v>
      </c>
      <c r="C1081" s="2">
        <v>1080</v>
      </c>
      <c r="D1081" s="2">
        <v>1080</v>
      </c>
      <c r="E1081" s="5">
        <v>2</v>
      </c>
      <c r="F1081" s="12">
        <v>395696.96603994165</v>
      </c>
      <c r="G1081" s="2">
        <v>352574</v>
      </c>
      <c r="H1081" s="2">
        <f>Financials[[#This Row],[Loan Amount]]/Financials[[#This Row],[Purchase Price]]</f>
        <v>1.1223089792212178</v>
      </c>
      <c r="I1081">
        <v>1</v>
      </c>
      <c r="J1081" s="12">
        <v>8187.2455279417554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 s="12">
        <f t="shared" si="16"/>
        <v>8187.2455279417554</v>
      </c>
    </row>
    <row r="1082" spans="1:18" x14ac:dyDescent="0.25">
      <c r="A1082" s="2">
        <v>1081</v>
      </c>
      <c r="B1082" s="2">
        <v>1081</v>
      </c>
      <c r="C1082" s="2">
        <v>1081</v>
      </c>
      <c r="D1082" s="2">
        <v>1081</v>
      </c>
      <c r="E1082" s="5">
        <v>5</v>
      </c>
      <c r="F1082" s="12">
        <v>531996.53975198104</v>
      </c>
      <c r="G1082" s="2">
        <v>644150</v>
      </c>
      <c r="H1082" s="2">
        <f>Financials[[#This Row],[Loan Amount]]/Financials[[#This Row],[Purchase Price]]</f>
        <v>0.82588921796473036</v>
      </c>
      <c r="I1082">
        <v>1</v>
      </c>
      <c r="J1082" s="12">
        <v>14162.202625378915</v>
      </c>
      <c r="K1082">
        <v>544</v>
      </c>
      <c r="L1082">
        <v>0</v>
      </c>
      <c r="M1082">
        <v>0</v>
      </c>
      <c r="N1082">
        <v>0</v>
      </c>
      <c r="O1082">
        <v>6000</v>
      </c>
      <c r="P1082">
        <v>55000</v>
      </c>
      <c r="Q1082">
        <v>0</v>
      </c>
      <c r="R1082" s="12">
        <f t="shared" si="16"/>
        <v>14706.202625378915</v>
      </c>
    </row>
    <row r="1083" spans="1:18" x14ac:dyDescent="0.25">
      <c r="A1083" s="2">
        <v>1082</v>
      </c>
      <c r="B1083" s="2">
        <v>1082</v>
      </c>
      <c r="C1083" s="2">
        <v>1082</v>
      </c>
      <c r="D1083" s="2">
        <v>1082</v>
      </c>
      <c r="E1083" s="5">
        <v>3</v>
      </c>
      <c r="F1083" s="12">
        <v>819279.33606220235</v>
      </c>
      <c r="G1083" s="2">
        <v>851349</v>
      </c>
      <c r="H1083" s="2">
        <f>Financials[[#This Row],[Loan Amount]]/Financials[[#This Row],[Purchase Price]]</f>
        <v>0.96233076689137165</v>
      </c>
      <c r="I1083">
        <v>2</v>
      </c>
      <c r="J1083" s="12">
        <v>10173.418768831412</v>
      </c>
      <c r="K1083">
        <v>188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s="12">
        <f t="shared" si="16"/>
        <v>10361.418768831412</v>
      </c>
    </row>
    <row r="1084" spans="1:18" x14ac:dyDescent="0.25">
      <c r="A1084" s="2">
        <v>1083</v>
      </c>
      <c r="B1084" s="2">
        <v>1083</v>
      </c>
      <c r="C1084" s="2">
        <v>1083</v>
      </c>
      <c r="D1084" s="2">
        <v>1083</v>
      </c>
      <c r="E1084" s="5">
        <v>4</v>
      </c>
      <c r="F1084" s="12">
        <v>136196.07870383945</v>
      </c>
      <c r="G1084" s="2">
        <v>131735</v>
      </c>
      <c r="H1084" s="2">
        <f>Financials[[#This Row],[Loan Amount]]/Financials[[#This Row],[Purchase Price]]</f>
        <v>1.0338640354031916</v>
      </c>
      <c r="I1084">
        <v>1</v>
      </c>
      <c r="J1084" s="12">
        <v>13038.780764821862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 s="12">
        <f t="shared" si="16"/>
        <v>13038.780764821862</v>
      </c>
    </row>
    <row r="1085" spans="1:18" x14ac:dyDescent="0.25">
      <c r="A1085" s="2">
        <v>1084</v>
      </c>
      <c r="B1085" s="2">
        <v>1084</v>
      </c>
      <c r="C1085" s="2">
        <v>1084</v>
      </c>
      <c r="D1085" s="2">
        <v>1084</v>
      </c>
      <c r="E1085" s="5">
        <v>5</v>
      </c>
      <c r="F1085" s="12">
        <v>689198.79385154846</v>
      </c>
      <c r="G1085" s="2">
        <v>848734</v>
      </c>
      <c r="H1085" s="2">
        <f>Financials[[#This Row],[Loan Amount]]/Financials[[#This Row],[Purchase Price]]</f>
        <v>0.81203155977202335</v>
      </c>
      <c r="I1085">
        <v>1</v>
      </c>
      <c r="J1085" s="12">
        <v>6107.6312284605301</v>
      </c>
      <c r="K1085">
        <v>0</v>
      </c>
      <c r="L1085">
        <v>0</v>
      </c>
      <c r="M1085">
        <v>0</v>
      </c>
      <c r="N1085">
        <v>725</v>
      </c>
      <c r="O1085">
        <v>0</v>
      </c>
      <c r="P1085">
        <v>0</v>
      </c>
      <c r="Q1085">
        <v>0</v>
      </c>
      <c r="R1085" s="12">
        <f t="shared" si="16"/>
        <v>6107.6312284605301</v>
      </c>
    </row>
    <row r="1086" spans="1:18" x14ac:dyDescent="0.25">
      <c r="A1086" s="2">
        <v>1085</v>
      </c>
      <c r="B1086" s="2">
        <v>1085</v>
      </c>
      <c r="C1086" s="2">
        <v>1085</v>
      </c>
      <c r="D1086" s="2">
        <v>1085</v>
      </c>
      <c r="E1086" s="5">
        <v>3</v>
      </c>
      <c r="F1086" s="12">
        <v>625819.59894211974</v>
      </c>
      <c r="G1086" s="2">
        <v>658752</v>
      </c>
      <c r="H1086" s="2">
        <f>Financials[[#This Row],[Loan Amount]]/Financials[[#This Row],[Purchase Price]]</f>
        <v>0.95000789210828918</v>
      </c>
      <c r="I1086">
        <v>1</v>
      </c>
      <c r="J1086" s="12">
        <v>15840.892652142997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 s="12">
        <f t="shared" si="16"/>
        <v>15840.892652142997</v>
      </c>
    </row>
    <row r="1087" spans="1:18" x14ac:dyDescent="0.25">
      <c r="A1087" s="2">
        <v>1086</v>
      </c>
      <c r="B1087" s="2">
        <v>1086</v>
      </c>
      <c r="C1087" s="2">
        <v>1086</v>
      </c>
      <c r="D1087" s="2">
        <v>1086</v>
      </c>
      <c r="E1087" s="5">
        <v>2</v>
      </c>
      <c r="F1087" s="12">
        <v>168648.13194786699</v>
      </c>
      <c r="G1087" s="2">
        <v>191538</v>
      </c>
      <c r="H1087" s="2">
        <f>Financials[[#This Row],[Loan Amount]]/Financials[[#This Row],[Purchase Price]]</f>
        <v>0.88049437682270348</v>
      </c>
      <c r="I1087">
        <v>1</v>
      </c>
      <c r="J1087" s="12">
        <v>13623.322475402769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 s="12">
        <f t="shared" si="16"/>
        <v>13623.322475402769</v>
      </c>
    </row>
    <row r="1088" spans="1:18" x14ac:dyDescent="0.25">
      <c r="A1088" s="2">
        <v>1087</v>
      </c>
      <c r="B1088" s="2">
        <v>1087</v>
      </c>
      <c r="C1088" s="2">
        <v>1087</v>
      </c>
      <c r="D1088" s="2">
        <v>1087</v>
      </c>
      <c r="E1088" s="5">
        <v>4</v>
      </c>
      <c r="F1088" s="12">
        <v>601725.37184861267</v>
      </c>
      <c r="G1088" s="2">
        <v>688616</v>
      </c>
      <c r="H1088" s="2">
        <f>Financials[[#This Row],[Loan Amount]]/Financials[[#This Row],[Purchase Price]]</f>
        <v>0.87381845883425979</v>
      </c>
      <c r="I1088">
        <v>1</v>
      </c>
      <c r="J1088" s="12">
        <v>6039.9477958162643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 s="12">
        <f t="shared" si="16"/>
        <v>6039.9477958162643</v>
      </c>
    </row>
    <row r="1089" spans="1:18" x14ac:dyDescent="0.25">
      <c r="A1089" s="2">
        <v>1088</v>
      </c>
      <c r="B1089" s="2">
        <v>1088</v>
      </c>
      <c r="C1089" s="2">
        <v>1088</v>
      </c>
      <c r="D1089" s="2">
        <v>1088</v>
      </c>
      <c r="E1089" s="5">
        <v>4</v>
      </c>
      <c r="F1089" s="12">
        <v>270583.40160401259</v>
      </c>
      <c r="G1089" s="2">
        <v>293375</v>
      </c>
      <c r="H1089" s="2">
        <f>Financials[[#This Row],[Loan Amount]]/Financials[[#This Row],[Purchase Price]]</f>
        <v>0.92231240427443573</v>
      </c>
      <c r="I1089">
        <v>1</v>
      </c>
      <c r="J1089" s="12">
        <v>5343.1353870838939</v>
      </c>
      <c r="K1089">
        <v>0</v>
      </c>
      <c r="L1089">
        <v>2674</v>
      </c>
      <c r="M1089">
        <v>0</v>
      </c>
      <c r="N1089">
        <v>725</v>
      </c>
      <c r="O1089">
        <v>0</v>
      </c>
      <c r="P1089">
        <v>100000</v>
      </c>
      <c r="Q1089">
        <v>0</v>
      </c>
      <c r="R1089" s="12">
        <f t="shared" si="16"/>
        <v>8017.1353870838939</v>
      </c>
    </row>
    <row r="1090" spans="1:18" x14ac:dyDescent="0.25">
      <c r="A1090" s="2">
        <v>1089</v>
      </c>
      <c r="B1090" s="2">
        <v>1089</v>
      </c>
      <c r="C1090" s="2">
        <v>1089</v>
      </c>
      <c r="D1090" s="2">
        <v>1089</v>
      </c>
      <c r="E1090" s="5">
        <v>1</v>
      </c>
      <c r="F1090" s="12">
        <v>925322.43443302787</v>
      </c>
      <c r="G1090" s="2">
        <v>826700</v>
      </c>
      <c r="H1090" s="2">
        <f>Financials[[#This Row],[Loan Amount]]/Financials[[#This Row],[Purchase Price]]</f>
        <v>1.1192965216318227</v>
      </c>
      <c r="I1090">
        <v>1</v>
      </c>
      <c r="J1090" s="12">
        <v>13226.383277869085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 s="12">
        <f t="shared" ref="R1090:R1153" si="17" xml:space="preserve"> SUM(J1090,K1090,L1090,M1090)</f>
        <v>13226.383277869085</v>
      </c>
    </row>
    <row r="1091" spans="1:18" x14ac:dyDescent="0.25">
      <c r="A1091" s="2">
        <v>1090</v>
      </c>
      <c r="B1091" s="2">
        <v>1090</v>
      </c>
      <c r="C1091" s="2">
        <v>1090</v>
      </c>
      <c r="D1091" s="2">
        <v>1090</v>
      </c>
      <c r="E1091" s="5">
        <v>1</v>
      </c>
      <c r="F1091" s="12">
        <v>650772.57134843932</v>
      </c>
      <c r="G1091" s="2">
        <v>695445</v>
      </c>
      <c r="H1091" s="2">
        <f>Financials[[#This Row],[Loan Amount]]/Financials[[#This Row],[Purchase Price]]</f>
        <v>0.93576425360515836</v>
      </c>
      <c r="I1091">
        <v>1</v>
      </c>
      <c r="J1091" s="12">
        <v>8429.352365317427</v>
      </c>
      <c r="K1091">
        <v>0</v>
      </c>
      <c r="L1091">
        <v>0</v>
      </c>
      <c r="M1091">
        <v>0</v>
      </c>
      <c r="N1091">
        <v>47873</v>
      </c>
      <c r="O1091">
        <v>6000</v>
      </c>
      <c r="P1091">
        <v>0</v>
      </c>
      <c r="Q1091">
        <v>0</v>
      </c>
      <c r="R1091" s="12">
        <f t="shared" si="17"/>
        <v>8429.352365317427</v>
      </c>
    </row>
    <row r="1092" spans="1:18" x14ac:dyDescent="0.25">
      <c r="A1092" s="2">
        <v>1091</v>
      </c>
      <c r="B1092" s="2">
        <v>1091</v>
      </c>
      <c r="C1092" s="2">
        <v>1091</v>
      </c>
      <c r="D1092" s="2">
        <v>1091</v>
      </c>
      <c r="E1092" s="5">
        <v>4</v>
      </c>
      <c r="F1092" s="12">
        <v>456661.85906334536</v>
      </c>
      <c r="G1092" s="2">
        <v>527369</v>
      </c>
      <c r="H1092" s="2">
        <f>Financials[[#This Row],[Loan Amount]]/Financials[[#This Row],[Purchase Price]]</f>
        <v>0.86592473024266758</v>
      </c>
      <c r="I1092">
        <v>2</v>
      </c>
      <c r="J1092" s="12">
        <v>4337.4641005958365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 s="12">
        <f t="shared" si="17"/>
        <v>4337.4641005958365</v>
      </c>
    </row>
    <row r="1093" spans="1:18" x14ac:dyDescent="0.25">
      <c r="A1093" s="2">
        <v>1092</v>
      </c>
      <c r="B1093" s="2">
        <v>1092</v>
      </c>
      <c r="C1093" s="2">
        <v>1092</v>
      </c>
      <c r="D1093" s="2">
        <v>1092</v>
      </c>
      <c r="E1093" s="5">
        <v>5</v>
      </c>
      <c r="F1093" s="12">
        <v>905250.56595815439</v>
      </c>
      <c r="G1093" s="2">
        <v>1126649</v>
      </c>
      <c r="H1093" s="2">
        <f>Financials[[#This Row],[Loan Amount]]/Financials[[#This Row],[Purchase Price]]</f>
        <v>0.8034894327853257</v>
      </c>
      <c r="I1093">
        <v>1</v>
      </c>
      <c r="J1093" s="12">
        <v>7712.6751835779796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100000</v>
      </c>
      <c r="Q1093">
        <v>50000</v>
      </c>
      <c r="R1093" s="12">
        <f t="shared" si="17"/>
        <v>7712.6751835779796</v>
      </c>
    </row>
    <row r="1094" spans="1:18" x14ac:dyDescent="0.25">
      <c r="A1094" s="2">
        <v>1093</v>
      </c>
      <c r="B1094" s="2">
        <v>1093</v>
      </c>
      <c r="C1094" s="2">
        <v>1093</v>
      </c>
      <c r="D1094" s="2">
        <v>1093</v>
      </c>
      <c r="E1094" s="5">
        <v>1</v>
      </c>
      <c r="F1094" s="12">
        <v>611194.4962757366</v>
      </c>
      <c r="G1094" s="2">
        <v>542048</v>
      </c>
      <c r="H1094" s="2">
        <f>Financials[[#This Row],[Loan Amount]]/Financials[[#This Row],[Purchase Price]]</f>
        <v>1.1275652641015863</v>
      </c>
      <c r="I1094">
        <v>1</v>
      </c>
      <c r="J1094" s="12">
        <v>12713.432000545017</v>
      </c>
      <c r="K1094">
        <v>0</v>
      </c>
      <c r="L1094">
        <v>0</v>
      </c>
      <c r="M1094">
        <v>0</v>
      </c>
      <c r="N1094">
        <v>5000</v>
      </c>
      <c r="O1094">
        <v>0</v>
      </c>
      <c r="P1094">
        <v>0</v>
      </c>
      <c r="Q1094">
        <v>0</v>
      </c>
      <c r="R1094" s="12">
        <f t="shared" si="17"/>
        <v>12713.432000545017</v>
      </c>
    </row>
    <row r="1095" spans="1:18" x14ac:dyDescent="0.25">
      <c r="A1095" s="2">
        <v>1094</v>
      </c>
      <c r="B1095" s="2">
        <v>1094</v>
      </c>
      <c r="C1095" s="2">
        <v>1094</v>
      </c>
      <c r="D1095" s="2">
        <v>1094</v>
      </c>
      <c r="E1095" s="5">
        <v>2</v>
      </c>
      <c r="F1095" s="12">
        <v>788252.29018789169</v>
      </c>
      <c r="G1095" s="2">
        <v>779109</v>
      </c>
      <c r="H1095" s="2">
        <f>Financials[[#This Row],[Loan Amount]]/Financials[[#This Row],[Purchase Price]]</f>
        <v>1.0117355725423423</v>
      </c>
      <c r="I1095">
        <v>1</v>
      </c>
      <c r="J1095" s="12">
        <v>5179.9455754436203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 s="12">
        <f t="shared" si="17"/>
        <v>5179.9455754436203</v>
      </c>
    </row>
    <row r="1096" spans="1:18" x14ac:dyDescent="0.25">
      <c r="A1096" s="2">
        <v>1095</v>
      </c>
      <c r="B1096" s="2">
        <v>1095</v>
      </c>
      <c r="C1096" s="2">
        <v>1095</v>
      </c>
      <c r="D1096" s="2">
        <v>1095</v>
      </c>
      <c r="E1096" s="5">
        <v>2</v>
      </c>
      <c r="F1096" s="12">
        <v>311864.12935846113</v>
      </c>
      <c r="G1096" s="2">
        <v>253761</v>
      </c>
      <c r="H1096" s="2">
        <f>Financials[[#This Row],[Loan Amount]]/Financials[[#This Row],[Purchase Price]]</f>
        <v>1.2289679239854081</v>
      </c>
      <c r="I1096">
        <v>1</v>
      </c>
      <c r="J1096" s="12">
        <v>6630.3799332685012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 s="12">
        <f t="shared" si="17"/>
        <v>6630.3799332685012</v>
      </c>
    </row>
    <row r="1097" spans="1:18" x14ac:dyDescent="0.25">
      <c r="A1097" s="2">
        <v>1096</v>
      </c>
      <c r="B1097" s="2">
        <v>1096</v>
      </c>
      <c r="C1097" s="2">
        <v>1096</v>
      </c>
      <c r="D1097" s="2">
        <v>1096</v>
      </c>
      <c r="E1097" s="5">
        <v>9</v>
      </c>
      <c r="F1097" s="12">
        <v>169981.54148461611</v>
      </c>
      <c r="G1097" s="2">
        <v>137637</v>
      </c>
      <c r="H1097" s="2">
        <f>Financials[[#This Row],[Loan Amount]]/Financials[[#This Row],[Purchase Price]]</f>
        <v>1.2349988846357891</v>
      </c>
      <c r="I1097">
        <v>1</v>
      </c>
      <c r="J1097" s="12">
        <v>8080.8959849803869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 s="12">
        <f t="shared" si="17"/>
        <v>8080.8959849803869</v>
      </c>
    </row>
    <row r="1098" spans="1:18" x14ac:dyDescent="0.25">
      <c r="A1098" s="2">
        <v>1097</v>
      </c>
      <c r="B1098" s="2">
        <v>1097</v>
      </c>
      <c r="C1098" s="2">
        <v>1097</v>
      </c>
      <c r="D1098" s="2">
        <v>1097</v>
      </c>
      <c r="E1098" s="5">
        <v>3</v>
      </c>
      <c r="F1098" s="12">
        <v>279040.79995562299</v>
      </c>
      <c r="G1098" s="2">
        <v>234192</v>
      </c>
      <c r="H1098" s="2">
        <f>Financials[[#This Row],[Loan Amount]]/Financials[[#This Row],[Purchase Price]]</f>
        <v>1.1915044064512152</v>
      </c>
      <c r="I1098">
        <v>1</v>
      </c>
      <c r="J1098" s="12">
        <v>10828.328494712066</v>
      </c>
      <c r="K1098">
        <v>0</v>
      </c>
      <c r="L1098">
        <v>0</v>
      </c>
      <c r="M1098">
        <v>0</v>
      </c>
      <c r="N1098">
        <v>5000</v>
      </c>
      <c r="O1098">
        <v>0</v>
      </c>
      <c r="P1098">
        <v>0</v>
      </c>
      <c r="Q1098">
        <v>0</v>
      </c>
      <c r="R1098" s="12">
        <f t="shared" si="17"/>
        <v>10828.328494712066</v>
      </c>
    </row>
    <row r="1099" spans="1:18" x14ac:dyDescent="0.25">
      <c r="A1099" s="2">
        <v>1098</v>
      </c>
      <c r="B1099" s="2">
        <v>1098</v>
      </c>
      <c r="C1099" s="2">
        <v>1098</v>
      </c>
      <c r="D1099" s="2">
        <v>1098</v>
      </c>
      <c r="E1099" s="5">
        <v>6</v>
      </c>
      <c r="F1099" s="12">
        <v>302558.21921866573</v>
      </c>
      <c r="G1099" s="2">
        <v>335931</v>
      </c>
      <c r="H1099" s="2">
        <f>Financials[[#This Row],[Loan Amount]]/Financials[[#This Row],[Purchase Price]]</f>
        <v>0.90065584664310749</v>
      </c>
      <c r="I1099">
        <v>1</v>
      </c>
      <c r="J1099" s="12">
        <v>11030.836124761441</v>
      </c>
      <c r="K1099">
        <v>0</v>
      </c>
      <c r="L1099">
        <v>0</v>
      </c>
      <c r="M1099">
        <v>0</v>
      </c>
      <c r="N1099">
        <v>0</v>
      </c>
      <c r="O1099">
        <v>273</v>
      </c>
      <c r="P1099">
        <v>0</v>
      </c>
      <c r="Q1099">
        <v>0</v>
      </c>
      <c r="R1099" s="12">
        <f t="shared" si="17"/>
        <v>11030.836124761441</v>
      </c>
    </row>
    <row r="1100" spans="1:18" x14ac:dyDescent="0.25">
      <c r="A1100" s="2">
        <v>1099</v>
      </c>
      <c r="B1100" s="2">
        <v>1099</v>
      </c>
      <c r="C1100" s="2">
        <v>1099</v>
      </c>
      <c r="D1100" s="2">
        <v>1099</v>
      </c>
      <c r="E1100" s="5">
        <v>3</v>
      </c>
      <c r="F1100" s="12">
        <v>360635.59678082541</v>
      </c>
      <c r="G1100" s="2">
        <v>330565</v>
      </c>
      <c r="H1100" s="2">
        <f>Financials[[#This Row],[Loan Amount]]/Financials[[#This Row],[Purchase Price]]</f>
        <v>1.0909672735493032</v>
      </c>
      <c r="I1100">
        <v>1</v>
      </c>
      <c r="J1100" s="12">
        <v>10186.899997294793</v>
      </c>
      <c r="K1100">
        <v>0</v>
      </c>
      <c r="L1100">
        <v>0</v>
      </c>
      <c r="M1100">
        <v>0</v>
      </c>
      <c r="N1100">
        <v>5000</v>
      </c>
      <c r="O1100">
        <v>0</v>
      </c>
      <c r="P1100">
        <v>0</v>
      </c>
      <c r="Q1100">
        <v>0</v>
      </c>
      <c r="R1100" s="12">
        <f t="shared" si="17"/>
        <v>10186.899997294793</v>
      </c>
    </row>
    <row r="1101" spans="1:18" x14ac:dyDescent="0.25">
      <c r="A1101" s="2">
        <v>1100</v>
      </c>
      <c r="B1101" s="2">
        <v>1100</v>
      </c>
      <c r="C1101" s="2">
        <v>1100</v>
      </c>
      <c r="D1101" s="2">
        <v>1100</v>
      </c>
      <c r="E1101" s="5">
        <v>3</v>
      </c>
      <c r="F1101" s="12">
        <v>205354.25811824668</v>
      </c>
      <c r="G1101" s="2">
        <v>192681</v>
      </c>
      <c r="H1101" s="2">
        <f>Financials[[#This Row],[Loan Amount]]/Financials[[#This Row],[Purchase Price]]</f>
        <v>1.0657732631564434</v>
      </c>
      <c r="I1101">
        <v>1</v>
      </c>
      <c r="J1101" s="12">
        <v>10457.378210099188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 s="12">
        <f t="shared" si="17"/>
        <v>10457.378210099188</v>
      </c>
    </row>
    <row r="1102" spans="1:18" x14ac:dyDescent="0.25">
      <c r="A1102" s="2">
        <v>1101</v>
      </c>
      <c r="B1102" s="2">
        <v>1101</v>
      </c>
      <c r="C1102" s="2">
        <v>1101</v>
      </c>
      <c r="D1102" s="2">
        <v>1101</v>
      </c>
      <c r="E1102" s="5">
        <v>3</v>
      </c>
      <c r="F1102" s="12">
        <v>755801.37587899226</v>
      </c>
      <c r="G1102" s="2">
        <v>781847</v>
      </c>
      <c r="H1102" s="2">
        <f>Financials[[#This Row],[Loan Amount]]/Financials[[#This Row],[Purchase Price]]</f>
        <v>0.96668705754321782</v>
      </c>
      <c r="I1102">
        <v>1</v>
      </c>
      <c r="J1102" s="12">
        <v>12472.555429164229</v>
      </c>
      <c r="K1102">
        <v>847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 s="12">
        <f t="shared" si="17"/>
        <v>13319.555429164229</v>
      </c>
    </row>
    <row r="1103" spans="1:18" x14ac:dyDescent="0.25">
      <c r="A1103" s="2">
        <v>1102</v>
      </c>
      <c r="B1103" s="2">
        <v>1102</v>
      </c>
      <c r="C1103" s="2">
        <v>1102</v>
      </c>
      <c r="D1103" s="2">
        <v>1102</v>
      </c>
      <c r="E1103" s="5">
        <v>2</v>
      </c>
      <c r="F1103" s="12">
        <v>131792.40293565427</v>
      </c>
      <c r="G1103" s="2">
        <v>153194</v>
      </c>
      <c r="H1103" s="2">
        <f>Financials[[#This Row],[Loan Amount]]/Financials[[#This Row],[Purchase Price]]</f>
        <v>0.8602974198444735</v>
      </c>
      <c r="I1103">
        <v>1</v>
      </c>
      <c r="J1103" s="12">
        <v>7511.569009616549</v>
      </c>
      <c r="K1103">
        <v>345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 s="12">
        <f t="shared" si="17"/>
        <v>7856.569009616549</v>
      </c>
    </row>
    <row r="1104" spans="1:18" x14ac:dyDescent="0.25">
      <c r="A1104" s="2">
        <v>1103</v>
      </c>
      <c r="B1104" s="2">
        <v>1103</v>
      </c>
      <c r="C1104" s="2">
        <v>1103</v>
      </c>
      <c r="D1104" s="2">
        <v>1103</v>
      </c>
      <c r="E1104" s="5">
        <v>2</v>
      </c>
      <c r="F1104" s="12">
        <v>956404.6344978204</v>
      </c>
      <c r="G1104" s="2">
        <v>1023275</v>
      </c>
      <c r="H1104" s="2">
        <f>Financials[[#This Row],[Loan Amount]]/Financials[[#This Row],[Purchase Price]]</f>
        <v>0.9346506408324452</v>
      </c>
      <c r="I1104">
        <v>1</v>
      </c>
      <c r="J1104" s="12">
        <v>15320.147377510872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50000</v>
      </c>
      <c r="R1104" s="12">
        <f t="shared" si="17"/>
        <v>15320.147377510872</v>
      </c>
    </row>
    <row r="1105" spans="1:18" x14ac:dyDescent="0.25">
      <c r="A1105" s="2">
        <v>1104</v>
      </c>
      <c r="B1105" s="2">
        <v>1104</v>
      </c>
      <c r="C1105" s="2">
        <v>1104</v>
      </c>
      <c r="D1105" s="2">
        <v>1104</v>
      </c>
      <c r="E1105" s="5">
        <v>4</v>
      </c>
      <c r="F1105" s="12">
        <v>819476.12339913368</v>
      </c>
      <c r="G1105" s="2">
        <v>676144</v>
      </c>
      <c r="H1105" s="2">
        <f>Financials[[#This Row],[Loan Amount]]/Financials[[#This Row],[Purchase Price]]</f>
        <v>1.2119846118565478</v>
      </c>
      <c r="I1105">
        <v>1</v>
      </c>
      <c r="J1105" s="12">
        <v>16048.562663181128</v>
      </c>
      <c r="K1105">
        <v>0</v>
      </c>
      <c r="L1105">
        <v>0</v>
      </c>
      <c r="M1105">
        <v>0</v>
      </c>
      <c r="N1105">
        <v>44492</v>
      </c>
      <c r="O1105">
        <v>0</v>
      </c>
      <c r="P1105">
        <v>0</v>
      </c>
      <c r="Q1105">
        <v>0</v>
      </c>
      <c r="R1105" s="12">
        <f t="shared" si="17"/>
        <v>16048.562663181128</v>
      </c>
    </row>
    <row r="1106" spans="1:18" x14ac:dyDescent="0.25">
      <c r="A1106" s="2">
        <v>1105</v>
      </c>
      <c r="B1106" s="2">
        <v>1105</v>
      </c>
      <c r="C1106" s="2">
        <v>1105</v>
      </c>
      <c r="D1106" s="2">
        <v>1105</v>
      </c>
      <c r="E1106" s="5">
        <v>2</v>
      </c>
      <c r="F1106" s="12">
        <v>658105.6327087963</v>
      </c>
      <c r="G1106" s="2">
        <v>781493</v>
      </c>
      <c r="H1106" s="2">
        <f>Financials[[#This Row],[Loan Amount]]/Financials[[#This Row],[Purchase Price]]</f>
        <v>0.84211327895297372</v>
      </c>
      <c r="I1106">
        <v>1</v>
      </c>
      <c r="J1106" s="12">
        <v>15227.906143589582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s="12">
        <f t="shared" si="17"/>
        <v>15227.906143589582</v>
      </c>
    </row>
    <row r="1107" spans="1:18" x14ac:dyDescent="0.25">
      <c r="A1107" s="2">
        <v>1106</v>
      </c>
      <c r="B1107" s="2">
        <v>1106</v>
      </c>
      <c r="C1107" s="2">
        <v>1106</v>
      </c>
      <c r="D1107" s="2">
        <v>1106</v>
      </c>
      <c r="E1107" s="5">
        <v>6</v>
      </c>
      <c r="F1107" s="12">
        <v>531734.7687165878</v>
      </c>
      <c r="G1107" s="2">
        <v>533886</v>
      </c>
      <c r="H1107" s="2">
        <f>Financials[[#This Row],[Loan Amount]]/Financials[[#This Row],[Purchase Price]]</f>
        <v>0.99597061679195142</v>
      </c>
      <c r="I1107">
        <v>1</v>
      </c>
      <c r="J1107" s="12">
        <v>12032.261033160052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s="12">
        <f t="shared" si="17"/>
        <v>12032.261033160052</v>
      </c>
    </row>
    <row r="1108" spans="1:18" x14ac:dyDescent="0.25">
      <c r="A1108" s="2">
        <v>1107</v>
      </c>
      <c r="B1108" s="2">
        <v>1107</v>
      </c>
      <c r="C1108" s="2">
        <v>1107</v>
      </c>
      <c r="D1108" s="2">
        <v>1107</v>
      </c>
      <c r="E1108" s="5">
        <v>2</v>
      </c>
      <c r="F1108" s="12">
        <v>99514.655485710129</v>
      </c>
      <c r="G1108" s="2">
        <v>122402</v>
      </c>
      <c r="H1108" s="2">
        <f>Financials[[#This Row],[Loan Amount]]/Financials[[#This Row],[Purchase Price]]</f>
        <v>0.81301494653445305</v>
      </c>
      <c r="I1108">
        <v>1</v>
      </c>
      <c r="J1108" s="12">
        <v>7391.2441186004944</v>
      </c>
      <c r="K1108">
        <v>0</v>
      </c>
      <c r="L1108">
        <v>935</v>
      </c>
      <c r="M1108">
        <v>0</v>
      </c>
      <c r="N1108">
        <v>0</v>
      </c>
      <c r="O1108">
        <v>6000</v>
      </c>
      <c r="P1108">
        <v>0</v>
      </c>
      <c r="Q1108">
        <v>0</v>
      </c>
      <c r="R1108" s="12">
        <f t="shared" si="17"/>
        <v>8326.2441186004944</v>
      </c>
    </row>
    <row r="1109" spans="1:18" x14ac:dyDescent="0.25">
      <c r="A1109" s="2">
        <v>1108</v>
      </c>
      <c r="B1109" s="2">
        <v>1108</v>
      </c>
      <c r="C1109" s="2">
        <v>1108</v>
      </c>
      <c r="D1109" s="2">
        <v>1108</v>
      </c>
      <c r="E1109" s="5">
        <v>4</v>
      </c>
      <c r="F1109" s="12">
        <v>264802.11976416816</v>
      </c>
      <c r="G1109" s="2">
        <v>267278</v>
      </c>
      <c r="H1109" s="2">
        <f>Financials[[#This Row],[Loan Amount]]/Financials[[#This Row],[Purchase Price]]</f>
        <v>0.99073668526466141</v>
      </c>
      <c r="I1109">
        <v>1</v>
      </c>
      <c r="J1109" s="12">
        <v>13542.867209162807</v>
      </c>
      <c r="K1109">
        <v>0</v>
      </c>
      <c r="L1109">
        <v>0</v>
      </c>
      <c r="M1109">
        <v>0</v>
      </c>
      <c r="N1109">
        <v>5000</v>
      </c>
      <c r="O1109">
        <v>6000</v>
      </c>
      <c r="P1109">
        <v>0</v>
      </c>
      <c r="Q1109">
        <v>0</v>
      </c>
      <c r="R1109" s="12">
        <f t="shared" si="17"/>
        <v>13542.867209162807</v>
      </c>
    </row>
    <row r="1110" spans="1:18" x14ac:dyDescent="0.25">
      <c r="A1110" s="2">
        <v>1109</v>
      </c>
      <c r="B1110" s="2">
        <v>1109</v>
      </c>
      <c r="C1110" s="2">
        <v>1109</v>
      </c>
      <c r="D1110" s="2">
        <v>1109</v>
      </c>
      <c r="E1110" s="5">
        <v>2</v>
      </c>
      <c r="F1110" s="12">
        <v>431619.4676136896</v>
      </c>
      <c r="G1110" s="2">
        <v>354478</v>
      </c>
      <c r="H1110" s="2">
        <f>Financials[[#This Row],[Loan Amount]]/Financials[[#This Row],[Purchase Price]]</f>
        <v>1.2176199019789369</v>
      </c>
      <c r="I1110">
        <v>1</v>
      </c>
      <c r="J1110" s="12">
        <v>9632.7537885340571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 s="12">
        <f t="shared" si="17"/>
        <v>9632.7537885340571</v>
      </c>
    </row>
    <row r="1111" spans="1:18" x14ac:dyDescent="0.25">
      <c r="A1111" s="2">
        <v>1110</v>
      </c>
      <c r="B1111" s="2">
        <v>1110</v>
      </c>
      <c r="C1111" s="2">
        <v>1110</v>
      </c>
      <c r="D1111" s="2">
        <v>1110</v>
      </c>
      <c r="E1111" s="5">
        <v>4</v>
      </c>
      <c r="F1111" s="12">
        <v>729650.6305025504</v>
      </c>
      <c r="G1111" s="2">
        <v>789347</v>
      </c>
      <c r="H1111" s="2">
        <f>Financials[[#This Row],[Loan Amount]]/Financials[[#This Row],[Purchase Price]]</f>
        <v>0.9243724629377833</v>
      </c>
      <c r="I1111">
        <v>1</v>
      </c>
      <c r="J1111" s="12">
        <v>3858.8309161298421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 s="12">
        <f t="shared" si="17"/>
        <v>3858.8309161298421</v>
      </c>
    </row>
    <row r="1112" spans="1:18" x14ac:dyDescent="0.25">
      <c r="A1112" s="2">
        <v>1111</v>
      </c>
      <c r="B1112" s="2">
        <v>1111</v>
      </c>
      <c r="C1112" s="2">
        <v>1111</v>
      </c>
      <c r="D1112" s="2">
        <v>1111</v>
      </c>
      <c r="E1112" s="5">
        <v>5</v>
      </c>
      <c r="F1112" s="12">
        <v>784381.89510763646</v>
      </c>
      <c r="G1112" s="2">
        <v>769732</v>
      </c>
      <c r="H1112" s="2">
        <f>Financials[[#This Row],[Loan Amount]]/Financials[[#This Row],[Purchase Price]]</f>
        <v>1.0190324620876312</v>
      </c>
      <c r="I1112">
        <v>1</v>
      </c>
      <c r="J1112" s="12">
        <v>15771.738398282178</v>
      </c>
      <c r="K1112">
        <v>0</v>
      </c>
      <c r="L1112">
        <v>1995</v>
      </c>
      <c r="M1112">
        <v>0</v>
      </c>
      <c r="N1112">
        <v>0</v>
      </c>
      <c r="O1112">
        <v>0</v>
      </c>
      <c r="P1112">
        <v>0</v>
      </c>
      <c r="Q1112">
        <v>0</v>
      </c>
      <c r="R1112" s="12">
        <f t="shared" si="17"/>
        <v>17766.738398282178</v>
      </c>
    </row>
    <row r="1113" spans="1:18" x14ac:dyDescent="0.25">
      <c r="A1113" s="2">
        <v>1112</v>
      </c>
      <c r="B1113" s="2">
        <v>1112</v>
      </c>
      <c r="C1113" s="2">
        <v>1112</v>
      </c>
      <c r="D1113" s="2">
        <v>1112</v>
      </c>
      <c r="E1113" s="5">
        <v>4</v>
      </c>
      <c r="F1113" s="12">
        <v>852760.40620654426</v>
      </c>
      <c r="G1113" s="2">
        <v>739359</v>
      </c>
      <c r="H1113" s="2">
        <f>Financials[[#This Row],[Loan Amount]]/Financials[[#This Row],[Purchase Price]]</f>
        <v>1.1533780020349307</v>
      </c>
      <c r="I1113">
        <v>1</v>
      </c>
      <c r="J1113" s="12">
        <v>5077.7475421002928</v>
      </c>
      <c r="K1113">
        <v>873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s="12">
        <f t="shared" si="17"/>
        <v>5950.7475421002928</v>
      </c>
    </row>
    <row r="1114" spans="1:18" x14ac:dyDescent="0.25">
      <c r="A1114" s="2">
        <v>1113</v>
      </c>
      <c r="B1114" s="2">
        <v>1113</v>
      </c>
      <c r="C1114" s="2">
        <v>1113</v>
      </c>
      <c r="D1114" s="2">
        <v>1113</v>
      </c>
      <c r="E1114" s="5">
        <v>3</v>
      </c>
      <c r="F1114" s="12">
        <v>308492.01700231852</v>
      </c>
      <c r="G1114" s="2">
        <v>345574</v>
      </c>
      <c r="H1114" s="2">
        <f>Financials[[#This Row],[Loan Amount]]/Financials[[#This Row],[Purchase Price]]</f>
        <v>0.8926945227427947</v>
      </c>
      <c r="I1114">
        <v>1</v>
      </c>
      <c r="J1114" s="12">
        <v>10875.652854025255</v>
      </c>
      <c r="K1114">
        <v>0</v>
      </c>
      <c r="L1114">
        <v>0</v>
      </c>
      <c r="M1114">
        <v>0</v>
      </c>
      <c r="N1114">
        <v>32860</v>
      </c>
      <c r="O1114">
        <v>0</v>
      </c>
      <c r="P1114">
        <v>100000</v>
      </c>
      <c r="Q1114">
        <v>0</v>
      </c>
      <c r="R1114" s="12">
        <f t="shared" si="17"/>
        <v>10875.652854025255</v>
      </c>
    </row>
    <row r="1115" spans="1:18" x14ac:dyDescent="0.25">
      <c r="A1115" s="2">
        <v>1114</v>
      </c>
      <c r="B1115" s="2">
        <v>1114</v>
      </c>
      <c r="C1115" s="2">
        <v>1114</v>
      </c>
      <c r="D1115" s="2">
        <v>1114</v>
      </c>
      <c r="E1115" s="5">
        <v>6</v>
      </c>
      <c r="F1115" s="12">
        <v>89240.058069237974</v>
      </c>
      <c r="G1115" s="2">
        <v>92661</v>
      </c>
      <c r="H1115" s="2">
        <f>Financials[[#This Row],[Loan Amount]]/Financials[[#This Row],[Purchase Price]]</f>
        <v>0.96308110282900006</v>
      </c>
      <c r="I1115">
        <v>1</v>
      </c>
      <c r="J1115" s="12">
        <v>13401.390907610847</v>
      </c>
      <c r="K1115">
        <v>0</v>
      </c>
      <c r="L1115">
        <v>2879</v>
      </c>
      <c r="M1115">
        <v>0</v>
      </c>
      <c r="N1115">
        <v>5000</v>
      </c>
      <c r="O1115">
        <v>0</v>
      </c>
      <c r="P1115">
        <v>0</v>
      </c>
      <c r="Q1115">
        <v>0</v>
      </c>
      <c r="R1115" s="12">
        <f t="shared" si="17"/>
        <v>16280.390907610847</v>
      </c>
    </row>
    <row r="1116" spans="1:18" x14ac:dyDescent="0.25">
      <c r="A1116" s="2">
        <v>1115</v>
      </c>
      <c r="B1116" s="2">
        <v>1115</v>
      </c>
      <c r="C1116" s="2">
        <v>1115</v>
      </c>
      <c r="D1116" s="2">
        <v>1115</v>
      </c>
      <c r="E1116" s="5">
        <v>3</v>
      </c>
      <c r="F1116" s="12">
        <v>840144.33536669658</v>
      </c>
      <c r="G1116" s="2">
        <v>1044472</v>
      </c>
      <c r="H1116" s="2">
        <f>Financials[[#This Row],[Loan Amount]]/Financials[[#This Row],[Purchase Price]]</f>
        <v>0.80437229084809991</v>
      </c>
      <c r="I1116">
        <v>1</v>
      </c>
      <c r="J1116" s="12">
        <v>14701.243327706223</v>
      </c>
      <c r="K1116">
        <v>0</v>
      </c>
      <c r="L1116">
        <v>0</v>
      </c>
      <c r="M1116">
        <v>0</v>
      </c>
      <c r="N1116">
        <v>0</v>
      </c>
      <c r="O1116">
        <v>6000</v>
      </c>
      <c r="P1116">
        <v>500000</v>
      </c>
      <c r="Q1116">
        <v>0</v>
      </c>
      <c r="R1116" s="12">
        <f t="shared" si="17"/>
        <v>14701.243327706223</v>
      </c>
    </row>
    <row r="1117" spans="1:18" x14ac:dyDescent="0.25">
      <c r="A1117" s="2">
        <v>1116</v>
      </c>
      <c r="B1117" s="2">
        <v>1116</v>
      </c>
      <c r="C1117" s="2">
        <v>1116</v>
      </c>
      <c r="D1117" s="2">
        <v>1116</v>
      </c>
      <c r="E1117" s="5">
        <v>2</v>
      </c>
      <c r="F1117" s="12">
        <v>564872.26603508799</v>
      </c>
      <c r="G1117" s="2">
        <v>497547</v>
      </c>
      <c r="H1117" s="2">
        <f>Financials[[#This Row],[Loan Amount]]/Financials[[#This Row],[Purchase Price]]</f>
        <v>1.1353143844402398</v>
      </c>
      <c r="I1117">
        <v>2</v>
      </c>
      <c r="J1117" s="12">
        <v>5282.3332672287397</v>
      </c>
      <c r="K1117">
        <v>757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 s="12">
        <f t="shared" si="17"/>
        <v>6039.3332672287397</v>
      </c>
    </row>
    <row r="1118" spans="1:18" x14ac:dyDescent="0.25">
      <c r="A1118" s="2">
        <v>1117</v>
      </c>
      <c r="B1118" s="2">
        <v>1117</v>
      </c>
      <c r="C1118" s="2">
        <v>1117</v>
      </c>
      <c r="D1118" s="2">
        <v>1117</v>
      </c>
      <c r="E1118" s="5">
        <v>3</v>
      </c>
      <c r="F1118" s="12">
        <v>845306.53855763061</v>
      </c>
      <c r="G1118" s="2">
        <v>981109</v>
      </c>
      <c r="H1118" s="2">
        <f>Financials[[#This Row],[Loan Amount]]/Financials[[#This Row],[Purchase Price]]</f>
        <v>0.86158269729217718</v>
      </c>
      <c r="I1118">
        <v>1</v>
      </c>
      <c r="J1118" s="12">
        <v>5966.4844327689607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 s="12">
        <f t="shared" si="17"/>
        <v>5966.4844327689607</v>
      </c>
    </row>
    <row r="1119" spans="1:18" x14ac:dyDescent="0.25">
      <c r="A1119" s="2">
        <v>1118</v>
      </c>
      <c r="B1119" s="2">
        <v>1118</v>
      </c>
      <c r="C1119" s="2">
        <v>1118</v>
      </c>
      <c r="D1119" s="2">
        <v>1118</v>
      </c>
      <c r="E1119" s="5">
        <v>4</v>
      </c>
      <c r="F1119" s="12">
        <v>759132.72675698984</v>
      </c>
      <c r="G1119" s="2">
        <v>887518</v>
      </c>
      <c r="H1119" s="2">
        <f>Financials[[#This Row],[Loan Amount]]/Financials[[#This Row],[Purchase Price]]</f>
        <v>0.85534347106987108</v>
      </c>
      <c r="I1119">
        <v>1</v>
      </c>
      <c r="J1119" s="12">
        <v>4152.5184831724291</v>
      </c>
      <c r="K1119">
        <v>0</v>
      </c>
      <c r="L1119">
        <v>0</v>
      </c>
      <c r="M1119">
        <v>0</v>
      </c>
      <c r="N1119">
        <v>0</v>
      </c>
      <c r="O1119">
        <v>6000</v>
      </c>
      <c r="P1119">
        <v>0</v>
      </c>
      <c r="Q1119">
        <v>16034</v>
      </c>
      <c r="R1119" s="12">
        <f t="shared" si="17"/>
        <v>4152.5184831724291</v>
      </c>
    </row>
    <row r="1120" spans="1:18" x14ac:dyDescent="0.25">
      <c r="A1120" s="2">
        <v>1119</v>
      </c>
      <c r="B1120" s="2">
        <v>1119</v>
      </c>
      <c r="C1120" s="2">
        <v>1119</v>
      </c>
      <c r="D1120" s="2">
        <v>1119</v>
      </c>
      <c r="E1120" s="5">
        <v>1</v>
      </c>
      <c r="F1120" s="12">
        <v>214680.68706132437</v>
      </c>
      <c r="G1120" s="2">
        <v>167398</v>
      </c>
      <c r="H1120" s="2">
        <f>Financials[[#This Row],[Loan Amount]]/Financials[[#This Row],[Purchase Price]]</f>
        <v>1.2824567023579994</v>
      </c>
      <c r="I1120">
        <v>1</v>
      </c>
      <c r="J1120" s="12">
        <v>4616.1758532456988</v>
      </c>
      <c r="K1120">
        <v>0</v>
      </c>
      <c r="L1120">
        <v>0</v>
      </c>
      <c r="M1120">
        <v>0</v>
      </c>
      <c r="N1120">
        <v>47697</v>
      </c>
      <c r="O1120">
        <v>0</v>
      </c>
      <c r="P1120">
        <v>0</v>
      </c>
      <c r="Q1120">
        <v>0</v>
      </c>
      <c r="R1120" s="12">
        <f t="shared" si="17"/>
        <v>4616.1758532456988</v>
      </c>
    </row>
    <row r="1121" spans="1:18" x14ac:dyDescent="0.25">
      <c r="A1121" s="2">
        <v>1120</v>
      </c>
      <c r="B1121" s="2">
        <v>1120</v>
      </c>
      <c r="C1121" s="2">
        <v>1120</v>
      </c>
      <c r="D1121" s="2">
        <v>1120</v>
      </c>
      <c r="E1121" s="5">
        <v>5</v>
      </c>
      <c r="F1121" s="12">
        <v>931485.49964942306</v>
      </c>
      <c r="G1121" s="2">
        <v>1129664</v>
      </c>
      <c r="H1121" s="2">
        <f>Financials[[#This Row],[Loan Amount]]/Financials[[#This Row],[Purchase Price]]</f>
        <v>0.82456863248667134</v>
      </c>
      <c r="I1121">
        <v>1</v>
      </c>
      <c r="J1121" s="12">
        <v>13386.892071035589</v>
      </c>
      <c r="K1121">
        <v>757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50000</v>
      </c>
      <c r="R1121" s="12">
        <f t="shared" si="17"/>
        <v>14143.892071035589</v>
      </c>
    </row>
    <row r="1122" spans="1:18" x14ac:dyDescent="0.25">
      <c r="A1122" s="2">
        <v>1121</v>
      </c>
      <c r="B1122" s="2">
        <v>1121</v>
      </c>
      <c r="C1122" s="2">
        <v>1121</v>
      </c>
      <c r="D1122" s="2">
        <v>1121</v>
      </c>
      <c r="E1122" s="5">
        <v>6</v>
      </c>
      <c r="F1122" s="12">
        <v>56416.241887345794</v>
      </c>
      <c r="G1122" s="2">
        <v>63575</v>
      </c>
      <c r="H1122" s="2">
        <f>Financials[[#This Row],[Loan Amount]]/Financials[[#This Row],[Purchase Price]]</f>
        <v>0.88739664785443639</v>
      </c>
      <c r="I1122">
        <v>1</v>
      </c>
      <c r="J1122" s="12">
        <v>5423.4938883974719</v>
      </c>
      <c r="K1122">
        <v>0</v>
      </c>
      <c r="L1122">
        <v>0</v>
      </c>
      <c r="M1122">
        <v>0</v>
      </c>
      <c r="N1122">
        <v>44870</v>
      </c>
      <c r="O1122">
        <v>0</v>
      </c>
      <c r="P1122">
        <v>0</v>
      </c>
      <c r="Q1122">
        <v>0</v>
      </c>
      <c r="R1122" s="12">
        <f t="shared" si="17"/>
        <v>5423.4938883974719</v>
      </c>
    </row>
    <row r="1123" spans="1:18" x14ac:dyDescent="0.25">
      <c r="A1123" s="2">
        <v>1122</v>
      </c>
      <c r="B1123" s="2">
        <v>1122</v>
      </c>
      <c r="C1123" s="2">
        <v>1122</v>
      </c>
      <c r="D1123" s="2">
        <v>1122</v>
      </c>
      <c r="E1123" s="5">
        <v>5</v>
      </c>
      <c r="F1123" s="12">
        <v>639506.11313687544</v>
      </c>
      <c r="G1123" s="2">
        <v>647308</v>
      </c>
      <c r="H1123" s="2">
        <f>Financials[[#This Row],[Loan Amount]]/Financials[[#This Row],[Purchase Price]]</f>
        <v>0.98794717991570546</v>
      </c>
      <c r="I1123">
        <v>1</v>
      </c>
      <c r="J1123" s="12">
        <v>11432.62303028395</v>
      </c>
      <c r="K1123">
        <v>757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 s="12">
        <f t="shared" si="17"/>
        <v>12189.62303028395</v>
      </c>
    </row>
    <row r="1124" spans="1:18" x14ac:dyDescent="0.25">
      <c r="A1124" s="2">
        <v>1123</v>
      </c>
      <c r="B1124" s="2">
        <v>1123</v>
      </c>
      <c r="C1124" s="2">
        <v>1123</v>
      </c>
      <c r="D1124" s="2">
        <v>1123</v>
      </c>
      <c r="E1124" s="5">
        <v>3</v>
      </c>
      <c r="F1124" s="12">
        <v>671671.50472145551</v>
      </c>
      <c r="G1124" s="2">
        <v>597612</v>
      </c>
      <c r="H1124" s="2">
        <f>Financials[[#This Row],[Loan Amount]]/Financials[[#This Row],[Purchase Price]]</f>
        <v>1.1239257322835812</v>
      </c>
      <c r="I1124">
        <v>1</v>
      </c>
      <c r="J1124" s="12">
        <v>12916.200591914869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s="12">
        <f t="shared" si="17"/>
        <v>12916.200591914869</v>
      </c>
    </row>
    <row r="1125" spans="1:18" x14ac:dyDescent="0.25">
      <c r="A1125" s="2">
        <v>1124</v>
      </c>
      <c r="B1125" s="2">
        <v>1124</v>
      </c>
      <c r="C1125" s="2">
        <v>1124</v>
      </c>
      <c r="D1125" s="2">
        <v>1124</v>
      </c>
      <c r="E1125" s="5">
        <v>5</v>
      </c>
      <c r="F1125" s="12">
        <v>280832.96013684082</v>
      </c>
      <c r="G1125" s="2">
        <v>217129</v>
      </c>
      <c r="H1125" s="2">
        <f>Financials[[#This Row],[Loan Amount]]/Financials[[#This Row],[Purchase Price]]</f>
        <v>1.293392223686568</v>
      </c>
      <c r="I1125">
        <v>1</v>
      </c>
      <c r="J1125" s="12">
        <v>15146.302303704088</v>
      </c>
      <c r="K1125">
        <v>147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 s="12">
        <f t="shared" si="17"/>
        <v>15293.302303704088</v>
      </c>
    </row>
    <row r="1126" spans="1:18" x14ac:dyDescent="0.25">
      <c r="A1126" s="2">
        <v>1125</v>
      </c>
      <c r="B1126" s="2">
        <v>1125</v>
      </c>
      <c r="C1126" s="2">
        <v>1125</v>
      </c>
      <c r="D1126" s="2">
        <v>1125</v>
      </c>
      <c r="E1126" s="5">
        <v>6</v>
      </c>
      <c r="F1126" s="12">
        <v>395520.26326005172</v>
      </c>
      <c r="G1126" s="2">
        <v>402154</v>
      </c>
      <c r="H1126" s="2">
        <f>Financials[[#This Row],[Loan Amount]]/Financials[[#This Row],[Purchase Price]]</f>
        <v>0.98350448649037858</v>
      </c>
      <c r="I1126">
        <v>1</v>
      </c>
      <c r="J1126" s="12">
        <v>7048.58539692048</v>
      </c>
      <c r="K1126">
        <v>705</v>
      </c>
      <c r="L1126">
        <v>0</v>
      </c>
      <c r="M1126">
        <v>0</v>
      </c>
      <c r="N1126">
        <v>47873</v>
      </c>
      <c r="O1126">
        <v>0</v>
      </c>
      <c r="P1126">
        <v>0</v>
      </c>
      <c r="Q1126">
        <v>0</v>
      </c>
      <c r="R1126" s="12">
        <f t="shared" si="17"/>
        <v>7753.58539692048</v>
      </c>
    </row>
    <row r="1127" spans="1:18" x14ac:dyDescent="0.25">
      <c r="A1127" s="2">
        <v>1126</v>
      </c>
      <c r="B1127" s="2">
        <v>1126</v>
      </c>
      <c r="C1127" s="2">
        <v>1126</v>
      </c>
      <c r="D1127" s="2">
        <v>1126</v>
      </c>
      <c r="E1127" s="5">
        <v>3</v>
      </c>
      <c r="F1127" s="12">
        <v>665806.01624320017</v>
      </c>
      <c r="G1127" s="2">
        <v>765237</v>
      </c>
      <c r="H1127" s="2">
        <f>Financials[[#This Row],[Loan Amount]]/Financials[[#This Row],[Purchase Price]]</f>
        <v>0.8700651121720463</v>
      </c>
      <c r="I1127">
        <v>1</v>
      </c>
      <c r="J1127" s="12">
        <v>14886.0148667211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 s="12">
        <f t="shared" si="17"/>
        <v>14886.0148667211</v>
      </c>
    </row>
    <row r="1128" spans="1:18" x14ac:dyDescent="0.25">
      <c r="A1128" s="2">
        <v>1127</v>
      </c>
      <c r="B1128" s="2">
        <v>1127</v>
      </c>
      <c r="C1128" s="2">
        <v>1127</v>
      </c>
      <c r="D1128" s="2">
        <v>1127</v>
      </c>
      <c r="E1128" s="5">
        <v>1</v>
      </c>
      <c r="F1128" s="12">
        <v>530342.8664655342</v>
      </c>
      <c r="G1128" s="2">
        <v>622564</v>
      </c>
      <c r="H1128" s="2">
        <f>Financials[[#This Row],[Loan Amount]]/Financials[[#This Row],[Purchase Price]]</f>
        <v>0.85186883029782356</v>
      </c>
      <c r="I1128">
        <v>1</v>
      </c>
      <c r="J1128" s="12">
        <v>5123.7836761151957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 s="12">
        <f t="shared" si="17"/>
        <v>5123.7836761151957</v>
      </c>
    </row>
    <row r="1129" spans="1:18" x14ac:dyDescent="0.25">
      <c r="A1129" s="2">
        <v>1128</v>
      </c>
      <c r="B1129" s="2">
        <v>1128</v>
      </c>
      <c r="C1129" s="2">
        <v>1128</v>
      </c>
      <c r="D1129" s="2">
        <v>1128</v>
      </c>
      <c r="E1129" s="5">
        <v>3</v>
      </c>
      <c r="F1129" s="12">
        <v>678551.45012145594</v>
      </c>
      <c r="G1129" s="2">
        <v>530430</v>
      </c>
      <c r="H1129" s="2">
        <f>Financials[[#This Row],[Loan Amount]]/Financials[[#This Row],[Purchase Price]]</f>
        <v>1.2792478745950566</v>
      </c>
      <c r="I1129">
        <v>1</v>
      </c>
      <c r="J1129" s="12">
        <v>3736.4564102326731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50000</v>
      </c>
      <c r="R1129" s="12">
        <f t="shared" si="17"/>
        <v>3736.4564102326731</v>
      </c>
    </row>
    <row r="1130" spans="1:18" x14ac:dyDescent="0.25">
      <c r="A1130" s="2">
        <v>1129</v>
      </c>
      <c r="B1130" s="2">
        <v>1129</v>
      </c>
      <c r="C1130" s="2">
        <v>1129</v>
      </c>
      <c r="D1130" s="2">
        <v>1129</v>
      </c>
      <c r="E1130" s="5">
        <v>1</v>
      </c>
      <c r="F1130" s="12">
        <v>354535.44825189665</v>
      </c>
      <c r="G1130" s="2">
        <v>375526</v>
      </c>
      <c r="H1130" s="2">
        <f>Financials[[#This Row],[Loan Amount]]/Financials[[#This Row],[Purchase Price]]</f>
        <v>0.94410359935636057</v>
      </c>
      <c r="I1130">
        <v>1</v>
      </c>
      <c r="J1130" s="12">
        <v>4708.0562307403416</v>
      </c>
      <c r="K1130">
        <v>0</v>
      </c>
      <c r="L1130">
        <v>0</v>
      </c>
      <c r="M1130">
        <v>1412</v>
      </c>
      <c r="N1130">
        <v>30743</v>
      </c>
      <c r="O1130">
        <v>6000</v>
      </c>
      <c r="P1130">
        <v>0</v>
      </c>
      <c r="Q1130">
        <v>0</v>
      </c>
      <c r="R1130" s="12">
        <f t="shared" si="17"/>
        <v>6120.0562307403416</v>
      </c>
    </row>
    <row r="1131" spans="1:18" x14ac:dyDescent="0.25">
      <c r="A1131" s="2">
        <v>1130</v>
      </c>
      <c r="B1131" s="2">
        <v>1130</v>
      </c>
      <c r="C1131" s="2">
        <v>1130</v>
      </c>
      <c r="D1131" s="2">
        <v>1130</v>
      </c>
      <c r="E1131" s="5">
        <v>2</v>
      </c>
      <c r="F1131" s="12">
        <v>220771.95081717346</v>
      </c>
      <c r="G1131" s="2">
        <v>183916</v>
      </c>
      <c r="H1131" s="2">
        <f>Financials[[#This Row],[Loan Amount]]/Financials[[#This Row],[Purchase Price]]</f>
        <v>1.2003955654601746</v>
      </c>
      <c r="I1131">
        <v>1</v>
      </c>
      <c r="J1131" s="12">
        <v>10396.523870557754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 s="12">
        <f t="shared" si="17"/>
        <v>10396.523870557754</v>
      </c>
    </row>
    <row r="1132" spans="1:18" x14ac:dyDescent="0.25">
      <c r="A1132" s="2">
        <v>1131</v>
      </c>
      <c r="B1132" s="2">
        <v>1131</v>
      </c>
      <c r="C1132" s="2">
        <v>1131</v>
      </c>
      <c r="D1132" s="2">
        <v>1131</v>
      </c>
      <c r="E1132" s="5">
        <v>3</v>
      </c>
      <c r="F1132" s="12">
        <v>726185.73609224369</v>
      </c>
      <c r="G1132" s="2">
        <v>583306</v>
      </c>
      <c r="H1132" s="2">
        <f>Financials[[#This Row],[Loan Amount]]/Financials[[#This Row],[Purchase Price]]</f>
        <v>1.2449481680151475</v>
      </c>
      <c r="I1132">
        <v>1</v>
      </c>
      <c r="J1132" s="12">
        <v>13610.554707856627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 s="12">
        <f t="shared" si="17"/>
        <v>13610.554707856627</v>
      </c>
    </row>
    <row r="1133" spans="1:18" x14ac:dyDescent="0.25">
      <c r="A1133" s="2">
        <v>1132</v>
      </c>
      <c r="B1133" s="2">
        <v>1132</v>
      </c>
      <c r="C1133" s="2">
        <v>1132</v>
      </c>
      <c r="D1133" s="2">
        <v>1132</v>
      </c>
      <c r="E1133" s="5">
        <v>4</v>
      </c>
      <c r="F1133" s="12">
        <v>295461.4532665069</v>
      </c>
      <c r="G1133" s="2">
        <v>328417</v>
      </c>
      <c r="H1133" s="2">
        <f>Financials[[#This Row],[Loan Amount]]/Financials[[#This Row],[Purchase Price]]</f>
        <v>0.89965334701463961</v>
      </c>
      <c r="I1133">
        <v>1</v>
      </c>
      <c r="J1133" s="12">
        <v>5984.3063362999055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50000</v>
      </c>
      <c r="R1133" s="12">
        <f t="shared" si="17"/>
        <v>5984.3063362999055</v>
      </c>
    </row>
    <row r="1134" spans="1:18" x14ac:dyDescent="0.25">
      <c r="A1134" s="2">
        <v>1133</v>
      </c>
      <c r="B1134" s="2">
        <v>1133</v>
      </c>
      <c r="C1134" s="2">
        <v>1133</v>
      </c>
      <c r="D1134" s="2">
        <v>1133</v>
      </c>
      <c r="E1134" s="5">
        <v>4</v>
      </c>
      <c r="F1134" s="12">
        <v>834338.31620330748</v>
      </c>
      <c r="G1134" s="2">
        <v>684467</v>
      </c>
      <c r="H1134" s="2">
        <f>Financials[[#This Row],[Loan Amount]]/Financials[[#This Row],[Purchase Price]]</f>
        <v>1.2189606163676372</v>
      </c>
      <c r="I1134">
        <v>1</v>
      </c>
      <c r="J1134" s="12">
        <v>9067.2533015179979</v>
      </c>
      <c r="K1134">
        <v>0</v>
      </c>
      <c r="L1134">
        <v>0</v>
      </c>
      <c r="M1134">
        <v>0</v>
      </c>
      <c r="N1134">
        <v>47873</v>
      </c>
      <c r="O1134">
        <v>0</v>
      </c>
      <c r="P1134">
        <v>0</v>
      </c>
      <c r="Q1134">
        <v>0</v>
      </c>
      <c r="R1134" s="12">
        <f t="shared" si="17"/>
        <v>9067.2533015179979</v>
      </c>
    </row>
    <row r="1135" spans="1:18" x14ac:dyDescent="0.25">
      <c r="A1135" s="2">
        <v>1134</v>
      </c>
      <c r="B1135" s="2">
        <v>1134</v>
      </c>
      <c r="C1135" s="2">
        <v>1134</v>
      </c>
      <c r="D1135" s="2">
        <v>1134</v>
      </c>
      <c r="E1135" s="5">
        <v>5</v>
      </c>
      <c r="F1135" s="12">
        <v>76963.318524728529</v>
      </c>
      <c r="G1135" s="2">
        <v>58974</v>
      </c>
      <c r="H1135" s="2">
        <f>Financials[[#This Row],[Loan Amount]]/Financials[[#This Row],[Purchase Price]]</f>
        <v>1.3050381273905201</v>
      </c>
      <c r="I1135">
        <v>1</v>
      </c>
      <c r="J1135" s="12">
        <v>7950.3675358004657</v>
      </c>
      <c r="K1135">
        <v>0</v>
      </c>
      <c r="L1135">
        <v>0</v>
      </c>
      <c r="M1135">
        <v>0</v>
      </c>
      <c r="N1135">
        <v>5000</v>
      </c>
      <c r="O1135">
        <v>0</v>
      </c>
      <c r="P1135">
        <v>0</v>
      </c>
      <c r="Q1135">
        <v>0</v>
      </c>
      <c r="R1135" s="12">
        <f t="shared" si="17"/>
        <v>7950.3675358004657</v>
      </c>
    </row>
    <row r="1136" spans="1:18" x14ac:dyDescent="0.25">
      <c r="A1136" s="2">
        <v>1135</v>
      </c>
      <c r="B1136" s="2">
        <v>1135</v>
      </c>
      <c r="C1136" s="2">
        <v>1135</v>
      </c>
      <c r="D1136" s="2">
        <v>1135</v>
      </c>
      <c r="E1136" s="5">
        <v>3</v>
      </c>
      <c r="F1136" s="12">
        <v>87240.182802489377</v>
      </c>
      <c r="G1136" s="2">
        <v>72012</v>
      </c>
      <c r="H1136" s="2">
        <f>Financials[[#This Row],[Loan Amount]]/Financials[[#This Row],[Purchase Price]]</f>
        <v>1.2114672943744011</v>
      </c>
      <c r="I1136">
        <v>1</v>
      </c>
      <c r="J1136" s="12">
        <v>7211.0515117681643</v>
      </c>
      <c r="K1136">
        <v>0</v>
      </c>
      <c r="L1136">
        <v>2879</v>
      </c>
      <c r="M1136">
        <v>0</v>
      </c>
      <c r="N1136">
        <v>0</v>
      </c>
      <c r="O1136">
        <v>0</v>
      </c>
      <c r="P1136">
        <v>0</v>
      </c>
      <c r="Q1136">
        <v>0</v>
      </c>
      <c r="R1136" s="12">
        <f t="shared" si="17"/>
        <v>10090.051511768164</v>
      </c>
    </row>
    <row r="1137" spans="1:18" x14ac:dyDescent="0.25">
      <c r="A1137" s="2">
        <v>1136</v>
      </c>
      <c r="B1137" s="2">
        <v>1136</v>
      </c>
      <c r="C1137" s="2">
        <v>1136</v>
      </c>
      <c r="D1137" s="2">
        <v>1136</v>
      </c>
      <c r="E1137" s="5">
        <v>4</v>
      </c>
      <c r="F1137" s="12">
        <v>667472.69912429177</v>
      </c>
      <c r="G1137" s="2">
        <v>656360</v>
      </c>
      <c r="H1137" s="2">
        <f>Financials[[#This Row],[Loan Amount]]/Financials[[#This Row],[Purchase Price]]</f>
        <v>1.0169307988364491</v>
      </c>
      <c r="I1137">
        <v>2</v>
      </c>
      <c r="J1137" s="12">
        <v>5607.448771028503</v>
      </c>
      <c r="K1137">
        <v>0</v>
      </c>
      <c r="L1137">
        <v>2018</v>
      </c>
      <c r="M1137">
        <v>0</v>
      </c>
      <c r="N1137">
        <v>0</v>
      </c>
      <c r="O1137">
        <v>0</v>
      </c>
      <c r="P1137">
        <v>0</v>
      </c>
      <c r="Q1137">
        <v>0</v>
      </c>
      <c r="R1137" s="12">
        <f t="shared" si="17"/>
        <v>7625.448771028503</v>
      </c>
    </row>
    <row r="1138" spans="1:18" x14ac:dyDescent="0.25">
      <c r="A1138" s="2">
        <v>1137</v>
      </c>
      <c r="B1138" s="2">
        <v>1137</v>
      </c>
      <c r="C1138" s="2">
        <v>1137</v>
      </c>
      <c r="D1138" s="2">
        <v>1137</v>
      </c>
      <c r="E1138" s="5">
        <v>1</v>
      </c>
      <c r="F1138" s="12">
        <v>98327.700908679748</v>
      </c>
      <c r="G1138" s="2">
        <v>77119</v>
      </c>
      <c r="H1138" s="2">
        <f>Financials[[#This Row],[Loan Amount]]/Financials[[#This Row],[Purchase Price]]</f>
        <v>1.2750126545816174</v>
      </c>
      <c r="I1138">
        <v>1</v>
      </c>
      <c r="J1138" s="12">
        <v>16417.18007387744</v>
      </c>
      <c r="K1138">
        <v>757</v>
      </c>
      <c r="L1138">
        <v>1644</v>
      </c>
      <c r="M1138">
        <v>0</v>
      </c>
      <c r="N1138">
        <v>46222</v>
      </c>
      <c r="O1138">
        <v>0</v>
      </c>
      <c r="P1138">
        <v>0</v>
      </c>
      <c r="Q1138">
        <v>0</v>
      </c>
      <c r="R1138" s="12">
        <f t="shared" si="17"/>
        <v>18818.18007387744</v>
      </c>
    </row>
    <row r="1139" spans="1:18" x14ac:dyDescent="0.25">
      <c r="A1139" s="2">
        <v>1138</v>
      </c>
      <c r="B1139" s="2">
        <v>1138</v>
      </c>
      <c r="C1139" s="2">
        <v>1138</v>
      </c>
      <c r="D1139" s="2">
        <v>1138</v>
      </c>
      <c r="E1139" s="5">
        <v>1</v>
      </c>
      <c r="F1139" s="12">
        <v>205699.4314502026</v>
      </c>
      <c r="G1139" s="2">
        <v>177220</v>
      </c>
      <c r="H1139" s="2">
        <f>Financials[[#This Row],[Loan Amount]]/Financials[[#This Row],[Purchase Price]]</f>
        <v>1.1607010012989651</v>
      </c>
      <c r="I1139">
        <v>1</v>
      </c>
      <c r="J1139" s="12">
        <v>9641.0682677427139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 s="12">
        <f t="shared" si="17"/>
        <v>9641.0682677427139</v>
      </c>
    </row>
    <row r="1140" spans="1:18" x14ac:dyDescent="0.25">
      <c r="A1140" s="2">
        <v>1139</v>
      </c>
      <c r="B1140" s="2">
        <v>1139</v>
      </c>
      <c r="C1140" s="2">
        <v>1139</v>
      </c>
      <c r="D1140" s="2">
        <v>1139</v>
      </c>
      <c r="E1140" s="5">
        <v>6</v>
      </c>
      <c r="F1140" s="12">
        <v>553881.04921553365</v>
      </c>
      <c r="G1140" s="2">
        <v>657382</v>
      </c>
      <c r="H1140" s="2">
        <f>Financials[[#This Row],[Loan Amount]]/Financials[[#This Row],[Purchase Price]]</f>
        <v>0.84255584913419235</v>
      </c>
      <c r="I1140">
        <v>1</v>
      </c>
      <c r="J1140" s="12">
        <v>15350.574165424659</v>
      </c>
      <c r="K1140">
        <v>188</v>
      </c>
      <c r="L1140">
        <v>0</v>
      </c>
      <c r="M1140">
        <v>0</v>
      </c>
      <c r="N1140">
        <v>500</v>
      </c>
      <c r="O1140">
        <v>0</v>
      </c>
      <c r="P1140">
        <v>0</v>
      </c>
      <c r="Q1140">
        <v>0</v>
      </c>
      <c r="R1140" s="12">
        <f t="shared" si="17"/>
        <v>15538.574165424659</v>
      </c>
    </row>
    <row r="1141" spans="1:18" x14ac:dyDescent="0.25">
      <c r="A1141" s="2">
        <v>1140</v>
      </c>
      <c r="B1141" s="2">
        <v>1140</v>
      </c>
      <c r="C1141" s="2">
        <v>1140</v>
      </c>
      <c r="D1141" s="2">
        <v>1140</v>
      </c>
      <c r="E1141" s="5">
        <v>2</v>
      </c>
      <c r="F1141" s="12">
        <v>53678.22504757694</v>
      </c>
      <c r="G1141" s="2">
        <v>59509</v>
      </c>
      <c r="H1141" s="2">
        <f>Financials[[#This Row],[Loan Amount]]/Financials[[#This Row],[Purchase Price]]</f>
        <v>0.90201860302772585</v>
      </c>
      <c r="I1141">
        <v>1</v>
      </c>
      <c r="J1141" s="12">
        <v>15862.705911995916</v>
      </c>
      <c r="K1141">
        <v>0</v>
      </c>
      <c r="L1141">
        <v>0</v>
      </c>
      <c r="M1141">
        <v>0</v>
      </c>
      <c r="N1141">
        <v>32954</v>
      </c>
      <c r="O1141">
        <v>0</v>
      </c>
      <c r="P1141">
        <v>0</v>
      </c>
      <c r="Q1141">
        <v>0</v>
      </c>
      <c r="R1141" s="12">
        <f t="shared" si="17"/>
        <v>15862.705911995916</v>
      </c>
    </row>
    <row r="1142" spans="1:18" x14ac:dyDescent="0.25">
      <c r="A1142" s="2">
        <v>1141</v>
      </c>
      <c r="B1142" s="2">
        <v>1141</v>
      </c>
      <c r="C1142" s="2">
        <v>1141</v>
      </c>
      <c r="D1142" s="2">
        <v>1141</v>
      </c>
      <c r="E1142" s="5">
        <v>5</v>
      </c>
      <c r="F1142" s="12">
        <v>278518.21319002821</v>
      </c>
      <c r="G1142" s="2">
        <v>291878</v>
      </c>
      <c r="H1142" s="2">
        <f>Financials[[#This Row],[Loan Amount]]/Financials[[#This Row],[Purchase Price]]</f>
        <v>0.95422818160336931</v>
      </c>
      <c r="I1142">
        <v>1</v>
      </c>
      <c r="J1142" s="12">
        <v>4323.2120508317712</v>
      </c>
      <c r="K1142">
        <v>705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s="12">
        <f t="shared" si="17"/>
        <v>5028.2120508317712</v>
      </c>
    </row>
    <row r="1143" spans="1:18" x14ac:dyDescent="0.25">
      <c r="A1143" s="2">
        <v>1142</v>
      </c>
      <c r="B1143" s="2">
        <v>1142</v>
      </c>
      <c r="C1143" s="2">
        <v>1142</v>
      </c>
      <c r="D1143" s="2">
        <v>1142</v>
      </c>
      <c r="E1143" s="5">
        <v>1</v>
      </c>
      <c r="F1143" s="12">
        <v>893884.76660319732</v>
      </c>
      <c r="G1143" s="2">
        <v>1103786</v>
      </c>
      <c r="H1143" s="2">
        <f>Financials[[#This Row],[Loan Amount]]/Financials[[#This Row],[Purchase Price]]</f>
        <v>0.80983520954532606</v>
      </c>
      <c r="I1143">
        <v>1</v>
      </c>
      <c r="J1143" s="12">
        <v>15826.612435424981</v>
      </c>
      <c r="K1143">
        <v>0</v>
      </c>
      <c r="L1143">
        <v>0</v>
      </c>
      <c r="M1143">
        <v>0</v>
      </c>
      <c r="N1143">
        <v>0</v>
      </c>
      <c r="O1143">
        <v>6000</v>
      </c>
      <c r="P1143">
        <v>0</v>
      </c>
      <c r="Q1143">
        <v>0</v>
      </c>
      <c r="R1143" s="12">
        <f t="shared" si="17"/>
        <v>15826.612435424981</v>
      </c>
    </row>
    <row r="1144" spans="1:18" x14ac:dyDescent="0.25">
      <c r="A1144" s="2">
        <v>1143</v>
      </c>
      <c r="B1144" s="2">
        <v>1143</v>
      </c>
      <c r="C1144" s="2">
        <v>1143</v>
      </c>
      <c r="D1144" s="2">
        <v>1143</v>
      </c>
      <c r="E1144" s="5">
        <v>6</v>
      </c>
      <c r="F1144" s="12">
        <v>704666.77787233563</v>
      </c>
      <c r="G1144" s="2">
        <v>663449</v>
      </c>
      <c r="H1144" s="2">
        <f>Financials[[#This Row],[Loan Amount]]/Financials[[#This Row],[Purchase Price]]</f>
        <v>1.0621265204595012</v>
      </c>
      <c r="I1144">
        <v>1</v>
      </c>
      <c r="J1144" s="12">
        <v>15062.706184357223</v>
      </c>
      <c r="K1144">
        <v>0</v>
      </c>
      <c r="L1144">
        <v>1995</v>
      </c>
      <c r="M1144">
        <v>0</v>
      </c>
      <c r="N1144">
        <v>500</v>
      </c>
      <c r="O1144">
        <v>3000</v>
      </c>
      <c r="P1144">
        <v>0</v>
      </c>
      <c r="Q1144">
        <v>0</v>
      </c>
      <c r="R1144" s="12">
        <f t="shared" si="17"/>
        <v>17057.706184357223</v>
      </c>
    </row>
    <row r="1145" spans="1:18" x14ac:dyDescent="0.25">
      <c r="A1145" s="2">
        <v>1144</v>
      </c>
      <c r="B1145" s="2">
        <v>1144</v>
      </c>
      <c r="C1145" s="2">
        <v>1144</v>
      </c>
      <c r="D1145" s="2">
        <v>1144</v>
      </c>
      <c r="E1145" s="5">
        <v>4</v>
      </c>
      <c r="F1145" s="12">
        <v>475484.15996450291</v>
      </c>
      <c r="G1145" s="2">
        <v>499175</v>
      </c>
      <c r="H1145" s="2">
        <f>Financials[[#This Row],[Loan Amount]]/Financials[[#This Row],[Purchase Price]]</f>
        <v>0.95254001094706853</v>
      </c>
      <c r="I1145">
        <v>1</v>
      </c>
      <c r="J1145" s="12">
        <v>16453.199355870751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50000</v>
      </c>
      <c r="R1145" s="12">
        <f t="shared" si="17"/>
        <v>16453.199355870751</v>
      </c>
    </row>
    <row r="1146" spans="1:18" x14ac:dyDescent="0.25">
      <c r="A1146" s="2">
        <v>1145</v>
      </c>
      <c r="B1146" s="2">
        <v>1145</v>
      </c>
      <c r="C1146" s="2">
        <v>1145</v>
      </c>
      <c r="D1146" s="2">
        <v>1145</v>
      </c>
      <c r="E1146" s="5">
        <v>1</v>
      </c>
      <c r="F1146" s="12">
        <v>289186.24629623443</v>
      </c>
      <c r="G1146" s="2">
        <v>252450</v>
      </c>
      <c r="H1146" s="2">
        <f>Financials[[#This Row],[Loan Amount]]/Financials[[#This Row],[Purchase Price]]</f>
        <v>1.1455188999652779</v>
      </c>
      <c r="I1146">
        <v>1</v>
      </c>
      <c r="J1146" s="12">
        <v>7736.5228477486926</v>
      </c>
      <c r="K1146">
        <v>873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 s="12">
        <f t="shared" si="17"/>
        <v>8609.5228477486926</v>
      </c>
    </row>
    <row r="1147" spans="1:18" x14ac:dyDescent="0.25">
      <c r="A1147" s="2">
        <v>1146</v>
      </c>
      <c r="B1147" s="2">
        <v>1146</v>
      </c>
      <c r="C1147" s="2">
        <v>1146</v>
      </c>
      <c r="D1147" s="2">
        <v>1146</v>
      </c>
      <c r="E1147" s="5">
        <v>2</v>
      </c>
      <c r="F1147" s="12">
        <v>768539.36840823467</v>
      </c>
      <c r="G1147" s="2">
        <v>927717</v>
      </c>
      <c r="H1147" s="2">
        <f>Financials[[#This Row],[Loan Amount]]/Financials[[#This Row],[Purchase Price]]</f>
        <v>0.82842005526279527</v>
      </c>
      <c r="I1147">
        <v>1</v>
      </c>
      <c r="J1147" s="12">
        <v>11009.14567038634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 s="12">
        <f t="shared" si="17"/>
        <v>11009.14567038634</v>
      </c>
    </row>
    <row r="1148" spans="1:18" x14ac:dyDescent="0.25">
      <c r="A1148" s="2">
        <v>1147</v>
      </c>
      <c r="B1148" s="2">
        <v>1147</v>
      </c>
      <c r="C1148" s="2">
        <v>1147</v>
      </c>
      <c r="D1148" s="2">
        <v>1147</v>
      </c>
      <c r="E1148" s="5">
        <v>6</v>
      </c>
      <c r="F1148" s="12">
        <v>246965.196320727</v>
      </c>
      <c r="G1148" s="2">
        <v>248468</v>
      </c>
      <c r="H1148" s="2">
        <f>Financials[[#This Row],[Loan Amount]]/Financials[[#This Row],[Purchase Price]]</f>
        <v>0.99395172143184229</v>
      </c>
      <c r="I1148">
        <v>1</v>
      </c>
      <c r="J1148" s="12">
        <v>3650.8222295930209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 s="12">
        <f t="shared" si="17"/>
        <v>3650.8222295930209</v>
      </c>
    </row>
    <row r="1149" spans="1:18" x14ac:dyDescent="0.25">
      <c r="A1149" s="2">
        <v>1148</v>
      </c>
      <c r="B1149" s="2">
        <v>1148</v>
      </c>
      <c r="C1149" s="2">
        <v>1148</v>
      </c>
      <c r="D1149" s="2">
        <v>1148</v>
      </c>
      <c r="E1149" s="5">
        <v>3</v>
      </c>
      <c r="F1149" s="12">
        <v>742355.60767480626</v>
      </c>
      <c r="G1149" s="2">
        <v>624691</v>
      </c>
      <c r="H1149" s="2">
        <f>Financials[[#This Row],[Loan Amount]]/Financials[[#This Row],[Purchase Price]]</f>
        <v>1.1883564957311794</v>
      </c>
      <c r="I1149">
        <v>1</v>
      </c>
      <c r="J1149" s="12">
        <v>7656.9154756416974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s="12">
        <f t="shared" si="17"/>
        <v>7656.9154756416974</v>
      </c>
    </row>
    <row r="1150" spans="1:18" x14ac:dyDescent="0.25">
      <c r="A1150" s="2">
        <v>1149</v>
      </c>
      <c r="B1150" s="2">
        <v>1149</v>
      </c>
      <c r="C1150" s="2">
        <v>1149</v>
      </c>
      <c r="D1150" s="2">
        <v>1149</v>
      </c>
      <c r="E1150" s="5">
        <v>3</v>
      </c>
      <c r="F1150" s="12">
        <v>89633.022685612552</v>
      </c>
      <c r="G1150" s="2">
        <v>100735</v>
      </c>
      <c r="H1150" s="2">
        <f>Financials[[#This Row],[Loan Amount]]/Financials[[#This Row],[Purchase Price]]</f>
        <v>0.88979026838350672</v>
      </c>
      <c r="I1150">
        <v>1</v>
      </c>
      <c r="J1150" s="12">
        <v>13465.328009178666</v>
      </c>
      <c r="K1150">
        <v>149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50000</v>
      </c>
      <c r="R1150" s="12">
        <f t="shared" si="17"/>
        <v>13614.328009178666</v>
      </c>
    </row>
    <row r="1151" spans="1:18" x14ac:dyDescent="0.25">
      <c r="A1151" s="2">
        <v>1150</v>
      </c>
      <c r="B1151" s="2">
        <v>1150</v>
      </c>
      <c r="C1151" s="2">
        <v>1150</v>
      </c>
      <c r="D1151" s="2">
        <v>1150</v>
      </c>
      <c r="E1151" s="5">
        <v>1</v>
      </c>
      <c r="F1151" s="12">
        <v>970756.0207083032</v>
      </c>
      <c r="G1151" s="2">
        <v>837491</v>
      </c>
      <c r="H1151" s="2">
        <f>Financials[[#This Row],[Loan Amount]]/Financials[[#This Row],[Purchase Price]]</f>
        <v>1.1591241227766067</v>
      </c>
      <c r="I1151">
        <v>1</v>
      </c>
      <c r="J1151" s="12">
        <v>7432.3036052956923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100000</v>
      </c>
      <c r="Q1151">
        <v>0</v>
      </c>
      <c r="R1151" s="12">
        <f t="shared" si="17"/>
        <v>7432.3036052956923</v>
      </c>
    </row>
    <row r="1152" spans="1:18" x14ac:dyDescent="0.25">
      <c r="A1152" s="2">
        <v>1151</v>
      </c>
      <c r="B1152" s="2">
        <v>1151</v>
      </c>
      <c r="C1152" s="2">
        <v>1151</v>
      </c>
      <c r="D1152" s="2">
        <v>1151</v>
      </c>
      <c r="E1152" s="5">
        <v>6</v>
      </c>
      <c r="F1152" s="12">
        <v>942425.01260075043</v>
      </c>
      <c r="G1152" s="2">
        <v>894596</v>
      </c>
      <c r="H1152" s="2">
        <f>Financials[[#This Row],[Loan Amount]]/Financials[[#This Row],[Purchase Price]]</f>
        <v>1.0534643711806786</v>
      </c>
      <c r="I1152">
        <v>1</v>
      </c>
      <c r="J1152" s="12">
        <v>12761.629340021944</v>
      </c>
      <c r="K1152">
        <v>759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 s="12">
        <f t="shared" si="17"/>
        <v>13520.629340021944</v>
      </c>
    </row>
    <row r="1153" spans="1:18" x14ac:dyDescent="0.25">
      <c r="A1153" s="2">
        <v>1152</v>
      </c>
      <c r="B1153" s="2">
        <v>1152</v>
      </c>
      <c r="C1153" s="2">
        <v>1152</v>
      </c>
      <c r="D1153" s="2">
        <v>1152</v>
      </c>
      <c r="E1153" s="5">
        <v>1</v>
      </c>
      <c r="F1153" s="12">
        <v>565569.98473280913</v>
      </c>
      <c r="G1153" s="2">
        <v>454766</v>
      </c>
      <c r="H1153" s="2">
        <f>Financials[[#This Row],[Loan Amount]]/Financials[[#This Row],[Purchase Price]]</f>
        <v>1.2436505471666948</v>
      </c>
      <c r="I1153">
        <v>1</v>
      </c>
      <c r="J1153" s="12">
        <v>14798.001213410313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 s="12">
        <f t="shared" si="17"/>
        <v>14798.001213410313</v>
      </c>
    </row>
    <row r="1154" spans="1:18" x14ac:dyDescent="0.25">
      <c r="A1154" s="2">
        <v>1153</v>
      </c>
      <c r="B1154" s="2">
        <v>1153</v>
      </c>
      <c r="C1154" s="2">
        <v>1153</v>
      </c>
      <c r="D1154" s="2">
        <v>1153</v>
      </c>
      <c r="E1154" s="5">
        <v>6</v>
      </c>
      <c r="F1154" s="12">
        <v>786784.95999109698</v>
      </c>
      <c r="G1154" s="2">
        <v>742824</v>
      </c>
      <c r="H1154" s="2">
        <f>Financials[[#This Row],[Loan Amount]]/Financials[[#This Row],[Purchase Price]]</f>
        <v>1.0591808557492717</v>
      </c>
      <c r="I1154">
        <v>1</v>
      </c>
      <c r="J1154" s="12">
        <v>3810.2218433000016</v>
      </c>
      <c r="K1154">
        <v>0</v>
      </c>
      <c r="L1154">
        <v>0</v>
      </c>
      <c r="M1154">
        <v>0</v>
      </c>
      <c r="N1154">
        <v>30743</v>
      </c>
      <c r="O1154">
        <v>6000</v>
      </c>
      <c r="P1154">
        <v>0</v>
      </c>
      <c r="Q1154">
        <v>50000</v>
      </c>
      <c r="R1154" s="12">
        <f t="shared" ref="R1154:R1217" si="18" xml:space="preserve"> SUM(J1154,K1154,L1154,M1154)</f>
        <v>3810.2218433000016</v>
      </c>
    </row>
    <row r="1155" spans="1:18" x14ac:dyDescent="0.25">
      <c r="A1155" s="2">
        <v>1154</v>
      </c>
      <c r="B1155" s="2">
        <v>1154</v>
      </c>
      <c r="C1155" s="2">
        <v>1154</v>
      </c>
      <c r="D1155" s="2">
        <v>1154</v>
      </c>
      <c r="E1155" s="5">
        <v>4</v>
      </c>
      <c r="F1155" s="12">
        <v>278780.1232744233</v>
      </c>
      <c r="G1155" s="2">
        <v>218677</v>
      </c>
      <c r="H1155" s="2">
        <f>Financials[[#This Row],[Loan Amount]]/Financials[[#This Row],[Purchase Price]]</f>
        <v>1.2748488559584379</v>
      </c>
      <c r="I1155">
        <v>1</v>
      </c>
      <c r="J1155" s="12">
        <v>4802.4528499595581</v>
      </c>
      <c r="K1155">
        <v>147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 s="12">
        <f t="shared" si="18"/>
        <v>4949.4528499595581</v>
      </c>
    </row>
    <row r="1156" spans="1:18" x14ac:dyDescent="0.25">
      <c r="A1156" s="2">
        <v>1155</v>
      </c>
      <c r="B1156" s="2">
        <v>1155</v>
      </c>
      <c r="C1156" s="2">
        <v>1155</v>
      </c>
      <c r="D1156" s="2">
        <v>1155</v>
      </c>
      <c r="E1156" s="5">
        <v>5</v>
      </c>
      <c r="F1156" s="12">
        <v>347736.1782736656</v>
      </c>
      <c r="G1156" s="2">
        <v>352373</v>
      </c>
      <c r="H1156" s="2">
        <f>Financials[[#This Row],[Loan Amount]]/Financials[[#This Row],[Purchase Price]]</f>
        <v>0.98684115489457369</v>
      </c>
      <c r="I1156">
        <v>2</v>
      </c>
      <c r="J1156" s="12">
        <v>13084.098471369507</v>
      </c>
      <c r="K1156">
        <v>884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 s="12">
        <f t="shared" si="18"/>
        <v>13968.098471369507</v>
      </c>
    </row>
    <row r="1157" spans="1:18" x14ac:dyDescent="0.25">
      <c r="A1157" s="2">
        <v>1156</v>
      </c>
      <c r="B1157" s="2">
        <v>1156</v>
      </c>
      <c r="C1157" s="2">
        <v>1156</v>
      </c>
      <c r="D1157" s="2">
        <v>1156</v>
      </c>
      <c r="E1157" s="5">
        <v>2</v>
      </c>
      <c r="F1157" s="12">
        <v>137347.56862841977</v>
      </c>
      <c r="G1157" s="2">
        <v>105041</v>
      </c>
      <c r="H1157" s="2">
        <f>Financials[[#This Row],[Loan Amount]]/Financials[[#This Row],[Purchase Price]]</f>
        <v>1.3075615105379783</v>
      </c>
      <c r="I1157">
        <v>1</v>
      </c>
      <c r="J1157" s="12">
        <v>8063.8098013831077</v>
      </c>
      <c r="K1157">
        <v>0</v>
      </c>
      <c r="L1157">
        <v>0</v>
      </c>
      <c r="M1157">
        <v>0</v>
      </c>
      <c r="N1157">
        <v>8147</v>
      </c>
      <c r="O1157">
        <v>0</v>
      </c>
      <c r="P1157">
        <v>0</v>
      </c>
      <c r="Q1157">
        <v>0</v>
      </c>
      <c r="R1157" s="12">
        <f t="shared" si="18"/>
        <v>8063.8098013831077</v>
      </c>
    </row>
    <row r="1158" spans="1:18" x14ac:dyDescent="0.25">
      <c r="A1158" s="2">
        <v>1157</v>
      </c>
      <c r="B1158" s="2">
        <v>1157</v>
      </c>
      <c r="C1158" s="2">
        <v>1157</v>
      </c>
      <c r="D1158" s="2">
        <v>1157</v>
      </c>
      <c r="E1158" s="5">
        <v>4</v>
      </c>
      <c r="F1158" s="12">
        <v>952986.22465814697</v>
      </c>
      <c r="G1158" s="2">
        <v>736713</v>
      </c>
      <c r="H1158" s="2">
        <f>Financials[[#This Row],[Loan Amount]]/Financials[[#This Row],[Purchase Price]]</f>
        <v>1.2935650988351597</v>
      </c>
      <c r="I1158">
        <v>1</v>
      </c>
      <c r="J1158" s="12">
        <v>9650.5520744962523</v>
      </c>
      <c r="K1158">
        <v>0</v>
      </c>
      <c r="L1158">
        <v>0</v>
      </c>
      <c r="M1158">
        <v>0</v>
      </c>
      <c r="N1158">
        <v>0</v>
      </c>
      <c r="O1158">
        <v>6000</v>
      </c>
      <c r="P1158">
        <v>0</v>
      </c>
      <c r="Q1158">
        <v>0</v>
      </c>
      <c r="R1158" s="12">
        <f t="shared" si="18"/>
        <v>9650.5520744962523</v>
      </c>
    </row>
    <row r="1159" spans="1:18" x14ac:dyDescent="0.25">
      <c r="A1159" s="2">
        <v>1158</v>
      </c>
      <c r="B1159" s="2">
        <v>1158</v>
      </c>
      <c r="C1159" s="2">
        <v>1158</v>
      </c>
      <c r="D1159" s="2">
        <v>1158</v>
      </c>
      <c r="E1159" s="5">
        <v>5</v>
      </c>
      <c r="F1159" s="12">
        <v>473940.80957559741</v>
      </c>
      <c r="G1159" s="2">
        <v>577047</v>
      </c>
      <c r="H1159" s="2">
        <f>Financials[[#This Row],[Loan Amount]]/Financials[[#This Row],[Purchase Price]]</f>
        <v>0.82132098351710936</v>
      </c>
      <c r="I1159">
        <v>1</v>
      </c>
      <c r="J1159" s="12">
        <v>4200.8652041869209</v>
      </c>
      <c r="K1159">
        <v>922</v>
      </c>
      <c r="L1159">
        <v>0</v>
      </c>
      <c r="M1159">
        <v>3712</v>
      </c>
      <c r="N1159">
        <v>0</v>
      </c>
      <c r="O1159">
        <v>0</v>
      </c>
      <c r="P1159">
        <v>0</v>
      </c>
      <c r="Q1159">
        <v>50000</v>
      </c>
      <c r="R1159" s="12">
        <f t="shared" si="18"/>
        <v>8834.8652041869209</v>
      </c>
    </row>
    <row r="1160" spans="1:18" x14ac:dyDescent="0.25">
      <c r="A1160" s="2">
        <v>1159</v>
      </c>
      <c r="B1160" s="2">
        <v>1159</v>
      </c>
      <c r="C1160" s="2">
        <v>1159</v>
      </c>
      <c r="D1160" s="2">
        <v>1159</v>
      </c>
      <c r="E1160" s="5">
        <v>1</v>
      </c>
      <c r="F1160" s="12">
        <v>209986.24351688428</v>
      </c>
      <c r="G1160" s="2">
        <v>205314</v>
      </c>
      <c r="H1160" s="2">
        <f>Financials[[#This Row],[Loan Amount]]/Financials[[#This Row],[Purchase Price]]</f>
        <v>1.0227565753766634</v>
      </c>
      <c r="I1160">
        <v>1</v>
      </c>
      <c r="J1160" s="12">
        <v>11902.117779558179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50000</v>
      </c>
      <c r="R1160" s="12">
        <f t="shared" si="18"/>
        <v>11902.117779558179</v>
      </c>
    </row>
    <row r="1161" spans="1:18" x14ac:dyDescent="0.25">
      <c r="A1161" s="2">
        <v>1160</v>
      </c>
      <c r="B1161" s="2">
        <v>1160</v>
      </c>
      <c r="C1161" s="2">
        <v>1160</v>
      </c>
      <c r="D1161" s="2">
        <v>1160</v>
      </c>
      <c r="E1161" s="5">
        <v>2</v>
      </c>
      <c r="F1161" s="12">
        <v>580259.3273589178</v>
      </c>
      <c r="G1161" s="2">
        <v>640707</v>
      </c>
      <c r="H1161" s="2">
        <f>Financials[[#This Row],[Loan Amount]]/Financials[[#This Row],[Purchase Price]]</f>
        <v>0.90565473353485726</v>
      </c>
      <c r="I1161">
        <v>1</v>
      </c>
      <c r="J1161" s="12">
        <v>9486.4828547569086</v>
      </c>
      <c r="K1161">
        <v>0</v>
      </c>
      <c r="L1161">
        <v>2205</v>
      </c>
      <c r="M1161">
        <v>0</v>
      </c>
      <c r="N1161">
        <v>0</v>
      </c>
      <c r="O1161">
        <v>0</v>
      </c>
      <c r="P1161">
        <v>0</v>
      </c>
      <c r="Q1161">
        <v>0</v>
      </c>
      <c r="R1161" s="12">
        <f t="shared" si="18"/>
        <v>11691.482854756909</v>
      </c>
    </row>
    <row r="1162" spans="1:18" x14ac:dyDescent="0.25">
      <c r="A1162" s="2">
        <v>1161</v>
      </c>
      <c r="B1162" s="2">
        <v>1161</v>
      </c>
      <c r="C1162" s="2">
        <v>1161</v>
      </c>
      <c r="D1162" s="2">
        <v>1161</v>
      </c>
      <c r="E1162" s="5">
        <v>2</v>
      </c>
      <c r="F1162" s="12">
        <v>239488.55209869053</v>
      </c>
      <c r="G1162" s="2">
        <v>244653</v>
      </c>
      <c r="H1162" s="2">
        <f>Financials[[#This Row],[Loan Amount]]/Financials[[#This Row],[Purchase Price]]</f>
        <v>0.97889072318218262</v>
      </c>
      <c r="I1162">
        <v>1</v>
      </c>
      <c r="J1162" s="12">
        <v>8802.0468389560665</v>
      </c>
      <c r="K1162">
        <v>723</v>
      </c>
      <c r="L1162">
        <v>0</v>
      </c>
      <c r="M1162">
        <v>0</v>
      </c>
      <c r="N1162">
        <v>46434</v>
      </c>
      <c r="O1162">
        <v>0</v>
      </c>
      <c r="P1162">
        <v>0</v>
      </c>
      <c r="Q1162">
        <v>0</v>
      </c>
      <c r="R1162" s="12">
        <f t="shared" si="18"/>
        <v>9525.0468389560665</v>
      </c>
    </row>
    <row r="1163" spans="1:18" x14ac:dyDescent="0.25">
      <c r="A1163" s="2">
        <v>1162</v>
      </c>
      <c r="B1163" s="2">
        <v>1162</v>
      </c>
      <c r="C1163" s="2">
        <v>1162</v>
      </c>
      <c r="D1163" s="2">
        <v>1162</v>
      </c>
      <c r="E1163" s="5">
        <v>2</v>
      </c>
      <c r="F1163" s="12">
        <v>936810.56255094695</v>
      </c>
      <c r="G1163" s="2">
        <v>771353</v>
      </c>
      <c r="H1163" s="2">
        <f>Financials[[#This Row],[Loan Amount]]/Financials[[#This Row],[Purchase Price]]</f>
        <v>1.2145030388822589</v>
      </c>
      <c r="I1163">
        <v>1</v>
      </c>
      <c r="J1163" s="12">
        <v>6769.9905649281791</v>
      </c>
      <c r="K1163">
        <v>0</v>
      </c>
      <c r="L1163">
        <v>0</v>
      </c>
      <c r="M1163">
        <v>0</v>
      </c>
      <c r="N1163">
        <v>5000</v>
      </c>
      <c r="O1163">
        <v>6000</v>
      </c>
      <c r="P1163">
        <v>0</v>
      </c>
      <c r="Q1163">
        <v>50000</v>
      </c>
      <c r="R1163" s="12">
        <f t="shared" si="18"/>
        <v>6769.9905649281791</v>
      </c>
    </row>
    <row r="1164" spans="1:18" x14ac:dyDescent="0.25">
      <c r="A1164" s="2">
        <v>1163</v>
      </c>
      <c r="B1164" s="2">
        <v>1163</v>
      </c>
      <c r="C1164" s="2">
        <v>1163</v>
      </c>
      <c r="D1164" s="2">
        <v>1163</v>
      </c>
      <c r="E1164" s="5">
        <v>5</v>
      </c>
      <c r="F1164" s="12">
        <v>393048.50776354584</v>
      </c>
      <c r="G1164" s="2">
        <v>307888</v>
      </c>
      <c r="H1164" s="2">
        <f>Financials[[#This Row],[Loan Amount]]/Financials[[#This Row],[Purchase Price]]</f>
        <v>1.2765957353438453</v>
      </c>
      <c r="I1164">
        <v>1</v>
      </c>
      <c r="J1164" s="12">
        <v>7516.9509342738747</v>
      </c>
      <c r="K1164">
        <v>639</v>
      </c>
      <c r="L1164">
        <v>0</v>
      </c>
      <c r="M1164">
        <v>0</v>
      </c>
      <c r="N1164">
        <v>5000</v>
      </c>
      <c r="O1164">
        <v>0</v>
      </c>
      <c r="P1164">
        <v>0</v>
      </c>
      <c r="Q1164">
        <v>0</v>
      </c>
      <c r="R1164" s="12">
        <f t="shared" si="18"/>
        <v>8155.9509342738747</v>
      </c>
    </row>
    <row r="1165" spans="1:18" x14ac:dyDescent="0.25">
      <c r="A1165" s="2">
        <v>1164</v>
      </c>
      <c r="B1165" s="2">
        <v>1164</v>
      </c>
      <c r="C1165" s="2">
        <v>1164</v>
      </c>
      <c r="D1165" s="2">
        <v>1164</v>
      </c>
      <c r="E1165" s="5">
        <v>5</v>
      </c>
      <c r="F1165" s="12">
        <v>399877.89732498233</v>
      </c>
      <c r="G1165" s="2">
        <v>461941</v>
      </c>
      <c r="H1165" s="2">
        <f>Financials[[#This Row],[Loan Amount]]/Financials[[#This Row],[Purchase Price]]</f>
        <v>0.86564712230562413</v>
      </c>
      <c r="I1165">
        <v>1</v>
      </c>
      <c r="J1165" s="12">
        <v>5024.1140767845318</v>
      </c>
      <c r="K1165">
        <v>0</v>
      </c>
      <c r="L1165">
        <v>4779</v>
      </c>
      <c r="M1165">
        <v>0</v>
      </c>
      <c r="N1165">
        <v>0</v>
      </c>
      <c r="O1165">
        <v>0</v>
      </c>
      <c r="P1165">
        <v>0</v>
      </c>
      <c r="Q1165">
        <v>0</v>
      </c>
      <c r="R1165" s="12">
        <f t="shared" si="18"/>
        <v>9803.1140767845318</v>
      </c>
    </row>
    <row r="1166" spans="1:18" x14ac:dyDescent="0.25">
      <c r="A1166" s="2">
        <v>1165</v>
      </c>
      <c r="B1166" s="2">
        <v>1165</v>
      </c>
      <c r="C1166" s="2">
        <v>1165</v>
      </c>
      <c r="D1166" s="2">
        <v>1165</v>
      </c>
      <c r="E1166" s="5">
        <v>2</v>
      </c>
      <c r="F1166" s="12">
        <v>829783.81931336573</v>
      </c>
      <c r="G1166" s="2">
        <v>894381</v>
      </c>
      <c r="H1166" s="2">
        <f>Financials[[#This Row],[Loan Amount]]/Financials[[#This Row],[Purchase Price]]</f>
        <v>0.92777442646183872</v>
      </c>
      <c r="I1166">
        <v>1</v>
      </c>
      <c r="J1166" s="12">
        <v>15024.317296839359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 s="12">
        <f t="shared" si="18"/>
        <v>15024.317296839359</v>
      </c>
    </row>
    <row r="1167" spans="1:18" x14ac:dyDescent="0.25">
      <c r="A1167" s="2">
        <v>1166</v>
      </c>
      <c r="B1167" s="2">
        <v>1166</v>
      </c>
      <c r="C1167" s="2">
        <v>1166</v>
      </c>
      <c r="D1167" s="2">
        <v>1166</v>
      </c>
      <c r="E1167" s="5">
        <v>6</v>
      </c>
      <c r="F1167" s="12">
        <v>927879.76747635449</v>
      </c>
      <c r="G1167" s="2">
        <v>804732</v>
      </c>
      <c r="H1167" s="2">
        <f>Financials[[#This Row],[Loan Amount]]/Financials[[#This Row],[Purchase Price]]</f>
        <v>1.153029539618599</v>
      </c>
      <c r="I1167">
        <v>1</v>
      </c>
      <c r="J1167" s="12">
        <v>14300.851428185186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s="12">
        <f t="shared" si="18"/>
        <v>14300.851428185186</v>
      </c>
    </row>
    <row r="1168" spans="1:18" x14ac:dyDescent="0.25">
      <c r="A1168" s="2">
        <v>1167</v>
      </c>
      <c r="B1168" s="2">
        <v>1167</v>
      </c>
      <c r="C1168" s="2">
        <v>1167</v>
      </c>
      <c r="D1168" s="2">
        <v>1167</v>
      </c>
      <c r="E1168" s="5">
        <v>4</v>
      </c>
      <c r="F1168" s="12">
        <v>133160.22504278435</v>
      </c>
      <c r="G1168" s="2">
        <v>154485</v>
      </c>
      <c r="H1168" s="2">
        <f>Financials[[#This Row],[Loan Amount]]/Financials[[#This Row],[Purchase Price]]</f>
        <v>0.86196216488839927</v>
      </c>
      <c r="I1168">
        <v>1</v>
      </c>
      <c r="J1168" s="12">
        <v>9459.0827347148479</v>
      </c>
      <c r="K1168">
        <v>702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 s="12">
        <f t="shared" si="18"/>
        <v>10161.082734714848</v>
      </c>
    </row>
    <row r="1169" spans="1:18" x14ac:dyDescent="0.25">
      <c r="A1169" s="2">
        <v>1168</v>
      </c>
      <c r="B1169" s="2">
        <v>1168</v>
      </c>
      <c r="C1169" s="2">
        <v>1168</v>
      </c>
      <c r="D1169" s="2">
        <v>1168</v>
      </c>
      <c r="E1169" s="5">
        <v>1</v>
      </c>
      <c r="F1169" s="12">
        <v>302593.17008602712</v>
      </c>
      <c r="G1169" s="2">
        <v>270315</v>
      </c>
      <c r="H1169" s="2">
        <f>Financials[[#This Row],[Loan Amount]]/Financials[[#This Row],[Purchase Price]]</f>
        <v>1.1194094670515033</v>
      </c>
      <c r="I1169">
        <v>1</v>
      </c>
      <c r="J1169" s="12">
        <v>13846.985997530734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 s="12">
        <f t="shared" si="18"/>
        <v>13846.985997530734</v>
      </c>
    </row>
    <row r="1170" spans="1:18" x14ac:dyDescent="0.25">
      <c r="A1170" s="2">
        <v>1169</v>
      </c>
      <c r="B1170" s="2">
        <v>1169</v>
      </c>
      <c r="C1170" s="2">
        <v>1169</v>
      </c>
      <c r="D1170" s="2">
        <v>1169</v>
      </c>
      <c r="E1170" s="5">
        <v>4</v>
      </c>
      <c r="F1170" s="12">
        <v>416138.9072018828</v>
      </c>
      <c r="G1170" s="2">
        <v>482846</v>
      </c>
      <c r="H1170" s="2">
        <f>Financials[[#This Row],[Loan Amount]]/Financials[[#This Row],[Purchase Price]]</f>
        <v>0.86184602792998766</v>
      </c>
      <c r="I1170">
        <v>1</v>
      </c>
      <c r="J1170" s="12">
        <v>11254.022764048324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 s="12">
        <f t="shared" si="18"/>
        <v>11254.022764048324</v>
      </c>
    </row>
    <row r="1171" spans="1:18" x14ac:dyDescent="0.25">
      <c r="A1171" s="2">
        <v>1170</v>
      </c>
      <c r="B1171" s="2">
        <v>1170</v>
      </c>
      <c r="C1171" s="2">
        <v>1170</v>
      </c>
      <c r="D1171" s="2">
        <v>1170</v>
      </c>
      <c r="E1171" s="5">
        <v>5</v>
      </c>
      <c r="F1171" s="12">
        <v>673440.53015302157</v>
      </c>
      <c r="G1171" s="2">
        <v>724583</v>
      </c>
      <c r="H1171" s="2">
        <f>Financials[[#This Row],[Loan Amount]]/Financials[[#This Row],[Purchase Price]]</f>
        <v>0.92941806549839223</v>
      </c>
      <c r="I1171">
        <v>1</v>
      </c>
      <c r="J1171" s="12">
        <v>10539.684905323447</v>
      </c>
      <c r="K1171">
        <v>0</v>
      </c>
      <c r="L1171">
        <v>2018</v>
      </c>
      <c r="M1171">
        <v>0</v>
      </c>
      <c r="N1171">
        <v>0</v>
      </c>
      <c r="O1171">
        <v>0</v>
      </c>
      <c r="P1171">
        <v>55000</v>
      </c>
      <c r="Q1171">
        <v>0</v>
      </c>
      <c r="R1171" s="12">
        <f t="shared" si="18"/>
        <v>12557.684905323447</v>
      </c>
    </row>
    <row r="1172" spans="1:18" x14ac:dyDescent="0.25">
      <c r="A1172" s="2">
        <v>1171</v>
      </c>
      <c r="B1172" s="2">
        <v>1171</v>
      </c>
      <c r="C1172" s="2">
        <v>1171</v>
      </c>
      <c r="D1172" s="2">
        <v>1171</v>
      </c>
      <c r="E1172" s="5">
        <v>3</v>
      </c>
      <c r="F1172" s="12">
        <v>684769.67786365026</v>
      </c>
      <c r="G1172" s="2">
        <v>646137</v>
      </c>
      <c r="H1172" s="2">
        <f>Financials[[#This Row],[Loan Amount]]/Financials[[#This Row],[Purchase Price]]</f>
        <v>1.0597902269389468</v>
      </c>
      <c r="I1172">
        <v>1</v>
      </c>
      <c r="J1172" s="12">
        <v>11587.428600932239</v>
      </c>
      <c r="K1172">
        <v>0</v>
      </c>
      <c r="L1172">
        <v>0</v>
      </c>
      <c r="M1172">
        <v>2737</v>
      </c>
      <c r="N1172">
        <v>20049</v>
      </c>
      <c r="O1172">
        <v>0</v>
      </c>
      <c r="P1172">
        <v>0</v>
      </c>
      <c r="Q1172">
        <v>0</v>
      </c>
      <c r="R1172" s="12">
        <f t="shared" si="18"/>
        <v>14324.428600932239</v>
      </c>
    </row>
    <row r="1173" spans="1:18" x14ac:dyDescent="0.25">
      <c r="A1173" s="2">
        <v>1172</v>
      </c>
      <c r="B1173" s="2">
        <v>1172</v>
      </c>
      <c r="C1173" s="2">
        <v>1172</v>
      </c>
      <c r="D1173" s="2">
        <v>1172</v>
      </c>
      <c r="E1173" s="5">
        <v>2</v>
      </c>
      <c r="F1173" s="12">
        <v>183244.26971140818</v>
      </c>
      <c r="G1173" s="2">
        <v>223243</v>
      </c>
      <c r="H1173" s="2">
        <f>Financials[[#This Row],[Loan Amount]]/Financials[[#This Row],[Purchase Price]]</f>
        <v>0.82082873689839408</v>
      </c>
      <c r="I1173">
        <v>1</v>
      </c>
      <c r="J1173" s="12">
        <v>15834.333567487218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 s="12">
        <f t="shared" si="18"/>
        <v>15834.333567487218</v>
      </c>
    </row>
    <row r="1174" spans="1:18" x14ac:dyDescent="0.25">
      <c r="A1174" s="2">
        <v>1173</v>
      </c>
      <c r="B1174" s="2">
        <v>1173</v>
      </c>
      <c r="C1174" s="2">
        <v>1173</v>
      </c>
      <c r="D1174" s="2">
        <v>1173</v>
      </c>
      <c r="E1174" s="5">
        <v>6</v>
      </c>
      <c r="F1174" s="12">
        <v>250462.25450316421</v>
      </c>
      <c r="G1174" s="2">
        <v>221987</v>
      </c>
      <c r="H1174" s="2">
        <f>Financials[[#This Row],[Loan Amount]]/Financials[[#This Row],[Purchase Price]]</f>
        <v>1.1282744237417697</v>
      </c>
      <c r="I1174">
        <v>1</v>
      </c>
      <c r="J1174" s="12">
        <v>5657.7353128478135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 s="12">
        <f t="shared" si="18"/>
        <v>5657.7353128478135</v>
      </c>
    </row>
    <row r="1175" spans="1:18" x14ac:dyDescent="0.25">
      <c r="A1175" s="2">
        <v>1174</v>
      </c>
      <c r="B1175" s="2">
        <v>1174</v>
      </c>
      <c r="C1175" s="2">
        <v>1174</v>
      </c>
      <c r="D1175" s="2">
        <v>1174</v>
      </c>
      <c r="E1175" s="5">
        <v>6</v>
      </c>
      <c r="F1175" s="12">
        <v>851115.46807750675</v>
      </c>
      <c r="G1175" s="2">
        <v>923606</v>
      </c>
      <c r="H1175" s="2">
        <f>Financials[[#This Row],[Loan Amount]]/Financials[[#This Row],[Purchase Price]]</f>
        <v>0.92151357621919605</v>
      </c>
      <c r="I1175">
        <v>1</v>
      </c>
      <c r="J1175" s="12">
        <v>13098.484830166042</v>
      </c>
      <c r="K1175">
        <v>0</v>
      </c>
      <c r="L1175">
        <v>0</v>
      </c>
      <c r="M1175">
        <v>0</v>
      </c>
      <c r="N1175">
        <v>47252</v>
      </c>
      <c r="O1175">
        <v>0</v>
      </c>
      <c r="P1175">
        <v>0</v>
      </c>
      <c r="Q1175">
        <v>50000</v>
      </c>
      <c r="R1175" s="12">
        <f t="shared" si="18"/>
        <v>13098.484830166042</v>
      </c>
    </row>
    <row r="1176" spans="1:18" x14ac:dyDescent="0.25">
      <c r="A1176" s="2">
        <v>1175</v>
      </c>
      <c r="B1176" s="2">
        <v>1175</v>
      </c>
      <c r="C1176" s="2">
        <v>1175</v>
      </c>
      <c r="D1176" s="2">
        <v>1175</v>
      </c>
      <c r="E1176" s="5">
        <v>14</v>
      </c>
      <c r="F1176" s="12">
        <v>434102.14831261896</v>
      </c>
      <c r="G1176" s="2">
        <v>528132</v>
      </c>
      <c r="H1176" s="2">
        <f>Financials[[#This Row],[Loan Amount]]/Financials[[#This Row],[Purchase Price]]</f>
        <v>0.8219576702654241</v>
      </c>
      <c r="I1176">
        <v>1</v>
      </c>
      <c r="J1176" s="12">
        <v>13064.196631276231</v>
      </c>
      <c r="K1176">
        <v>0</v>
      </c>
      <c r="L1176">
        <v>0</v>
      </c>
      <c r="M1176">
        <v>4481</v>
      </c>
      <c r="N1176">
        <v>0</v>
      </c>
      <c r="O1176">
        <v>0</v>
      </c>
      <c r="P1176">
        <v>0</v>
      </c>
      <c r="Q1176">
        <v>0</v>
      </c>
      <c r="R1176" s="12">
        <f t="shared" si="18"/>
        <v>17545.196631276231</v>
      </c>
    </row>
    <row r="1177" spans="1:18" x14ac:dyDescent="0.25">
      <c r="A1177" s="2">
        <v>1176</v>
      </c>
      <c r="B1177" s="2">
        <v>1176</v>
      </c>
      <c r="C1177" s="2">
        <v>1176</v>
      </c>
      <c r="D1177" s="2">
        <v>1176</v>
      </c>
      <c r="E1177" s="5">
        <v>3</v>
      </c>
      <c r="F1177" s="12">
        <v>668907.89510455297</v>
      </c>
      <c r="G1177" s="2">
        <v>525550</v>
      </c>
      <c r="H1177" s="2">
        <f>Financials[[#This Row],[Loan Amount]]/Financials[[#This Row],[Purchase Price]]</f>
        <v>1.2727768910751649</v>
      </c>
      <c r="I1177">
        <v>1</v>
      </c>
      <c r="J1177" s="12">
        <v>11514.592010740067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50000</v>
      </c>
      <c r="R1177" s="12">
        <f t="shared" si="18"/>
        <v>11514.592010740067</v>
      </c>
    </row>
    <row r="1178" spans="1:18" x14ac:dyDescent="0.25">
      <c r="A1178" s="2">
        <v>1177</v>
      </c>
      <c r="B1178" s="2">
        <v>1177</v>
      </c>
      <c r="C1178" s="2">
        <v>1177</v>
      </c>
      <c r="D1178" s="2">
        <v>1177</v>
      </c>
      <c r="E1178" s="5">
        <v>9</v>
      </c>
      <c r="F1178" s="12">
        <v>340246.96528926259</v>
      </c>
      <c r="G1178" s="2">
        <v>359126</v>
      </c>
      <c r="H1178" s="2">
        <f>Financials[[#This Row],[Loan Amount]]/Financials[[#This Row],[Purchase Price]]</f>
        <v>0.94743061011807161</v>
      </c>
      <c r="I1178">
        <v>1</v>
      </c>
      <c r="J1178" s="12">
        <v>12483.253365233362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 s="12">
        <f t="shared" si="18"/>
        <v>12483.253365233362</v>
      </c>
    </row>
    <row r="1179" spans="1:18" x14ac:dyDescent="0.25">
      <c r="A1179" s="2">
        <v>1178</v>
      </c>
      <c r="B1179" s="2">
        <v>1178</v>
      </c>
      <c r="C1179" s="2">
        <v>1178</v>
      </c>
      <c r="D1179" s="2">
        <v>1178</v>
      </c>
      <c r="E1179" s="5">
        <v>4</v>
      </c>
      <c r="F1179" s="12">
        <v>577843.92937149201</v>
      </c>
      <c r="G1179" s="2">
        <v>458158</v>
      </c>
      <c r="H1179" s="2">
        <f>Financials[[#This Row],[Loan Amount]]/Financials[[#This Row],[Purchase Price]]</f>
        <v>1.261232870257623</v>
      </c>
      <c r="I1179">
        <v>1</v>
      </c>
      <c r="J1179" s="12">
        <v>10084.898808690505</v>
      </c>
      <c r="K1179">
        <v>0</v>
      </c>
      <c r="L1179">
        <v>0</v>
      </c>
      <c r="M1179">
        <v>0</v>
      </c>
      <c r="N1179">
        <v>0</v>
      </c>
      <c r="O1179">
        <v>15129</v>
      </c>
      <c r="P1179">
        <v>0</v>
      </c>
      <c r="Q1179">
        <v>0</v>
      </c>
      <c r="R1179" s="12">
        <f t="shared" si="18"/>
        <v>10084.898808690505</v>
      </c>
    </row>
    <row r="1180" spans="1:18" x14ac:dyDescent="0.25">
      <c r="A1180" s="2">
        <v>1179</v>
      </c>
      <c r="B1180" s="2">
        <v>1179</v>
      </c>
      <c r="C1180" s="2">
        <v>1179</v>
      </c>
      <c r="D1180" s="2">
        <v>1179</v>
      </c>
      <c r="E1180" s="5">
        <v>5</v>
      </c>
      <c r="F1180" s="12">
        <v>781093.47826092679</v>
      </c>
      <c r="G1180" s="2">
        <v>819295</v>
      </c>
      <c r="H1180" s="2">
        <f>Financials[[#This Row],[Loan Amount]]/Financials[[#This Row],[Purchase Price]]</f>
        <v>0.95337269025311611</v>
      </c>
      <c r="I1180">
        <v>1</v>
      </c>
      <c r="J1180" s="12">
        <v>7685.8529019665802</v>
      </c>
      <c r="K1180">
        <v>0</v>
      </c>
      <c r="L1180">
        <v>684</v>
      </c>
      <c r="M1180">
        <v>3810</v>
      </c>
      <c r="N1180">
        <v>0</v>
      </c>
      <c r="O1180">
        <v>0</v>
      </c>
      <c r="P1180">
        <v>0</v>
      </c>
      <c r="Q1180">
        <v>50000</v>
      </c>
      <c r="R1180" s="12">
        <f t="shared" si="18"/>
        <v>12179.85290196658</v>
      </c>
    </row>
    <row r="1181" spans="1:18" x14ac:dyDescent="0.25">
      <c r="A1181" s="2">
        <v>1180</v>
      </c>
      <c r="B1181" s="2">
        <v>1180</v>
      </c>
      <c r="C1181" s="2">
        <v>1180</v>
      </c>
      <c r="D1181" s="2">
        <v>1180</v>
      </c>
      <c r="E1181" s="5">
        <v>3</v>
      </c>
      <c r="F1181" s="12">
        <v>780329.85244116606</v>
      </c>
      <c r="G1181" s="2">
        <v>708190</v>
      </c>
      <c r="H1181" s="2">
        <f>Financials[[#This Row],[Loan Amount]]/Financials[[#This Row],[Purchase Price]]</f>
        <v>1.1018651102686652</v>
      </c>
      <c r="I1181">
        <v>1</v>
      </c>
      <c r="J1181" s="12">
        <v>15285.53620645692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 s="12">
        <f t="shared" si="18"/>
        <v>15285.53620645692</v>
      </c>
    </row>
    <row r="1182" spans="1:18" x14ac:dyDescent="0.25">
      <c r="A1182" s="2">
        <v>1181</v>
      </c>
      <c r="B1182" s="2">
        <v>1181</v>
      </c>
      <c r="C1182" s="2">
        <v>1181</v>
      </c>
      <c r="D1182" s="2">
        <v>1181</v>
      </c>
      <c r="E1182" s="5">
        <v>6</v>
      </c>
      <c r="F1182" s="12">
        <v>226993.19137079874</v>
      </c>
      <c r="G1182" s="2">
        <v>211376</v>
      </c>
      <c r="H1182" s="2">
        <f>Financials[[#This Row],[Loan Amount]]/Financials[[#This Row],[Purchase Price]]</f>
        <v>1.073883465345161</v>
      </c>
      <c r="I1182">
        <v>1</v>
      </c>
      <c r="J1182" s="12">
        <v>15992.309654745506</v>
      </c>
      <c r="K1182">
        <v>345</v>
      </c>
      <c r="L1182">
        <v>0</v>
      </c>
      <c r="M1182">
        <v>0</v>
      </c>
      <c r="N1182">
        <v>0</v>
      </c>
      <c r="O1182">
        <v>0</v>
      </c>
      <c r="P1182">
        <v>100000</v>
      </c>
      <c r="Q1182">
        <v>0</v>
      </c>
      <c r="R1182" s="12">
        <f t="shared" si="18"/>
        <v>16337.309654745506</v>
      </c>
    </row>
    <row r="1183" spans="1:18" x14ac:dyDescent="0.25">
      <c r="A1183" s="2">
        <v>1182</v>
      </c>
      <c r="B1183" s="2">
        <v>1182</v>
      </c>
      <c r="C1183" s="2">
        <v>1182</v>
      </c>
      <c r="D1183" s="2">
        <v>1182</v>
      </c>
      <c r="E1183" s="5">
        <v>2</v>
      </c>
      <c r="F1183" s="12">
        <v>442950.61358621588</v>
      </c>
      <c r="G1183" s="2">
        <v>508450</v>
      </c>
      <c r="H1183" s="2">
        <f>Financials[[#This Row],[Loan Amount]]/Financials[[#This Row],[Purchase Price]]</f>
        <v>0.87117831367138532</v>
      </c>
      <c r="I1183">
        <v>1</v>
      </c>
      <c r="J1183" s="12">
        <v>9985.9485327611801</v>
      </c>
      <c r="K1183">
        <v>0</v>
      </c>
      <c r="L1183">
        <v>0</v>
      </c>
      <c r="M1183">
        <v>0</v>
      </c>
      <c r="N1183">
        <v>5000</v>
      </c>
      <c r="O1183">
        <v>0</v>
      </c>
      <c r="P1183">
        <v>0</v>
      </c>
      <c r="Q1183">
        <v>50000</v>
      </c>
      <c r="R1183" s="12">
        <f t="shared" si="18"/>
        <v>9985.9485327611801</v>
      </c>
    </row>
    <row r="1184" spans="1:18" x14ac:dyDescent="0.25">
      <c r="A1184" s="2">
        <v>1183</v>
      </c>
      <c r="B1184" s="2">
        <v>1183</v>
      </c>
      <c r="C1184" s="2">
        <v>1183</v>
      </c>
      <c r="D1184" s="2">
        <v>1183</v>
      </c>
      <c r="E1184" s="5">
        <v>2</v>
      </c>
      <c r="F1184" s="12">
        <v>98981.06642639311</v>
      </c>
      <c r="G1184" s="2">
        <v>84077</v>
      </c>
      <c r="H1184" s="2">
        <f>Financials[[#This Row],[Loan Amount]]/Financials[[#This Row],[Purchase Price]]</f>
        <v>1.177266867590341</v>
      </c>
      <c r="I1184">
        <v>1</v>
      </c>
      <c r="J1184" s="12">
        <v>4924.0267347702611</v>
      </c>
      <c r="K1184">
        <v>0</v>
      </c>
      <c r="L1184">
        <v>0</v>
      </c>
      <c r="M1184">
        <v>0</v>
      </c>
      <c r="N1184">
        <v>26962</v>
      </c>
      <c r="O1184">
        <v>0</v>
      </c>
      <c r="P1184">
        <v>0</v>
      </c>
      <c r="Q1184">
        <v>0</v>
      </c>
      <c r="R1184" s="12">
        <f t="shared" si="18"/>
        <v>4924.0267347702611</v>
      </c>
    </row>
    <row r="1185" spans="1:18" x14ac:dyDescent="0.25">
      <c r="A1185" s="2">
        <v>1184</v>
      </c>
      <c r="B1185" s="2">
        <v>1184</v>
      </c>
      <c r="C1185" s="2">
        <v>1184</v>
      </c>
      <c r="D1185" s="2">
        <v>1184</v>
      </c>
      <c r="E1185" s="5">
        <v>2</v>
      </c>
      <c r="F1185" s="12">
        <v>585164.64360362617</v>
      </c>
      <c r="G1185" s="2">
        <v>528744</v>
      </c>
      <c r="H1185" s="2">
        <f>Financials[[#This Row],[Loan Amount]]/Financials[[#This Row],[Purchase Price]]</f>
        <v>1.1067069198016926</v>
      </c>
      <c r="I1185">
        <v>1</v>
      </c>
      <c r="J1185" s="12">
        <v>5927.3342531034505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s="12">
        <f t="shared" si="18"/>
        <v>5927.3342531034505</v>
      </c>
    </row>
    <row r="1186" spans="1:18" x14ac:dyDescent="0.25">
      <c r="A1186" s="2">
        <v>1185</v>
      </c>
      <c r="B1186" s="2">
        <v>1185</v>
      </c>
      <c r="C1186" s="2">
        <v>1185</v>
      </c>
      <c r="D1186" s="2">
        <v>1185</v>
      </c>
      <c r="E1186" s="5">
        <v>5</v>
      </c>
      <c r="F1186" s="12">
        <v>793477.91001724987</v>
      </c>
      <c r="G1186" s="2">
        <v>763655</v>
      </c>
      <c r="H1186" s="2">
        <f>Financials[[#This Row],[Loan Amount]]/Financials[[#This Row],[Purchase Price]]</f>
        <v>1.0390528576611819</v>
      </c>
      <c r="I1186">
        <v>1</v>
      </c>
      <c r="J1186" s="12">
        <v>11853.855235590014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 s="12">
        <f t="shared" si="18"/>
        <v>11853.855235590014</v>
      </c>
    </row>
    <row r="1187" spans="1:18" x14ac:dyDescent="0.25">
      <c r="A1187" s="2">
        <v>1186</v>
      </c>
      <c r="B1187" s="2">
        <v>1186</v>
      </c>
      <c r="C1187" s="2">
        <v>1186</v>
      </c>
      <c r="D1187" s="2">
        <v>1186</v>
      </c>
      <c r="E1187" s="5">
        <v>3</v>
      </c>
      <c r="F1187" s="12">
        <v>247753.3824800672</v>
      </c>
      <c r="G1187" s="2">
        <v>218068</v>
      </c>
      <c r="H1187" s="2">
        <f>Financials[[#This Row],[Loan Amount]]/Financials[[#This Row],[Purchase Price]]</f>
        <v>1.1361290170041785</v>
      </c>
      <c r="I1187">
        <v>1</v>
      </c>
      <c r="J1187" s="12">
        <v>4878.962687686977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 s="12">
        <f t="shared" si="18"/>
        <v>4878.962687686977</v>
      </c>
    </row>
    <row r="1188" spans="1:18" x14ac:dyDescent="0.25">
      <c r="A1188" s="2">
        <v>1187</v>
      </c>
      <c r="B1188" s="2">
        <v>1187</v>
      </c>
      <c r="C1188" s="2">
        <v>1187</v>
      </c>
      <c r="D1188" s="2">
        <v>1187</v>
      </c>
      <c r="E1188" s="5">
        <v>1</v>
      </c>
      <c r="F1188" s="12">
        <v>149166.43964500364</v>
      </c>
      <c r="G1188" s="2">
        <v>120992</v>
      </c>
      <c r="H1188" s="2">
        <f>Financials[[#This Row],[Loan Amount]]/Financials[[#This Row],[Purchase Price]]</f>
        <v>1.2328620044714</v>
      </c>
      <c r="I1188">
        <v>1</v>
      </c>
      <c r="J1188" s="12">
        <v>5766.4475275162804</v>
      </c>
      <c r="K1188">
        <v>519</v>
      </c>
      <c r="L1188">
        <v>0</v>
      </c>
      <c r="M1188">
        <v>0</v>
      </c>
      <c r="N1188">
        <v>44492</v>
      </c>
      <c r="O1188">
        <v>273</v>
      </c>
      <c r="P1188">
        <v>0</v>
      </c>
      <c r="Q1188">
        <v>0</v>
      </c>
      <c r="R1188" s="12">
        <f t="shared" si="18"/>
        <v>6285.4475275162804</v>
      </c>
    </row>
    <row r="1189" spans="1:18" x14ac:dyDescent="0.25">
      <c r="A1189" s="2">
        <v>1188</v>
      </c>
      <c r="B1189" s="2">
        <v>1188</v>
      </c>
      <c r="C1189" s="2">
        <v>1188</v>
      </c>
      <c r="D1189" s="2">
        <v>1188</v>
      </c>
      <c r="E1189" s="5">
        <v>2</v>
      </c>
      <c r="F1189" s="12">
        <v>929374.21531545883</v>
      </c>
      <c r="G1189" s="2">
        <v>934463</v>
      </c>
      <c r="H1189" s="2">
        <f>Financials[[#This Row],[Loan Amount]]/Financials[[#This Row],[Purchase Price]]</f>
        <v>0.99455432191050774</v>
      </c>
      <c r="I1189">
        <v>1</v>
      </c>
      <c r="J1189" s="12">
        <v>13477.592916943628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 s="12">
        <f t="shared" si="18"/>
        <v>13477.592916943628</v>
      </c>
    </row>
    <row r="1190" spans="1:18" x14ac:dyDescent="0.25">
      <c r="A1190" s="2">
        <v>1189</v>
      </c>
      <c r="B1190" s="2">
        <v>1189</v>
      </c>
      <c r="C1190" s="2">
        <v>1189</v>
      </c>
      <c r="D1190" s="2">
        <v>1189</v>
      </c>
      <c r="E1190" s="5">
        <v>3</v>
      </c>
      <c r="F1190" s="12">
        <v>946406.80202282395</v>
      </c>
      <c r="G1190" s="2">
        <v>958822</v>
      </c>
      <c r="H1190" s="2">
        <f>Financials[[#This Row],[Loan Amount]]/Financials[[#This Row],[Purchase Price]]</f>
        <v>0.98705161335766589</v>
      </c>
      <c r="I1190">
        <v>1</v>
      </c>
      <c r="J1190" s="12">
        <v>10356.680164959602</v>
      </c>
      <c r="K1190">
        <v>0</v>
      </c>
      <c r="L1190">
        <v>0</v>
      </c>
      <c r="M1190">
        <v>1412</v>
      </c>
      <c r="N1190">
        <v>0</v>
      </c>
      <c r="O1190">
        <v>0</v>
      </c>
      <c r="P1190">
        <v>0</v>
      </c>
      <c r="Q1190">
        <v>0</v>
      </c>
      <c r="R1190" s="12">
        <f t="shared" si="18"/>
        <v>11768.680164959602</v>
      </c>
    </row>
    <row r="1191" spans="1:18" x14ac:dyDescent="0.25">
      <c r="A1191" s="2">
        <v>1190</v>
      </c>
      <c r="B1191" s="2">
        <v>1190</v>
      </c>
      <c r="C1191" s="2">
        <v>1190</v>
      </c>
      <c r="D1191" s="2">
        <v>1190</v>
      </c>
      <c r="E1191" s="5">
        <v>3</v>
      </c>
      <c r="F1191" s="12">
        <v>300300.76296210859</v>
      </c>
      <c r="G1191" s="2">
        <v>291882</v>
      </c>
      <c r="H1191" s="2">
        <f>Financials[[#This Row],[Loan Amount]]/Financials[[#This Row],[Purchase Price]]</f>
        <v>1.0288430357545466</v>
      </c>
      <c r="I1191">
        <v>1</v>
      </c>
      <c r="J1191" s="12">
        <v>13926.925157331047</v>
      </c>
      <c r="K1191">
        <v>0</v>
      </c>
      <c r="L1191">
        <v>0</v>
      </c>
      <c r="M1191">
        <v>0</v>
      </c>
      <c r="N1191">
        <v>47873</v>
      </c>
      <c r="O1191">
        <v>0</v>
      </c>
      <c r="P1191">
        <v>0</v>
      </c>
      <c r="Q1191">
        <v>0</v>
      </c>
      <c r="R1191" s="12">
        <f t="shared" si="18"/>
        <v>13926.925157331047</v>
      </c>
    </row>
    <row r="1192" spans="1:18" x14ac:dyDescent="0.25">
      <c r="A1192" s="2">
        <v>1191</v>
      </c>
      <c r="B1192" s="2">
        <v>1191</v>
      </c>
      <c r="C1192" s="2">
        <v>1191</v>
      </c>
      <c r="D1192" s="2">
        <v>1191</v>
      </c>
      <c r="E1192" s="5">
        <v>4</v>
      </c>
      <c r="F1192" s="12">
        <v>750286.03526775318</v>
      </c>
      <c r="G1192" s="2">
        <v>748972</v>
      </c>
      <c r="H1192" s="2">
        <f>Financials[[#This Row],[Loan Amount]]/Financials[[#This Row],[Purchase Price]]</f>
        <v>1.0017544517922607</v>
      </c>
      <c r="I1192">
        <v>1</v>
      </c>
      <c r="J1192" s="12">
        <v>7704.1409052083181</v>
      </c>
      <c r="K1192">
        <v>884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 s="12">
        <f t="shared" si="18"/>
        <v>8588.1409052083181</v>
      </c>
    </row>
    <row r="1193" spans="1:18" x14ac:dyDescent="0.25">
      <c r="A1193" s="2">
        <v>1192</v>
      </c>
      <c r="B1193" s="2">
        <v>1192</v>
      </c>
      <c r="C1193" s="2">
        <v>1192</v>
      </c>
      <c r="D1193" s="2">
        <v>1192</v>
      </c>
      <c r="E1193" s="5">
        <v>6</v>
      </c>
      <c r="F1193" s="12">
        <v>903593.77156249189</v>
      </c>
      <c r="G1193" s="2">
        <v>740129</v>
      </c>
      <c r="H1193" s="2">
        <f>Financials[[#This Row],[Loan Amount]]/Financials[[#This Row],[Purchase Price]]</f>
        <v>1.2208598387071603</v>
      </c>
      <c r="I1193">
        <v>1</v>
      </c>
      <c r="J1193" s="12">
        <v>10717.228140653915</v>
      </c>
      <c r="K1193">
        <v>759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66000</v>
      </c>
      <c r="R1193" s="12">
        <f t="shared" si="18"/>
        <v>11476.228140653915</v>
      </c>
    </row>
    <row r="1194" spans="1:18" x14ac:dyDescent="0.25">
      <c r="A1194" s="2">
        <v>1193</v>
      </c>
      <c r="B1194" s="2">
        <v>1193</v>
      </c>
      <c r="C1194" s="2">
        <v>1193</v>
      </c>
      <c r="D1194" s="2">
        <v>1193</v>
      </c>
      <c r="E1194" s="5">
        <v>4</v>
      </c>
      <c r="F1194" s="12">
        <v>490820.638206281</v>
      </c>
      <c r="G1194" s="2">
        <v>517612</v>
      </c>
      <c r="H1194" s="2">
        <f>Financials[[#This Row],[Loan Amount]]/Financials[[#This Row],[Purchase Price]]</f>
        <v>0.94824045463837969</v>
      </c>
      <c r="I1194">
        <v>1</v>
      </c>
      <c r="J1194" s="12">
        <v>8235.1008875244224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 s="12">
        <f t="shared" si="18"/>
        <v>8235.1008875244224</v>
      </c>
    </row>
    <row r="1195" spans="1:18" x14ac:dyDescent="0.25">
      <c r="A1195" s="2">
        <v>1194</v>
      </c>
      <c r="B1195" s="2">
        <v>1194</v>
      </c>
      <c r="C1195" s="2">
        <v>1194</v>
      </c>
      <c r="D1195" s="2">
        <v>1194</v>
      </c>
      <c r="E1195" s="5">
        <v>1</v>
      </c>
      <c r="F1195" s="12">
        <v>576400.28985086281</v>
      </c>
      <c r="G1195" s="2">
        <v>465069</v>
      </c>
      <c r="H1195" s="2">
        <f>Financials[[#This Row],[Loan Amount]]/Financials[[#This Row],[Purchase Price]]</f>
        <v>1.2393866068279391</v>
      </c>
      <c r="I1195">
        <v>1</v>
      </c>
      <c r="J1195" s="12">
        <v>13363.500210049413</v>
      </c>
      <c r="K1195">
        <v>0</v>
      </c>
      <c r="L1195">
        <v>0</v>
      </c>
      <c r="M1195">
        <v>0</v>
      </c>
      <c r="N1195">
        <v>47873</v>
      </c>
      <c r="O1195">
        <v>0</v>
      </c>
      <c r="P1195">
        <v>0</v>
      </c>
      <c r="Q1195">
        <v>0</v>
      </c>
      <c r="R1195" s="12">
        <f t="shared" si="18"/>
        <v>13363.500210049413</v>
      </c>
    </row>
    <row r="1196" spans="1:18" x14ac:dyDescent="0.25">
      <c r="A1196" s="2">
        <v>1195</v>
      </c>
      <c r="B1196" s="2">
        <v>1195</v>
      </c>
      <c r="C1196" s="2">
        <v>1195</v>
      </c>
      <c r="D1196" s="2">
        <v>1195</v>
      </c>
      <c r="E1196" s="5">
        <v>2</v>
      </c>
      <c r="F1196" s="12">
        <v>876273.83082074148</v>
      </c>
      <c r="G1196" s="2">
        <v>968668</v>
      </c>
      <c r="H1196" s="2">
        <f>Financials[[#This Row],[Loan Amount]]/Financials[[#This Row],[Purchase Price]]</f>
        <v>0.9046173000664226</v>
      </c>
      <c r="I1196">
        <v>1</v>
      </c>
      <c r="J1196" s="12">
        <v>15863.784676564228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50000</v>
      </c>
      <c r="R1196" s="12">
        <f t="shared" si="18"/>
        <v>15863.784676564228</v>
      </c>
    </row>
    <row r="1197" spans="1:18" x14ac:dyDescent="0.25">
      <c r="A1197" s="2">
        <v>1196</v>
      </c>
      <c r="B1197" s="2">
        <v>1196</v>
      </c>
      <c r="C1197" s="2">
        <v>1196</v>
      </c>
      <c r="D1197" s="2">
        <v>1196</v>
      </c>
      <c r="E1197" s="5">
        <v>3</v>
      </c>
      <c r="F1197" s="12">
        <v>518034.59625889652</v>
      </c>
      <c r="G1197" s="2">
        <v>462284</v>
      </c>
      <c r="H1197" s="2">
        <f>Financials[[#This Row],[Loan Amount]]/Financials[[#This Row],[Purchase Price]]</f>
        <v>1.1205981523455204</v>
      </c>
      <c r="I1197">
        <v>1</v>
      </c>
      <c r="J1197" s="12">
        <v>4442.8919473169408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s="12">
        <f t="shared" si="18"/>
        <v>4442.8919473169408</v>
      </c>
    </row>
    <row r="1198" spans="1:18" x14ac:dyDescent="0.25">
      <c r="A1198" s="2">
        <v>1197</v>
      </c>
      <c r="B1198" s="2">
        <v>1197</v>
      </c>
      <c r="C1198" s="2">
        <v>1197</v>
      </c>
      <c r="D1198" s="2">
        <v>1197</v>
      </c>
      <c r="E1198" s="5">
        <v>5</v>
      </c>
      <c r="F1198" s="12">
        <v>765413.83789910376</v>
      </c>
      <c r="G1198" s="2">
        <v>774067</v>
      </c>
      <c r="H1198" s="2">
        <f>Financials[[#This Row],[Loan Amount]]/Financials[[#This Row],[Purchase Price]]</f>
        <v>0.98882117168036332</v>
      </c>
      <c r="I1198">
        <v>1</v>
      </c>
      <c r="J1198" s="12">
        <v>14972.056622671269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 s="12">
        <f t="shared" si="18"/>
        <v>14972.056622671269</v>
      </c>
    </row>
    <row r="1199" spans="1:18" x14ac:dyDescent="0.25">
      <c r="A1199" s="2">
        <v>1198</v>
      </c>
      <c r="B1199" s="2">
        <v>1198</v>
      </c>
      <c r="C1199" s="2">
        <v>1198</v>
      </c>
      <c r="D1199" s="2">
        <v>1198</v>
      </c>
      <c r="E1199" s="5">
        <v>6</v>
      </c>
      <c r="F1199" s="12">
        <v>140528.36179711169</v>
      </c>
      <c r="G1199" s="2">
        <v>134187</v>
      </c>
      <c r="H1199" s="2">
        <f>Financials[[#This Row],[Loan Amount]]/Financials[[#This Row],[Purchase Price]]</f>
        <v>1.0472576463972791</v>
      </c>
      <c r="I1199">
        <v>1</v>
      </c>
      <c r="J1199" s="12">
        <v>14586.789502089592</v>
      </c>
      <c r="K1199">
        <v>0</v>
      </c>
      <c r="L1199">
        <v>1644</v>
      </c>
      <c r="M1199">
        <v>0</v>
      </c>
      <c r="N1199">
        <v>0</v>
      </c>
      <c r="O1199">
        <v>0</v>
      </c>
      <c r="P1199">
        <v>0</v>
      </c>
      <c r="Q1199">
        <v>50000</v>
      </c>
      <c r="R1199" s="12">
        <f t="shared" si="18"/>
        <v>16230.789502089592</v>
      </c>
    </row>
    <row r="1200" spans="1:18" x14ac:dyDescent="0.25">
      <c r="A1200" s="2">
        <v>1199</v>
      </c>
      <c r="B1200" s="2">
        <v>1199</v>
      </c>
      <c r="C1200" s="2">
        <v>1199</v>
      </c>
      <c r="D1200" s="2">
        <v>1199</v>
      </c>
      <c r="E1200" s="5">
        <v>6</v>
      </c>
      <c r="F1200" s="12">
        <v>380141.69479889015</v>
      </c>
      <c r="G1200" s="2">
        <v>398295</v>
      </c>
      <c r="H1200" s="2">
        <f>Financials[[#This Row],[Loan Amount]]/Financials[[#This Row],[Purchase Price]]</f>
        <v>0.95442246274467457</v>
      </c>
      <c r="I1200">
        <v>1</v>
      </c>
      <c r="J1200" s="12">
        <v>13941.35903123147</v>
      </c>
      <c r="K1200">
        <v>519</v>
      </c>
      <c r="L1200">
        <v>0</v>
      </c>
      <c r="M1200">
        <v>0</v>
      </c>
      <c r="N1200">
        <v>0</v>
      </c>
      <c r="O1200">
        <v>6000</v>
      </c>
      <c r="P1200">
        <v>0</v>
      </c>
      <c r="Q1200">
        <v>0</v>
      </c>
      <c r="R1200" s="12">
        <f t="shared" si="18"/>
        <v>14460.35903123147</v>
      </c>
    </row>
    <row r="1201" spans="1:18" x14ac:dyDescent="0.25">
      <c r="A1201" s="2">
        <v>1200</v>
      </c>
      <c r="B1201" s="2">
        <v>1200</v>
      </c>
      <c r="C1201" s="2">
        <v>1200</v>
      </c>
      <c r="D1201" s="2">
        <v>1200</v>
      </c>
      <c r="E1201" s="5">
        <v>3</v>
      </c>
      <c r="F1201" s="12">
        <v>481284.13594696135</v>
      </c>
      <c r="G1201" s="2">
        <v>430310</v>
      </c>
      <c r="H1201" s="2">
        <f>Financials[[#This Row],[Loan Amount]]/Financials[[#This Row],[Purchase Price]]</f>
        <v>1.1184591014546754</v>
      </c>
      <c r="I1201">
        <v>2</v>
      </c>
      <c r="J1201" s="12">
        <v>8383.3054982899412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16034</v>
      </c>
      <c r="R1201" s="12">
        <f t="shared" si="18"/>
        <v>8383.3054982899412</v>
      </c>
    </row>
    <row r="1202" spans="1:18" x14ac:dyDescent="0.25">
      <c r="A1202" s="2">
        <v>1201</v>
      </c>
      <c r="B1202" s="2">
        <v>1201</v>
      </c>
      <c r="C1202" s="2">
        <v>1201</v>
      </c>
      <c r="D1202" s="2">
        <v>1201</v>
      </c>
      <c r="E1202" s="5">
        <v>1</v>
      </c>
      <c r="F1202" s="12">
        <v>235791.55121107423</v>
      </c>
      <c r="G1202" s="2">
        <v>187627</v>
      </c>
      <c r="H1202" s="2">
        <f>Financials[[#This Row],[Loan Amount]]/Financials[[#This Row],[Purchase Price]]</f>
        <v>1.2567037324642734</v>
      </c>
      <c r="I1202">
        <v>1</v>
      </c>
      <c r="J1202" s="12">
        <v>6901.434445058956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 s="12">
        <f t="shared" si="18"/>
        <v>6901.434445058956</v>
      </c>
    </row>
    <row r="1203" spans="1:18" x14ac:dyDescent="0.25">
      <c r="A1203" s="2">
        <v>1202</v>
      </c>
      <c r="B1203" s="2">
        <v>1202</v>
      </c>
      <c r="C1203" s="2">
        <v>1202</v>
      </c>
      <c r="D1203" s="2">
        <v>1202</v>
      </c>
      <c r="E1203" s="5">
        <v>2</v>
      </c>
      <c r="F1203" s="12">
        <v>733415.39751267433</v>
      </c>
      <c r="G1203" s="2">
        <v>815694</v>
      </c>
      <c r="H1203" s="2">
        <f>Financials[[#This Row],[Loan Amount]]/Financials[[#This Row],[Purchase Price]]</f>
        <v>0.89913055326222124</v>
      </c>
      <c r="I1203">
        <v>1</v>
      </c>
      <c r="J1203" s="12">
        <v>14051.428567352395</v>
      </c>
      <c r="K1203">
        <v>0</v>
      </c>
      <c r="L1203">
        <v>0</v>
      </c>
      <c r="M1203">
        <v>0</v>
      </c>
      <c r="N1203">
        <v>0</v>
      </c>
      <c r="O1203">
        <v>30000</v>
      </c>
      <c r="P1203">
        <v>0</v>
      </c>
      <c r="Q1203">
        <v>0</v>
      </c>
      <c r="R1203" s="12">
        <f t="shared" si="18"/>
        <v>14051.428567352395</v>
      </c>
    </row>
    <row r="1204" spans="1:18" x14ac:dyDescent="0.25">
      <c r="A1204" s="2">
        <v>1203</v>
      </c>
      <c r="B1204" s="2">
        <v>1203</v>
      </c>
      <c r="C1204" s="2">
        <v>1203</v>
      </c>
      <c r="D1204" s="2">
        <v>1203</v>
      </c>
      <c r="E1204" s="5">
        <v>4</v>
      </c>
      <c r="F1204" s="12">
        <v>290382.82241562335</v>
      </c>
      <c r="G1204" s="2">
        <v>339257</v>
      </c>
      <c r="H1204" s="2">
        <f>Financials[[#This Row],[Loan Amount]]/Financials[[#This Row],[Purchase Price]]</f>
        <v>0.85593760015452403</v>
      </c>
      <c r="I1204">
        <v>1</v>
      </c>
      <c r="J1204" s="12">
        <v>7889.1370029139362</v>
      </c>
      <c r="K1204">
        <v>345</v>
      </c>
      <c r="L1204">
        <v>0</v>
      </c>
      <c r="M1204">
        <v>0</v>
      </c>
      <c r="N1204">
        <v>5000</v>
      </c>
      <c r="O1204">
        <v>0</v>
      </c>
      <c r="P1204">
        <v>0</v>
      </c>
      <c r="Q1204">
        <v>0</v>
      </c>
      <c r="R1204" s="12">
        <f t="shared" si="18"/>
        <v>8234.1370029139362</v>
      </c>
    </row>
    <row r="1205" spans="1:18" x14ac:dyDescent="0.25">
      <c r="A1205" s="2">
        <v>1204</v>
      </c>
      <c r="B1205" s="2">
        <v>1204</v>
      </c>
      <c r="C1205" s="2">
        <v>1204</v>
      </c>
      <c r="D1205" s="2">
        <v>1204</v>
      </c>
      <c r="E1205" s="5">
        <v>1</v>
      </c>
      <c r="F1205" s="12">
        <v>219786.0034090163</v>
      </c>
      <c r="G1205" s="2">
        <v>259623</v>
      </c>
      <c r="H1205" s="2">
        <f>Financials[[#This Row],[Loan Amount]]/Financials[[#This Row],[Purchase Price]]</f>
        <v>0.84655829186557541</v>
      </c>
      <c r="I1205">
        <v>1</v>
      </c>
      <c r="J1205" s="12">
        <v>5804.31282110744</v>
      </c>
      <c r="K1205">
        <v>0</v>
      </c>
      <c r="L1205">
        <v>0</v>
      </c>
      <c r="M1205">
        <v>2631</v>
      </c>
      <c r="N1205">
        <v>31634</v>
      </c>
      <c r="O1205">
        <v>30000</v>
      </c>
      <c r="P1205">
        <v>0</v>
      </c>
      <c r="Q1205">
        <v>0</v>
      </c>
      <c r="R1205" s="12">
        <f t="shared" si="18"/>
        <v>8435.31282110744</v>
      </c>
    </row>
    <row r="1206" spans="1:18" x14ac:dyDescent="0.25">
      <c r="A1206" s="2">
        <v>1205</v>
      </c>
      <c r="B1206" s="2">
        <v>1205</v>
      </c>
      <c r="C1206" s="2">
        <v>1205</v>
      </c>
      <c r="D1206" s="2">
        <v>1205</v>
      </c>
      <c r="E1206" s="5">
        <v>5</v>
      </c>
      <c r="F1206" s="12">
        <v>929207.82999916852</v>
      </c>
      <c r="G1206" s="2">
        <v>984295</v>
      </c>
      <c r="H1206" s="2">
        <f>Financials[[#This Row],[Loan Amount]]/Financials[[#This Row],[Purchase Price]]</f>
        <v>0.94403388211782902</v>
      </c>
      <c r="I1206">
        <v>1</v>
      </c>
      <c r="J1206" s="12">
        <v>6695.7576320669104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 s="12">
        <f t="shared" si="18"/>
        <v>6695.7576320669104</v>
      </c>
    </row>
    <row r="1207" spans="1:18" x14ac:dyDescent="0.25">
      <c r="A1207" s="2">
        <v>1206</v>
      </c>
      <c r="B1207" s="2">
        <v>1206</v>
      </c>
      <c r="C1207" s="2">
        <v>1206</v>
      </c>
      <c r="D1207" s="2">
        <v>1206</v>
      </c>
      <c r="E1207" s="5">
        <v>6</v>
      </c>
      <c r="F1207" s="12">
        <v>650307.11918969476</v>
      </c>
      <c r="G1207" s="2">
        <v>779845</v>
      </c>
      <c r="H1207" s="2">
        <f>Financials[[#This Row],[Loan Amount]]/Financials[[#This Row],[Purchase Price]]</f>
        <v>0.83389278534797906</v>
      </c>
      <c r="I1207">
        <v>1</v>
      </c>
      <c r="J1207" s="12">
        <v>9750.8837616398741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 s="12">
        <f t="shared" si="18"/>
        <v>9750.8837616398741</v>
      </c>
    </row>
    <row r="1208" spans="1:18" x14ac:dyDescent="0.25">
      <c r="A1208" s="2">
        <v>1207</v>
      </c>
      <c r="B1208" s="2">
        <v>1207</v>
      </c>
      <c r="C1208" s="2">
        <v>1207</v>
      </c>
      <c r="D1208" s="2">
        <v>1207</v>
      </c>
      <c r="E1208" s="5">
        <v>1</v>
      </c>
      <c r="F1208" s="12">
        <v>722983.44487920473</v>
      </c>
      <c r="G1208" s="2">
        <v>721771</v>
      </c>
      <c r="H1208" s="2">
        <f>Financials[[#This Row],[Loan Amount]]/Financials[[#This Row],[Purchase Price]]</f>
        <v>1.001679819332177</v>
      </c>
      <c r="I1208">
        <v>1</v>
      </c>
      <c r="J1208" s="12">
        <v>11698.960891533097</v>
      </c>
      <c r="K1208">
        <v>623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50000</v>
      </c>
      <c r="R1208" s="12">
        <f t="shared" si="18"/>
        <v>12321.960891533097</v>
      </c>
    </row>
    <row r="1209" spans="1:18" x14ac:dyDescent="0.25">
      <c r="A1209" s="2">
        <v>1208</v>
      </c>
      <c r="B1209" s="2">
        <v>1208</v>
      </c>
      <c r="C1209" s="2">
        <v>1208</v>
      </c>
      <c r="D1209" s="2">
        <v>1208</v>
      </c>
      <c r="E1209" s="5">
        <v>5</v>
      </c>
      <c r="F1209" s="12">
        <v>143679.39400242176</v>
      </c>
      <c r="G1209" s="2">
        <v>152993</v>
      </c>
      <c r="H1209" s="2">
        <f>Financials[[#This Row],[Loan Amount]]/Financials[[#This Row],[Purchase Price]]</f>
        <v>0.93912397300805761</v>
      </c>
      <c r="I1209">
        <v>1</v>
      </c>
      <c r="J1209" s="12">
        <v>10918.360359113165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 s="12">
        <f t="shared" si="18"/>
        <v>10918.360359113165</v>
      </c>
    </row>
    <row r="1210" spans="1:18" x14ac:dyDescent="0.25">
      <c r="A1210" s="2">
        <v>1209</v>
      </c>
      <c r="B1210" s="2">
        <v>1209</v>
      </c>
      <c r="C1210" s="2">
        <v>1209</v>
      </c>
      <c r="D1210" s="2">
        <v>1209</v>
      </c>
      <c r="E1210" s="5">
        <v>2</v>
      </c>
      <c r="F1210" s="12">
        <v>796687.63932837592</v>
      </c>
      <c r="G1210" s="2">
        <v>754785</v>
      </c>
      <c r="H1210" s="2">
        <f>Financials[[#This Row],[Loan Amount]]/Financials[[#This Row],[Purchase Price]]</f>
        <v>1.0555159937311631</v>
      </c>
      <c r="I1210">
        <v>1</v>
      </c>
      <c r="J1210" s="12">
        <v>7224.5212754224158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 s="12">
        <f t="shared" si="18"/>
        <v>7224.5212754224158</v>
      </c>
    </row>
    <row r="1211" spans="1:18" x14ac:dyDescent="0.25">
      <c r="A1211" s="2">
        <v>1210</v>
      </c>
      <c r="B1211" s="2">
        <v>1210</v>
      </c>
      <c r="C1211" s="2">
        <v>1210</v>
      </c>
      <c r="D1211" s="2">
        <v>1210</v>
      </c>
      <c r="E1211" s="5">
        <v>4</v>
      </c>
      <c r="F1211" s="12">
        <v>584667.3686659591</v>
      </c>
      <c r="G1211" s="2">
        <v>584235</v>
      </c>
      <c r="H1211" s="2">
        <f>Financials[[#This Row],[Loan Amount]]/Financials[[#This Row],[Purchase Price]]</f>
        <v>1.0007400595068066</v>
      </c>
      <c r="I1211">
        <v>1</v>
      </c>
      <c r="J1211" s="12">
        <v>9334.2493241028242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100000</v>
      </c>
      <c r="Q1211">
        <v>0</v>
      </c>
      <c r="R1211" s="12">
        <f t="shared" si="18"/>
        <v>9334.2493241028242</v>
      </c>
    </row>
    <row r="1212" spans="1:18" x14ac:dyDescent="0.25">
      <c r="A1212" s="2">
        <v>1211</v>
      </c>
      <c r="B1212" s="2">
        <v>1211</v>
      </c>
      <c r="C1212" s="2">
        <v>1211</v>
      </c>
      <c r="D1212" s="2">
        <v>1211</v>
      </c>
      <c r="E1212" s="5">
        <v>2</v>
      </c>
      <c r="F1212" s="12">
        <v>167671.92777601886</v>
      </c>
      <c r="G1212" s="2">
        <v>135030</v>
      </c>
      <c r="H1212" s="2">
        <f>Financials[[#This Row],[Loan Amount]]/Financials[[#This Row],[Purchase Price]]</f>
        <v>1.2417383379694797</v>
      </c>
      <c r="I1212">
        <v>1</v>
      </c>
      <c r="J1212" s="12">
        <v>7205.2323157606843</v>
      </c>
      <c r="K1212">
        <v>0</v>
      </c>
      <c r="L1212">
        <v>0</v>
      </c>
      <c r="M1212">
        <v>3810</v>
      </c>
      <c r="N1212">
        <v>0</v>
      </c>
      <c r="O1212">
        <v>0</v>
      </c>
      <c r="P1212">
        <v>0</v>
      </c>
      <c r="Q1212">
        <v>0</v>
      </c>
      <c r="R1212" s="12">
        <f t="shared" si="18"/>
        <v>11015.232315760684</v>
      </c>
    </row>
    <row r="1213" spans="1:18" x14ac:dyDescent="0.25">
      <c r="A1213" s="2">
        <v>1212</v>
      </c>
      <c r="B1213" s="2">
        <v>1212</v>
      </c>
      <c r="C1213" s="2">
        <v>1212</v>
      </c>
      <c r="D1213" s="2">
        <v>1212</v>
      </c>
      <c r="E1213" s="5">
        <v>5</v>
      </c>
      <c r="F1213" s="12">
        <v>378335.47262370319</v>
      </c>
      <c r="G1213" s="2">
        <v>424182</v>
      </c>
      <c r="H1213" s="2">
        <f>Financials[[#This Row],[Loan Amount]]/Financials[[#This Row],[Purchase Price]]</f>
        <v>0.89191779147560057</v>
      </c>
      <c r="I1213">
        <v>2</v>
      </c>
      <c r="J1213" s="12">
        <v>5997.4607817640208</v>
      </c>
      <c r="K1213">
        <v>867</v>
      </c>
      <c r="L1213">
        <v>4779</v>
      </c>
      <c r="M1213">
        <v>0</v>
      </c>
      <c r="N1213">
        <v>2000</v>
      </c>
      <c r="O1213">
        <v>0</v>
      </c>
      <c r="P1213">
        <v>0</v>
      </c>
      <c r="Q1213">
        <v>0</v>
      </c>
      <c r="R1213" s="12">
        <f t="shared" si="18"/>
        <v>11643.460781764021</v>
      </c>
    </row>
    <row r="1214" spans="1:18" x14ac:dyDescent="0.25">
      <c r="A1214" s="2">
        <v>1213</v>
      </c>
      <c r="B1214" s="2">
        <v>1213</v>
      </c>
      <c r="C1214" s="2">
        <v>1213</v>
      </c>
      <c r="D1214" s="2">
        <v>1213</v>
      </c>
      <c r="E1214" s="5">
        <v>14</v>
      </c>
      <c r="F1214" s="12">
        <v>973033.58480782632</v>
      </c>
      <c r="G1214" s="2">
        <v>1060718</v>
      </c>
      <c r="H1214" s="2">
        <f>Financials[[#This Row],[Loan Amount]]/Financials[[#This Row],[Purchase Price]]</f>
        <v>0.91733484753518502</v>
      </c>
      <c r="I1214">
        <v>1</v>
      </c>
      <c r="J1214" s="12">
        <v>10701.464236375559</v>
      </c>
      <c r="K1214">
        <v>759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 s="12">
        <f t="shared" si="18"/>
        <v>11460.464236375559</v>
      </c>
    </row>
    <row r="1215" spans="1:18" x14ac:dyDescent="0.25">
      <c r="A1215" s="2">
        <v>1214</v>
      </c>
      <c r="B1215" s="2">
        <v>1214</v>
      </c>
      <c r="C1215" s="2">
        <v>1214</v>
      </c>
      <c r="D1215" s="2">
        <v>1214</v>
      </c>
      <c r="E1215" s="5">
        <v>4</v>
      </c>
      <c r="F1215" s="12">
        <v>107981.17208560905</v>
      </c>
      <c r="G1215" s="2">
        <v>108178</v>
      </c>
      <c r="H1215" s="2">
        <f>Financials[[#This Row],[Loan Amount]]/Financials[[#This Row],[Purchase Price]]</f>
        <v>0.99818051808694053</v>
      </c>
      <c r="I1215">
        <v>1</v>
      </c>
      <c r="J1215" s="12">
        <v>9525.0628216630867</v>
      </c>
      <c r="K1215">
        <v>544</v>
      </c>
      <c r="L1215">
        <v>2205</v>
      </c>
      <c r="M1215">
        <v>0</v>
      </c>
      <c r="N1215">
        <v>0</v>
      </c>
      <c r="O1215">
        <v>0</v>
      </c>
      <c r="P1215">
        <v>0</v>
      </c>
      <c r="Q1215">
        <v>0</v>
      </c>
      <c r="R1215" s="12">
        <f t="shared" si="18"/>
        <v>12274.062821663087</v>
      </c>
    </row>
    <row r="1216" spans="1:18" x14ac:dyDescent="0.25">
      <c r="A1216" s="2">
        <v>1215</v>
      </c>
      <c r="B1216" s="2">
        <v>1215</v>
      </c>
      <c r="C1216" s="2">
        <v>1215</v>
      </c>
      <c r="D1216" s="2">
        <v>1215</v>
      </c>
      <c r="E1216" s="5">
        <v>1</v>
      </c>
      <c r="F1216" s="12">
        <v>697476.20612418256</v>
      </c>
      <c r="G1216" s="2">
        <v>785535</v>
      </c>
      <c r="H1216" s="2">
        <f>Financials[[#This Row],[Loan Amount]]/Financials[[#This Row],[Purchase Price]]</f>
        <v>0.88789959215589698</v>
      </c>
      <c r="I1216">
        <v>1</v>
      </c>
      <c r="J1216" s="12">
        <v>11145.263993912562</v>
      </c>
      <c r="K1216">
        <v>0</v>
      </c>
      <c r="L1216">
        <v>0</v>
      </c>
      <c r="M1216">
        <v>1012</v>
      </c>
      <c r="N1216">
        <v>5000</v>
      </c>
      <c r="O1216">
        <v>6000</v>
      </c>
      <c r="P1216">
        <v>0</v>
      </c>
      <c r="Q1216">
        <v>50000</v>
      </c>
      <c r="R1216" s="12">
        <f t="shared" si="18"/>
        <v>12157.263993912562</v>
      </c>
    </row>
    <row r="1217" spans="1:18" x14ac:dyDescent="0.25">
      <c r="A1217" s="2">
        <v>1216</v>
      </c>
      <c r="B1217" s="2">
        <v>1216</v>
      </c>
      <c r="C1217" s="2">
        <v>1216</v>
      </c>
      <c r="D1217" s="2">
        <v>1216</v>
      </c>
      <c r="E1217" s="5">
        <v>3</v>
      </c>
      <c r="F1217" s="12">
        <v>328184.0291319259</v>
      </c>
      <c r="G1217" s="2">
        <v>398806</v>
      </c>
      <c r="H1217" s="2">
        <f>Financials[[#This Row],[Loan Amount]]/Financials[[#This Row],[Purchase Price]]</f>
        <v>0.8229164785181915</v>
      </c>
      <c r="I1217">
        <v>1</v>
      </c>
      <c r="J1217" s="12">
        <v>4576.3650327268151</v>
      </c>
      <c r="K1217">
        <v>0</v>
      </c>
      <c r="L1217">
        <v>0</v>
      </c>
      <c r="M1217">
        <v>0</v>
      </c>
      <c r="N1217">
        <v>0</v>
      </c>
      <c r="O1217">
        <v>6000</v>
      </c>
      <c r="P1217">
        <v>0</v>
      </c>
      <c r="Q1217">
        <v>0</v>
      </c>
      <c r="R1217" s="12">
        <f t="shared" si="18"/>
        <v>4576.3650327268151</v>
      </c>
    </row>
    <row r="1218" spans="1:18" x14ac:dyDescent="0.25">
      <c r="A1218" s="2">
        <v>1217</v>
      </c>
      <c r="B1218" s="2">
        <v>1217</v>
      </c>
      <c r="C1218" s="2">
        <v>1217</v>
      </c>
      <c r="D1218" s="2">
        <v>1217</v>
      </c>
      <c r="E1218" s="5">
        <v>6</v>
      </c>
      <c r="F1218" s="12">
        <v>91007.204575281474</v>
      </c>
      <c r="G1218" s="2">
        <v>95607</v>
      </c>
      <c r="H1218" s="2">
        <f>Financials[[#This Row],[Loan Amount]]/Financials[[#This Row],[Purchase Price]]</f>
        <v>0.95188850790508517</v>
      </c>
      <c r="I1218">
        <v>1</v>
      </c>
      <c r="J1218" s="12">
        <v>3544.1337963489023</v>
      </c>
      <c r="K1218">
        <v>343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 s="12">
        <f t="shared" ref="R1218:R1281" si="19" xml:space="preserve"> SUM(J1218,K1218,L1218,M1218)</f>
        <v>3887.1337963489023</v>
      </c>
    </row>
    <row r="1219" spans="1:18" x14ac:dyDescent="0.25">
      <c r="A1219" s="2">
        <v>1218</v>
      </c>
      <c r="B1219" s="2">
        <v>1218</v>
      </c>
      <c r="C1219" s="2">
        <v>1218</v>
      </c>
      <c r="D1219" s="2">
        <v>1218</v>
      </c>
      <c r="E1219" s="5">
        <v>2</v>
      </c>
      <c r="F1219" s="12">
        <v>306030.00664359774</v>
      </c>
      <c r="G1219" s="2">
        <v>235015</v>
      </c>
      <c r="H1219" s="2">
        <f>Financials[[#This Row],[Loan Amount]]/Financials[[#This Row],[Purchase Price]]</f>
        <v>1.3021722300431791</v>
      </c>
      <c r="I1219">
        <v>1</v>
      </c>
      <c r="J1219" s="12">
        <v>11052.142803613948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 s="12">
        <f t="shared" si="19"/>
        <v>11052.142803613948</v>
      </c>
    </row>
    <row r="1220" spans="1:18" x14ac:dyDescent="0.25">
      <c r="A1220" s="2">
        <v>1219</v>
      </c>
      <c r="B1220" s="2">
        <v>1219</v>
      </c>
      <c r="C1220" s="2">
        <v>1219</v>
      </c>
      <c r="D1220" s="2">
        <v>1219</v>
      </c>
      <c r="E1220" s="5">
        <v>1</v>
      </c>
      <c r="F1220" s="12">
        <v>958618.38408557465</v>
      </c>
      <c r="G1220" s="2">
        <v>1083448</v>
      </c>
      <c r="H1220" s="2">
        <f>Financials[[#This Row],[Loan Amount]]/Financials[[#This Row],[Purchase Price]]</f>
        <v>0.88478485731255641</v>
      </c>
      <c r="I1220">
        <v>1</v>
      </c>
      <c r="J1220" s="12">
        <v>14099.49164233806</v>
      </c>
      <c r="K1220">
        <v>0</v>
      </c>
      <c r="L1220">
        <v>0</v>
      </c>
      <c r="M1220">
        <v>3712</v>
      </c>
      <c r="N1220">
        <v>0</v>
      </c>
      <c r="O1220">
        <v>6000</v>
      </c>
      <c r="P1220">
        <v>0</v>
      </c>
      <c r="Q1220">
        <v>0</v>
      </c>
      <c r="R1220" s="12">
        <f t="shared" si="19"/>
        <v>17811.49164233806</v>
      </c>
    </row>
    <row r="1221" spans="1:18" x14ac:dyDescent="0.25">
      <c r="A1221" s="2">
        <v>1220</v>
      </c>
      <c r="B1221" s="2">
        <v>1220</v>
      </c>
      <c r="C1221" s="2">
        <v>1220</v>
      </c>
      <c r="D1221" s="2">
        <v>1220</v>
      </c>
      <c r="E1221" s="5">
        <v>3</v>
      </c>
      <c r="F1221" s="12">
        <v>491009.62451675837</v>
      </c>
      <c r="G1221" s="2">
        <v>604925</v>
      </c>
      <c r="H1221" s="2">
        <f>Financials[[#This Row],[Loan Amount]]/Financials[[#This Row],[Purchase Price]]</f>
        <v>0.81168677855396676</v>
      </c>
      <c r="I1221">
        <v>1</v>
      </c>
      <c r="J1221" s="12">
        <v>15600.531099803928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s="12">
        <f t="shared" si="19"/>
        <v>15600.531099803928</v>
      </c>
    </row>
    <row r="1222" spans="1:18" x14ac:dyDescent="0.25">
      <c r="A1222" s="2">
        <v>1221</v>
      </c>
      <c r="B1222" s="2">
        <v>1221</v>
      </c>
      <c r="C1222" s="2">
        <v>1221</v>
      </c>
      <c r="D1222" s="2">
        <v>1221</v>
      </c>
      <c r="E1222" s="5">
        <v>6</v>
      </c>
      <c r="F1222" s="12">
        <v>888957.9492922615</v>
      </c>
      <c r="G1222" s="2">
        <v>698356</v>
      </c>
      <c r="H1222" s="2">
        <f>Financials[[#This Row],[Loan Amount]]/Financials[[#This Row],[Purchase Price]]</f>
        <v>1.2729294933991568</v>
      </c>
      <c r="I1222">
        <v>1</v>
      </c>
      <c r="J1222" s="12">
        <v>7541.395082926465</v>
      </c>
      <c r="K1222">
        <v>0</v>
      </c>
      <c r="L1222">
        <v>0</v>
      </c>
      <c r="M1222">
        <v>2222</v>
      </c>
      <c r="N1222">
        <v>0</v>
      </c>
      <c r="O1222">
        <v>0</v>
      </c>
      <c r="P1222">
        <v>0</v>
      </c>
      <c r="Q1222">
        <v>50000</v>
      </c>
      <c r="R1222" s="12">
        <f t="shared" si="19"/>
        <v>9763.395082926465</v>
      </c>
    </row>
    <row r="1223" spans="1:18" x14ac:dyDescent="0.25">
      <c r="A1223" s="2">
        <v>1222</v>
      </c>
      <c r="B1223" s="2">
        <v>1222</v>
      </c>
      <c r="C1223" s="2">
        <v>1222</v>
      </c>
      <c r="D1223" s="2">
        <v>1222</v>
      </c>
      <c r="E1223" s="5">
        <v>3</v>
      </c>
      <c r="F1223" s="12">
        <v>376371.94082019234</v>
      </c>
      <c r="G1223" s="2">
        <v>425507</v>
      </c>
      <c r="H1223" s="2">
        <f>Financials[[#This Row],[Loan Amount]]/Financials[[#This Row],[Purchase Price]]</f>
        <v>0.88452584991596461</v>
      </c>
      <c r="I1223">
        <v>1</v>
      </c>
      <c r="J1223" s="12">
        <v>4419.1209982067376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s="12">
        <f t="shared" si="19"/>
        <v>4419.1209982067376</v>
      </c>
    </row>
    <row r="1224" spans="1:18" x14ac:dyDescent="0.25">
      <c r="A1224" s="2">
        <v>1223</v>
      </c>
      <c r="B1224" s="2">
        <v>1223</v>
      </c>
      <c r="C1224" s="2">
        <v>1223</v>
      </c>
      <c r="D1224" s="2">
        <v>1223</v>
      </c>
      <c r="E1224" s="5">
        <v>15</v>
      </c>
      <c r="F1224" s="12">
        <v>668420.90103774518</v>
      </c>
      <c r="G1224" s="2">
        <v>657709</v>
      </c>
      <c r="H1224" s="2">
        <f>Financials[[#This Row],[Loan Amount]]/Financials[[#This Row],[Purchase Price]]</f>
        <v>1.0162866876350258</v>
      </c>
      <c r="I1224">
        <v>1</v>
      </c>
      <c r="J1224" s="12">
        <v>4887.0114380548912</v>
      </c>
      <c r="K1224">
        <v>0</v>
      </c>
      <c r="L1224">
        <v>2674</v>
      </c>
      <c r="M1224">
        <v>0</v>
      </c>
      <c r="N1224">
        <v>5000</v>
      </c>
      <c r="O1224">
        <v>0</v>
      </c>
      <c r="P1224">
        <v>0</v>
      </c>
      <c r="Q1224">
        <v>0</v>
      </c>
      <c r="R1224" s="12">
        <f t="shared" si="19"/>
        <v>7561.0114380548912</v>
      </c>
    </row>
    <row r="1225" spans="1:18" x14ac:dyDescent="0.25">
      <c r="A1225" s="2">
        <v>1224</v>
      </c>
      <c r="B1225" s="2">
        <v>1224</v>
      </c>
      <c r="C1225" s="2">
        <v>1224</v>
      </c>
      <c r="D1225" s="2">
        <v>1224</v>
      </c>
      <c r="E1225" s="5">
        <v>1</v>
      </c>
      <c r="F1225" s="12">
        <v>546027.40984542272</v>
      </c>
      <c r="G1225" s="2">
        <v>533231</v>
      </c>
      <c r="H1225" s="2">
        <f>Financials[[#This Row],[Loan Amount]]/Financials[[#This Row],[Purchase Price]]</f>
        <v>1.0239978730520594</v>
      </c>
      <c r="I1225">
        <v>1</v>
      </c>
      <c r="J1225" s="12">
        <v>5807.1349701494437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 s="12">
        <f t="shared" si="19"/>
        <v>5807.1349701494437</v>
      </c>
    </row>
    <row r="1226" spans="1:18" x14ac:dyDescent="0.25">
      <c r="A1226" s="2">
        <v>1225</v>
      </c>
      <c r="B1226" s="2">
        <v>1225</v>
      </c>
      <c r="C1226" s="2">
        <v>1225</v>
      </c>
      <c r="D1226" s="2">
        <v>1225</v>
      </c>
      <c r="E1226" s="5">
        <v>5</v>
      </c>
      <c r="F1226" s="12">
        <v>750030.86653663893</v>
      </c>
      <c r="G1226" s="2">
        <v>884800</v>
      </c>
      <c r="H1226" s="2">
        <f>Financials[[#This Row],[Loan Amount]]/Financials[[#This Row],[Purchase Price]]</f>
        <v>0.84768407158300063</v>
      </c>
      <c r="I1226">
        <v>1</v>
      </c>
      <c r="J1226" s="12">
        <v>12637.500301216209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 s="12">
        <f t="shared" si="19"/>
        <v>12637.500301216209</v>
      </c>
    </row>
    <row r="1227" spans="1:18" x14ac:dyDescent="0.25">
      <c r="A1227" s="2">
        <v>1226</v>
      </c>
      <c r="B1227" s="2">
        <v>1226</v>
      </c>
      <c r="C1227" s="2">
        <v>1226</v>
      </c>
      <c r="D1227" s="2">
        <v>1226</v>
      </c>
      <c r="E1227" s="5">
        <v>1</v>
      </c>
      <c r="F1227" s="12">
        <v>575517.93635076843</v>
      </c>
      <c r="G1227" s="2">
        <v>472186</v>
      </c>
      <c r="H1227" s="2">
        <f>Financials[[#This Row],[Loan Amount]]/Financials[[#This Row],[Purchase Price]]</f>
        <v>1.2188373572083213</v>
      </c>
      <c r="I1227">
        <v>1</v>
      </c>
      <c r="J1227" s="12">
        <v>10226.632635715378</v>
      </c>
      <c r="K1227">
        <v>0</v>
      </c>
      <c r="L1227">
        <v>0</v>
      </c>
      <c r="M1227">
        <v>3810</v>
      </c>
      <c r="N1227">
        <v>5000</v>
      </c>
      <c r="O1227">
        <v>0</v>
      </c>
      <c r="P1227">
        <v>0</v>
      </c>
      <c r="Q1227">
        <v>0</v>
      </c>
      <c r="R1227" s="12">
        <f t="shared" si="19"/>
        <v>14036.632635715378</v>
      </c>
    </row>
    <row r="1228" spans="1:18" x14ac:dyDescent="0.25">
      <c r="A1228" s="2">
        <v>1227</v>
      </c>
      <c r="B1228" s="2">
        <v>1227</v>
      </c>
      <c r="C1228" s="2">
        <v>1227</v>
      </c>
      <c r="D1228" s="2">
        <v>1227</v>
      </c>
      <c r="E1228" s="5">
        <v>3</v>
      </c>
      <c r="F1228" s="12">
        <v>338249.87274450285</v>
      </c>
      <c r="G1228" s="2">
        <v>387136</v>
      </c>
      <c r="H1228" s="2">
        <f>Financials[[#This Row],[Loan Amount]]/Financials[[#This Row],[Purchase Price]]</f>
        <v>0.87372363392839425</v>
      </c>
      <c r="I1228">
        <v>1</v>
      </c>
      <c r="J1228" s="12">
        <v>15203.783319119662</v>
      </c>
      <c r="K1228">
        <v>0</v>
      </c>
      <c r="L1228">
        <v>0</v>
      </c>
      <c r="M1228">
        <v>0</v>
      </c>
      <c r="N1228">
        <v>0</v>
      </c>
      <c r="O1228">
        <v>6000</v>
      </c>
      <c r="P1228">
        <v>0</v>
      </c>
      <c r="Q1228">
        <v>0</v>
      </c>
      <c r="R1228" s="12">
        <f t="shared" si="19"/>
        <v>15203.783319119662</v>
      </c>
    </row>
    <row r="1229" spans="1:18" x14ac:dyDescent="0.25">
      <c r="A1229" s="2">
        <v>1228</v>
      </c>
      <c r="B1229" s="2">
        <v>1228</v>
      </c>
      <c r="C1229" s="2">
        <v>1228</v>
      </c>
      <c r="D1229" s="2">
        <v>1228</v>
      </c>
      <c r="E1229" s="5">
        <v>6</v>
      </c>
      <c r="F1229" s="12">
        <v>767048.65621717996</v>
      </c>
      <c r="G1229" s="2">
        <v>931956</v>
      </c>
      <c r="H1229" s="2">
        <f>Financials[[#This Row],[Loan Amount]]/Financials[[#This Row],[Purchase Price]]</f>
        <v>0.82305243618494861</v>
      </c>
      <c r="I1229">
        <v>1</v>
      </c>
      <c r="J1229" s="12">
        <v>10514.275818164795</v>
      </c>
      <c r="K1229">
        <v>0</v>
      </c>
      <c r="L1229">
        <v>0</v>
      </c>
      <c r="M1229">
        <v>0</v>
      </c>
      <c r="N1229">
        <v>46222</v>
      </c>
      <c r="O1229">
        <v>0</v>
      </c>
      <c r="P1229">
        <v>0</v>
      </c>
      <c r="Q1229">
        <v>0</v>
      </c>
      <c r="R1229" s="12">
        <f t="shared" si="19"/>
        <v>10514.275818164795</v>
      </c>
    </row>
    <row r="1230" spans="1:18" x14ac:dyDescent="0.25">
      <c r="A1230" s="2">
        <v>1229</v>
      </c>
      <c r="B1230" s="2">
        <v>1229</v>
      </c>
      <c r="C1230" s="2">
        <v>1229</v>
      </c>
      <c r="D1230" s="2">
        <v>1229</v>
      </c>
      <c r="E1230" s="5">
        <v>2</v>
      </c>
      <c r="F1230" s="12">
        <v>318605.27936803049</v>
      </c>
      <c r="G1230" s="2">
        <v>324710</v>
      </c>
      <c r="H1230" s="2">
        <f>Financials[[#This Row],[Loan Amount]]/Financials[[#This Row],[Purchase Price]]</f>
        <v>0.98119946835031413</v>
      </c>
      <c r="I1230">
        <v>1</v>
      </c>
      <c r="J1230" s="12">
        <v>11685.764566708298</v>
      </c>
      <c r="K1230">
        <v>873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s="12">
        <f t="shared" si="19"/>
        <v>12558.764566708298</v>
      </c>
    </row>
    <row r="1231" spans="1:18" x14ac:dyDescent="0.25">
      <c r="A1231" s="2">
        <v>1230</v>
      </c>
      <c r="B1231" s="2">
        <v>1230</v>
      </c>
      <c r="C1231" s="2">
        <v>1230</v>
      </c>
      <c r="D1231" s="2">
        <v>1230</v>
      </c>
      <c r="E1231" s="5">
        <v>2</v>
      </c>
      <c r="F1231" s="12">
        <v>520554.72265418631</v>
      </c>
      <c r="G1231" s="2">
        <v>489177</v>
      </c>
      <c r="H1231" s="2">
        <f>Financials[[#This Row],[Loan Amount]]/Financials[[#This Row],[Purchase Price]]</f>
        <v>1.0641439042599843</v>
      </c>
      <c r="I1231">
        <v>1</v>
      </c>
      <c r="J1231" s="12">
        <v>3359.6432642159925</v>
      </c>
      <c r="K1231">
        <v>0</v>
      </c>
      <c r="L1231">
        <v>0</v>
      </c>
      <c r="M1231">
        <v>3712</v>
      </c>
      <c r="N1231">
        <v>32860</v>
      </c>
      <c r="O1231">
        <v>0</v>
      </c>
      <c r="P1231">
        <v>0</v>
      </c>
      <c r="Q1231">
        <v>0</v>
      </c>
      <c r="R1231" s="12">
        <f t="shared" si="19"/>
        <v>7071.6432642159925</v>
      </c>
    </row>
    <row r="1232" spans="1:18" x14ac:dyDescent="0.25">
      <c r="A1232" s="2">
        <v>1231</v>
      </c>
      <c r="B1232" s="2">
        <v>1231</v>
      </c>
      <c r="C1232" s="2">
        <v>1231</v>
      </c>
      <c r="D1232" s="2">
        <v>1231</v>
      </c>
      <c r="E1232" s="5">
        <v>3</v>
      </c>
      <c r="F1232" s="12">
        <v>129857.95994216786</v>
      </c>
      <c r="G1232" s="2">
        <v>132538</v>
      </c>
      <c r="H1232" s="2">
        <f>Financials[[#This Row],[Loan Amount]]/Financials[[#This Row],[Purchase Price]]</f>
        <v>0.97977908178913109</v>
      </c>
      <c r="I1232">
        <v>1</v>
      </c>
      <c r="J1232" s="12">
        <v>5637.1829052020694</v>
      </c>
      <c r="K1232">
        <v>813</v>
      </c>
      <c r="L1232">
        <v>4821</v>
      </c>
      <c r="M1232">
        <v>0</v>
      </c>
      <c r="N1232">
        <v>32860</v>
      </c>
      <c r="O1232">
        <v>0</v>
      </c>
      <c r="P1232">
        <v>0</v>
      </c>
      <c r="Q1232">
        <v>0</v>
      </c>
      <c r="R1232" s="12">
        <f t="shared" si="19"/>
        <v>11271.182905202069</v>
      </c>
    </row>
    <row r="1233" spans="1:18" x14ac:dyDescent="0.25">
      <c r="A1233" s="2">
        <v>1232</v>
      </c>
      <c r="B1233" s="2">
        <v>1232</v>
      </c>
      <c r="C1233" s="2">
        <v>1232</v>
      </c>
      <c r="D1233" s="2">
        <v>1232</v>
      </c>
      <c r="E1233" s="5">
        <v>2</v>
      </c>
      <c r="F1233" s="12">
        <v>873465.77322128508</v>
      </c>
      <c r="G1233" s="2">
        <v>1047981</v>
      </c>
      <c r="H1233" s="2">
        <f>Financials[[#This Row],[Loan Amount]]/Financials[[#This Row],[Purchase Price]]</f>
        <v>0.8334748179797965</v>
      </c>
      <c r="I1233">
        <v>1</v>
      </c>
      <c r="J1233" s="12">
        <v>6271.0298829931889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s="12">
        <f t="shared" si="19"/>
        <v>6271.0298829931889</v>
      </c>
    </row>
    <row r="1234" spans="1:18" x14ac:dyDescent="0.25">
      <c r="A1234" s="2">
        <v>1233</v>
      </c>
      <c r="B1234" s="2">
        <v>1233</v>
      </c>
      <c r="C1234" s="2">
        <v>1233</v>
      </c>
      <c r="D1234" s="2">
        <v>1233</v>
      </c>
      <c r="E1234" s="5">
        <v>2</v>
      </c>
      <c r="F1234" s="12">
        <v>918391.34296957974</v>
      </c>
      <c r="G1234" s="2">
        <v>947824</v>
      </c>
      <c r="H1234" s="2">
        <f>Financials[[#This Row],[Loan Amount]]/Financials[[#This Row],[Purchase Price]]</f>
        <v>0.96894712833772911</v>
      </c>
      <c r="I1234">
        <v>1</v>
      </c>
      <c r="J1234" s="12">
        <v>9587.6366267554986</v>
      </c>
      <c r="K1234">
        <v>0</v>
      </c>
      <c r="L1234">
        <v>0</v>
      </c>
      <c r="M1234">
        <v>0</v>
      </c>
      <c r="N1234">
        <v>8147</v>
      </c>
      <c r="O1234">
        <v>0</v>
      </c>
      <c r="P1234">
        <v>0</v>
      </c>
      <c r="Q1234">
        <v>0</v>
      </c>
      <c r="R1234" s="12">
        <f t="shared" si="19"/>
        <v>9587.6366267554986</v>
      </c>
    </row>
    <row r="1235" spans="1:18" x14ac:dyDescent="0.25">
      <c r="A1235" s="2">
        <v>1234</v>
      </c>
      <c r="B1235" s="2">
        <v>1234</v>
      </c>
      <c r="C1235" s="2">
        <v>1234</v>
      </c>
      <c r="D1235" s="2">
        <v>1234</v>
      </c>
      <c r="E1235" s="5">
        <v>1</v>
      </c>
      <c r="F1235" s="12">
        <v>959310.69903434929</v>
      </c>
      <c r="G1235" s="2">
        <v>1029863</v>
      </c>
      <c r="H1235" s="2">
        <f>Financials[[#This Row],[Loan Amount]]/Financials[[#This Row],[Purchase Price]]</f>
        <v>0.93149350839320311</v>
      </c>
      <c r="I1235">
        <v>1</v>
      </c>
      <c r="J1235" s="12">
        <v>11900.322083778305</v>
      </c>
      <c r="K1235">
        <v>0</v>
      </c>
      <c r="L1235">
        <v>4467</v>
      </c>
      <c r="M1235">
        <v>0</v>
      </c>
      <c r="N1235">
        <v>0</v>
      </c>
      <c r="O1235">
        <v>0</v>
      </c>
      <c r="P1235">
        <v>0</v>
      </c>
      <c r="Q1235">
        <v>0</v>
      </c>
      <c r="R1235" s="12">
        <f t="shared" si="19"/>
        <v>16367.322083778305</v>
      </c>
    </row>
    <row r="1236" spans="1:18" x14ac:dyDescent="0.25">
      <c r="A1236" s="2">
        <v>1235</v>
      </c>
      <c r="B1236" s="2">
        <v>1235</v>
      </c>
      <c r="C1236" s="2">
        <v>1235</v>
      </c>
      <c r="D1236" s="2">
        <v>1235</v>
      </c>
      <c r="E1236" s="5">
        <v>3</v>
      </c>
      <c r="F1236" s="12">
        <v>290675.58637796296</v>
      </c>
      <c r="G1236" s="2">
        <v>346129</v>
      </c>
      <c r="H1236" s="2">
        <f>Financials[[#This Row],[Loan Amount]]/Financials[[#This Row],[Purchase Price]]</f>
        <v>0.83978975000061529</v>
      </c>
      <c r="I1236">
        <v>1</v>
      </c>
      <c r="J1236" s="12">
        <v>6565.1587060060119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 s="12">
        <f t="shared" si="19"/>
        <v>6565.1587060060119</v>
      </c>
    </row>
    <row r="1237" spans="1:18" x14ac:dyDescent="0.25">
      <c r="A1237" s="2">
        <v>1236</v>
      </c>
      <c r="B1237" s="2">
        <v>1236</v>
      </c>
      <c r="C1237" s="2">
        <v>1236</v>
      </c>
      <c r="D1237" s="2">
        <v>1236</v>
      </c>
      <c r="E1237" s="5">
        <v>4</v>
      </c>
      <c r="F1237" s="12">
        <v>759243.72679942753</v>
      </c>
      <c r="G1237" s="2">
        <v>780671</v>
      </c>
      <c r="H1237" s="2">
        <f>Financials[[#This Row],[Loan Amount]]/Financials[[#This Row],[Purchase Price]]</f>
        <v>0.97255274859630692</v>
      </c>
      <c r="I1237">
        <v>1</v>
      </c>
      <c r="J1237" s="12">
        <v>7478.7119218914231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 s="12">
        <f t="shared" si="19"/>
        <v>7478.7119218914231</v>
      </c>
    </row>
    <row r="1238" spans="1:18" x14ac:dyDescent="0.25">
      <c r="A1238" s="2">
        <v>1237</v>
      </c>
      <c r="B1238" s="2">
        <v>1237</v>
      </c>
      <c r="C1238" s="2">
        <v>1237</v>
      </c>
      <c r="D1238" s="2">
        <v>1237</v>
      </c>
      <c r="E1238" s="5">
        <v>3</v>
      </c>
      <c r="F1238" s="12">
        <v>744306.54663365462</v>
      </c>
      <c r="G1238" s="2">
        <v>790516</v>
      </c>
      <c r="H1238" s="2">
        <f>Financials[[#This Row],[Loan Amount]]/Financials[[#This Row],[Purchase Price]]</f>
        <v>0.9415452016577206</v>
      </c>
      <c r="I1238">
        <v>1</v>
      </c>
      <c r="J1238" s="12">
        <v>15442.480582136825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 s="12">
        <f t="shared" si="19"/>
        <v>15442.480582136825</v>
      </c>
    </row>
    <row r="1239" spans="1:18" x14ac:dyDescent="0.25">
      <c r="A1239" s="2">
        <v>1238</v>
      </c>
      <c r="B1239" s="2">
        <v>1238</v>
      </c>
      <c r="C1239" s="2">
        <v>1238</v>
      </c>
      <c r="D1239" s="2">
        <v>1238</v>
      </c>
      <c r="E1239" s="5">
        <v>5</v>
      </c>
      <c r="F1239" s="12">
        <v>656286.98368297541</v>
      </c>
      <c r="G1239" s="2">
        <v>711781</v>
      </c>
      <c r="H1239" s="2">
        <f>Financials[[#This Row],[Loan Amount]]/Financials[[#This Row],[Purchase Price]]</f>
        <v>0.92203498503468817</v>
      </c>
      <c r="I1239">
        <v>1</v>
      </c>
      <c r="J1239" s="12">
        <v>8182.5140701938981</v>
      </c>
      <c r="K1239">
        <v>0</v>
      </c>
      <c r="L1239">
        <v>0</v>
      </c>
      <c r="M1239">
        <v>0</v>
      </c>
      <c r="N1239">
        <v>46222</v>
      </c>
      <c r="O1239">
        <v>273</v>
      </c>
      <c r="P1239">
        <v>0</v>
      </c>
      <c r="Q1239">
        <v>0</v>
      </c>
      <c r="R1239" s="12">
        <f t="shared" si="19"/>
        <v>8182.5140701938981</v>
      </c>
    </row>
    <row r="1240" spans="1:18" x14ac:dyDescent="0.25">
      <c r="A1240" s="2">
        <v>1239</v>
      </c>
      <c r="B1240" s="2">
        <v>1239</v>
      </c>
      <c r="C1240" s="2">
        <v>1239</v>
      </c>
      <c r="D1240" s="2">
        <v>1239</v>
      </c>
      <c r="E1240" s="5">
        <v>2</v>
      </c>
      <c r="F1240" s="12">
        <v>695391.80755852105</v>
      </c>
      <c r="G1240" s="2">
        <v>724488</v>
      </c>
      <c r="H1240" s="2">
        <f>Financials[[#This Row],[Loan Amount]]/Financials[[#This Row],[Purchase Price]]</f>
        <v>0.95983895876608172</v>
      </c>
      <c r="I1240">
        <v>2</v>
      </c>
      <c r="J1240" s="12">
        <v>9341.7677377348009</v>
      </c>
      <c r="K1240">
        <v>207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50000</v>
      </c>
      <c r="R1240" s="12">
        <f t="shared" si="19"/>
        <v>9548.7677377348009</v>
      </c>
    </row>
    <row r="1241" spans="1:18" x14ac:dyDescent="0.25">
      <c r="A1241" s="2">
        <v>1240</v>
      </c>
      <c r="B1241" s="2">
        <v>1240</v>
      </c>
      <c r="C1241" s="2">
        <v>1240</v>
      </c>
      <c r="D1241" s="2">
        <v>1240</v>
      </c>
      <c r="E1241" s="5">
        <v>2</v>
      </c>
      <c r="F1241" s="12">
        <v>738494.26061968761</v>
      </c>
      <c r="G1241" s="2">
        <v>596764</v>
      </c>
      <c r="H1241" s="2">
        <f>Financials[[#This Row],[Loan Amount]]/Financials[[#This Row],[Purchase Price]]</f>
        <v>1.2374980069502979</v>
      </c>
      <c r="I1241">
        <v>1</v>
      </c>
      <c r="J1241" s="12">
        <v>4730.1116208843741</v>
      </c>
      <c r="K1241">
        <v>149</v>
      </c>
      <c r="L1241">
        <v>0</v>
      </c>
      <c r="M1241">
        <v>0</v>
      </c>
      <c r="N1241">
        <v>0</v>
      </c>
      <c r="O1241">
        <v>15129</v>
      </c>
      <c r="P1241">
        <v>0</v>
      </c>
      <c r="Q1241">
        <v>0</v>
      </c>
      <c r="R1241" s="12">
        <f t="shared" si="19"/>
        <v>4879.1116208843741</v>
      </c>
    </row>
    <row r="1242" spans="1:18" x14ac:dyDescent="0.25">
      <c r="A1242" s="2">
        <v>1241</v>
      </c>
      <c r="B1242" s="2">
        <v>1241</v>
      </c>
      <c r="C1242" s="2">
        <v>1241</v>
      </c>
      <c r="D1242" s="2">
        <v>1241</v>
      </c>
      <c r="E1242" s="5">
        <v>5</v>
      </c>
      <c r="F1242" s="12">
        <v>324154.39549841522</v>
      </c>
      <c r="G1242" s="2">
        <v>348363</v>
      </c>
      <c r="H1242" s="2">
        <f>Financials[[#This Row],[Loan Amount]]/Financials[[#This Row],[Purchase Price]]</f>
        <v>0.93050753236829176</v>
      </c>
      <c r="I1242">
        <v>1</v>
      </c>
      <c r="J1242" s="12">
        <v>4312.8283085166986</v>
      </c>
      <c r="K1242">
        <v>0</v>
      </c>
      <c r="L1242">
        <v>0</v>
      </c>
      <c r="M1242">
        <v>0</v>
      </c>
      <c r="N1242">
        <v>32954</v>
      </c>
      <c r="O1242">
        <v>6000</v>
      </c>
      <c r="P1242">
        <v>0</v>
      </c>
      <c r="Q1242">
        <v>0</v>
      </c>
      <c r="R1242" s="12">
        <f t="shared" si="19"/>
        <v>4312.8283085166986</v>
      </c>
    </row>
    <row r="1243" spans="1:18" x14ac:dyDescent="0.25">
      <c r="A1243" s="2">
        <v>1242</v>
      </c>
      <c r="B1243" s="2">
        <v>1242</v>
      </c>
      <c r="C1243" s="2">
        <v>1242</v>
      </c>
      <c r="D1243" s="2">
        <v>1242</v>
      </c>
      <c r="E1243" s="5">
        <v>4</v>
      </c>
      <c r="F1243" s="12">
        <v>621783.04375800292</v>
      </c>
      <c r="G1243" s="2">
        <v>705758</v>
      </c>
      <c r="H1243" s="2">
        <f>Financials[[#This Row],[Loan Amount]]/Financials[[#This Row],[Purchase Price]]</f>
        <v>0.8810145173813162</v>
      </c>
      <c r="I1243">
        <v>1</v>
      </c>
      <c r="J1243" s="12">
        <v>13735.018826273004</v>
      </c>
      <c r="K1243">
        <v>550</v>
      </c>
      <c r="L1243">
        <v>4821</v>
      </c>
      <c r="M1243">
        <v>0</v>
      </c>
      <c r="N1243">
        <v>31634</v>
      </c>
      <c r="O1243">
        <v>0</v>
      </c>
      <c r="P1243">
        <v>0</v>
      </c>
      <c r="Q1243">
        <v>0</v>
      </c>
      <c r="R1243" s="12">
        <f t="shared" si="19"/>
        <v>19106.018826273004</v>
      </c>
    </row>
    <row r="1244" spans="1:18" x14ac:dyDescent="0.25">
      <c r="A1244" s="2">
        <v>1243</v>
      </c>
      <c r="B1244" s="2">
        <v>1243</v>
      </c>
      <c r="C1244" s="2">
        <v>1243</v>
      </c>
      <c r="D1244" s="2">
        <v>1243</v>
      </c>
      <c r="E1244" s="5">
        <v>5</v>
      </c>
      <c r="F1244" s="12">
        <v>647857.78806418448</v>
      </c>
      <c r="G1244" s="2">
        <v>604390</v>
      </c>
      <c r="H1244" s="2">
        <f>Financials[[#This Row],[Loan Amount]]/Financials[[#This Row],[Purchase Price]]</f>
        <v>1.0719200980561963</v>
      </c>
      <c r="I1244">
        <v>1</v>
      </c>
      <c r="J1244" s="12">
        <v>13949.371304981411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100000</v>
      </c>
      <c r="Q1244">
        <v>0</v>
      </c>
      <c r="R1244" s="12">
        <f t="shared" si="19"/>
        <v>13949.371304981411</v>
      </c>
    </row>
    <row r="1245" spans="1:18" x14ac:dyDescent="0.25">
      <c r="A1245" s="2">
        <v>1244</v>
      </c>
      <c r="B1245" s="2">
        <v>1244</v>
      </c>
      <c r="C1245" s="2">
        <v>1244</v>
      </c>
      <c r="D1245" s="2">
        <v>1244</v>
      </c>
      <c r="E1245" s="5">
        <v>3</v>
      </c>
      <c r="F1245" s="12">
        <v>992221.53786969348</v>
      </c>
      <c r="G1245" s="2">
        <v>1165405</v>
      </c>
      <c r="H1245" s="2">
        <f>Financials[[#This Row],[Loan Amount]]/Financials[[#This Row],[Purchase Price]]</f>
        <v>0.85139632820323707</v>
      </c>
      <c r="I1245">
        <v>1</v>
      </c>
      <c r="J1245" s="12">
        <v>4920.7624328625243</v>
      </c>
      <c r="K1245">
        <v>197</v>
      </c>
      <c r="L1245">
        <v>0</v>
      </c>
      <c r="M1245">
        <v>0</v>
      </c>
      <c r="N1245">
        <v>0</v>
      </c>
      <c r="O1245">
        <v>0</v>
      </c>
      <c r="P1245">
        <v>100000</v>
      </c>
      <c r="Q1245">
        <v>0</v>
      </c>
      <c r="R1245" s="12">
        <f t="shared" si="19"/>
        <v>5117.7624328625243</v>
      </c>
    </row>
    <row r="1246" spans="1:18" x14ac:dyDescent="0.25">
      <c r="A1246" s="2">
        <v>1245</v>
      </c>
      <c r="B1246" s="2">
        <v>1245</v>
      </c>
      <c r="C1246" s="2">
        <v>1245</v>
      </c>
      <c r="D1246" s="2">
        <v>1245</v>
      </c>
      <c r="E1246" s="5">
        <v>1</v>
      </c>
      <c r="F1246" s="12">
        <v>612947.87569186685</v>
      </c>
      <c r="G1246" s="2">
        <v>680271</v>
      </c>
      <c r="H1246" s="2">
        <f>Financials[[#This Row],[Loan Amount]]/Financials[[#This Row],[Purchase Price]]</f>
        <v>0.9010348459538432</v>
      </c>
      <c r="I1246">
        <v>1</v>
      </c>
      <c r="J1246" s="12">
        <v>7830.1966374705953</v>
      </c>
      <c r="K1246">
        <v>0</v>
      </c>
      <c r="L1246">
        <v>0</v>
      </c>
      <c r="M1246">
        <v>1012</v>
      </c>
      <c r="N1246">
        <v>0</v>
      </c>
      <c r="O1246">
        <v>0</v>
      </c>
      <c r="P1246">
        <v>0</v>
      </c>
      <c r="Q1246">
        <v>0</v>
      </c>
      <c r="R1246" s="12">
        <f t="shared" si="19"/>
        <v>8842.1966374705953</v>
      </c>
    </row>
    <row r="1247" spans="1:18" x14ac:dyDescent="0.25">
      <c r="A1247" s="2">
        <v>1246</v>
      </c>
      <c r="B1247" s="2">
        <v>1246</v>
      </c>
      <c r="C1247" s="2">
        <v>1246</v>
      </c>
      <c r="D1247" s="2">
        <v>1246</v>
      </c>
      <c r="E1247" s="5">
        <v>4</v>
      </c>
      <c r="F1247" s="12">
        <v>659147.86841004505</v>
      </c>
      <c r="G1247" s="2">
        <v>590828</v>
      </c>
      <c r="H1247" s="2">
        <f>Financials[[#This Row],[Loan Amount]]/Financials[[#This Row],[Purchase Price]]</f>
        <v>1.1156341074052771</v>
      </c>
      <c r="I1247">
        <v>1</v>
      </c>
      <c r="J1247" s="12">
        <v>11023.955365713438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 s="12">
        <f t="shared" si="19"/>
        <v>11023.955365713438</v>
      </c>
    </row>
    <row r="1248" spans="1:18" x14ac:dyDescent="0.25">
      <c r="A1248" s="2">
        <v>1247</v>
      </c>
      <c r="B1248" s="2">
        <v>1247</v>
      </c>
      <c r="C1248" s="2">
        <v>1247</v>
      </c>
      <c r="D1248" s="2">
        <v>1247</v>
      </c>
      <c r="E1248" s="5">
        <v>3</v>
      </c>
      <c r="F1248" s="12">
        <v>921414.17979801085</v>
      </c>
      <c r="G1248" s="2">
        <v>1085140</v>
      </c>
      <c r="H1248" s="2">
        <f>Financials[[#This Row],[Loan Amount]]/Financials[[#This Row],[Purchase Price]]</f>
        <v>0.84912009491679497</v>
      </c>
      <c r="I1248">
        <v>1</v>
      </c>
      <c r="J1248" s="12">
        <v>13543.576584444087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 s="12">
        <f t="shared" si="19"/>
        <v>13543.576584444087</v>
      </c>
    </row>
    <row r="1249" spans="1:18" x14ac:dyDescent="0.25">
      <c r="A1249" s="2">
        <v>1248</v>
      </c>
      <c r="B1249" s="2">
        <v>1248</v>
      </c>
      <c r="C1249" s="2">
        <v>1248</v>
      </c>
      <c r="D1249" s="2">
        <v>1248</v>
      </c>
      <c r="E1249" s="5">
        <v>2</v>
      </c>
      <c r="F1249" s="12">
        <v>68147.743063081754</v>
      </c>
      <c r="G1249" s="2">
        <v>75683</v>
      </c>
      <c r="H1249" s="2">
        <f>Financials[[#This Row],[Loan Amount]]/Financials[[#This Row],[Purchase Price]]</f>
        <v>0.90043659821996691</v>
      </c>
      <c r="I1249">
        <v>1</v>
      </c>
      <c r="J1249" s="12">
        <v>4547.2412160540953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 s="12">
        <f t="shared" si="19"/>
        <v>4547.2412160540953</v>
      </c>
    </row>
    <row r="1250" spans="1:18" x14ac:dyDescent="0.25">
      <c r="A1250" s="2">
        <v>1249</v>
      </c>
      <c r="B1250" s="2">
        <v>1249</v>
      </c>
      <c r="C1250" s="2">
        <v>1249</v>
      </c>
      <c r="D1250" s="2">
        <v>1249</v>
      </c>
      <c r="E1250" s="5">
        <v>2</v>
      </c>
      <c r="F1250" s="12">
        <v>145596.73202910332</v>
      </c>
      <c r="G1250" s="2">
        <v>111381</v>
      </c>
      <c r="H1250" s="2">
        <f>Financials[[#This Row],[Loan Amount]]/Financials[[#This Row],[Purchase Price]]</f>
        <v>1.3071954106095593</v>
      </c>
      <c r="I1250">
        <v>1</v>
      </c>
      <c r="J1250" s="12">
        <v>7713.0174981372402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 s="12">
        <f t="shared" si="19"/>
        <v>7713.0174981372402</v>
      </c>
    </row>
    <row r="1251" spans="1:18" x14ac:dyDescent="0.25">
      <c r="A1251" s="2">
        <v>1250</v>
      </c>
      <c r="B1251" s="2">
        <v>1250</v>
      </c>
      <c r="C1251" s="2">
        <v>1250</v>
      </c>
      <c r="D1251" s="2">
        <v>1250</v>
      </c>
      <c r="E1251" s="5">
        <v>2</v>
      </c>
      <c r="F1251" s="12">
        <v>830761.67120447441</v>
      </c>
      <c r="G1251" s="2">
        <v>904207</v>
      </c>
      <c r="H1251" s="2">
        <f>Financials[[#This Row],[Loan Amount]]/Financials[[#This Row],[Purchase Price]]</f>
        <v>0.91877376663139565</v>
      </c>
      <c r="I1251">
        <v>1</v>
      </c>
      <c r="J1251" s="12">
        <v>8709.1634964612349</v>
      </c>
      <c r="K1251">
        <v>0</v>
      </c>
      <c r="L1251">
        <v>0</v>
      </c>
      <c r="M1251">
        <v>0</v>
      </c>
      <c r="N1251">
        <v>26962</v>
      </c>
      <c r="O1251">
        <v>0</v>
      </c>
      <c r="P1251">
        <v>0</v>
      </c>
      <c r="Q1251">
        <v>0</v>
      </c>
      <c r="R1251" s="12">
        <f t="shared" si="19"/>
        <v>8709.1634964612349</v>
      </c>
    </row>
    <row r="1252" spans="1:18" x14ac:dyDescent="0.25">
      <c r="A1252" s="2">
        <v>1251</v>
      </c>
      <c r="B1252" s="2">
        <v>1251</v>
      </c>
      <c r="C1252" s="2">
        <v>1251</v>
      </c>
      <c r="D1252" s="2">
        <v>1251</v>
      </c>
      <c r="E1252" s="5">
        <v>1</v>
      </c>
      <c r="F1252" s="12">
        <v>84810.098439361434</v>
      </c>
      <c r="G1252" s="2">
        <v>94190</v>
      </c>
      <c r="H1252" s="2">
        <f>Financials[[#This Row],[Loan Amount]]/Financials[[#This Row],[Purchase Price]]</f>
        <v>0.90041510180869977</v>
      </c>
      <c r="I1252">
        <v>1</v>
      </c>
      <c r="J1252" s="12">
        <v>8853.3571676580832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 s="12">
        <f t="shared" si="19"/>
        <v>8853.3571676580832</v>
      </c>
    </row>
    <row r="1253" spans="1:18" x14ac:dyDescent="0.25">
      <c r="A1253" s="2">
        <v>1252</v>
      </c>
      <c r="B1253" s="2">
        <v>1252</v>
      </c>
      <c r="C1253" s="2">
        <v>1252</v>
      </c>
      <c r="D1253" s="2">
        <v>1252</v>
      </c>
      <c r="E1253" s="5">
        <v>2</v>
      </c>
      <c r="F1253" s="12">
        <v>920084.82084725751</v>
      </c>
      <c r="G1253" s="2">
        <v>1045980</v>
      </c>
      <c r="H1253" s="2">
        <f>Financials[[#This Row],[Loan Amount]]/Financials[[#This Row],[Purchase Price]]</f>
        <v>0.87963901876446726</v>
      </c>
      <c r="I1253">
        <v>1</v>
      </c>
      <c r="J1253" s="12">
        <v>5341.4959232116198</v>
      </c>
      <c r="K1253">
        <v>0</v>
      </c>
      <c r="L1253">
        <v>2205</v>
      </c>
      <c r="M1253">
        <v>0</v>
      </c>
      <c r="N1253">
        <v>0</v>
      </c>
      <c r="O1253">
        <v>0</v>
      </c>
      <c r="P1253">
        <v>0</v>
      </c>
      <c r="Q1253">
        <v>0</v>
      </c>
      <c r="R1253" s="12">
        <f t="shared" si="19"/>
        <v>7546.4959232116198</v>
      </c>
    </row>
    <row r="1254" spans="1:18" x14ac:dyDescent="0.25">
      <c r="A1254" s="2">
        <v>1253</v>
      </c>
      <c r="B1254" s="2">
        <v>1253</v>
      </c>
      <c r="C1254" s="2">
        <v>1253</v>
      </c>
      <c r="D1254" s="2">
        <v>1253</v>
      </c>
      <c r="E1254" s="5">
        <v>2</v>
      </c>
      <c r="F1254" s="12">
        <v>906607.93583260826</v>
      </c>
      <c r="G1254" s="2">
        <v>843130</v>
      </c>
      <c r="H1254" s="2">
        <f>Financials[[#This Row],[Loan Amount]]/Financials[[#This Row],[Purchase Price]]</f>
        <v>1.0752884321903007</v>
      </c>
      <c r="I1254">
        <v>1</v>
      </c>
      <c r="J1254" s="12">
        <v>8903.2597016269356</v>
      </c>
      <c r="K1254">
        <v>0</v>
      </c>
      <c r="L1254">
        <v>0</v>
      </c>
      <c r="M1254">
        <v>0</v>
      </c>
      <c r="N1254">
        <v>2000</v>
      </c>
      <c r="O1254">
        <v>6000</v>
      </c>
      <c r="P1254">
        <v>0</v>
      </c>
      <c r="Q1254">
        <v>50000</v>
      </c>
      <c r="R1254" s="12">
        <f t="shared" si="19"/>
        <v>8903.2597016269356</v>
      </c>
    </row>
    <row r="1255" spans="1:18" x14ac:dyDescent="0.25">
      <c r="A1255" s="2">
        <v>1254</v>
      </c>
      <c r="B1255" s="2">
        <v>1254</v>
      </c>
      <c r="C1255" s="2">
        <v>1254</v>
      </c>
      <c r="D1255" s="2">
        <v>1254</v>
      </c>
      <c r="E1255" s="5">
        <v>5</v>
      </c>
      <c r="F1255" s="12">
        <v>810424.44944830262</v>
      </c>
      <c r="G1255" s="2">
        <v>853379</v>
      </c>
      <c r="H1255" s="2">
        <f>Financials[[#This Row],[Loan Amount]]/Financials[[#This Row],[Purchase Price]]</f>
        <v>0.94966532976356655</v>
      </c>
      <c r="I1255">
        <v>1</v>
      </c>
      <c r="J1255" s="12">
        <v>6944.9131276518965</v>
      </c>
      <c r="K1255">
        <v>0</v>
      </c>
      <c r="L1255">
        <v>0</v>
      </c>
      <c r="M1255">
        <v>0</v>
      </c>
      <c r="N1255">
        <v>30743</v>
      </c>
      <c r="O1255">
        <v>0</v>
      </c>
      <c r="P1255">
        <v>0</v>
      </c>
      <c r="Q1255">
        <v>0</v>
      </c>
      <c r="R1255" s="12">
        <f t="shared" si="19"/>
        <v>6944.9131276518965</v>
      </c>
    </row>
    <row r="1256" spans="1:18" x14ac:dyDescent="0.25">
      <c r="A1256" s="2">
        <v>1255</v>
      </c>
      <c r="B1256" s="2">
        <v>1255</v>
      </c>
      <c r="C1256" s="2">
        <v>1255</v>
      </c>
      <c r="D1256" s="2">
        <v>1255</v>
      </c>
      <c r="E1256" s="5">
        <v>3</v>
      </c>
      <c r="F1256" s="12">
        <v>527741.13239721057</v>
      </c>
      <c r="G1256" s="2">
        <v>430974</v>
      </c>
      <c r="H1256" s="2">
        <f>Financials[[#This Row],[Loan Amount]]/Financials[[#This Row],[Purchase Price]]</f>
        <v>1.2245312533870039</v>
      </c>
      <c r="I1256">
        <v>1</v>
      </c>
      <c r="J1256" s="12">
        <v>9793.722649042691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 s="12">
        <f t="shared" si="19"/>
        <v>9793.722649042691</v>
      </c>
    </row>
    <row r="1257" spans="1:18" x14ac:dyDescent="0.25">
      <c r="A1257" s="2">
        <v>1256</v>
      </c>
      <c r="B1257" s="2">
        <v>1256</v>
      </c>
      <c r="C1257" s="2">
        <v>1256</v>
      </c>
      <c r="D1257" s="2">
        <v>1256</v>
      </c>
      <c r="E1257" s="5">
        <v>1</v>
      </c>
      <c r="F1257" s="12">
        <v>405764.31148649461</v>
      </c>
      <c r="G1257" s="2">
        <v>389851</v>
      </c>
      <c r="H1257" s="2">
        <f>Financials[[#This Row],[Loan Amount]]/Financials[[#This Row],[Purchase Price]]</f>
        <v>1.040818957721013</v>
      </c>
      <c r="I1257">
        <v>1</v>
      </c>
      <c r="J1257" s="12">
        <v>12996.416400985414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 s="12">
        <f t="shared" si="19"/>
        <v>12996.416400985414</v>
      </c>
    </row>
    <row r="1258" spans="1:18" x14ac:dyDescent="0.25">
      <c r="A1258" s="2">
        <v>1257</v>
      </c>
      <c r="B1258" s="2">
        <v>1257</v>
      </c>
      <c r="C1258" s="2">
        <v>1257</v>
      </c>
      <c r="D1258" s="2">
        <v>1257</v>
      </c>
      <c r="E1258" s="5">
        <v>3</v>
      </c>
      <c r="F1258" s="12">
        <v>965642.13794415037</v>
      </c>
      <c r="G1258" s="2">
        <v>1114857</v>
      </c>
      <c r="H1258" s="2">
        <f>Financials[[#This Row],[Loan Amount]]/Financials[[#This Row],[Purchase Price]]</f>
        <v>0.86615784620283176</v>
      </c>
      <c r="I1258">
        <v>1</v>
      </c>
      <c r="J1258" s="12">
        <v>9645.0209987585258</v>
      </c>
      <c r="K1258">
        <v>0</v>
      </c>
      <c r="L1258">
        <v>0</v>
      </c>
      <c r="M1258">
        <v>0</v>
      </c>
      <c r="N1258">
        <v>46222</v>
      </c>
      <c r="O1258">
        <v>0</v>
      </c>
      <c r="P1258">
        <v>0</v>
      </c>
      <c r="Q1258">
        <v>0</v>
      </c>
      <c r="R1258" s="12">
        <f t="shared" si="19"/>
        <v>9645.0209987585258</v>
      </c>
    </row>
    <row r="1259" spans="1:18" x14ac:dyDescent="0.25">
      <c r="A1259" s="2">
        <v>1258</v>
      </c>
      <c r="B1259" s="2">
        <v>1258</v>
      </c>
      <c r="C1259" s="2">
        <v>1258</v>
      </c>
      <c r="D1259" s="2">
        <v>1258</v>
      </c>
      <c r="E1259" s="5">
        <v>6</v>
      </c>
      <c r="F1259" s="12">
        <v>437723.9632060728</v>
      </c>
      <c r="G1259" s="2">
        <v>537866</v>
      </c>
      <c r="H1259" s="2">
        <f>Financials[[#This Row],[Loan Amount]]/Financials[[#This Row],[Purchase Price]]</f>
        <v>0.81381601217788968</v>
      </c>
      <c r="I1259">
        <v>1</v>
      </c>
      <c r="J1259" s="12">
        <v>8736.5542414577358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 s="12">
        <f t="shared" si="19"/>
        <v>8736.5542414577358</v>
      </c>
    </row>
    <row r="1260" spans="1:18" x14ac:dyDescent="0.25">
      <c r="A1260" s="2">
        <v>1259</v>
      </c>
      <c r="B1260" s="2">
        <v>1259</v>
      </c>
      <c r="C1260" s="2">
        <v>1259</v>
      </c>
      <c r="D1260" s="2">
        <v>1259</v>
      </c>
      <c r="E1260" s="5">
        <v>6</v>
      </c>
      <c r="F1260" s="12">
        <v>318676.13979476783</v>
      </c>
      <c r="G1260" s="2">
        <v>288611</v>
      </c>
      <c r="H1260" s="2">
        <f>Financials[[#This Row],[Loan Amount]]/Financials[[#This Row],[Purchase Price]]</f>
        <v>1.1041718430509158</v>
      </c>
      <c r="I1260">
        <v>2</v>
      </c>
      <c r="J1260" s="12">
        <v>6247.1441792164151</v>
      </c>
      <c r="K1260">
        <v>0</v>
      </c>
      <c r="L1260">
        <v>0</v>
      </c>
      <c r="M1260">
        <v>0</v>
      </c>
      <c r="N1260">
        <v>725</v>
      </c>
      <c r="O1260">
        <v>0</v>
      </c>
      <c r="P1260">
        <v>0</v>
      </c>
      <c r="Q1260">
        <v>0</v>
      </c>
      <c r="R1260" s="12">
        <f t="shared" si="19"/>
        <v>6247.1441792164151</v>
      </c>
    </row>
    <row r="1261" spans="1:18" x14ac:dyDescent="0.25">
      <c r="A1261" s="2">
        <v>1260</v>
      </c>
      <c r="B1261" s="2">
        <v>1260</v>
      </c>
      <c r="C1261" s="2">
        <v>1260</v>
      </c>
      <c r="D1261" s="2">
        <v>1260</v>
      </c>
      <c r="E1261" s="5">
        <v>2</v>
      </c>
      <c r="F1261" s="12">
        <v>63000.456251348718</v>
      </c>
      <c r="G1261" s="2">
        <v>54284</v>
      </c>
      <c r="H1261" s="2">
        <f>Financials[[#This Row],[Loan Amount]]/Financials[[#This Row],[Purchase Price]]</f>
        <v>1.1605713700417934</v>
      </c>
      <c r="I1261">
        <v>1</v>
      </c>
      <c r="J1261" s="12">
        <v>15227.451526786306</v>
      </c>
      <c r="K1261">
        <v>759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 s="12">
        <f t="shared" si="19"/>
        <v>15986.451526786306</v>
      </c>
    </row>
    <row r="1262" spans="1:18" x14ac:dyDescent="0.25">
      <c r="A1262" s="2">
        <v>1261</v>
      </c>
      <c r="B1262" s="2">
        <v>1261</v>
      </c>
      <c r="C1262" s="2">
        <v>1261</v>
      </c>
      <c r="D1262" s="2">
        <v>1261</v>
      </c>
      <c r="E1262" s="5">
        <v>2</v>
      </c>
      <c r="F1262" s="12">
        <v>100912.32622712222</v>
      </c>
      <c r="G1262" s="2">
        <v>100591</v>
      </c>
      <c r="H1262" s="2">
        <f>Financials[[#This Row],[Loan Amount]]/Financials[[#This Row],[Purchase Price]]</f>
        <v>1.0031943834649444</v>
      </c>
      <c r="I1262">
        <v>1</v>
      </c>
      <c r="J1262" s="12">
        <v>6381.0617465893192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 s="12">
        <f t="shared" si="19"/>
        <v>6381.0617465893192</v>
      </c>
    </row>
    <row r="1263" spans="1:18" x14ac:dyDescent="0.25">
      <c r="A1263" s="2">
        <v>1262</v>
      </c>
      <c r="B1263" s="2">
        <v>1262</v>
      </c>
      <c r="C1263" s="2">
        <v>1262</v>
      </c>
      <c r="D1263" s="2">
        <v>1262</v>
      </c>
      <c r="E1263" s="5">
        <v>2</v>
      </c>
      <c r="F1263" s="12">
        <v>805439.51873463381</v>
      </c>
      <c r="G1263" s="2">
        <v>977316</v>
      </c>
      <c r="H1263" s="2">
        <f>Financials[[#This Row],[Loan Amount]]/Financials[[#This Row],[Purchase Price]]</f>
        <v>0.82413417843832881</v>
      </c>
      <c r="I1263">
        <v>1</v>
      </c>
      <c r="J1263" s="12">
        <v>7807.0560735051913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s="12">
        <f t="shared" si="19"/>
        <v>7807.0560735051913</v>
      </c>
    </row>
    <row r="1264" spans="1:18" x14ac:dyDescent="0.25">
      <c r="A1264" s="2">
        <v>1263</v>
      </c>
      <c r="B1264" s="2">
        <v>1263</v>
      </c>
      <c r="C1264" s="2">
        <v>1263</v>
      </c>
      <c r="D1264" s="2">
        <v>1263</v>
      </c>
      <c r="E1264" s="5">
        <v>5</v>
      </c>
      <c r="F1264" s="12">
        <v>699895.92282392574</v>
      </c>
      <c r="G1264" s="2">
        <v>537758</v>
      </c>
      <c r="H1264" s="2">
        <f>Financials[[#This Row],[Loan Amount]]/Financials[[#This Row],[Purchase Price]]</f>
        <v>1.3015072259713956</v>
      </c>
      <c r="I1264">
        <v>1</v>
      </c>
      <c r="J1264" s="12">
        <v>8468.6886603090315</v>
      </c>
      <c r="K1264">
        <v>0</v>
      </c>
      <c r="L1264">
        <v>4467</v>
      </c>
      <c r="M1264">
        <v>0</v>
      </c>
      <c r="N1264">
        <v>0</v>
      </c>
      <c r="O1264">
        <v>0</v>
      </c>
      <c r="P1264">
        <v>0</v>
      </c>
      <c r="Q1264">
        <v>0</v>
      </c>
      <c r="R1264" s="12">
        <f t="shared" si="19"/>
        <v>12935.688660309032</v>
      </c>
    </row>
    <row r="1265" spans="1:18" x14ac:dyDescent="0.25">
      <c r="A1265" s="2">
        <v>1264</v>
      </c>
      <c r="B1265" s="2">
        <v>1264</v>
      </c>
      <c r="C1265" s="2">
        <v>1264</v>
      </c>
      <c r="D1265" s="2">
        <v>1264</v>
      </c>
      <c r="E1265" s="5">
        <v>2</v>
      </c>
      <c r="F1265" s="12">
        <v>495011.85956188943</v>
      </c>
      <c r="G1265" s="2">
        <v>485011</v>
      </c>
      <c r="H1265" s="2">
        <f>Financials[[#This Row],[Loan Amount]]/Financials[[#This Row],[Purchase Price]]</f>
        <v>1.0206198613266286</v>
      </c>
      <c r="I1265">
        <v>2</v>
      </c>
      <c r="J1265" s="12">
        <v>15206.736021218341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50000</v>
      </c>
      <c r="R1265" s="12">
        <f t="shared" si="19"/>
        <v>15206.736021218341</v>
      </c>
    </row>
    <row r="1266" spans="1:18" x14ac:dyDescent="0.25">
      <c r="A1266" s="2">
        <v>1265</v>
      </c>
      <c r="B1266" s="2">
        <v>1265</v>
      </c>
      <c r="C1266" s="2">
        <v>1265</v>
      </c>
      <c r="D1266" s="2">
        <v>1265</v>
      </c>
      <c r="E1266" s="5">
        <v>9</v>
      </c>
      <c r="F1266" s="12">
        <v>728131.92690844066</v>
      </c>
      <c r="G1266" s="2">
        <v>819873</v>
      </c>
      <c r="H1266" s="2">
        <f>Financials[[#This Row],[Loan Amount]]/Financials[[#This Row],[Purchase Price]]</f>
        <v>0.88810331223060235</v>
      </c>
      <c r="I1266">
        <v>1</v>
      </c>
      <c r="J1266" s="12">
        <v>5792.0512050495381</v>
      </c>
      <c r="K1266">
        <v>345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 s="12">
        <f t="shared" si="19"/>
        <v>6137.0512050495381</v>
      </c>
    </row>
    <row r="1267" spans="1:18" x14ac:dyDescent="0.25">
      <c r="A1267" s="2">
        <v>1266</v>
      </c>
      <c r="B1267" s="2">
        <v>1266</v>
      </c>
      <c r="C1267" s="2">
        <v>1266</v>
      </c>
      <c r="D1267" s="2">
        <v>1266</v>
      </c>
      <c r="E1267" s="5">
        <v>4</v>
      </c>
      <c r="F1267" s="12">
        <v>599059.06773792871</v>
      </c>
      <c r="G1267" s="2">
        <v>687536</v>
      </c>
      <c r="H1267" s="2">
        <f>Financials[[#This Row],[Loan Amount]]/Financials[[#This Row],[Purchase Price]]</f>
        <v>0.87131301886436308</v>
      </c>
      <c r="I1267">
        <v>1</v>
      </c>
      <c r="J1267" s="12">
        <v>5551.1562652287066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 s="12">
        <f t="shared" si="19"/>
        <v>5551.1562652287066</v>
      </c>
    </row>
    <row r="1268" spans="1:18" x14ac:dyDescent="0.25">
      <c r="A1268" s="2">
        <v>1267</v>
      </c>
      <c r="B1268" s="2">
        <v>1267</v>
      </c>
      <c r="C1268" s="2">
        <v>1267</v>
      </c>
      <c r="D1268" s="2">
        <v>1267</v>
      </c>
      <c r="E1268" s="5">
        <v>5</v>
      </c>
      <c r="F1268" s="12">
        <v>415506.57445420593</v>
      </c>
      <c r="G1268" s="2">
        <v>486957</v>
      </c>
      <c r="H1268" s="2">
        <f>Financials[[#This Row],[Loan Amount]]/Financials[[#This Row],[Purchase Price]]</f>
        <v>0.85327159164814537</v>
      </c>
      <c r="I1268">
        <v>1</v>
      </c>
      <c r="J1268" s="12">
        <v>9378.3574645110566</v>
      </c>
      <c r="K1268">
        <v>486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 s="12">
        <f t="shared" si="19"/>
        <v>9864.3574645110566</v>
      </c>
    </row>
    <row r="1269" spans="1:18" x14ac:dyDescent="0.25">
      <c r="A1269" s="2">
        <v>1268</v>
      </c>
      <c r="B1269" s="2">
        <v>1268</v>
      </c>
      <c r="C1269" s="2">
        <v>1268</v>
      </c>
      <c r="D1269" s="2">
        <v>1268</v>
      </c>
      <c r="E1269" s="5">
        <v>3</v>
      </c>
      <c r="F1269" s="12">
        <v>939204.17875279998</v>
      </c>
      <c r="G1269" s="2">
        <v>711916</v>
      </c>
      <c r="H1269" s="2">
        <f>Financials[[#This Row],[Loan Amount]]/Financials[[#This Row],[Purchase Price]]</f>
        <v>1.3192626359750308</v>
      </c>
      <c r="I1269">
        <v>1</v>
      </c>
      <c r="J1269" s="12">
        <v>9712.0584127207549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s="12">
        <f t="shared" si="19"/>
        <v>9712.0584127207549</v>
      </c>
    </row>
    <row r="1270" spans="1:18" x14ac:dyDescent="0.25">
      <c r="A1270" s="2">
        <v>1269</v>
      </c>
      <c r="B1270" s="2">
        <v>1269</v>
      </c>
      <c r="C1270" s="2">
        <v>1269</v>
      </c>
      <c r="D1270" s="2">
        <v>1269</v>
      </c>
      <c r="E1270" s="5">
        <v>6</v>
      </c>
      <c r="F1270" s="12">
        <v>858996.10079193593</v>
      </c>
      <c r="G1270" s="2">
        <v>678495</v>
      </c>
      <c r="H1270" s="2">
        <f>Financials[[#This Row],[Loan Amount]]/Financials[[#This Row],[Purchase Price]]</f>
        <v>1.2660315857772511</v>
      </c>
      <c r="I1270">
        <v>1</v>
      </c>
      <c r="J1270" s="12">
        <v>16495.232412604884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 s="12">
        <f t="shared" si="19"/>
        <v>16495.232412604884</v>
      </c>
    </row>
    <row r="1271" spans="1:18" x14ac:dyDescent="0.25">
      <c r="A1271" s="2">
        <v>1270</v>
      </c>
      <c r="B1271" s="2">
        <v>1270</v>
      </c>
      <c r="C1271" s="2">
        <v>1270</v>
      </c>
      <c r="D1271" s="2">
        <v>1270</v>
      </c>
      <c r="E1271" s="5">
        <v>4</v>
      </c>
      <c r="F1271" s="12">
        <v>866289.65648117533</v>
      </c>
      <c r="G1271" s="2">
        <v>654285</v>
      </c>
      <c r="H1271" s="2">
        <f>Financials[[#This Row],[Loan Amount]]/Financials[[#This Row],[Purchase Price]]</f>
        <v>1.3240249378805495</v>
      </c>
      <c r="I1271">
        <v>1</v>
      </c>
      <c r="J1271" s="12">
        <v>11016.574474619345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 s="12">
        <f t="shared" si="19"/>
        <v>11016.574474619345</v>
      </c>
    </row>
    <row r="1272" spans="1:18" x14ac:dyDescent="0.25">
      <c r="A1272" s="2">
        <v>1271</v>
      </c>
      <c r="B1272" s="2">
        <v>1271</v>
      </c>
      <c r="C1272" s="2">
        <v>1271</v>
      </c>
      <c r="D1272" s="2">
        <v>1271</v>
      </c>
      <c r="E1272" s="5">
        <v>2</v>
      </c>
      <c r="F1272" s="12">
        <v>774654.63855437131</v>
      </c>
      <c r="G1272" s="2">
        <v>908334</v>
      </c>
      <c r="H1272" s="2">
        <f>Financials[[#This Row],[Loan Amount]]/Financials[[#This Row],[Purchase Price]]</f>
        <v>0.85283016880835827</v>
      </c>
      <c r="I1272">
        <v>1</v>
      </c>
      <c r="J1272" s="12">
        <v>5278.9204964882447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66000</v>
      </c>
      <c r="R1272" s="12">
        <f t="shared" si="19"/>
        <v>5278.9204964882447</v>
      </c>
    </row>
    <row r="1273" spans="1:18" x14ac:dyDescent="0.25">
      <c r="A1273" s="2">
        <v>1272</v>
      </c>
      <c r="B1273" s="2">
        <v>1272</v>
      </c>
      <c r="C1273" s="2">
        <v>1272</v>
      </c>
      <c r="D1273" s="2">
        <v>1272</v>
      </c>
      <c r="E1273" s="5">
        <v>1</v>
      </c>
      <c r="F1273" s="12">
        <v>780829.19476729399</v>
      </c>
      <c r="G1273" s="2">
        <v>677288</v>
      </c>
      <c r="H1273" s="2">
        <f>Financials[[#This Row],[Loan Amount]]/Financials[[#This Row],[Purchase Price]]</f>
        <v>1.1528761690260185</v>
      </c>
      <c r="I1273">
        <v>1</v>
      </c>
      <c r="J1273" s="12">
        <v>10435.300641188373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100000</v>
      </c>
      <c r="Q1273">
        <v>16034</v>
      </c>
      <c r="R1273" s="12">
        <f t="shared" si="19"/>
        <v>10435.300641188373</v>
      </c>
    </row>
    <row r="1274" spans="1:18" x14ac:dyDescent="0.25">
      <c r="A1274" s="2">
        <v>1273</v>
      </c>
      <c r="B1274" s="2">
        <v>1273</v>
      </c>
      <c r="C1274" s="2">
        <v>1273</v>
      </c>
      <c r="D1274" s="2">
        <v>1273</v>
      </c>
      <c r="E1274" s="5">
        <v>1</v>
      </c>
      <c r="F1274" s="12">
        <v>483091.02978135843</v>
      </c>
      <c r="G1274" s="2">
        <v>585129</v>
      </c>
      <c r="H1274" s="2">
        <f>Financials[[#This Row],[Loan Amount]]/Financials[[#This Row],[Purchase Price]]</f>
        <v>0.82561457350662582</v>
      </c>
      <c r="I1274">
        <v>1</v>
      </c>
      <c r="J1274" s="12">
        <v>8651.0787492323361</v>
      </c>
      <c r="K1274">
        <v>0</v>
      </c>
      <c r="L1274">
        <v>0</v>
      </c>
      <c r="M1274">
        <v>0</v>
      </c>
      <c r="N1274">
        <v>0</v>
      </c>
      <c r="O1274">
        <v>6000</v>
      </c>
      <c r="P1274">
        <v>0</v>
      </c>
      <c r="Q1274">
        <v>0</v>
      </c>
      <c r="R1274" s="12">
        <f t="shared" si="19"/>
        <v>8651.0787492323361</v>
      </c>
    </row>
    <row r="1275" spans="1:18" x14ac:dyDescent="0.25">
      <c r="A1275" s="2">
        <v>1274</v>
      </c>
      <c r="B1275" s="2">
        <v>1274</v>
      </c>
      <c r="C1275" s="2">
        <v>1274</v>
      </c>
      <c r="D1275" s="2">
        <v>1274</v>
      </c>
      <c r="E1275" s="5">
        <v>1</v>
      </c>
      <c r="F1275" s="12">
        <v>841099.06470891519</v>
      </c>
      <c r="G1275" s="2">
        <v>778446</v>
      </c>
      <c r="H1275" s="2">
        <f>Financials[[#This Row],[Loan Amount]]/Financials[[#This Row],[Purchase Price]]</f>
        <v>1.0804847924055301</v>
      </c>
      <c r="I1275">
        <v>1</v>
      </c>
      <c r="J1275" s="12">
        <v>9213.5509420503477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 s="12">
        <f t="shared" si="19"/>
        <v>9213.5509420503477</v>
      </c>
    </row>
    <row r="1276" spans="1:18" x14ac:dyDescent="0.25">
      <c r="A1276" s="2">
        <v>1275</v>
      </c>
      <c r="B1276" s="2">
        <v>1275</v>
      </c>
      <c r="C1276" s="2">
        <v>1275</v>
      </c>
      <c r="D1276" s="2">
        <v>1275</v>
      </c>
      <c r="E1276" s="5">
        <v>4</v>
      </c>
      <c r="F1276" s="12">
        <v>161897.35523167846</v>
      </c>
      <c r="G1276" s="2">
        <v>133550</v>
      </c>
      <c r="H1276" s="2">
        <f>Financials[[#This Row],[Loan Amount]]/Financials[[#This Row],[Purchase Price]]</f>
        <v>1.2122602413454022</v>
      </c>
      <c r="I1276">
        <v>1</v>
      </c>
      <c r="J1276" s="12">
        <v>6836.8015741246418</v>
      </c>
      <c r="K1276">
        <v>0</v>
      </c>
      <c r="L1276">
        <v>2205</v>
      </c>
      <c r="M1276">
        <v>0</v>
      </c>
      <c r="N1276">
        <v>31634</v>
      </c>
      <c r="O1276">
        <v>6000</v>
      </c>
      <c r="P1276">
        <v>0</v>
      </c>
      <c r="Q1276">
        <v>50000</v>
      </c>
      <c r="R1276" s="12">
        <f t="shared" si="19"/>
        <v>9041.8015741246418</v>
      </c>
    </row>
    <row r="1277" spans="1:18" x14ac:dyDescent="0.25">
      <c r="A1277" s="2">
        <v>1276</v>
      </c>
      <c r="B1277" s="2">
        <v>1276</v>
      </c>
      <c r="C1277" s="2">
        <v>1276</v>
      </c>
      <c r="D1277" s="2">
        <v>1276</v>
      </c>
      <c r="E1277" s="5">
        <v>6</v>
      </c>
      <c r="F1277" s="12">
        <v>430627.56406059372</v>
      </c>
      <c r="G1277" s="2">
        <v>363476</v>
      </c>
      <c r="H1277" s="2">
        <f>Financials[[#This Row],[Loan Amount]]/Financials[[#This Row],[Purchase Price]]</f>
        <v>1.1847482751559766</v>
      </c>
      <c r="I1277">
        <v>1</v>
      </c>
      <c r="J1277" s="12">
        <v>7522.3697481480085</v>
      </c>
      <c r="K1277">
        <v>922</v>
      </c>
      <c r="L1277">
        <v>0</v>
      </c>
      <c r="M1277">
        <v>0</v>
      </c>
      <c r="N1277">
        <v>21000</v>
      </c>
      <c r="O1277">
        <v>0</v>
      </c>
      <c r="P1277">
        <v>0</v>
      </c>
      <c r="Q1277">
        <v>0</v>
      </c>
      <c r="R1277" s="12">
        <f t="shared" si="19"/>
        <v>8444.3697481480085</v>
      </c>
    </row>
    <row r="1278" spans="1:18" x14ac:dyDescent="0.25">
      <c r="A1278" s="2">
        <v>1277</v>
      </c>
      <c r="B1278" s="2">
        <v>1277</v>
      </c>
      <c r="C1278" s="2">
        <v>1277</v>
      </c>
      <c r="D1278" s="2">
        <v>1277</v>
      </c>
      <c r="E1278" s="5">
        <v>5</v>
      </c>
      <c r="F1278" s="12">
        <v>109006.06880570936</v>
      </c>
      <c r="G1278" s="2">
        <v>107072</v>
      </c>
      <c r="H1278" s="2">
        <f>Financials[[#This Row],[Loan Amount]]/Financials[[#This Row],[Purchase Price]]</f>
        <v>1.0180632546857196</v>
      </c>
      <c r="I1278">
        <v>1</v>
      </c>
      <c r="J1278" s="12">
        <v>12252.256134266638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50000</v>
      </c>
      <c r="R1278" s="12">
        <f t="shared" si="19"/>
        <v>12252.256134266638</v>
      </c>
    </row>
    <row r="1279" spans="1:18" x14ac:dyDescent="0.25">
      <c r="A1279" s="2">
        <v>1278</v>
      </c>
      <c r="B1279" s="2">
        <v>1278</v>
      </c>
      <c r="C1279" s="2">
        <v>1278</v>
      </c>
      <c r="D1279" s="2">
        <v>1278</v>
      </c>
      <c r="E1279" s="5">
        <v>4</v>
      </c>
      <c r="F1279" s="12">
        <v>88934.92783009517</v>
      </c>
      <c r="G1279" s="2">
        <v>71686</v>
      </c>
      <c r="H1279" s="2">
        <f>Financials[[#This Row],[Loan Amount]]/Financials[[#This Row],[Purchase Price]]</f>
        <v>1.2406178030591073</v>
      </c>
      <c r="I1279">
        <v>1</v>
      </c>
      <c r="J1279" s="12">
        <v>9414.3523067592832</v>
      </c>
      <c r="K1279">
        <v>343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 s="12">
        <f t="shared" si="19"/>
        <v>9757.3523067592832</v>
      </c>
    </row>
    <row r="1280" spans="1:18" x14ac:dyDescent="0.25">
      <c r="A1280" s="2">
        <v>1279</v>
      </c>
      <c r="B1280" s="2">
        <v>1279</v>
      </c>
      <c r="C1280" s="2">
        <v>1279</v>
      </c>
      <c r="D1280" s="2">
        <v>1279</v>
      </c>
      <c r="E1280" s="5">
        <v>6</v>
      </c>
      <c r="F1280" s="12">
        <v>311045.41722146701</v>
      </c>
      <c r="G1280" s="2">
        <v>285335</v>
      </c>
      <c r="H1280" s="2">
        <f>Financials[[#This Row],[Loan Amount]]/Financials[[#This Row],[Purchase Price]]</f>
        <v>1.0901060760911456</v>
      </c>
      <c r="I1280">
        <v>1</v>
      </c>
      <c r="J1280" s="12">
        <v>13377.832498785952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 s="12">
        <f t="shared" si="19"/>
        <v>13377.832498785952</v>
      </c>
    </row>
    <row r="1281" spans="1:18" x14ac:dyDescent="0.25">
      <c r="A1281" s="2">
        <v>1280</v>
      </c>
      <c r="B1281" s="2">
        <v>1280</v>
      </c>
      <c r="C1281" s="2">
        <v>1280</v>
      </c>
      <c r="D1281" s="2">
        <v>1280</v>
      </c>
      <c r="E1281" s="5">
        <v>13</v>
      </c>
      <c r="F1281" s="12">
        <v>113413.34650528652</v>
      </c>
      <c r="G1281" s="2">
        <v>86696</v>
      </c>
      <c r="H1281" s="2">
        <f>Financials[[#This Row],[Loan Amount]]/Financials[[#This Row],[Purchase Price]]</f>
        <v>1.3081727704310062</v>
      </c>
      <c r="I1281">
        <v>1</v>
      </c>
      <c r="J1281" s="12">
        <v>12841.685194571026</v>
      </c>
      <c r="K1281">
        <v>0</v>
      </c>
      <c r="L1281">
        <v>0</v>
      </c>
      <c r="M1281">
        <v>0</v>
      </c>
      <c r="N1281">
        <v>5000</v>
      </c>
      <c r="O1281">
        <v>0</v>
      </c>
      <c r="P1281">
        <v>0</v>
      </c>
      <c r="Q1281">
        <v>0</v>
      </c>
      <c r="R1281" s="12">
        <f t="shared" si="19"/>
        <v>12841.685194571026</v>
      </c>
    </row>
    <row r="1282" spans="1:18" x14ac:dyDescent="0.25">
      <c r="A1282" s="2">
        <v>1281</v>
      </c>
      <c r="B1282" s="2">
        <v>1281</v>
      </c>
      <c r="C1282" s="2">
        <v>1281</v>
      </c>
      <c r="D1282" s="2">
        <v>1281</v>
      </c>
      <c r="E1282" s="5">
        <v>5</v>
      </c>
      <c r="F1282" s="12">
        <v>121266.72530980303</v>
      </c>
      <c r="G1282" s="2">
        <v>127324</v>
      </c>
      <c r="H1282" s="2">
        <f>Financials[[#This Row],[Loan Amount]]/Financials[[#This Row],[Purchase Price]]</f>
        <v>0.9524262928419075</v>
      </c>
      <c r="I1282">
        <v>1</v>
      </c>
      <c r="J1282" s="12">
        <v>7114.1311836319364</v>
      </c>
      <c r="K1282">
        <v>147</v>
      </c>
      <c r="L1282">
        <v>1644</v>
      </c>
      <c r="M1282">
        <v>0</v>
      </c>
      <c r="N1282">
        <v>5000</v>
      </c>
      <c r="O1282">
        <v>3000</v>
      </c>
      <c r="P1282">
        <v>0</v>
      </c>
      <c r="Q1282">
        <v>0</v>
      </c>
      <c r="R1282" s="12">
        <f t="shared" ref="R1282:R1345" si="20" xml:space="preserve"> SUM(J1282,K1282,L1282,M1282)</f>
        <v>8905.1311836319364</v>
      </c>
    </row>
    <row r="1283" spans="1:18" x14ac:dyDescent="0.25">
      <c r="A1283" s="2">
        <v>1282</v>
      </c>
      <c r="B1283" s="2">
        <v>1282</v>
      </c>
      <c r="C1283" s="2">
        <v>1282</v>
      </c>
      <c r="D1283" s="2">
        <v>1282</v>
      </c>
      <c r="E1283" s="5">
        <v>6</v>
      </c>
      <c r="F1283" s="12">
        <v>177070.88802850549</v>
      </c>
      <c r="G1283" s="2">
        <v>138908</v>
      </c>
      <c r="H1283" s="2">
        <f>Financials[[#This Row],[Loan Amount]]/Financials[[#This Row],[Purchase Price]]</f>
        <v>1.2747349902705782</v>
      </c>
      <c r="I1283">
        <v>1</v>
      </c>
      <c r="J1283" s="12">
        <v>8964.8992055426388</v>
      </c>
      <c r="K1283">
        <v>0</v>
      </c>
      <c r="L1283">
        <v>0</v>
      </c>
      <c r="M1283">
        <v>0</v>
      </c>
      <c r="N1283">
        <v>31634</v>
      </c>
      <c r="O1283">
        <v>6000</v>
      </c>
      <c r="P1283">
        <v>0</v>
      </c>
      <c r="Q1283">
        <v>0</v>
      </c>
      <c r="R1283" s="12">
        <f t="shared" si="20"/>
        <v>8964.8992055426388</v>
      </c>
    </row>
    <row r="1284" spans="1:18" x14ac:dyDescent="0.25">
      <c r="A1284" s="2">
        <v>1283</v>
      </c>
      <c r="B1284" s="2">
        <v>1283</v>
      </c>
      <c r="C1284" s="2">
        <v>1283</v>
      </c>
      <c r="D1284" s="2">
        <v>1283</v>
      </c>
      <c r="E1284" s="5">
        <v>15</v>
      </c>
      <c r="F1284" s="12">
        <v>661487.35662235064</v>
      </c>
      <c r="G1284" s="2">
        <v>632544</v>
      </c>
      <c r="H1284" s="2">
        <f>Financials[[#This Row],[Loan Amount]]/Financials[[#This Row],[Purchase Price]]</f>
        <v>1.045757064524129</v>
      </c>
      <c r="I1284">
        <v>1</v>
      </c>
      <c r="J1284" s="12">
        <v>5385.3534866308619</v>
      </c>
      <c r="K1284">
        <v>991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s="12">
        <f t="shared" si="20"/>
        <v>6376.3534866308619</v>
      </c>
    </row>
    <row r="1285" spans="1:18" x14ac:dyDescent="0.25">
      <c r="A1285" s="2">
        <v>1284</v>
      </c>
      <c r="B1285" s="2">
        <v>1284</v>
      </c>
      <c r="C1285" s="2">
        <v>1284</v>
      </c>
      <c r="D1285" s="2">
        <v>1284</v>
      </c>
      <c r="E1285" s="5">
        <v>6</v>
      </c>
      <c r="F1285" s="12">
        <v>316526.82082194579</v>
      </c>
      <c r="G1285" s="2">
        <v>255322</v>
      </c>
      <c r="H1285" s="2">
        <f>Financials[[#This Row],[Loan Amount]]/Financials[[#This Row],[Purchase Price]]</f>
        <v>1.2397162047216683</v>
      </c>
      <c r="I1285">
        <v>1</v>
      </c>
      <c r="J1285" s="12">
        <v>7394.2378601607852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 s="12">
        <f t="shared" si="20"/>
        <v>7394.2378601607852</v>
      </c>
    </row>
    <row r="1286" spans="1:18" x14ac:dyDescent="0.25">
      <c r="A1286" s="2">
        <v>1285</v>
      </c>
      <c r="B1286" s="2">
        <v>1285</v>
      </c>
      <c r="C1286" s="2">
        <v>1285</v>
      </c>
      <c r="D1286" s="2">
        <v>1285</v>
      </c>
      <c r="E1286" s="5">
        <v>1</v>
      </c>
      <c r="F1286" s="12">
        <v>984687.71215662244</v>
      </c>
      <c r="G1286" s="2">
        <v>841455</v>
      </c>
      <c r="H1286" s="2">
        <f>Financials[[#This Row],[Loan Amount]]/Financials[[#This Row],[Purchase Price]]</f>
        <v>1.1702202876643699</v>
      </c>
      <c r="I1286">
        <v>1</v>
      </c>
      <c r="J1286" s="12">
        <v>4224.3648425945103</v>
      </c>
      <c r="K1286">
        <v>0</v>
      </c>
      <c r="L1286">
        <v>684</v>
      </c>
      <c r="M1286">
        <v>0</v>
      </c>
      <c r="N1286">
        <v>0</v>
      </c>
      <c r="O1286">
        <v>0</v>
      </c>
      <c r="P1286">
        <v>0</v>
      </c>
      <c r="Q1286">
        <v>0</v>
      </c>
      <c r="R1286" s="12">
        <f t="shared" si="20"/>
        <v>4908.3648425945103</v>
      </c>
    </row>
    <row r="1287" spans="1:18" x14ac:dyDescent="0.25">
      <c r="A1287" s="2">
        <v>1286</v>
      </c>
      <c r="B1287" s="2">
        <v>1286</v>
      </c>
      <c r="C1287" s="2">
        <v>1286</v>
      </c>
      <c r="D1287" s="2">
        <v>1286</v>
      </c>
      <c r="E1287" s="5">
        <v>6</v>
      </c>
      <c r="F1287" s="12">
        <v>247203.3749198775</v>
      </c>
      <c r="G1287" s="2">
        <v>277252</v>
      </c>
      <c r="H1287" s="2">
        <f>Financials[[#This Row],[Loan Amount]]/Financials[[#This Row],[Purchase Price]]</f>
        <v>0.89161980768354243</v>
      </c>
      <c r="I1287">
        <v>1</v>
      </c>
      <c r="J1287" s="12">
        <v>10500.354941745747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s="12">
        <f t="shared" si="20"/>
        <v>10500.354941745747</v>
      </c>
    </row>
    <row r="1288" spans="1:18" x14ac:dyDescent="0.25">
      <c r="A1288" s="2">
        <v>1287</v>
      </c>
      <c r="B1288" s="2">
        <v>1287</v>
      </c>
      <c r="C1288" s="2">
        <v>1287</v>
      </c>
      <c r="D1288" s="2">
        <v>1287</v>
      </c>
      <c r="E1288" s="5">
        <v>2</v>
      </c>
      <c r="F1288" s="12">
        <v>252970.24509550817</v>
      </c>
      <c r="G1288" s="2">
        <v>192119</v>
      </c>
      <c r="H1288" s="2">
        <f>Financials[[#This Row],[Loan Amount]]/Financials[[#This Row],[Purchase Price]]</f>
        <v>1.3167372570933025</v>
      </c>
      <c r="I1288">
        <v>1</v>
      </c>
      <c r="J1288" s="12">
        <v>9465.5835004504224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 s="12">
        <f t="shared" si="20"/>
        <v>9465.5835004504224</v>
      </c>
    </row>
    <row r="1289" spans="1:18" x14ac:dyDescent="0.25">
      <c r="A1289" s="2">
        <v>1288</v>
      </c>
      <c r="B1289" s="2">
        <v>1288</v>
      </c>
      <c r="C1289" s="2">
        <v>1288</v>
      </c>
      <c r="D1289" s="2">
        <v>1288</v>
      </c>
      <c r="E1289" s="5">
        <v>2</v>
      </c>
      <c r="F1289" s="12">
        <v>611179.31476760353</v>
      </c>
      <c r="G1289" s="2">
        <v>724045</v>
      </c>
      <c r="H1289" s="2">
        <f>Financials[[#This Row],[Loan Amount]]/Financials[[#This Row],[Purchase Price]]</f>
        <v>0.84411785837565834</v>
      </c>
      <c r="I1289">
        <v>1</v>
      </c>
      <c r="J1289" s="12">
        <v>7198.4755944241006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 s="12">
        <f t="shared" si="20"/>
        <v>7198.4755944241006</v>
      </c>
    </row>
    <row r="1290" spans="1:18" x14ac:dyDescent="0.25">
      <c r="A1290" s="2">
        <v>1289</v>
      </c>
      <c r="B1290" s="2">
        <v>1289</v>
      </c>
      <c r="C1290" s="2">
        <v>1289</v>
      </c>
      <c r="D1290" s="2">
        <v>1289</v>
      </c>
      <c r="E1290" s="5">
        <v>1</v>
      </c>
      <c r="F1290" s="12">
        <v>745866.95477087831</v>
      </c>
      <c r="G1290" s="2">
        <v>834621</v>
      </c>
      <c r="H1290" s="2">
        <f>Financials[[#This Row],[Loan Amount]]/Financials[[#This Row],[Purchase Price]]</f>
        <v>0.89365946312263689</v>
      </c>
      <c r="I1290">
        <v>1</v>
      </c>
      <c r="J1290" s="12">
        <v>9014.8976852029264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 s="12">
        <f t="shared" si="20"/>
        <v>9014.8976852029264</v>
      </c>
    </row>
    <row r="1291" spans="1:18" x14ac:dyDescent="0.25">
      <c r="A1291" s="2">
        <v>1290</v>
      </c>
      <c r="B1291" s="2">
        <v>1290</v>
      </c>
      <c r="C1291" s="2">
        <v>1290</v>
      </c>
      <c r="D1291" s="2">
        <v>1290</v>
      </c>
      <c r="E1291" s="5">
        <v>4</v>
      </c>
      <c r="F1291" s="12">
        <v>158977.59558326309</v>
      </c>
      <c r="G1291" s="2">
        <v>136271</v>
      </c>
      <c r="H1291" s="2">
        <f>Financials[[#This Row],[Loan Amount]]/Financials[[#This Row],[Purchase Price]]</f>
        <v>1.1666282303884399</v>
      </c>
      <c r="I1291">
        <v>1</v>
      </c>
      <c r="J1291" s="12">
        <v>4644.7839867534058</v>
      </c>
      <c r="K1291">
        <v>654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 s="12">
        <f t="shared" si="20"/>
        <v>5298.7839867534058</v>
      </c>
    </row>
    <row r="1292" spans="1:18" x14ac:dyDescent="0.25">
      <c r="A1292" s="2">
        <v>1291</v>
      </c>
      <c r="B1292" s="2">
        <v>1291</v>
      </c>
      <c r="C1292" s="2">
        <v>1291</v>
      </c>
      <c r="D1292" s="2">
        <v>1291</v>
      </c>
      <c r="E1292" s="5">
        <v>2</v>
      </c>
      <c r="F1292" s="12">
        <v>844521.24564158579</v>
      </c>
      <c r="G1292" s="2">
        <v>904051</v>
      </c>
      <c r="H1292" s="2">
        <f>Financials[[#This Row],[Loan Amount]]/Financials[[#This Row],[Purchase Price]]</f>
        <v>0.93415221667979553</v>
      </c>
      <c r="I1292">
        <v>1</v>
      </c>
      <c r="J1292" s="12">
        <v>14735.013752988179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 s="12">
        <f t="shared" si="20"/>
        <v>14735.013752988179</v>
      </c>
    </row>
    <row r="1293" spans="1:18" x14ac:dyDescent="0.25">
      <c r="A1293" s="2">
        <v>1292</v>
      </c>
      <c r="B1293" s="2">
        <v>1292</v>
      </c>
      <c r="C1293" s="2">
        <v>1292</v>
      </c>
      <c r="D1293" s="2">
        <v>1292</v>
      </c>
      <c r="E1293" s="5">
        <v>1</v>
      </c>
      <c r="F1293" s="12">
        <v>744890.70763293304</v>
      </c>
      <c r="G1293" s="2">
        <v>867004</v>
      </c>
      <c r="H1293" s="2">
        <f>Financials[[#This Row],[Loan Amount]]/Financials[[#This Row],[Purchase Price]]</f>
        <v>0.85915486852763434</v>
      </c>
      <c r="I1293">
        <v>1</v>
      </c>
      <c r="J1293" s="12">
        <v>5530.9082331936843</v>
      </c>
      <c r="K1293">
        <v>0</v>
      </c>
      <c r="L1293">
        <v>0</v>
      </c>
      <c r="M1293">
        <v>0</v>
      </c>
      <c r="N1293">
        <v>46434</v>
      </c>
      <c r="O1293">
        <v>0</v>
      </c>
      <c r="P1293">
        <v>0</v>
      </c>
      <c r="Q1293">
        <v>0</v>
      </c>
      <c r="R1293" s="12">
        <f t="shared" si="20"/>
        <v>5530.9082331936843</v>
      </c>
    </row>
    <row r="1294" spans="1:18" x14ac:dyDescent="0.25">
      <c r="A1294" s="2">
        <v>1293</v>
      </c>
      <c r="B1294" s="2">
        <v>1293</v>
      </c>
      <c r="C1294" s="2">
        <v>1293</v>
      </c>
      <c r="D1294" s="2">
        <v>1293</v>
      </c>
      <c r="E1294" s="5">
        <v>1</v>
      </c>
      <c r="F1294" s="12">
        <v>171011.68425760872</v>
      </c>
      <c r="G1294" s="2">
        <v>182035</v>
      </c>
      <c r="H1294" s="2">
        <f>Financials[[#This Row],[Loan Amount]]/Financials[[#This Row],[Purchase Price]]</f>
        <v>0.93944397647490163</v>
      </c>
      <c r="I1294">
        <v>2</v>
      </c>
      <c r="J1294" s="12">
        <v>9687.7660266868115</v>
      </c>
      <c r="K1294">
        <v>873</v>
      </c>
      <c r="L1294">
        <v>0</v>
      </c>
      <c r="M1294">
        <v>0</v>
      </c>
      <c r="N1294">
        <v>0</v>
      </c>
      <c r="O1294">
        <v>0</v>
      </c>
      <c r="P1294">
        <v>479176</v>
      </c>
      <c r="Q1294">
        <v>0</v>
      </c>
      <c r="R1294" s="12">
        <f t="shared" si="20"/>
        <v>10560.766026686812</v>
      </c>
    </row>
    <row r="1295" spans="1:18" x14ac:dyDescent="0.25">
      <c r="A1295" s="2">
        <v>1294</v>
      </c>
      <c r="B1295" s="2">
        <v>1294</v>
      </c>
      <c r="C1295" s="2">
        <v>1294</v>
      </c>
      <c r="D1295" s="2">
        <v>1294</v>
      </c>
      <c r="E1295" s="5">
        <v>3</v>
      </c>
      <c r="F1295" s="12">
        <v>849762.39952570153</v>
      </c>
      <c r="G1295" s="2">
        <v>1013476</v>
      </c>
      <c r="H1295" s="2">
        <f>Financials[[#This Row],[Loan Amount]]/Financials[[#This Row],[Purchase Price]]</f>
        <v>0.83846326851913766</v>
      </c>
      <c r="I1295">
        <v>1</v>
      </c>
      <c r="J1295" s="12">
        <v>4365.9501345113204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 s="12">
        <f t="shared" si="20"/>
        <v>4365.9501345113204</v>
      </c>
    </row>
    <row r="1296" spans="1:18" x14ac:dyDescent="0.25">
      <c r="A1296" s="2">
        <v>1295</v>
      </c>
      <c r="B1296" s="2">
        <v>1295</v>
      </c>
      <c r="C1296" s="2">
        <v>1295</v>
      </c>
      <c r="D1296" s="2">
        <v>1295</v>
      </c>
      <c r="E1296" s="5">
        <v>6</v>
      </c>
      <c r="F1296" s="12">
        <v>966055.97962404066</v>
      </c>
      <c r="G1296" s="2">
        <v>790135</v>
      </c>
      <c r="H1296" s="2">
        <f>Financials[[#This Row],[Loan Amount]]/Financials[[#This Row],[Purchase Price]]</f>
        <v>1.2226467371070016</v>
      </c>
      <c r="I1296">
        <v>1</v>
      </c>
      <c r="J1296" s="12">
        <v>14227.047999520317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 s="12">
        <f t="shared" si="20"/>
        <v>14227.047999520317</v>
      </c>
    </row>
    <row r="1297" spans="1:18" x14ac:dyDescent="0.25">
      <c r="A1297" s="2">
        <v>1296</v>
      </c>
      <c r="B1297" s="2">
        <v>1296</v>
      </c>
      <c r="C1297" s="2">
        <v>1296</v>
      </c>
      <c r="D1297" s="2">
        <v>1296</v>
      </c>
      <c r="E1297" s="5">
        <v>2</v>
      </c>
      <c r="F1297" s="12">
        <v>145443.16540959023</v>
      </c>
      <c r="G1297" s="2">
        <v>178146</v>
      </c>
      <c r="H1297" s="2">
        <f>Financials[[#This Row],[Loan Amount]]/Financials[[#This Row],[Purchase Price]]</f>
        <v>0.81642678145785053</v>
      </c>
      <c r="I1297">
        <v>1</v>
      </c>
      <c r="J1297" s="12">
        <v>8577.6310109574042</v>
      </c>
      <c r="K1297">
        <v>544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 s="12">
        <f t="shared" si="20"/>
        <v>9121.6310109574042</v>
      </c>
    </row>
    <row r="1298" spans="1:18" x14ac:dyDescent="0.25">
      <c r="A1298" s="2">
        <v>1297</v>
      </c>
      <c r="B1298" s="2">
        <v>1297</v>
      </c>
      <c r="C1298" s="2">
        <v>1297</v>
      </c>
      <c r="D1298" s="2">
        <v>1297</v>
      </c>
      <c r="E1298" s="5">
        <v>3</v>
      </c>
      <c r="F1298" s="12">
        <v>212758.16169929295</v>
      </c>
      <c r="G1298" s="2">
        <v>206912</v>
      </c>
      <c r="H1298" s="2">
        <f>Financials[[#This Row],[Loan Amount]]/Financials[[#This Row],[Purchase Price]]</f>
        <v>1.0282543385559704</v>
      </c>
      <c r="I1298">
        <v>1</v>
      </c>
      <c r="J1298" s="12">
        <v>5186.8169941616216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 s="12">
        <f t="shared" si="20"/>
        <v>5186.8169941616216</v>
      </c>
    </row>
    <row r="1299" spans="1:18" x14ac:dyDescent="0.25">
      <c r="A1299" s="2">
        <v>1298</v>
      </c>
      <c r="B1299" s="2">
        <v>1298</v>
      </c>
      <c r="C1299" s="2">
        <v>1298</v>
      </c>
      <c r="D1299" s="2">
        <v>1298</v>
      </c>
      <c r="E1299" s="5">
        <v>2</v>
      </c>
      <c r="F1299" s="12">
        <v>686177.76368331769</v>
      </c>
      <c r="G1299" s="2">
        <v>767373</v>
      </c>
      <c r="H1299" s="2">
        <f>Financials[[#This Row],[Loan Amount]]/Financials[[#This Row],[Purchase Price]]</f>
        <v>0.89419065263348818</v>
      </c>
      <c r="I1299">
        <v>1</v>
      </c>
      <c r="J1299" s="12">
        <v>16324.365055974511</v>
      </c>
      <c r="K1299">
        <v>0</v>
      </c>
      <c r="L1299">
        <v>1644</v>
      </c>
      <c r="M1299">
        <v>0</v>
      </c>
      <c r="N1299">
        <v>0</v>
      </c>
      <c r="O1299">
        <v>0</v>
      </c>
      <c r="P1299">
        <v>0</v>
      </c>
      <c r="Q1299">
        <v>0</v>
      </c>
      <c r="R1299" s="12">
        <f t="shared" si="20"/>
        <v>17968.365055974511</v>
      </c>
    </row>
    <row r="1300" spans="1:18" x14ac:dyDescent="0.25">
      <c r="A1300" s="2">
        <v>1299</v>
      </c>
      <c r="B1300" s="2">
        <v>1299</v>
      </c>
      <c r="C1300" s="2">
        <v>1299</v>
      </c>
      <c r="D1300" s="2">
        <v>1299</v>
      </c>
      <c r="E1300" s="5">
        <v>2</v>
      </c>
      <c r="F1300" s="12">
        <v>461730.20122725598</v>
      </c>
      <c r="G1300" s="2">
        <v>566145</v>
      </c>
      <c r="H1300" s="2">
        <f>Financials[[#This Row],[Loan Amount]]/Financials[[#This Row],[Purchase Price]]</f>
        <v>0.81556880521289776</v>
      </c>
      <c r="I1300">
        <v>1</v>
      </c>
      <c r="J1300" s="12">
        <v>12546.826061723161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 s="12">
        <f t="shared" si="20"/>
        <v>12546.826061723161</v>
      </c>
    </row>
    <row r="1301" spans="1:18" x14ac:dyDescent="0.25">
      <c r="A1301" s="2">
        <v>1300</v>
      </c>
      <c r="B1301" s="2">
        <v>1300</v>
      </c>
      <c r="C1301" s="2">
        <v>1300</v>
      </c>
      <c r="D1301" s="2">
        <v>1300</v>
      </c>
      <c r="E1301" s="5">
        <v>2</v>
      </c>
      <c r="F1301" s="12">
        <v>329747.31815395365</v>
      </c>
      <c r="G1301" s="2">
        <v>360730</v>
      </c>
      <c r="H1301" s="2">
        <f>Financials[[#This Row],[Loan Amount]]/Financials[[#This Row],[Purchase Price]]</f>
        <v>0.91411115835653711</v>
      </c>
      <c r="I1301">
        <v>1</v>
      </c>
      <c r="J1301" s="12">
        <v>7852.306440839533</v>
      </c>
      <c r="K1301">
        <v>0</v>
      </c>
      <c r="L1301">
        <v>0</v>
      </c>
      <c r="M1301">
        <v>0</v>
      </c>
      <c r="N1301">
        <v>2000</v>
      </c>
      <c r="O1301">
        <v>0</v>
      </c>
      <c r="P1301">
        <v>0</v>
      </c>
      <c r="Q1301">
        <v>0</v>
      </c>
      <c r="R1301" s="12">
        <f t="shared" si="20"/>
        <v>7852.306440839533</v>
      </c>
    </row>
    <row r="1302" spans="1:18" x14ac:dyDescent="0.25">
      <c r="A1302" s="2">
        <v>1301</v>
      </c>
      <c r="B1302" s="2">
        <v>1301</v>
      </c>
      <c r="C1302" s="2">
        <v>1301</v>
      </c>
      <c r="D1302" s="2">
        <v>1301</v>
      </c>
      <c r="E1302" s="5">
        <v>1</v>
      </c>
      <c r="F1302" s="12">
        <v>607166.87351050659</v>
      </c>
      <c r="G1302" s="2">
        <v>743103</v>
      </c>
      <c r="H1302" s="2">
        <f>Financials[[#This Row],[Loan Amount]]/Financials[[#This Row],[Purchase Price]]</f>
        <v>0.81706960342039603</v>
      </c>
      <c r="I1302">
        <v>1</v>
      </c>
      <c r="J1302" s="12">
        <v>15610.366694422519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 s="12">
        <f t="shared" si="20"/>
        <v>15610.366694422519</v>
      </c>
    </row>
    <row r="1303" spans="1:18" x14ac:dyDescent="0.25">
      <c r="A1303" s="2">
        <v>1302</v>
      </c>
      <c r="B1303" s="2">
        <v>1302</v>
      </c>
      <c r="C1303" s="2">
        <v>1302</v>
      </c>
      <c r="D1303" s="2">
        <v>1302</v>
      </c>
      <c r="E1303" s="5">
        <v>2</v>
      </c>
      <c r="F1303" s="12">
        <v>111544.97060855862</v>
      </c>
      <c r="G1303" s="2">
        <v>101833</v>
      </c>
      <c r="H1303" s="2">
        <f>Financials[[#This Row],[Loan Amount]]/Financials[[#This Row],[Purchase Price]]</f>
        <v>1.0953715456537529</v>
      </c>
      <c r="I1303">
        <v>1</v>
      </c>
      <c r="J1303" s="12">
        <v>15908.499846105464</v>
      </c>
      <c r="K1303">
        <v>0</v>
      </c>
      <c r="L1303">
        <v>0</v>
      </c>
      <c r="M1303">
        <v>0</v>
      </c>
      <c r="N1303">
        <v>47697</v>
      </c>
      <c r="O1303">
        <v>6000</v>
      </c>
      <c r="P1303">
        <v>0</v>
      </c>
      <c r="Q1303">
        <v>0</v>
      </c>
      <c r="R1303" s="12">
        <f t="shared" si="20"/>
        <v>15908.499846105464</v>
      </c>
    </row>
    <row r="1304" spans="1:18" x14ac:dyDescent="0.25">
      <c r="A1304" s="2">
        <v>1303</v>
      </c>
      <c r="B1304" s="2">
        <v>1303</v>
      </c>
      <c r="C1304" s="2">
        <v>1303</v>
      </c>
      <c r="D1304" s="2">
        <v>1303</v>
      </c>
      <c r="E1304" s="5">
        <v>6</v>
      </c>
      <c r="F1304" s="12">
        <v>704454.38906611572</v>
      </c>
      <c r="G1304" s="2">
        <v>599749</v>
      </c>
      <c r="H1304" s="2">
        <f>Financials[[#This Row],[Loan Amount]]/Financials[[#This Row],[Purchase Price]]</f>
        <v>1.1745820152532405</v>
      </c>
      <c r="I1304">
        <v>1</v>
      </c>
      <c r="J1304" s="12">
        <v>15179.040102025545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s="12">
        <f t="shared" si="20"/>
        <v>15179.040102025545</v>
      </c>
    </row>
    <row r="1305" spans="1:18" x14ac:dyDescent="0.25">
      <c r="A1305" s="2">
        <v>1304</v>
      </c>
      <c r="B1305" s="2">
        <v>1304</v>
      </c>
      <c r="C1305" s="2">
        <v>1304</v>
      </c>
      <c r="D1305" s="2">
        <v>1304</v>
      </c>
      <c r="E1305" s="5">
        <v>3</v>
      </c>
      <c r="F1305" s="12">
        <v>176116.00899319665</v>
      </c>
      <c r="G1305" s="2">
        <v>208458</v>
      </c>
      <c r="H1305" s="2">
        <f>Financials[[#This Row],[Loan Amount]]/Financials[[#This Row],[Purchase Price]]</f>
        <v>0.8448512841589032</v>
      </c>
      <c r="I1305">
        <v>1</v>
      </c>
      <c r="J1305" s="12">
        <v>9714.5973353203517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s="12">
        <f t="shared" si="20"/>
        <v>9714.5973353203517</v>
      </c>
    </row>
    <row r="1306" spans="1:18" x14ac:dyDescent="0.25">
      <c r="A1306" s="2">
        <v>1305</v>
      </c>
      <c r="B1306" s="2">
        <v>1305</v>
      </c>
      <c r="C1306" s="2">
        <v>1305</v>
      </c>
      <c r="D1306" s="2">
        <v>1305</v>
      </c>
      <c r="E1306" s="5">
        <v>4</v>
      </c>
      <c r="F1306" s="12">
        <v>208664.23653881019</v>
      </c>
      <c r="G1306" s="2">
        <v>192777</v>
      </c>
      <c r="H1306" s="2">
        <f>Financials[[#This Row],[Loan Amount]]/Financials[[#This Row],[Purchase Price]]</f>
        <v>1.0824125105111615</v>
      </c>
      <c r="I1306">
        <v>1</v>
      </c>
      <c r="J1306" s="12">
        <v>9114.4305771293766</v>
      </c>
      <c r="K1306">
        <v>654</v>
      </c>
      <c r="L1306">
        <v>2879</v>
      </c>
      <c r="M1306">
        <v>0</v>
      </c>
      <c r="N1306">
        <v>0</v>
      </c>
      <c r="O1306">
        <v>0</v>
      </c>
      <c r="P1306">
        <v>0</v>
      </c>
      <c r="Q1306">
        <v>0</v>
      </c>
      <c r="R1306" s="12">
        <f t="shared" si="20"/>
        <v>12647.430577129377</v>
      </c>
    </row>
    <row r="1307" spans="1:18" x14ac:dyDescent="0.25">
      <c r="A1307" s="2">
        <v>1306</v>
      </c>
      <c r="B1307" s="2">
        <v>1306</v>
      </c>
      <c r="C1307" s="2">
        <v>1306</v>
      </c>
      <c r="D1307" s="2">
        <v>1306</v>
      </c>
      <c r="E1307" s="5">
        <v>2</v>
      </c>
      <c r="F1307" s="12">
        <v>728492.88925255905</v>
      </c>
      <c r="G1307" s="2">
        <v>572084</v>
      </c>
      <c r="H1307" s="2">
        <f>Financials[[#This Row],[Loan Amount]]/Financials[[#This Row],[Purchase Price]]</f>
        <v>1.2734019641391108</v>
      </c>
      <c r="I1307">
        <v>1</v>
      </c>
      <c r="J1307" s="12">
        <v>7703.1953103879896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 s="12">
        <f t="shared" si="20"/>
        <v>7703.1953103879896</v>
      </c>
    </row>
    <row r="1308" spans="1:18" x14ac:dyDescent="0.25">
      <c r="A1308" s="2">
        <v>1307</v>
      </c>
      <c r="B1308" s="2">
        <v>1307</v>
      </c>
      <c r="C1308" s="2">
        <v>1307</v>
      </c>
      <c r="D1308" s="2">
        <v>1307</v>
      </c>
      <c r="E1308" s="5">
        <v>4</v>
      </c>
      <c r="F1308" s="12">
        <v>877956.71499668784</v>
      </c>
      <c r="G1308" s="2">
        <v>906982</v>
      </c>
      <c r="H1308" s="2">
        <f>Financials[[#This Row],[Loan Amount]]/Financials[[#This Row],[Purchase Price]]</f>
        <v>0.96799794813644358</v>
      </c>
      <c r="I1308">
        <v>1</v>
      </c>
      <c r="J1308" s="12">
        <v>11983.30292110797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 s="12">
        <f t="shared" si="20"/>
        <v>11983.30292110797</v>
      </c>
    </row>
    <row r="1309" spans="1:18" x14ac:dyDescent="0.25">
      <c r="A1309" s="2">
        <v>1308</v>
      </c>
      <c r="B1309" s="2">
        <v>1308</v>
      </c>
      <c r="C1309" s="2">
        <v>1308</v>
      </c>
      <c r="D1309" s="2">
        <v>1308</v>
      </c>
      <c r="E1309" s="5">
        <v>3</v>
      </c>
      <c r="F1309" s="12">
        <v>974208.33899356646</v>
      </c>
      <c r="G1309" s="2">
        <v>1114518</v>
      </c>
      <c r="H1309" s="2">
        <f>Financials[[#This Row],[Loan Amount]]/Financials[[#This Row],[Purchase Price]]</f>
        <v>0.87410731723809432</v>
      </c>
      <c r="I1309">
        <v>1</v>
      </c>
      <c r="J1309" s="12">
        <v>15651.424858097063</v>
      </c>
      <c r="K1309">
        <v>757</v>
      </c>
      <c r="L1309">
        <v>0</v>
      </c>
      <c r="M1309">
        <v>0</v>
      </c>
      <c r="N1309">
        <v>0</v>
      </c>
      <c r="O1309">
        <v>6000</v>
      </c>
      <c r="P1309">
        <v>0</v>
      </c>
      <c r="Q1309">
        <v>0</v>
      </c>
      <c r="R1309" s="12">
        <f t="shared" si="20"/>
        <v>16408.424858097063</v>
      </c>
    </row>
    <row r="1310" spans="1:18" x14ac:dyDescent="0.25">
      <c r="A1310" s="2">
        <v>1309</v>
      </c>
      <c r="B1310" s="2">
        <v>1309</v>
      </c>
      <c r="C1310" s="2">
        <v>1309</v>
      </c>
      <c r="D1310" s="2">
        <v>1309</v>
      </c>
      <c r="E1310" s="5">
        <v>2</v>
      </c>
      <c r="F1310" s="12">
        <v>697061.95514464483</v>
      </c>
      <c r="G1310" s="2">
        <v>866698</v>
      </c>
      <c r="H1310" s="2">
        <f>Financials[[#This Row],[Loan Amount]]/Financials[[#This Row],[Purchase Price]]</f>
        <v>0.80427317836737233</v>
      </c>
      <c r="I1310">
        <v>1</v>
      </c>
      <c r="J1310" s="12">
        <v>10023.111099875961</v>
      </c>
      <c r="K1310">
        <v>884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50000</v>
      </c>
      <c r="R1310" s="12">
        <f t="shared" si="20"/>
        <v>10907.111099875961</v>
      </c>
    </row>
    <row r="1311" spans="1:18" x14ac:dyDescent="0.25">
      <c r="A1311" s="2">
        <v>1310</v>
      </c>
      <c r="B1311" s="2">
        <v>1310</v>
      </c>
      <c r="C1311" s="2">
        <v>1310</v>
      </c>
      <c r="D1311" s="2">
        <v>1310</v>
      </c>
      <c r="E1311" s="5">
        <v>6</v>
      </c>
      <c r="F1311" s="12">
        <v>864217.06812592968</v>
      </c>
      <c r="G1311" s="2">
        <v>793449</v>
      </c>
      <c r="H1311" s="2">
        <f>Financials[[#This Row],[Loan Amount]]/Financials[[#This Row],[Purchase Price]]</f>
        <v>1.0891904434008104</v>
      </c>
      <c r="I1311">
        <v>1</v>
      </c>
      <c r="J1311" s="12">
        <v>6179.5272305200524</v>
      </c>
      <c r="K1311">
        <v>0</v>
      </c>
      <c r="L1311">
        <v>2018</v>
      </c>
      <c r="M1311">
        <v>0</v>
      </c>
      <c r="N1311">
        <v>0</v>
      </c>
      <c r="O1311">
        <v>6000</v>
      </c>
      <c r="P1311">
        <v>0</v>
      </c>
      <c r="Q1311">
        <v>0</v>
      </c>
      <c r="R1311" s="12">
        <f t="shared" si="20"/>
        <v>8197.5272305200524</v>
      </c>
    </row>
    <row r="1312" spans="1:18" x14ac:dyDescent="0.25">
      <c r="A1312" s="2">
        <v>1311</v>
      </c>
      <c r="B1312" s="2">
        <v>1311</v>
      </c>
      <c r="C1312" s="2">
        <v>1311</v>
      </c>
      <c r="D1312" s="2">
        <v>1311</v>
      </c>
      <c r="E1312" s="5">
        <v>6</v>
      </c>
      <c r="F1312" s="12">
        <v>98686.028622041573</v>
      </c>
      <c r="G1312" s="2">
        <v>89582</v>
      </c>
      <c r="H1312" s="2">
        <f>Financials[[#This Row],[Loan Amount]]/Financials[[#This Row],[Purchase Price]]</f>
        <v>1.1016278786144713</v>
      </c>
      <c r="I1312">
        <v>1</v>
      </c>
      <c r="J1312" s="12">
        <v>9275.2632989009835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 s="12">
        <f t="shared" si="20"/>
        <v>9275.2632989009835</v>
      </c>
    </row>
    <row r="1313" spans="1:18" x14ac:dyDescent="0.25">
      <c r="A1313" s="2">
        <v>1312</v>
      </c>
      <c r="B1313" s="2">
        <v>1312</v>
      </c>
      <c r="C1313" s="2">
        <v>1312</v>
      </c>
      <c r="D1313" s="2">
        <v>1312</v>
      </c>
      <c r="E1313" s="5">
        <v>4</v>
      </c>
      <c r="F1313" s="12">
        <v>192346.88141122542</v>
      </c>
      <c r="G1313" s="2">
        <v>231768</v>
      </c>
      <c r="H1313" s="2">
        <f>Financials[[#This Row],[Loan Amount]]/Financials[[#This Row],[Purchase Price]]</f>
        <v>0.82991129668990293</v>
      </c>
      <c r="I1313">
        <v>1</v>
      </c>
      <c r="J1313" s="12">
        <v>8287.2437688246318</v>
      </c>
      <c r="K1313">
        <v>757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50000</v>
      </c>
      <c r="R1313" s="12">
        <f t="shared" si="20"/>
        <v>9044.2437688246318</v>
      </c>
    </row>
    <row r="1314" spans="1:18" x14ac:dyDescent="0.25">
      <c r="A1314" s="2">
        <v>1313</v>
      </c>
      <c r="B1314" s="2">
        <v>1313</v>
      </c>
      <c r="C1314" s="2">
        <v>1313</v>
      </c>
      <c r="D1314" s="2">
        <v>1313</v>
      </c>
      <c r="E1314" s="5">
        <v>6</v>
      </c>
      <c r="F1314" s="12">
        <v>292056.52431396325</v>
      </c>
      <c r="G1314" s="2">
        <v>347206</v>
      </c>
      <c r="H1314" s="2">
        <f>Financials[[#This Row],[Loan Amount]]/Financials[[#This Row],[Purchase Price]]</f>
        <v>0.84116208911701773</v>
      </c>
      <c r="I1314">
        <v>1</v>
      </c>
      <c r="J1314" s="12">
        <v>13669.455186995754</v>
      </c>
      <c r="K1314">
        <v>0</v>
      </c>
      <c r="L1314">
        <v>3914</v>
      </c>
      <c r="M1314">
        <v>0</v>
      </c>
      <c r="N1314">
        <v>5000</v>
      </c>
      <c r="O1314">
        <v>0</v>
      </c>
      <c r="P1314">
        <v>0</v>
      </c>
      <c r="Q1314">
        <v>0</v>
      </c>
      <c r="R1314" s="12">
        <f t="shared" si="20"/>
        <v>17583.455186995754</v>
      </c>
    </row>
    <row r="1315" spans="1:18" x14ac:dyDescent="0.25">
      <c r="A1315" s="2">
        <v>1314</v>
      </c>
      <c r="B1315" s="2">
        <v>1314</v>
      </c>
      <c r="C1315" s="2">
        <v>1314</v>
      </c>
      <c r="D1315" s="2">
        <v>1314</v>
      </c>
      <c r="E1315" s="5">
        <v>2</v>
      </c>
      <c r="F1315" s="12">
        <v>713328.7321899028</v>
      </c>
      <c r="G1315" s="2">
        <v>598484</v>
      </c>
      <c r="H1315" s="2">
        <f>Financials[[#This Row],[Loan Amount]]/Financials[[#This Row],[Purchase Price]]</f>
        <v>1.1918927359627038</v>
      </c>
      <c r="I1315">
        <v>1</v>
      </c>
      <c r="J1315" s="12">
        <v>6321.042939673498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 s="12">
        <f t="shared" si="20"/>
        <v>6321.042939673498</v>
      </c>
    </row>
    <row r="1316" spans="1:18" x14ac:dyDescent="0.25">
      <c r="A1316" s="2">
        <v>1315</v>
      </c>
      <c r="B1316" s="2">
        <v>1315</v>
      </c>
      <c r="C1316" s="2">
        <v>1315</v>
      </c>
      <c r="D1316" s="2">
        <v>1315</v>
      </c>
      <c r="E1316" s="5">
        <v>1</v>
      </c>
      <c r="F1316" s="12">
        <v>802489.70536935178</v>
      </c>
      <c r="G1316" s="2">
        <v>651833</v>
      </c>
      <c r="H1316" s="2">
        <f>Financials[[#This Row],[Loan Amount]]/Financials[[#This Row],[Purchase Price]]</f>
        <v>1.2311277664207732</v>
      </c>
      <c r="I1316">
        <v>1</v>
      </c>
      <c r="J1316" s="12">
        <v>7633.5290945726374</v>
      </c>
      <c r="K1316">
        <v>873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 s="12">
        <f t="shared" si="20"/>
        <v>8506.5290945726374</v>
      </c>
    </row>
    <row r="1317" spans="1:18" x14ac:dyDescent="0.25">
      <c r="A1317" s="2">
        <v>1316</v>
      </c>
      <c r="B1317" s="2">
        <v>1316</v>
      </c>
      <c r="C1317" s="2">
        <v>1316</v>
      </c>
      <c r="D1317" s="2">
        <v>1316</v>
      </c>
      <c r="E1317" s="5">
        <v>1</v>
      </c>
      <c r="F1317" s="12">
        <v>974124.65733621572</v>
      </c>
      <c r="G1317" s="2">
        <v>862744</v>
      </c>
      <c r="H1317" s="2">
        <f>Financials[[#This Row],[Loan Amount]]/Financials[[#This Row],[Purchase Price]]</f>
        <v>1.1291004716766686</v>
      </c>
      <c r="I1317">
        <v>1</v>
      </c>
      <c r="J1317" s="12">
        <v>12124.102538385545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 s="12">
        <f t="shared" si="20"/>
        <v>12124.102538385545</v>
      </c>
    </row>
    <row r="1318" spans="1:18" x14ac:dyDescent="0.25">
      <c r="A1318" s="2">
        <v>1317</v>
      </c>
      <c r="B1318" s="2">
        <v>1317</v>
      </c>
      <c r="C1318" s="2">
        <v>1317</v>
      </c>
      <c r="D1318" s="2">
        <v>1317</v>
      </c>
      <c r="E1318" s="5">
        <v>5</v>
      </c>
      <c r="F1318" s="12">
        <v>201492.15888819622</v>
      </c>
      <c r="G1318" s="2">
        <v>230265</v>
      </c>
      <c r="H1318" s="2">
        <f>Financials[[#This Row],[Loan Amount]]/Financials[[#This Row],[Purchase Price]]</f>
        <v>0.87504466110002055</v>
      </c>
      <c r="I1318">
        <v>1</v>
      </c>
      <c r="J1318" s="12">
        <v>6932.7265009534785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 s="12">
        <f t="shared" si="20"/>
        <v>6932.7265009534785</v>
      </c>
    </row>
    <row r="1319" spans="1:18" x14ac:dyDescent="0.25">
      <c r="A1319" s="2">
        <v>1318</v>
      </c>
      <c r="B1319" s="2">
        <v>1318</v>
      </c>
      <c r="C1319" s="2">
        <v>1318</v>
      </c>
      <c r="D1319" s="2">
        <v>1318</v>
      </c>
      <c r="E1319" s="5">
        <v>4</v>
      </c>
      <c r="F1319" s="12">
        <v>384797.36206831329</v>
      </c>
      <c r="G1319" s="2">
        <v>416885</v>
      </c>
      <c r="H1319" s="2">
        <f>Financials[[#This Row],[Loan Amount]]/Financials[[#This Row],[Purchase Price]]</f>
        <v>0.92303000124330037</v>
      </c>
      <c r="I1319">
        <v>2</v>
      </c>
      <c r="J1319" s="12">
        <v>6378.4315160174665</v>
      </c>
      <c r="K1319">
        <v>705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 s="12">
        <f t="shared" si="20"/>
        <v>7083.4315160174665</v>
      </c>
    </row>
    <row r="1320" spans="1:18" x14ac:dyDescent="0.25">
      <c r="A1320" s="2">
        <v>1319</v>
      </c>
      <c r="B1320" s="2">
        <v>1319</v>
      </c>
      <c r="C1320" s="2">
        <v>1319</v>
      </c>
      <c r="D1320" s="2">
        <v>1319</v>
      </c>
      <c r="E1320" s="5">
        <v>14</v>
      </c>
      <c r="F1320" s="12">
        <v>845250.35882889631</v>
      </c>
      <c r="G1320" s="2">
        <v>820455</v>
      </c>
      <c r="H1320" s="2">
        <f>Financials[[#This Row],[Loan Amount]]/Financials[[#This Row],[Purchase Price]]</f>
        <v>1.03022147324216</v>
      </c>
      <c r="I1320">
        <v>1</v>
      </c>
      <c r="J1320" s="12">
        <v>10481.684391581479</v>
      </c>
      <c r="K1320">
        <v>0</v>
      </c>
      <c r="L1320">
        <v>3209</v>
      </c>
      <c r="M1320">
        <v>0</v>
      </c>
      <c r="N1320">
        <v>20049</v>
      </c>
      <c r="O1320">
        <v>0</v>
      </c>
      <c r="P1320">
        <v>0</v>
      </c>
      <c r="Q1320">
        <v>0</v>
      </c>
      <c r="R1320" s="12">
        <f t="shared" si="20"/>
        <v>13690.684391581479</v>
      </c>
    </row>
    <row r="1321" spans="1:18" x14ac:dyDescent="0.25">
      <c r="A1321" s="2">
        <v>1320</v>
      </c>
      <c r="B1321" s="2">
        <v>1320</v>
      </c>
      <c r="C1321" s="2">
        <v>1320</v>
      </c>
      <c r="D1321" s="2">
        <v>1320</v>
      </c>
      <c r="E1321" s="5">
        <v>4</v>
      </c>
      <c r="F1321" s="12">
        <v>822124.94854673871</v>
      </c>
      <c r="G1321" s="2">
        <v>832217</v>
      </c>
      <c r="H1321" s="2">
        <f>Financials[[#This Row],[Loan Amount]]/Financials[[#This Row],[Purchase Price]]</f>
        <v>0.98787329331981766</v>
      </c>
      <c r="I1321">
        <v>1</v>
      </c>
      <c r="J1321" s="12">
        <v>7364.8413353452925</v>
      </c>
      <c r="K1321">
        <v>884</v>
      </c>
      <c r="L1321">
        <v>0</v>
      </c>
      <c r="M1321">
        <v>0</v>
      </c>
      <c r="N1321">
        <v>0</v>
      </c>
      <c r="O1321">
        <v>0</v>
      </c>
      <c r="P1321">
        <v>100000</v>
      </c>
      <c r="Q1321">
        <v>0</v>
      </c>
      <c r="R1321" s="12">
        <f t="shared" si="20"/>
        <v>8248.8413353452925</v>
      </c>
    </row>
    <row r="1322" spans="1:18" x14ac:dyDescent="0.25">
      <c r="A1322" s="2">
        <v>1321</v>
      </c>
      <c r="B1322" s="2">
        <v>1321</v>
      </c>
      <c r="C1322" s="2">
        <v>1321</v>
      </c>
      <c r="D1322" s="2">
        <v>1321</v>
      </c>
      <c r="E1322" s="5">
        <v>5</v>
      </c>
      <c r="F1322" s="12">
        <v>258047.8563499843</v>
      </c>
      <c r="G1322" s="2">
        <v>253893</v>
      </c>
      <c r="H1322" s="2">
        <f>Financials[[#This Row],[Loan Amount]]/Financials[[#This Row],[Purchase Price]]</f>
        <v>1.0163645959123895</v>
      </c>
      <c r="I1322">
        <v>1</v>
      </c>
      <c r="J1322" s="12">
        <v>11628.487631359945</v>
      </c>
      <c r="K1322">
        <v>0</v>
      </c>
      <c r="L1322">
        <v>0</v>
      </c>
      <c r="M1322">
        <v>2222</v>
      </c>
      <c r="N1322">
        <v>0</v>
      </c>
      <c r="O1322">
        <v>0</v>
      </c>
      <c r="P1322">
        <v>0</v>
      </c>
      <c r="Q1322">
        <v>50000</v>
      </c>
      <c r="R1322" s="12">
        <f t="shared" si="20"/>
        <v>13850.487631359945</v>
      </c>
    </row>
    <row r="1323" spans="1:18" x14ac:dyDescent="0.25">
      <c r="A1323" s="2">
        <v>1322</v>
      </c>
      <c r="B1323" s="2">
        <v>1322</v>
      </c>
      <c r="C1323" s="2">
        <v>1322</v>
      </c>
      <c r="D1323" s="2">
        <v>1322</v>
      </c>
      <c r="E1323" s="5">
        <v>6</v>
      </c>
      <c r="F1323" s="12">
        <v>245433.13907769509</v>
      </c>
      <c r="G1323" s="2">
        <v>282018</v>
      </c>
      <c r="H1323" s="2">
        <f>Financials[[#This Row],[Loan Amount]]/Financials[[#This Row],[Purchase Price]]</f>
        <v>0.8702747309664457</v>
      </c>
      <c r="I1323">
        <v>1</v>
      </c>
      <c r="J1323" s="12">
        <v>8836.8626422966045</v>
      </c>
      <c r="K1323">
        <v>0</v>
      </c>
      <c r="L1323">
        <v>0</v>
      </c>
      <c r="M1323">
        <v>0</v>
      </c>
      <c r="N1323">
        <v>5000</v>
      </c>
      <c r="O1323">
        <v>0</v>
      </c>
      <c r="P1323">
        <v>0</v>
      </c>
      <c r="Q1323">
        <v>0</v>
      </c>
      <c r="R1323" s="12">
        <f t="shared" si="20"/>
        <v>8836.8626422966045</v>
      </c>
    </row>
    <row r="1324" spans="1:18" x14ac:dyDescent="0.25">
      <c r="A1324" s="2">
        <v>1323</v>
      </c>
      <c r="B1324" s="2">
        <v>1323</v>
      </c>
      <c r="C1324" s="2">
        <v>1323</v>
      </c>
      <c r="D1324" s="2">
        <v>1323</v>
      </c>
      <c r="E1324" s="5">
        <v>2</v>
      </c>
      <c r="F1324" s="12">
        <v>363559.34601988911</v>
      </c>
      <c r="G1324" s="2">
        <v>381473</v>
      </c>
      <c r="H1324" s="2">
        <f>Financials[[#This Row],[Loan Amount]]/Financials[[#This Row],[Purchase Price]]</f>
        <v>0.95304083387261773</v>
      </c>
      <c r="I1324">
        <v>1</v>
      </c>
      <c r="J1324" s="12">
        <v>9501.4880763506953</v>
      </c>
      <c r="K1324">
        <v>639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 s="12">
        <f t="shared" si="20"/>
        <v>10140.488076350695</v>
      </c>
    </row>
    <row r="1325" spans="1:18" x14ac:dyDescent="0.25">
      <c r="A1325" s="2">
        <v>1324</v>
      </c>
      <c r="B1325" s="2">
        <v>1324</v>
      </c>
      <c r="C1325" s="2">
        <v>1324</v>
      </c>
      <c r="D1325" s="2">
        <v>1324</v>
      </c>
      <c r="E1325" s="5">
        <v>4</v>
      </c>
      <c r="F1325" s="12">
        <v>922490.38036643085</v>
      </c>
      <c r="G1325" s="2">
        <v>1032906</v>
      </c>
      <c r="H1325" s="2">
        <f>Financials[[#This Row],[Loan Amount]]/Financials[[#This Row],[Purchase Price]]</f>
        <v>0.8931019670390441</v>
      </c>
      <c r="I1325">
        <v>1</v>
      </c>
      <c r="J1325" s="12">
        <v>14032.000662506518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 s="12">
        <f t="shared" si="20"/>
        <v>14032.000662506518</v>
      </c>
    </row>
    <row r="1326" spans="1:18" x14ac:dyDescent="0.25">
      <c r="A1326" s="2">
        <v>1325</v>
      </c>
      <c r="B1326" s="2">
        <v>1325</v>
      </c>
      <c r="C1326" s="2">
        <v>1325</v>
      </c>
      <c r="D1326" s="2">
        <v>1325</v>
      </c>
      <c r="E1326" s="5">
        <v>2</v>
      </c>
      <c r="F1326" s="12">
        <v>729431.38730402547</v>
      </c>
      <c r="G1326" s="2">
        <v>693589</v>
      </c>
      <c r="H1326" s="2">
        <f>Financials[[#This Row],[Loan Amount]]/Financials[[#This Row],[Purchase Price]]</f>
        <v>1.0516766951379355</v>
      </c>
      <c r="I1326">
        <v>1</v>
      </c>
      <c r="J1326" s="12">
        <v>7980.1608915268334</v>
      </c>
      <c r="K1326">
        <v>0</v>
      </c>
      <c r="L1326">
        <v>0</v>
      </c>
      <c r="M1326">
        <v>0</v>
      </c>
      <c r="N1326">
        <v>47873</v>
      </c>
      <c r="O1326">
        <v>0</v>
      </c>
      <c r="P1326">
        <v>0</v>
      </c>
      <c r="Q1326">
        <v>0</v>
      </c>
      <c r="R1326" s="12">
        <f t="shared" si="20"/>
        <v>7980.1608915268334</v>
      </c>
    </row>
    <row r="1327" spans="1:18" x14ac:dyDescent="0.25">
      <c r="A1327" s="2">
        <v>1326</v>
      </c>
      <c r="B1327" s="2">
        <v>1326</v>
      </c>
      <c r="C1327" s="2">
        <v>1326</v>
      </c>
      <c r="D1327" s="2">
        <v>1326</v>
      </c>
      <c r="E1327" s="5">
        <v>3</v>
      </c>
      <c r="F1327" s="12">
        <v>206406.97208861273</v>
      </c>
      <c r="G1327" s="2">
        <v>165601</v>
      </c>
      <c r="H1327" s="2">
        <f>Financials[[#This Row],[Loan Amount]]/Financials[[#This Row],[Purchase Price]]</f>
        <v>1.2464113869397693</v>
      </c>
      <c r="I1327">
        <v>1</v>
      </c>
      <c r="J1327" s="12">
        <v>5745.9948370622224</v>
      </c>
      <c r="K1327">
        <v>705</v>
      </c>
      <c r="L1327">
        <v>3914</v>
      </c>
      <c r="M1327">
        <v>0</v>
      </c>
      <c r="N1327">
        <v>0</v>
      </c>
      <c r="O1327">
        <v>0</v>
      </c>
      <c r="P1327">
        <v>0</v>
      </c>
      <c r="Q1327">
        <v>0</v>
      </c>
      <c r="R1327" s="12">
        <f t="shared" si="20"/>
        <v>10364.994837062222</v>
      </c>
    </row>
    <row r="1328" spans="1:18" x14ac:dyDescent="0.25">
      <c r="A1328" s="2">
        <v>1327</v>
      </c>
      <c r="B1328" s="2">
        <v>1327</v>
      </c>
      <c r="C1328" s="2">
        <v>1327</v>
      </c>
      <c r="D1328" s="2">
        <v>1327</v>
      </c>
      <c r="E1328" s="5">
        <v>2</v>
      </c>
      <c r="F1328" s="12">
        <v>700555.14516659977</v>
      </c>
      <c r="G1328" s="2">
        <v>706755</v>
      </c>
      <c r="H1328" s="2">
        <f>Financials[[#This Row],[Loan Amount]]/Financials[[#This Row],[Purchase Price]]</f>
        <v>0.99122771705414148</v>
      </c>
      <c r="I1328">
        <v>1</v>
      </c>
      <c r="J1328" s="12">
        <v>12287.566851413558</v>
      </c>
      <c r="K1328">
        <v>0</v>
      </c>
      <c r="L1328">
        <v>0</v>
      </c>
      <c r="M1328">
        <v>0</v>
      </c>
      <c r="N1328">
        <v>0</v>
      </c>
      <c r="O1328">
        <v>6000</v>
      </c>
      <c r="P1328">
        <v>0</v>
      </c>
      <c r="Q1328">
        <v>0</v>
      </c>
      <c r="R1328" s="12">
        <f t="shared" si="20"/>
        <v>12287.566851413558</v>
      </c>
    </row>
    <row r="1329" spans="1:18" x14ac:dyDescent="0.25">
      <c r="A1329" s="2">
        <v>1328</v>
      </c>
      <c r="B1329" s="2">
        <v>1328</v>
      </c>
      <c r="C1329" s="2">
        <v>1328</v>
      </c>
      <c r="D1329" s="2">
        <v>1328</v>
      </c>
      <c r="E1329" s="5">
        <v>5</v>
      </c>
      <c r="F1329" s="12">
        <v>79929.282884840039</v>
      </c>
      <c r="G1329" s="2">
        <v>85324</v>
      </c>
      <c r="H1329" s="2">
        <f>Financials[[#This Row],[Loan Amount]]/Financials[[#This Row],[Purchase Price]]</f>
        <v>0.93677374343490738</v>
      </c>
      <c r="I1329">
        <v>1</v>
      </c>
      <c r="J1329" s="12">
        <v>7755.7571916687011</v>
      </c>
      <c r="K1329">
        <v>0</v>
      </c>
      <c r="L1329">
        <v>0</v>
      </c>
      <c r="M1329">
        <v>0</v>
      </c>
      <c r="N1329">
        <v>0</v>
      </c>
      <c r="O1329">
        <v>6000</v>
      </c>
      <c r="P1329">
        <v>0</v>
      </c>
      <c r="Q1329">
        <v>0</v>
      </c>
      <c r="R1329" s="12">
        <f t="shared" si="20"/>
        <v>7755.7571916687011</v>
      </c>
    </row>
    <row r="1330" spans="1:18" x14ac:dyDescent="0.25">
      <c r="A1330" s="2">
        <v>1329</v>
      </c>
      <c r="B1330" s="2">
        <v>1329</v>
      </c>
      <c r="C1330" s="2">
        <v>1329</v>
      </c>
      <c r="D1330" s="2">
        <v>1329</v>
      </c>
      <c r="E1330" s="5">
        <v>3</v>
      </c>
      <c r="F1330" s="12">
        <v>830349.73956739134</v>
      </c>
      <c r="G1330" s="2">
        <v>866029</v>
      </c>
      <c r="H1330" s="2">
        <f>Financials[[#This Row],[Loan Amount]]/Financials[[#This Row],[Purchase Price]]</f>
        <v>0.95880130984919831</v>
      </c>
      <c r="I1330">
        <v>2</v>
      </c>
      <c r="J1330" s="12">
        <v>3573.5165779931776</v>
      </c>
      <c r="K1330">
        <v>0</v>
      </c>
      <c r="L1330">
        <v>0</v>
      </c>
      <c r="M1330">
        <v>0</v>
      </c>
      <c r="N1330">
        <v>0</v>
      </c>
      <c r="O1330">
        <v>6000</v>
      </c>
      <c r="P1330">
        <v>0</v>
      </c>
      <c r="Q1330">
        <v>0</v>
      </c>
      <c r="R1330" s="12">
        <f t="shared" si="20"/>
        <v>3573.5165779931776</v>
      </c>
    </row>
    <row r="1331" spans="1:18" x14ac:dyDescent="0.25">
      <c r="A1331" s="2">
        <v>1330</v>
      </c>
      <c r="B1331" s="2">
        <v>1330</v>
      </c>
      <c r="C1331" s="2">
        <v>1330</v>
      </c>
      <c r="D1331" s="2">
        <v>1330</v>
      </c>
      <c r="E1331" s="5">
        <v>1</v>
      </c>
      <c r="F1331" s="12">
        <v>577087.77385802288</v>
      </c>
      <c r="G1331" s="2">
        <v>548339</v>
      </c>
      <c r="H1331" s="2">
        <f>Financials[[#This Row],[Loan Amount]]/Financials[[#This Row],[Purchase Price]]</f>
        <v>1.0524288329993359</v>
      </c>
      <c r="I1331">
        <v>2</v>
      </c>
      <c r="J1331" s="12">
        <v>14087.242724585416</v>
      </c>
      <c r="K1331">
        <v>0</v>
      </c>
      <c r="L1331">
        <v>0</v>
      </c>
      <c r="M1331">
        <v>0</v>
      </c>
      <c r="N1331">
        <v>0</v>
      </c>
      <c r="O1331">
        <v>6000</v>
      </c>
      <c r="P1331">
        <v>0</v>
      </c>
      <c r="Q1331">
        <v>0</v>
      </c>
      <c r="R1331" s="12">
        <f t="shared" si="20"/>
        <v>14087.242724585416</v>
      </c>
    </row>
    <row r="1332" spans="1:18" x14ac:dyDescent="0.25">
      <c r="A1332" s="2">
        <v>1331</v>
      </c>
      <c r="B1332" s="2">
        <v>1331</v>
      </c>
      <c r="C1332" s="2">
        <v>1331</v>
      </c>
      <c r="D1332" s="2">
        <v>1331</v>
      </c>
      <c r="E1332" s="5">
        <v>1</v>
      </c>
      <c r="F1332" s="12">
        <v>126917.86949651246</v>
      </c>
      <c r="G1332" s="2">
        <v>97450</v>
      </c>
      <c r="H1332" s="2">
        <f>Financials[[#This Row],[Loan Amount]]/Financials[[#This Row],[Purchase Price]]</f>
        <v>1.3023896305439966</v>
      </c>
      <c r="I1332">
        <v>1</v>
      </c>
      <c r="J1332" s="12">
        <v>7190.4580405369306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 s="12">
        <f t="shared" si="20"/>
        <v>7190.4580405369306</v>
      </c>
    </row>
    <row r="1333" spans="1:18" x14ac:dyDescent="0.25">
      <c r="A1333" s="2">
        <v>1332</v>
      </c>
      <c r="B1333" s="2">
        <v>1332</v>
      </c>
      <c r="C1333" s="2">
        <v>1332</v>
      </c>
      <c r="D1333" s="2">
        <v>1332</v>
      </c>
      <c r="E1333" s="5">
        <v>2</v>
      </c>
      <c r="F1333" s="12">
        <v>977399.10796371405</v>
      </c>
      <c r="G1333" s="2">
        <v>750152</v>
      </c>
      <c r="H1333" s="2">
        <f>Financials[[#This Row],[Loan Amount]]/Financials[[#This Row],[Purchase Price]]</f>
        <v>1.3029347491757857</v>
      </c>
      <c r="I1333">
        <v>1</v>
      </c>
      <c r="J1333" s="12">
        <v>8183.5903774668805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 s="12">
        <f t="shared" si="20"/>
        <v>8183.5903774668805</v>
      </c>
    </row>
    <row r="1334" spans="1:18" x14ac:dyDescent="0.25">
      <c r="A1334" s="2">
        <v>1333</v>
      </c>
      <c r="B1334" s="2">
        <v>1333</v>
      </c>
      <c r="C1334" s="2">
        <v>1333</v>
      </c>
      <c r="D1334" s="2">
        <v>1333</v>
      </c>
      <c r="E1334" s="5">
        <v>1</v>
      </c>
      <c r="F1334" s="12">
        <v>66817.618720508064</v>
      </c>
      <c r="G1334" s="2">
        <v>57893</v>
      </c>
      <c r="H1334" s="2">
        <f>Financials[[#This Row],[Loan Amount]]/Financials[[#This Row],[Purchase Price]]</f>
        <v>1.1541571298863087</v>
      </c>
      <c r="I1334">
        <v>1</v>
      </c>
      <c r="J1334" s="12">
        <v>6765.1595476898292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 s="12">
        <f t="shared" si="20"/>
        <v>6765.1595476898292</v>
      </c>
    </row>
    <row r="1335" spans="1:18" x14ac:dyDescent="0.25">
      <c r="A1335" s="2">
        <v>1334</v>
      </c>
      <c r="B1335" s="2">
        <v>1334</v>
      </c>
      <c r="C1335" s="2">
        <v>1334</v>
      </c>
      <c r="D1335" s="2">
        <v>1334</v>
      </c>
      <c r="E1335" s="5">
        <v>1</v>
      </c>
      <c r="F1335" s="12">
        <v>889992.86353733949</v>
      </c>
      <c r="G1335" s="2">
        <v>1099426</v>
      </c>
      <c r="H1335" s="2">
        <f>Financials[[#This Row],[Loan Amount]]/Financials[[#This Row],[Purchase Price]]</f>
        <v>0.80950683678332103</v>
      </c>
      <c r="I1335">
        <v>1</v>
      </c>
      <c r="J1335" s="12">
        <v>14299.751482245123</v>
      </c>
      <c r="K1335">
        <v>991</v>
      </c>
      <c r="L1335">
        <v>0</v>
      </c>
      <c r="M1335">
        <v>0</v>
      </c>
      <c r="N1335">
        <v>0</v>
      </c>
      <c r="O1335">
        <v>0</v>
      </c>
      <c r="P1335">
        <v>100000</v>
      </c>
      <c r="Q1335">
        <v>50000</v>
      </c>
      <c r="R1335" s="12">
        <f t="shared" si="20"/>
        <v>15290.751482245123</v>
      </c>
    </row>
    <row r="1336" spans="1:18" x14ac:dyDescent="0.25">
      <c r="A1336" s="2">
        <v>1335</v>
      </c>
      <c r="B1336" s="2">
        <v>1335</v>
      </c>
      <c r="C1336" s="2">
        <v>1335</v>
      </c>
      <c r="D1336" s="2">
        <v>1335</v>
      </c>
      <c r="E1336" s="5">
        <v>1</v>
      </c>
      <c r="F1336" s="12">
        <v>439219.67767114635</v>
      </c>
      <c r="G1336" s="2">
        <v>466246</v>
      </c>
      <c r="H1336" s="2">
        <f>Financials[[#This Row],[Loan Amount]]/Financials[[#This Row],[Purchase Price]]</f>
        <v>0.94203420012428274</v>
      </c>
      <c r="I1336">
        <v>1</v>
      </c>
      <c r="J1336" s="12">
        <v>13214.402041970119</v>
      </c>
      <c r="K1336">
        <v>757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 s="12">
        <f t="shared" si="20"/>
        <v>13971.402041970119</v>
      </c>
    </row>
    <row r="1337" spans="1:18" x14ac:dyDescent="0.25">
      <c r="A1337" s="2">
        <v>1336</v>
      </c>
      <c r="B1337" s="2">
        <v>1336</v>
      </c>
      <c r="C1337" s="2">
        <v>1336</v>
      </c>
      <c r="D1337" s="2">
        <v>1336</v>
      </c>
      <c r="E1337" s="5">
        <v>1</v>
      </c>
      <c r="F1337" s="12">
        <v>415452.34751319734</v>
      </c>
      <c r="G1337" s="2">
        <v>330642</v>
      </c>
      <c r="H1337" s="2">
        <f>Financials[[#This Row],[Loan Amount]]/Financials[[#This Row],[Purchase Price]]</f>
        <v>1.2565020400106379</v>
      </c>
      <c r="I1337">
        <v>1</v>
      </c>
      <c r="J1337" s="12">
        <v>15667.325344481309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 s="12">
        <f t="shared" si="20"/>
        <v>15667.325344481309</v>
      </c>
    </row>
    <row r="1338" spans="1:18" x14ac:dyDescent="0.25">
      <c r="A1338" s="2">
        <v>1337</v>
      </c>
      <c r="B1338" s="2">
        <v>1337</v>
      </c>
      <c r="C1338" s="2">
        <v>1337</v>
      </c>
      <c r="D1338" s="2">
        <v>1337</v>
      </c>
      <c r="E1338" s="5">
        <v>3</v>
      </c>
      <c r="F1338" s="12">
        <v>195733.77838852361</v>
      </c>
      <c r="G1338" s="2">
        <v>200429</v>
      </c>
      <c r="H1338" s="2">
        <f>Financials[[#This Row],[Loan Amount]]/Financials[[#This Row],[Purchase Price]]</f>
        <v>0.97657414041143553</v>
      </c>
      <c r="I1338">
        <v>1</v>
      </c>
      <c r="J1338" s="12">
        <v>4685.5921368699856</v>
      </c>
      <c r="K1338">
        <v>0</v>
      </c>
      <c r="L1338">
        <v>0</v>
      </c>
      <c r="M1338">
        <v>0</v>
      </c>
      <c r="N1338">
        <v>0</v>
      </c>
      <c r="O1338">
        <v>6000</v>
      </c>
      <c r="P1338">
        <v>0</v>
      </c>
      <c r="Q1338">
        <v>0</v>
      </c>
      <c r="R1338" s="12">
        <f t="shared" si="20"/>
        <v>4685.5921368699856</v>
      </c>
    </row>
    <row r="1339" spans="1:18" x14ac:dyDescent="0.25">
      <c r="A1339" s="2">
        <v>1338</v>
      </c>
      <c r="B1339" s="2">
        <v>1338</v>
      </c>
      <c r="C1339" s="2">
        <v>1338</v>
      </c>
      <c r="D1339" s="2">
        <v>1338</v>
      </c>
      <c r="E1339" s="5">
        <v>3</v>
      </c>
      <c r="F1339" s="12">
        <v>461305.52584654524</v>
      </c>
      <c r="G1339" s="2">
        <v>435880</v>
      </c>
      <c r="H1339" s="2">
        <f>Financials[[#This Row],[Loan Amount]]/Financials[[#This Row],[Purchase Price]]</f>
        <v>1.0583314807895412</v>
      </c>
      <c r="I1339">
        <v>1</v>
      </c>
      <c r="J1339" s="12">
        <v>6184.4577304832346</v>
      </c>
      <c r="K1339">
        <v>0</v>
      </c>
      <c r="L1339">
        <v>1432</v>
      </c>
      <c r="M1339">
        <v>0</v>
      </c>
      <c r="N1339">
        <v>46222</v>
      </c>
      <c r="O1339">
        <v>0</v>
      </c>
      <c r="P1339">
        <v>0</v>
      </c>
      <c r="Q1339">
        <v>0</v>
      </c>
      <c r="R1339" s="12">
        <f t="shared" si="20"/>
        <v>7616.4577304832346</v>
      </c>
    </row>
    <row r="1340" spans="1:18" x14ac:dyDescent="0.25">
      <c r="A1340" s="2">
        <v>1339</v>
      </c>
      <c r="B1340" s="2">
        <v>1339</v>
      </c>
      <c r="C1340" s="2">
        <v>1339</v>
      </c>
      <c r="D1340" s="2">
        <v>1339</v>
      </c>
      <c r="E1340" s="5">
        <v>4</v>
      </c>
      <c r="F1340" s="12">
        <v>966482.50858216628</v>
      </c>
      <c r="G1340" s="2">
        <v>746662</v>
      </c>
      <c r="H1340" s="2">
        <f>Financials[[#This Row],[Loan Amount]]/Financials[[#This Row],[Purchase Price]]</f>
        <v>1.2944043068780335</v>
      </c>
      <c r="I1340">
        <v>1</v>
      </c>
      <c r="J1340" s="12">
        <v>5926.9703930674914</v>
      </c>
      <c r="K1340">
        <v>705</v>
      </c>
      <c r="L1340">
        <v>684</v>
      </c>
      <c r="M1340">
        <v>0</v>
      </c>
      <c r="N1340">
        <v>0</v>
      </c>
      <c r="O1340">
        <v>0</v>
      </c>
      <c r="P1340">
        <v>100000</v>
      </c>
      <c r="Q1340">
        <v>0</v>
      </c>
      <c r="R1340" s="12">
        <f t="shared" si="20"/>
        <v>7315.9703930674914</v>
      </c>
    </row>
    <row r="1341" spans="1:18" x14ac:dyDescent="0.25">
      <c r="A1341" s="2">
        <v>1340</v>
      </c>
      <c r="B1341" s="2">
        <v>1340</v>
      </c>
      <c r="C1341" s="2">
        <v>1340</v>
      </c>
      <c r="D1341" s="2">
        <v>1340</v>
      </c>
      <c r="E1341" s="5">
        <v>6</v>
      </c>
      <c r="F1341" s="12">
        <v>700598.18028241792</v>
      </c>
      <c r="G1341" s="2">
        <v>744606</v>
      </c>
      <c r="H1341" s="2">
        <f>Financials[[#This Row],[Loan Amount]]/Financials[[#This Row],[Purchase Price]]</f>
        <v>0.94089784433971513</v>
      </c>
      <c r="I1341">
        <v>1</v>
      </c>
      <c r="J1341" s="12">
        <v>7389.0908211347232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s="12">
        <f t="shared" si="20"/>
        <v>7389.0908211347232</v>
      </c>
    </row>
    <row r="1342" spans="1:18" x14ac:dyDescent="0.25">
      <c r="A1342" s="2">
        <v>1341</v>
      </c>
      <c r="B1342" s="2">
        <v>1341</v>
      </c>
      <c r="C1342" s="2">
        <v>1341</v>
      </c>
      <c r="D1342" s="2">
        <v>1341</v>
      </c>
      <c r="E1342" s="5">
        <v>3</v>
      </c>
      <c r="F1342" s="12">
        <v>595490.946821074</v>
      </c>
      <c r="G1342" s="2">
        <v>639483</v>
      </c>
      <c r="H1342" s="2">
        <f>Financials[[#This Row],[Loan Amount]]/Financials[[#This Row],[Purchase Price]]</f>
        <v>0.93120684493735406</v>
      </c>
      <c r="I1342">
        <v>2</v>
      </c>
      <c r="J1342" s="12">
        <v>13817.382802367898</v>
      </c>
      <c r="K1342">
        <v>0</v>
      </c>
      <c r="L1342">
        <v>0</v>
      </c>
      <c r="M1342">
        <v>0</v>
      </c>
      <c r="N1342">
        <v>5000</v>
      </c>
      <c r="O1342">
        <v>0</v>
      </c>
      <c r="P1342">
        <v>0</v>
      </c>
      <c r="Q1342">
        <v>0</v>
      </c>
      <c r="R1342" s="12">
        <f t="shared" si="20"/>
        <v>13817.382802367898</v>
      </c>
    </row>
    <row r="1343" spans="1:18" x14ac:dyDescent="0.25">
      <c r="A1343" s="2">
        <v>1342</v>
      </c>
      <c r="B1343" s="2">
        <v>1342</v>
      </c>
      <c r="C1343" s="2">
        <v>1342</v>
      </c>
      <c r="D1343" s="2">
        <v>1342</v>
      </c>
      <c r="E1343" s="5">
        <v>6</v>
      </c>
      <c r="F1343" s="12">
        <v>472101.71072659164</v>
      </c>
      <c r="G1343" s="2">
        <v>382663</v>
      </c>
      <c r="H1343" s="2">
        <f>Financials[[#This Row],[Loan Amount]]/Financials[[#This Row],[Purchase Price]]</f>
        <v>1.2337270933604547</v>
      </c>
      <c r="I1343">
        <v>1</v>
      </c>
      <c r="J1343" s="12">
        <v>7870.3643195745499</v>
      </c>
      <c r="K1343">
        <v>0</v>
      </c>
      <c r="L1343">
        <v>0</v>
      </c>
      <c r="M1343">
        <v>0</v>
      </c>
      <c r="N1343">
        <v>0</v>
      </c>
      <c r="O1343">
        <v>15129</v>
      </c>
      <c r="P1343">
        <v>0</v>
      </c>
      <c r="Q1343">
        <v>0</v>
      </c>
      <c r="R1343" s="12">
        <f t="shared" si="20"/>
        <v>7870.3643195745499</v>
      </c>
    </row>
    <row r="1344" spans="1:18" x14ac:dyDescent="0.25">
      <c r="A1344" s="2">
        <v>1343</v>
      </c>
      <c r="B1344" s="2">
        <v>1343</v>
      </c>
      <c r="C1344" s="2">
        <v>1343</v>
      </c>
      <c r="D1344" s="2">
        <v>1343</v>
      </c>
      <c r="E1344" s="5">
        <v>4</v>
      </c>
      <c r="F1344" s="12">
        <v>455790.93220571254</v>
      </c>
      <c r="G1344" s="2">
        <v>483580</v>
      </c>
      <c r="H1344" s="2">
        <f>Financials[[#This Row],[Loan Amount]]/Financials[[#This Row],[Purchase Price]]</f>
        <v>0.94253470409386775</v>
      </c>
      <c r="I1344">
        <v>1</v>
      </c>
      <c r="J1344" s="12">
        <v>12781.832791108598</v>
      </c>
      <c r="K1344">
        <v>207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 s="12">
        <f t="shared" si="20"/>
        <v>12988.832791108598</v>
      </c>
    </row>
    <row r="1345" spans="1:18" x14ac:dyDescent="0.25">
      <c r="A1345" s="2">
        <v>1344</v>
      </c>
      <c r="B1345" s="2">
        <v>1344</v>
      </c>
      <c r="C1345" s="2">
        <v>1344</v>
      </c>
      <c r="D1345" s="2">
        <v>1344</v>
      </c>
      <c r="E1345" s="5">
        <v>5</v>
      </c>
      <c r="F1345" s="12">
        <v>866807.84850779839</v>
      </c>
      <c r="G1345" s="2">
        <v>856792</v>
      </c>
      <c r="H1345" s="2">
        <f>Financials[[#This Row],[Loan Amount]]/Financials[[#This Row],[Purchase Price]]</f>
        <v>1.0116899416752239</v>
      </c>
      <c r="I1345">
        <v>1</v>
      </c>
      <c r="J1345" s="12">
        <v>15950.409286110571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500000</v>
      </c>
      <c r="Q1345">
        <v>0</v>
      </c>
      <c r="R1345" s="12">
        <f t="shared" si="20"/>
        <v>15950.409286110571</v>
      </c>
    </row>
    <row r="1346" spans="1:18" x14ac:dyDescent="0.25">
      <c r="A1346" s="2">
        <v>1345</v>
      </c>
      <c r="B1346" s="2">
        <v>1345</v>
      </c>
      <c r="C1346" s="2">
        <v>1345</v>
      </c>
      <c r="D1346" s="2">
        <v>1345</v>
      </c>
      <c r="E1346" s="5">
        <v>6</v>
      </c>
      <c r="F1346" s="12">
        <v>627140.02986367967</v>
      </c>
      <c r="G1346" s="2">
        <v>560196</v>
      </c>
      <c r="H1346" s="2">
        <f>Financials[[#This Row],[Loan Amount]]/Financials[[#This Row],[Purchase Price]]</f>
        <v>1.1195010850910747</v>
      </c>
      <c r="I1346">
        <v>1</v>
      </c>
      <c r="J1346" s="12">
        <v>9748.9715970428479</v>
      </c>
      <c r="K1346">
        <v>0</v>
      </c>
      <c r="L1346">
        <v>0</v>
      </c>
      <c r="M1346">
        <v>0</v>
      </c>
      <c r="N1346">
        <v>31634</v>
      </c>
      <c r="O1346">
        <v>0</v>
      </c>
      <c r="P1346">
        <v>100000</v>
      </c>
      <c r="Q1346">
        <v>0</v>
      </c>
      <c r="R1346" s="12">
        <f t="shared" ref="R1346:R1409" si="21" xml:space="preserve"> SUM(J1346,K1346,L1346,M1346)</f>
        <v>9748.9715970428479</v>
      </c>
    </row>
    <row r="1347" spans="1:18" x14ac:dyDescent="0.25">
      <c r="A1347" s="2">
        <v>1346</v>
      </c>
      <c r="B1347" s="2">
        <v>1346</v>
      </c>
      <c r="C1347" s="2">
        <v>1346</v>
      </c>
      <c r="D1347" s="2">
        <v>1346</v>
      </c>
      <c r="E1347" s="5">
        <v>3</v>
      </c>
      <c r="F1347" s="12">
        <v>824488.2493038621</v>
      </c>
      <c r="G1347" s="2">
        <v>1013450</v>
      </c>
      <c r="H1347" s="2">
        <f>Financials[[#This Row],[Loan Amount]]/Financials[[#This Row],[Purchase Price]]</f>
        <v>0.81354605486591558</v>
      </c>
      <c r="I1347">
        <v>1</v>
      </c>
      <c r="J1347" s="12">
        <v>9365.0874150981654</v>
      </c>
      <c r="K1347">
        <v>0</v>
      </c>
      <c r="L1347">
        <v>1328</v>
      </c>
      <c r="M1347">
        <v>0</v>
      </c>
      <c r="N1347">
        <v>0</v>
      </c>
      <c r="O1347">
        <v>0</v>
      </c>
      <c r="P1347">
        <v>0</v>
      </c>
      <c r="Q1347">
        <v>0</v>
      </c>
      <c r="R1347" s="12">
        <f t="shared" si="21"/>
        <v>10693.087415098165</v>
      </c>
    </row>
    <row r="1348" spans="1:18" x14ac:dyDescent="0.25">
      <c r="A1348" s="2">
        <v>1347</v>
      </c>
      <c r="B1348" s="2">
        <v>1347</v>
      </c>
      <c r="C1348" s="2">
        <v>1347</v>
      </c>
      <c r="D1348" s="2">
        <v>1347</v>
      </c>
      <c r="E1348" s="5">
        <v>2</v>
      </c>
      <c r="F1348" s="12">
        <v>832283.39137822541</v>
      </c>
      <c r="G1348" s="2">
        <v>758167</v>
      </c>
      <c r="H1348" s="2">
        <f>Financials[[#This Row],[Loan Amount]]/Financials[[#This Row],[Purchase Price]]</f>
        <v>1.0977573428785814</v>
      </c>
      <c r="I1348">
        <v>1</v>
      </c>
      <c r="J1348" s="12">
        <v>7016.5483669449823</v>
      </c>
      <c r="K1348">
        <v>654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 s="12">
        <f t="shared" si="21"/>
        <v>7670.5483669449823</v>
      </c>
    </row>
    <row r="1349" spans="1:18" x14ac:dyDescent="0.25">
      <c r="A1349" s="2">
        <v>1348</v>
      </c>
      <c r="B1349" s="2">
        <v>1348</v>
      </c>
      <c r="C1349" s="2">
        <v>1348</v>
      </c>
      <c r="D1349" s="2">
        <v>1348</v>
      </c>
      <c r="E1349" s="5">
        <v>4</v>
      </c>
      <c r="F1349" s="12">
        <v>90048.252029592986</v>
      </c>
      <c r="G1349" s="2">
        <v>80620</v>
      </c>
      <c r="H1349" s="2">
        <f>Financials[[#This Row],[Loan Amount]]/Financials[[#This Row],[Purchase Price]]</f>
        <v>1.1169468125724757</v>
      </c>
      <c r="I1349">
        <v>1</v>
      </c>
      <c r="J1349" s="12">
        <v>6270.9315886822587</v>
      </c>
      <c r="K1349">
        <v>449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 s="12">
        <f t="shared" si="21"/>
        <v>6719.9315886822587</v>
      </c>
    </row>
    <row r="1350" spans="1:18" x14ac:dyDescent="0.25">
      <c r="A1350" s="2">
        <v>1349</v>
      </c>
      <c r="B1350" s="2">
        <v>1349</v>
      </c>
      <c r="C1350" s="2">
        <v>1349</v>
      </c>
      <c r="D1350" s="2">
        <v>1349</v>
      </c>
      <c r="E1350" s="5">
        <v>3</v>
      </c>
      <c r="F1350" s="12">
        <v>333154.14434585499</v>
      </c>
      <c r="G1350" s="2">
        <v>387689</v>
      </c>
      <c r="H1350" s="2">
        <f>Financials[[#This Row],[Loan Amount]]/Financials[[#This Row],[Purchase Price]]</f>
        <v>0.85933349758660937</v>
      </c>
      <c r="I1350">
        <v>1</v>
      </c>
      <c r="J1350" s="12">
        <v>12884.738369310784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 s="12">
        <f t="shared" si="21"/>
        <v>12884.738369310784</v>
      </c>
    </row>
    <row r="1351" spans="1:18" x14ac:dyDescent="0.25">
      <c r="A1351" s="2">
        <v>1350</v>
      </c>
      <c r="B1351" s="2">
        <v>1350</v>
      </c>
      <c r="C1351" s="2">
        <v>1350</v>
      </c>
      <c r="D1351" s="2">
        <v>1350</v>
      </c>
      <c r="E1351" s="5">
        <v>2</v>
      </c>
      <c r="F1351" s="12">
        <v>774268.82716524205</v>
      </c>
      <c r="G1351" s="2">
        <v>719192</v>
      </c>
      <c r="H1351" s="2">
        <f>Financials[[#This Row],[Loan Amount]]/Financials[[#This Row],[Purchase Price]]</f>
        <v>1.0765815347852064</v>
      </c>
      <c r="I1351">
        <v>1</v>
      </c>
      <c r="J1351" s="12">
        <v>13041.678554410741</v>
      </c>
      <c r="K1351">
        <v>0</v>
      </c>
      <c r="L1351">
        <v>0</v>
      </c>
      <c r="M1351">
        <v>0</v>
      </c>
      <c r="N1351">
        <v>30743</v>
      </c>
      <c r="O1351">
        <v>0</v>
      </c>
      <c r="P1351">
        <v>0</v>
      </c>
      <c r="Q1351">
        <v>50000</v>
      </c>
      <c r="R1351" s="12">
        <f t="shared" si="21"/>
        <v>13041.678554410741</v>
      </c>
    </row>
    <row r="1352" spans="1:18" x14ac:dyDescent="0.25">
      <c r="A1352" s="2">
        <v>1351</v>
      </c>
      <c r="B1352" s="2">
        <v>1351</v>
      </c>
      <c r="C1352" s="2">
        <v>1351</v>
      </c>
      <c r="D1352" s="2">
        <v>1351</v>
      </c>
      <c r="E1352" s="5">
        <v>4</v>
      </c>
      <c r="F1352" s="12">
        <v>434887.89935496787</v>
      </c>
      <c r="G1352" s="2">
        <v>378479</v>
      </c>
      <c r="H1352" s="2">
        <f>Financials[[#This Row],[Loan Amount]]/Financials[[#This Row],[Purchase Price]]</f>
        <v>1.1490410283132428</v>
      </c>
      <c r="I1352">
        <v>1</v>
      </c>
      <c r="J1352" s="12">
        <v>16252.847000655685</v>
      </c>
      <c r="K1352">
        <v>0</v>
      </c>
      <c r="L1352">
        <v>0</v>
      </c>
      <c r="M1352">
        <v>0</v>
      </c>
      <c r="N1352">
        <v>5000</v>
      </c>
      <c r="O1352">
        <v>0</v>
      </c>
      <c r="P1352">
        <v>0</v>
      </c>
      <c r="Q1352">
        <v>0</v>
      </c>
      <c r="R1352" s="12">
        <f t="shared" si="21"/>
        <v>16252.847000655685</v>
      </c>
    </row>
    <row r="1353" spans="1:18" x14ac:dyDescent="0.25">
      <c r="A1353" s="2">
        <v>1352</v>
      </c>
      <c r="B1353" s="2">
        <v>1352</v>
      </c>
      <c r="C1353" s="2">
        <v>1352</v>
      </c>
      <c r="D1353" s="2">
        <v>1352</v>
      </c>
      <c r="E1353" s="5">
        <v>2</v>
      </c>
      <c r="F1353" s="12">
        <v>818037.9265447224</v>
      </c>
      <c r="G1353" s="2">
        <v>914886</v>
      </c>
      <c r="H1353" s="2">
        <f>Financials[[#This Row],[Loan Amount]]/Financials[[#This Row],[Purchase Price]]</f>
        <v>0.89414192210255972</v>
      </c>
      <c r="I1353">
        <v>1</v>
      </c>
      <c r="J1353" s="12">
        <v>9584.1190518594776</v>
      </c>
      <c r="K1353">
        <v>0</v>
      </c>
      <c r="L1353">
        <v>0</v>
      </c>
      <c r="M1353">
        <v>0</v>
      </c>
      <c r="N1353">
        <v>44870</v>
      </c>
      <c r="O1353">
        <v>0</v>
      </c>
      <c r="P1353">
        <v>0</v>
      </c>
      <c r="Q1353">
        <v>0</v>
      </c>
      <c r="R1353" s="12">
        <f t="shared" si="21"/>
        <v>9584.1190518594776</v>
      </c>
    </row>
    <row r="1354" spans="1:18" x14ac:dyDescent="0.25">
      <c r="A1354" s="2">
        <v>1353</v>
      </c>
      <c r="B1354" s="2">
        <v>1353</v>
      </c>
      <c r="C1354" s="2">
        <v>1353</v>
      </c>
      <c r="D1354" s="2">
        <v>1353</v>
      </c>
      <c r="E1354" s="5">
        <v>3</v>
      </c>
      <c r="F1354" s="12">
        <v>866351.02542260021</v>
      </c>
      <c r="G1354" s="2">
        <v>876144</v>
      </c>
      <c r="H1354" s="2">
        <f>Financials[[#This Row],[Loan Amount]]/Financials[[#This Row],[Purchase Price]]</f>
        <v>0.9888226426507517</v>
      </c>
      <c r="I1354">
        <v>1</v>
      </c>
      <c r="J1354" s="12">
        <v>13037.661034526671</v>
      </c>
      <c r="K1354">
        <v>0</v>
      </c>
      <c r="L1354">
        <v>935</v>
      </c>
      <c r="M1354">
        <v>0</v>
      </c>
      <c r="N1354">
        <v>0</v>
      </c>
      <c r="O1354">
        <v>0</v>
      </c>
      <c r="P1354">
        <v>0</v>
      </c>
      <c r="Q1354">
        <v>0</v>
      </c>
      <c r="R1354" s="12">
        <f t="shared" si="21"/>
        <v>13972.661034526671</v>
      </c>
    </row>
    <row r="1355" spans="1:18" x14ac:dyDescent="0.25">
      <c r="A1355" s="2">
        <v>1354</v>
      </c>
      <c r="B1355" s="2">
        <v>1354</v>
      </c>
      <c r="C1355" s="2">
        <v>1354</v>
      </c>
      <c r="D1355" s="2">
        <v>1354</v>
      </c>
      <c r="E1355" s="5">
        <v>4</v>
      </c>
      <c r="F1355" s="12">
        <v>427380.14319562854</v>
      </c>
      <c r="G1355" s="2">
        <v>457925</v>
      </c>
      <c r="H1355" s="2">
        <f>Financials[[#This Row],[Loan Amount]]/Financials[[#This Row],[Purchase Price]]</f>
        <v>0.93329724997680519</v>
      </c>
      <c r="I1355">
        <v>1</v>
      </c>
      <c r="J1355" s="12">
        <v>16052.504737611453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50000</v>
      </c>
      <c r="R1355" s="12">
        <f t="shared" si="21"/>
        <v>16052.504737611453</v>
      </c>
    </row>
    <row r="1356" spans="1:18" x14ac:dyDescent="0.25">
      <c r="A1356" s="2">
        <v>1355</v>
      </c>
      <c r="B1356" s="2">
        <v>1355</v>
      </c>
      <c r="C1356" s="2">
        <v>1355</v>
      </c>
      <c r="D1356" s="2">
        <v>1355</v>
      </c>
      <c r="E1356" s="5">
        <v>1</v>
      </c>
      <c r="F1356" s="12">
        <v>742817.78433036315</v>
      </c>
      <c r="G1356" s="2">
        <v>745774</v>
      </c>
      <c r="H1356" s="2">
        <f>Financials[[#This Row],[Loan Amount]]/Financials[[#This Row],[Purchase Price]]</f>
        <v>0.99603604353378261</v>
      </c>
      <c r="I1356">
        <v>1</v>
      </c>
      <c r="J1356" s="12">
        <v>7133.8489251486535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 s="12">
        <f t="shared" si="21"/>
        <v>7133.8489251486535</v>
      </c>
    </row>
    <row r="1357" spans="1:18" x14ac:dyDescent="0.25">
      <c r="A1357" s="2">
        <v>1356</v>
      </c>
      <c r="B1357" s="2">
        <v>1356</v>
      </c>
      <c r="C1357" s="2">
        <v>1356</v>
      </c>
      <c r="D1357" s="2">
        <v>1356</v>
      </c>
      <c r="E1357" s="5">
        <v>3</v>
      </c>
      <c r="F1357" s="12">
        <v>125979.7069286122</v>
      </c>
      <c r="G1357" s="2">
        <v>143014</v>
      </c>
      <c r="H1357" s="2">
        <f>Financials[[#This Row],[Loan Amount]]/Financials[[#This Row],[Purchase Price]]</f>
        <v>0.88089073047822031</v>
      </c>
      <c r="I1357">
        <v>1</v>
      </c>
      <c r="J1357" s="12">
        <v>11256.896901212483</v>
      </c>
      <c r="K1357">
        <v>757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 s="12">
        <f t="shared" si="21"/>
        <v>12013.896901212483</v>
      </c>
    </row>
    <row r="1358" spans="1:18" x14ac:dyDescent="0.25">
      <c r="A1358" s="2">
        <v>1357</v>
      </c>
      <c r="B1358" s="2">
        <v>1357</v>
      </c>
      <c r="C1358" s="2">
        <v>1357</v>
      </c>
      <c r="D1358" s="2">
        <v>1357</v>
      </c>
      <c r="E1358" s="5">
        <v>4</v>
      </c>
      <c r="F1358" s="12">
        <v>356872.47535604029</v>
      </c>
      <c r="G1358" s="2">
        <v>377173</v>
      </c>
      <c r="H1358" s="2">
        <f>Financials[[#This Row],[Loan Amount]]/Financials[[#This Row],[Purchase Price]]</f>
        <v>0.9461771530730998</v>
      </c>
      <c r="I1358">
        <v>1</v>
      </c>
      <c r="J1358" s="12">
        <v>8783.7770984076633</v>
      </c>
      <c r="K1358">
        <v>0</v>
      </c>
      <c r="L1358">
        <v>0</v>
      </c>
      <c r="M1358">
        <v>0</v>
      </c>
      <c r="N1358">
        <v>26962</v>
      </c>
      <c r="O1358">
        <v>0</v>
      </c>
      <c r="P1358">
        <v>0</v>
      </c>
      <c r="Q1358">
        <v>50000</v>
      </c>
      <c r="R1358" s="12">
        <f t="shared" si="21"/>
        <v>8783.7770984076633</v>
      </c>
    </row>
    <row r="1359" spans="1:18" x14ac:dyDescent="0.25">
      <c r="A1359" s="2">
        <v>1358</v>
      </c>
      <c r="B1359" s="2">
        <v>1358</v>
      </c>
      <c r="C1359" s="2">
        <v>1358</v>
      </c>
      <c r="D1359" s="2">
        <v>1358</v>
      </c>
      <c r="E1359" s="5">
        <v>2</v>
      </c>
      <c r="F1359" s="12">
        <v>262537.47734457895</v>
      </c>
      <c r="G1359" s="2">
        <v>251441</v>
      </c>
      <c r="H1359" s="2">
        <f>Financials[[#This Row],[Loan Amount]]/Financials[[#This Row],[Purchase Price]]</f>
        <v>1.044131535209369</v>
      </c>
      <c r="I1359">
        <v>1</v>
      </c>
      <c r="J1359" s="12">
        <v>7613.810201930246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50000</v>
      </c>
      <c r="R1359" s="12">
        <f t="shared" si="21"/>
        <v>7613.810201930246</v>
      </c>
    </row>
    <row r="1360" spans="1:18" x14ac:dyDescent="0.25">
      <c r="A1360" s="2">
        <v>1359</v>
      </c>
      <c r="B1360" s="2">
        <v>1359</v>
      </c>
      <c r="C1360" s="2">
        <v>1359</v>
      </c>
      <c r="D1360" s="2">
        <v>1359</v>
      </c>
      <c r="E1360" s="5">
        <v>1</v>
      </c>
      <c r="F1360" s="12">
        <v>741606.30434949882</v>
      </c>
      <c r="G1360" s="2">
        <v>733282</v>
      </c>
      <c r="H1360" s="2">
        <f>Financials[[#This Row],[Loan Amount]]/Financials[[#This Row],[Purchase Price]]</f>
        <v>1.0113521187612662</v>
      </c>
      <c r="I1360">
        <v>1</v>
      </c>
      <c r="J1360" s="12">
        <v>14647.211692060762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 s="12">
        <f t="shared" si="21"/>
        <v>14647.211692060762</v>
      </c>
    </row>
    <row r="1361" spans="1:18" x14ac:dyDescent="0.25">
      <c r="A1361" s="2">
        <v>1360</v>
      </c>
      <c r="B1361" s="2">
        <v>1360</v>
      </c>
      <c r="C1361" s="2">
        <v>1360</v>
      </c>
      <c r="D1361" s="2">
        <v>1360</v>
      </c>
      <c r="E1361" s="5">
        <v>3</v>
      </c>
      <c r="F1361" s="12">
        <v>776907.25236731267</v>
      </c>
      <c r="G1361" s="2">
        <v>687397</v>
      </c>
      <c r="H1361" s="2">
        <f>Financials[[#This Row],[Loan Amount]]/Financials[[#This Row],[Purchase Price]]</f>
        <v>1.1302162394763327</v>
      </c>
      <c r="I1361">
        <v>1</v>
      </c>
      <c r="J1361" s="12">
        <v>4017.8806475886886</v>
      </c>
      <c r="K1361">
        <v>0</v>
      </c>
      <c r="L1361">
        <v>0</v>
      </c>
      <c r="M1361">
        <v>0</v>
      </c>
      <c r="N1361">
        <v>725</v>
      </c>
      <c r="O1361">
        <v>6000</v>
      </c>
      <c r="P1361">
        <v>0</v>
      </c>
      <c r="Q1361">
        <v>0</v>
      </c>
      <c r="R1361" s="12">
        <f t="shared" si="21"/>
        <v>4017.8806475886886</v>
      </c>
    </row>
    <row r="1362" spans="1:18" x14ac:dyDescent="0.25">
      <c r="A1362" s="2">
        <v>1361</v>
      </c>
      <c r="B1362" s="2">
        <v>1361</v>
      </c>
      <c r="C1362" s="2">
        <v>1361</v>
      </c>
      <c r="D1362" s="2">
        <v>1361</v>
      </c>
      <c r="E1362" s="5">
        <v>6</v>
      </c>
      <c r="F1362" s="12">
        <v>422785.87920877524</v>
      </c>
      <c r="G1362" s="2">
        <v>469602</v>
      </c>
      <c r="H1362" s="2">
        <f>Financials[[#This Row],[Loan Amount]]/Financials[[#This Row],[Purchase Price]]</f>
        <v>0.90030681131846801</v>
      </c>
      <c r="I1362">
        <v>1</v>
      </c>
      <c r="J1362" s="12">
        <v>12544.646458610237</v>
      </c>
      <c r="K1362">
        <v>0</v>
      </c>
      <c r="L1362">
        <v>1644</v>
      </c>
      <c r="M1362">
        <v>0</v>
      </c>
      <c r="N1362">
        <v>0</v>
      </c>
      <c r="O1362">
        <v>0</v>
      </c>
      <c r="P1362">
        <v>0</v>
      </c>
      <c r="Q1362">
        <v>0</v>
      </c>
      <c r="R1362" s="12">
        <f t="shared" si="21"/>
        <v>14188.646458610237</v>
      </c>
    </row>
    <row r="1363" spans="1:18" x14ac:dyDescent="0.25">
      <c r="A1363" s="2">
        <v>1362</v>
      </c>
      <c r="B1363" s="2">
        <v>1362</v>
      </c>
      <c r="C1363" s="2">
        <v>1362</v>
      </c>
      <c r="D1363" s="2">
        <v>1362</v>
      </c>
      <c r="E1363" s="5">
        <v>1</v>
      </c>
      <c r="F1363" s="12">
        <v>921255.91635719209</v>
      </c>
      <c r="G1363" s="2">
        <v>960345</v>
      </c>
      <c r="H1363" s="2">
        <f>Financials[[#This Row],[Loan Amount]]/Financials[[#This Row],[Purchase Price]]</f>
        <v>0.95929683223965567</v>
      </c>
      <c r="I1363">
        <v>1</v>
      </c>
      <c r="J1363" s="12">
        <v>10752.929732580677</v>
      </c>
      <c r="K1363">
        <v>0</v>
      </c>
      <c r="L1363">
        <v>1432</v>
      </c>
      <c r="M1363">
        <v>0</v>
      </c>
      <c r="N1363">
        <v>0</v>
      </c>
      <c r="O1363">
        <v>0</v>
      </c>
      <c r="P1363">
        <v>0</v>
      </c>
      <c r="Q1363">
        <v>0</v>
      </c>
      <c r="R1363" s="12">
        <f t="shared" si="21"/>
        <v>12184.929732580677</v>
      </c>
    </row>
    <row r="1364" spans="1:18" x14ac:dyDescent="0.25">
      <c r="A1364" s="2">
        <v>1363</v>
      </c>
      <c r="B1364" s="2">
        <v>1363</v>
      </c>
      <c r="C1364" s="2">
        <v>1363</v>
      </c>
      <c r="D1364" s="2">
        <v>1363</v>
      </c>
      <c r="E1364" s="5">
        <v>4</v>
      </c>
      <c r="F1364" s="12">
        <v>983631.20252301719</v>
      </c>
      <c r="G1364" s="2">
        <v>1121286</v>
      </c>
      <c r="H1364" s="2">
        <f>Financials[[#This Row],[Loan Amount]]/Financials[[#This Row],[Purchase Price]]</f>
        <v>0.87723489147551759</v>
      </c>
      <c r="I1364">
        <v>1</v>
      </c>
      <c r="J1364" s="12">
        <v>11118.312753845243</v>
      </c>
      <c r="K1364">
        <v>0</v>
      </c>
      <c r="L1364">
        <v>0</v>
      </c>
      <c r="M1364">
        <v>0</v>
      </c>
      <c r="N1364">
        <v>46222</v>
      </c>
      <c r="O1364">
        <v>0</v>
      </c>
      <c r="P1364">
        <v>0</v>
      </c>
      <c r="Q1364">
        <v>0</v>
      </c>
      <c r="R1364" s="12">
        <f t="shared" si="21"/>
        <v>11118.312753845243</v>
      </c>
    </row>
    <row r="1365" spans="1:18" x14ac:dyDescent="0.25">
      <c r="A1365" s="2">
        <v>1364</v>
      </c>
      <c r="B1365" s="2">
        <v>1364</v>
      </c>
      <c r="C1365" s="2">
        <v>1364</v>
      </c>
      <c r="D1365" s="2">
        <v>1364</v>
      </c>
      <c r="E1365" s="5">
        <v>1</v>
      </c>
      <c r="F1365" s="12">
        <v>722947.47485907574</v>
      </c>
      <c r="G1365" s="2">
        <v>545957</v>
      </c>
      <c r="H1365" s="2">
        <f>Financials[[#This Row],[Loan Amount]]/Financials[[#This Row],[Purchase Price]]</f>
        <v>1.3241839098300336</v>
      </c>
      <c r="I1365">
        <v>1</v>
      </c>
      <c r="J1365" s="12">
        <v>7161.7976187096865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s="12">
        <f t="shared" si="21"/>
        <v>7161.7976187096865</v>
      </c>
    </row>
    <row r="1366" spans="1:18" x14ac:dyDescent="0.25">
      <c r="A1366" s="2">
        <v>1365</v>
      </c>
      <c r="B1366" s="2">
        <v>1365</v>
      </c>
      <c r="C1366" s="2">
        <v>1365</v>
      </c>
      <c r="D1366" s="2">
        <v>1365</v>
      </c>
      <c r="E1366" s="5">
        <v>1</v>
      </c>
      <c r="F1366" s="12">
        <v>713454.28262304561</v>
      </c>
      <c r="G1366" s="2">
        <v>541615</v>
      </c>
      <c r="H1366" s="2">
        <f>Financials[[#This Row],[Loan Amount]]/Financials[[#This Row],[Purchase Price]]</f>
        <v>1.317272015404015</v>
      </c>
      <c r="I1366">
        <v>1</v>
      </c>
      <c r="J1366" s="12">
        <v>10216.237929964747</v>
      </c>
      <c r="K1366">
        <v>0</v>
      </c>
      <c r="L1366">
        <v>3209</v>
      </c>
      <c r="M1366">
        <v>0</v>
      </c>
      <c r="N1366">
        <v>0</v>
      </c>
      <c r="O1366">
        <v>0</v>
      </c>
      <c r="P1366">
        <v>0</v>
      </c>
      <c r="Q1366">
        <v>0</v>
      </c>
      <c r="R1366" s="12">
        <f t="shared" si="21"/>
        <v>13425.237929964747</v>
      </c>
    </row>
    <row r="1367" spans="1:18" x14ac:dyDescent="0.25">
      <c r="A1367" s="2">
        <v>1366</v>
      </c>
      <c r="B1367" s="2">
        <v>1366</v>
      </c>
      <c r="C1367" s="2">
        <v>1366</v>
      </c>
      <c r="D1367" s="2">
        <v>1366</v>
      </c>
      <c r="E1367" s="5">
        <v>3</v>
      </c>
      <c r="F1367" s="12">
        <v>975445.18824795668</v>
      </c>
      <c r="G1367" s="2">
        <v>814342</v>
      </c>
      <c r="H1367" s="2">
        <f>Financials[[#This Row],[Loan Amount]]/Financials[[#This Row],[Purchase Price]]</f>
        <v>1.197832345928316</v>
      </c>
      <c r="I1367">
        <v>1</v>
      </c>
      <c r="J1367" s="12">
        <v>7156.7192039540823</v>
      </c>
      <c r="K1367">
        <v>0</v>
      </c>
      <c r="L1367">
        <v>0</v>
      </c>
      <c r="M1367">
        <v>0</v>
      </c>
      <c r="N1367">
        <v>5000</v>
      </c>
      <c r="O1367">
        <v>0</v>
      </c>
      <c r="P1367">
        <v>0</v>
      </c>
      <c r="Q1367">
        <v>50000</v>
      </c>
      <c r="R1367" s="12">
        <f t="shared" si="21"/>
        <v>7156.7192039540823</v>
      </c>
    </row>
    <row r="1368" spans="1:18" x14ac:dyDescent="0.25">
      <c r="A1368" s="2">
        <v>1367</v>
      </c>
      <c r="B1368" s="2">
        <v>1367</v>
      </c>
      <c r="C1368" s="2">
        <v>1367</v>
      </c>
      <c r="D1368" s="2">
        <v>1367</v>
      </c>
      <c r="E1368" s="5">
        <v>6</v>
      </c>
      <c r="F1368" s="12">
        <v>227059.30669194367</v>
      </c>
      <c r="G1368" s="2">
        <v>222493</v>
      </c>
      <c r="H1368" s="2">
        <f>Financials[[#This Row],[Loan Amount]]/Financials[[#This Row],[Purchase Price]]</f>
        <v>1.020523372384496</v>
      </c>
      <c r="I1368">
        <v>1</v>
      </c>
      <c r="J1368" s="12">
        <v>8248.2672888226116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 s="12">
        <f t="shared" si="21"/>
        <v>8248.2672888226116</v>
      </c>
    </row>
    <row r="1369" spans="1:18" x14ac:dyDescent="0.25">
      <c r="A1369" s="2">
        <v>1368</v>
      </c>
      <c r="B1369" s="2">
        <v>1368</v>
      </c>
      <c r="C1369" s="2">
        <v>1368</v>
      </c>
      <c r="D1369" s="2">
        <v>1368</v>
      </c>
      <c r="E1369" s="5">
        <v>3</v>
      </c>
      <c r="F1369" s="12">
        <v>832675.84722794243</v>
      </c>
      <c r="G1369" s="2">
        <v>963696</v>
      </c>
      <c r="H1369" s="2">
        <f>Financials[[#This Row],[Loan Amount]]/Financials[[#This Row],[Purchase Price]]</f>
        <v>0.86404410439385704</v>
      </c>
      <c r="I1369">
        <v>1</v>
      </c>
      <c r="J1369" s="12">
        <v>7685.4496212636695</v>
      </c>
      <c r="K1369">
        <v>922</v>
      </c>
      <c r="L1369">
        <v>0</v>
      </c>
      <c r="M1369">
        <v>0</v>
      </c>
      <c r="N1369">
        <v>5000</v>
      </c>
      <c r="O1369">
        <v>0</v>
      </c>
      <c r="P1369">
        <v>0</v>
      </c>
      <c r="Q1369">
        <v>0</v>
      </c>
      <c r="R1369" s="12">
        <f t="shared" si="21"/>
        <v>8607.4496212636695</v>
      </c>
    </row>
    <row r="1370" spans="1:18" x14ac:dyDescent="0.25">
      <c r="A1370" s="2">
        <v>1369</v>
      </c>
      <c r="B1370" s="2">
        <v>1369</v>
      </c>
      <c r="C1370" s="2">
        <v>1369</v>
      </c>
      <c r="D1370" s="2">
        <v>1369</v>
      </c>
      <c r="E1370" s="5">
        <v>3</v>
      </c>
      <c r="F1370" s="12">
        <v>324150.63474860729</v>
      </c>
      <c r="G1370" s="2">
        <v>339678</v>
      </c>
      <c r="H1370" s="2">
        <f>Financials[[#This Row],[Loan Amount]]/Financials[[#This Row],[Purchase Price]]</f>
        <v>0.95428798670684378</v>
      </c>
      <c r="I1370">
        <v>1</v>
      </c>
      <c r="J1370" s="12">
        <v>7592.4615190482327</v>
      </c>
      <c r="K1370">
        <v>114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s="12">
        <f t="shared" si="21"/>
        <v>7706.4615190482327</v>
      </c>
    </row>
    <row r="1371" spans="1:18" x14ac:dyDescent="0.25">
      <c r="A1371" s="2">
        <v>1370</v>
      </c>
      <c r="B1371" s="2">
        <v>1370</v>
      </c>
      <c r="C1371" s="2">
        <v>1370</v>
      </c>
      <c r="D1371" s="2">
        <v>1370</v>
      </c>
      <c r="E1371" s="5">
        <v>6</v>
      </c>
      <c r="F1371" s="12">
        <v>679889.77211183147</v>
      </c>
      <c r="G1371" s="2">
        <v>764949</v>
      </c>
      <c r="H1371" s="2">
        <f>Financials[[#This Row],[Loan Amount]]/Financials[[#This Row],[Purchase Price]]</f>
        <v>0.88880405374976823</v>
      </c>
      <c r="I1371">
        <v>1</v>
      </c>
      <c r="J1371" s="12">
        <v>8317.6010719088517</v>
      </c>
      <c r="K1371">
        <v>0</v>
      </c>
      <c r="L1371">
        <v>0</v>
      </c>
      <c r="M1371">
        <v>0</v>
      </c>
      <c r="N1371">
        <v>0</v>
      </c>
      <c r="O1371">
        <v>6000</v>
      </c>
      <c r="P1371">
        <v>0</v>
      </c>
      <c r="Q1371">
        <v>0</v>
      </c>
      <c r="R1371" s="12">
        <f t="shared" si="21"/>
        <v>8317.6010719088517</v>
      </c>
    </row>
    <row r="1372" spans="1:18" x14ac:dyDescent="0.25">
      <c r="A1372" s="2">
        <v>1371</v>
      </c>
      <c r="B1372" s="2">
        <v>1371</v>
      </c>
      <c r="C1372" s="2">
        <v>1371</v>
      </c>
      <c r="D1372" s="2">
        <v>1371</v>
      </c>
      <c r="E1372" s="5">
        <v>4</v>
      </c>
      <c r="F1372" s="12">
        <v>215350.06945567648</v>
      </c>
      <c r="G1372" s="2">
        <v>178419</v>
      </c>
      <c r="H1372" s="2">
        <f>Financials[[#This Row],[Loan Amount]]/Financials[[#This Row],[Purchase Price]]</f>
        <v>1.2069906761929867</v>
      </c>
      <c r="I1372">
        <v>1</v>
      </c>
      <c r="J1372" s="12">
        <v>14824.120769589801</v>
      </c>
      <c r="K1372">
        <v>0</v>
      </c>
      <c r="L1372">
        <v>0</v>
      </c>
      <c r="M1372">
        <v>0</v>
      </c>
      <c r="N1372">
        <v>0</v>
      </c>
      <c r="O1372">
        <v>30000</v>
      </c>
      <c r="P1372">
        <v>0</v>
      </c>
      <c r="Q1372">
        <v>0</v>
      </c>
      <c r="R1372" s="12">
        <f t="shared" si="21"/>
        <v>14824.120769589801</v>
      </c>
    </row>
    <row r="1373" spans="1:18" x14ac:dyDescent="0.25">
      <c r="A1373" s="2">
        <v>1372</v>
      </c>
      <c r="B1373" s="2">
        <v>1372</v>
      </c>
      <c r="C1373" s="2">
        <v>1372</v>
      </c>
      <c r="D1373" s="2">
        <v>1372</v>
      </c>
      <c r="E1373" s="5">
        <v>3</v>
      </c>
      <c r="F1373" s="12">
        <v>919263.12220100127</v>
      </c>
      <c r="G1373" s="2">
        <v>1138983</v>
      </c>
      <c r="H1373" s="2">
        <f>Financials[[#This Row],[Loan Amount]]/Financials[[#This Row],[Purchase Price]]</f>
        <v>0.80709117010613962</v>
      </c>
      <c r="I1373">
        <v>1</v>
      </c>
      <c r="J1373" s="12">
        <v>10884.578874359064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 s="12">
        <f t="shared" si="21"/>
        <v>10884.578874359064</v>
      </c>
    </row>
    <row r="1374" spans="1:18" x14ac:dyDescent="0.25">
      <c r="A1374" s="2">
        <v>1373</v>
      </c>
      <c r="B1374" s="2">
        <v>1373</v>
      </c>
      <c r="C1374" s="2">
        <v>1373</v>
      </c>
      <c r="D1374" s="2">
        <v>1373</v>
      </c>
      <c r="E1374" s="5">
        <v>6</v>
      </c>
      <c r="F1374" s="12">
        <v>414613.80406117556</v>
      </c>
      <c r="G1374" s="2">
        <v>517994</v>
      </c>
      <c r="H1374" s="2">
        <f>Financials[[#This Row],[Loan Amount]]/Financials[[#This Row],[Purchase Price]]</f>
        <v>0.80042202045038269</v>
      </c>
      <c r="I1374">
        <v>1</v>
      </c>
      <c r="J1374" s="12">
        <v>14537.141407078696</v>
      </c>
      <c r="K1374">
        <v>623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 s="12">
        <f t="shared" si="21"/>
        <v>15160.141407078696</v>
      </c>
    </row>
    <row r="1375" spans="1:18" x14ac:dyDescent="0.25">
      <c r="A1375" s="2">
        <v>1374</v>
      </c>
      <c r="B1375" s="2">
        <v>1374</v>
      </c>
      <c r="C1375" s="2">
        <v>1374</v>
      </c>
      <c r="D1375" s="2">
        <v>1374</v>
      </c>
      <c r="E1375" s="5">
        <v>2</v>
      </c>
      <c r="F1375" s="12">
        <v>468459.40796249115</v>
      </c>
      <c r="G1375" s="2">
        <v>556065</v>
      </c>
      <c r="H1375" s="2">
        <f>Financials[[#This Row],[Loan Amount]]/Financials[[#This Row],[Purchase Price]]</f>
        <v>0.84245440364434221</v>
      </c>
      <c r="I1375">
        <v>1</v>
      </c>
      <c r="J1375" s="12">
        <v>6725.3348579619997</v>
      </c>
      <c r="K1375">
        <v>149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 s="12">
        <f t="shared" si="21"/>
        <v>6874.3348579619997</v>
      </c>
    </row>
    <row r="1376" spans="1:18" x14ac:dyDescent="0.25">
      <c r="A1376" s="2">
        <v>1375</v>
      </c>
      <c r="B1376" s="2">
        <v>1375</v>
      </c>
      <c r="C1376" s="2">
        <v>1375</v>
      </c>
      <c r="D1376" s="2">
        <v>1375</v>
      </c>
      <c r="E1376" s="5">
        <v>2</v>
      </c>
      <c r="F1376" s="12">
        <v>410077.05540647462</v>
      </c>
      <c r="G1376" s="2">
        <v>400535</v>
      </c>
      <c r="H1376" s="2">
        <f>Financials[[#This Row],[Loan Amount]]/Financials[[#This Row],[Purchase Price]]</f>
        <v>1.0238232748860265</v>
      </c>
      <c r="I1376">
        <v>1</v>
      </c>
      <c r="J1376" s="12">
        <v>8455.9403860180209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 s="12">
        <f t="shared" si="21"/>
        <v>8455.9403860180209</v>
      </c>
    </row>
    <row r="1377" spans="1:18" x14ac:dyDescent="0.25">
      <c r="A1377" s="2">
        <v>1376</v>
      </c>
      <c r="B1377" s="2">
        <v>1376</v>
      </c>
      <c r="C1377" s="2">
        <v>1376</v>
      </c>
      <c r="D1377" s="2">
        <v>1376</v>
      </c>
      <c r="E1377" s="5">
        <v>1</v>
      </c>
      <c r="F1377" s="12">
        <v>902051.50044263073</v>
      </c>
      <c r="G1377" s="2">
        <v>1072478</v>
      </c>
      <c r="H1377" s="2">
        <f>Financials[[#This Row],[Loan Amount]]/Financials[[#This Row],[Purchase Price]]</f>
        <v>0.84109091323330709</v>
      </c>
      <c r="I1377">
        <v>1</v>
      </c>
      <c r="J1377" s="12">
        <v>11590.145246388078</v>
      </c>
      <c r="K1377">
        <v>0</v>
      </c>
      <c r="L1377">
        <v>0</v>
      </c>
      <c r="M1377">
        <v>0</v>
      </c>
      <c r="N1377">
        <v>0</v>
      </c>
      <c r="O1377">
        <v>6000</v>
      </c>
      <c r="P1377">
        <v>0</v>
      </c>
      <c r="Q1377">
        <v>0</v>
      </c>
      <c r="R1377" s="12">
        <f t="shared" si="21"/>
        <v>11590.145246388078</v>
      </c>
    </row>
    <row r="1378" spans="1:18" x14ac:dyDescent="0.25">
      <c r="A1378" s="2">
        <v>1377</v>
      </c>
      <c r="B1378" s="2">
        <v>1377</v>
      </c>
      <c r="C1378" s="2">
        <v>1377</v>
      </c>
      <c r="D1378" s="2">
        <v>1377</v>
      </c>
      <c r="E1378" s="5">
        <v>2</v>
      </c>
      <c r="F1378" s="12">
        <v>858618.1881228179</v>
      </c>
      <c r="G1378" s="2">
        <v>1041947</v>
      </c>
      <c r="H1378" s="2">
        <f>Financials[[#This Row],[Loan Amount]]/Financials[[#This Row],[Purchase Price]]</f>
        <v>0.8240516918066062</v>
      </c>
      <c r="I1378">
        <v>1</v>
      </c>
      <c r="J1378" s="12">
        <v>13910.837332884315</v>
      </c>
      <c r="K1378">
        <v>759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 s="12">
        <f t="shared" si="21"/>
        <v>14669.837332884315</v>
      </c>
    </row>
    <row r="1379" spans="1:18" x14ac:dyDescent="0.25">
      <c r="A1379" s="2">
        <v>1378</v>
      </c>
      <c r="B1379" s="2">
        <v>1378</v>
      </c>
      <c r="C1379" s="2">
        <v>1378</v>
      </c>
      <c r="D1379" s="2">
        <v>1378</v>
      </c>
      <c r="E1379" s="5">
        <v>6</v>
      </c>
      <c r="F1379" s="12">
        <v>123729.5249150017</v>
      </c>
      <c r="G1379" s="2">
        <v>129212</v>
      </c>
      <c r="H1379" s="2">
        <f>Financials[[#This Row],[Loan Amount]]/Financials[[#This Row],[Purchase Price]]</f>
        <v>0.95756992318826195</v>
      </c>
      <c r="I1379">
        <v>1</v>
      </c>
      <c r="J1379" s="12">
        <v>16343.198761806627</v>
      </c>
      <c r="K1379">
        <v>519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 s="12">
        <f t="shared" si="21"/>
        <v>16862.198761806627</v>
      </c>
    </row>
    <row r="1380" spans="1:18" x14ac:dyDescent="0.25">
      <c r="A1380" s="2">
        <v>1379</v>
      </c>
      <c r="B1380" s="2">
        <v>1379</v>
      </c>
      <c r="C1380" s="2">
        <v>1379</v>
      </c>
      <c r="D1380" s="2">
        <v>1379</v>
      </c>
      <c r="E1380" s="5">
        <v>3</v>
      </c>
      <c r="F1380" s="12">
        <v>652840.36820657831</v>
      </c>
      <c r="G1380" s="2">
        <v>578925</v>
      </c>
      <c r="H1380" s="2">
        <f>Financials[[#This Row],[Loan Amount]]/Financials[[#This Row],[Purchase Price]]</f>
        <v>1.1276769326019402</v>
      </c>
      <c r="I1380">
        <v>1</v>
      </c>
      <c r="J1380" s="12">
        <v>6138.924768712619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50000</v>
      </c>
      <c r="R1380" s="12">
        <f t="shared" si="21"/>
        <v>6138.924768712619</v>
      </c>
    </row>
    <row r="1381" spans="1:18" x14ac:dyDescent="0.25">
      <c r="A1381" s="2">
        <v>1380</v>
      </c>
      <c r="B1381" s="2">
        <v>1380</v>
      </c>
      <c r="C1381" s="2">
        <v>1380</v>
      </c>
      <c r="D1381" s="2">
        <v>1380</v>
      </c>
      <c r="E1381" s="5">
        <v>4</v>
      </c>
      <c r="F1381" s="12">
        <v>642386.73059408995</v>
      </c>
      <c r="G1381" s="2">
        <v>499546</v>
      </c>
      <c r="H1381" s="2">
        <f>Financials[[#This Row],[Loan Amount]]/Financials[[#This Row],[Purchase Price]]</f>
        <v>1.2859410957030784</v>
      </c>
      <c r="I1381">
        <v>1</v>
      </c>
      <c r="J1381" s="12">
        <v>8906.7590686532312</v>
      </c>
      <c r="K1381">
        <v>345</v>
      </c>
      <c r="L1381">
        <v>0</v>
      </c>
      <c r="M1381">
        <v>0</v>
      </c>
      <c r="N1381">
        <v>2000</v>
      </c>
      <c r="O1381">
        <v>0</v>
      </c>
      <c r="P1381">
        <v>0</v>
      </c>
      <c r="Q1381">
        <v>0</v>
      </c>
      <c r="R1381" s="12">
        <f t="shared" si="21"/>
        <v>9251.7590686532312</v>
      </c>
    </row>
    <row r="1382" spans="1:18" x14ac:dyDescent="0.25">
      <c r="A1382" s="2">
        <v>1381</v>
      </c>
      <c r="B1382" s="2">
        <v>1381</v>
      </c>
      <c r="C1382" s="2">
        <v>1381</v>
      </c>
      <c r="D1382" s="2">
        <v>1381</v>
      </c>
      <c r="E1382" s="5">
        <v>4</v>
      </c>
      <c r="F1382" s="12">
        <v>482352.65259706881</v>
      </c>
      <c r="G1382" s="2">
        <v>595970</v>
      </c>
      <c r="H1382" s="2">
        <f>Financials[[#This Row],[Loan Amount]]/Financials[[#This Row],[Purchase Price]]</f>
        <v>0.80935727066306828</v>
      </c>
      <c r="I1382">
        <v>1</v>
      </c>
      <c r="J1382" s="12">
        <v>6864.3235778659982</v>
      </c>
      <c r="K1382">
        <v>207</v>
      </c>
      <c r="L1382">
        <v>0</v>
      </c>
      <c r="M1382">
        <v>0</v>
      </c>
      <c r="N1382">
        <v>0</v>
      </c>
      <c r="O1382">
        <v>6000</v>
      </c>
      <c r="P1382">
        <v>0</v>
      </c>
      <c r="Q1382">
        <v>0</v>
      </c>
      <c r="R1382" s="12">
        <f t="shared" si="21"/>
        <v>7071.3235778659982</v>
      </c>
    </row>
    <row r="1383" spans="1:18" x14ac:dyDescent="0.25">
      <c r="A1383" s="2">
        <v>1382</v>
      </c>
      <c r="B1383" s="2">
        <v>1382</v>
      </c>
      <c r="C1383" s="2">
        <v>1382</v>
      </c>
      <c r="D1383" s="2">
        <v>1382</v>
      </c>
      <c r="E1383" s="5">
        <v>5</v>
      </c>
      <c r="F1383" s="12">
        <v>457501.15441082243</v>
      </c>
      <c r="G1383" s="2">
        <v>532218</v>
      </c>
      <c r="H1383" s="2">
        <f>Financials[[#This Row],[Loan Amount]]/Financials[[#This Row],[Purchase Price]]</f>
        <v>0.85961232880290117</v>
      </c>
      <c r="I1383">
        <v>1</v>
      </c>
      <c r="J1383" s="12">
        <v>9541.7605568178878</v>
      </c>
      <c r="K1383">
        <v>0</v>
      </c>
      <c r="L1383">
        <v>1644</v>
      </c>
      <c r="M1383">
        <v>0</v>
      </c>
      <c r="N1383">
        <v>0</v>
      </c>
      <c r="O1383">
        <v>0</v>
      </c>
      <c r="P1383">
        <v>0</v>
      </c>
      <c r="Q1383">
        <v>0</v>
      </c>
      <c r="R1383" s="12">
        <f t="shared" si="21"/>
        <v>11185.760556817888</v>
      </c>
    </row>
    <row r="1384" spans="1:18" x14ac:dyDescent="0.25">
      <c r="A1384" s="2">
        <v>1383</v>
      </c>
      <c r="B1384" s="2">
        <v>1383</v>
      </c>
      <c r="C1384" s="2">
        <v>1383</v>
      </c>
      <c r="D1384" s="2">
        <v>1383</v>
      </c>
      <c r="E1384" s="5">
        <v>5</v>
      </c>
      <c r="F1384" s="12">
        <v>831128.18471068703</v>
      </c>
      <c r="G1384" s="2">
        <v>866067</v>
      </c>
      <c r="H1384" s="2">
        <f>Financials[[#This Row],[Loan Amount]]/Financials[[#This Row],[Purchase Price]]</f>
        <v>0.95965806884535154</v>
      </c>
      <c r="I1384">
        <v>1</v>
      </c>
      <c r="J1384" s="12">
        <v>11166.211078871565</v>
      </c>
      <c r="K1384">
        <v>0</v>
      </c>
      <c r="L1384">
        <v>3914</v>
      </c>
      <c r="M1384">
        <v>0</v>
      </c>
      <c r="N1384">
        <v>0</v>
      </c>
      <c r="O1384">
        <v>0</v>
      </c>
      <c r="P1384">
        <v>0</v>
      </c>
      <c r="Q1384">
        <v>0</v>
      </c>
      <c r="R1384" s="12">
        <f t="shared" si="21"/>
        <v>15080.211078871565</v>
      </c>
    </row>
    <row r="1385" spans="1:18" x14ac:dyDescent="0.25">
      <c r="A1385" s="2">
        <v>1384</v>
      </c>
      <c r="B1385" s="2">
        <v>1384</v>
      </c>
      <c r="C1385" s="2">
        <v>1384</v>
      </c>
      <c r="D1385" s="2">
        <v>1384</v>
      </c>
      <c r="E1385" s="5">
        <v>6</v>
      </c>
      <c r="F1385" s="12">
        <v>740659.15884144907</v>
      </c>
      <c r="G1385" s="2">
        <v>595147</v>
      </c>
      <c r="H1385" s="2">
        <f>Financials[[#This Row],[Loan Amount]]/Financials[[#This Row],[Purchase Price]]</f>
        <v>1.2444978448038031</v>
      </c>
      <c r="I1385">
        <v>1</v>
      </c>
      <c r="J1385" s="12">
        <v>13054.18138077507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 s="12">
        <f t="shared" si="21"/>
        <v>13054.18138077507</v>
      </c>
    </row>
    <row r="1386" spans="1:18" x14ac:dyDescent="0.25">
      <c r="A1386" s="2">
        <v>1385</v>
      </c>
      <c r="B1386" s="2">
        <v>1385</v>
      </c>
      <c r="C1386" s="2">
        <v>1385</v>
      </c>
      <c r="D1386" s="2">
        <v>1385</v>
      </c>
      <c r="E1386" s="5">
        <v>3</v>
      </c>
      <c r="F1386" s="12">
        <v>467521.72232151555</v>
      </c>
      <c r="G1386" s="2">
        <v>529003</v>
      </c>
      <c r="H1386" s="2">
        <f>Financials[[#This Row],[Loan Amount]]/Financials[[#This Row],[Purchase Price]]</f>
        <v>0.88377896216376006</v>
      </c>
      <c r="I1386">
        <v>1</v>
      </c>
      <c r="J1386" s="12">
        <v>13774.595667231511</v>
      </c>
      <c r="K1386">
        <v>0</v>
      </c>
      <c r="L1386">
        <v>0</v>
      </c>
      <c r="M1386">
        <v>0</v>
      </c>
      <c r="N1386">
        <v>46222</v>
      </c>
      <c r="O1386">
        <v>0</v>
      </c>
      <c r="P1386">
        <v>0</v>
      </c>
      <c r="Q1386">
        <v>0</v>
      </c>
      <c r="R1386" s="12">
        <f t="shared" si="21"/>
        <v>13774.595667231511</v>
      </c>
    </row>
    <row r="1387" spans="1:18" x14ac:dyDescent="0.25">
      <c r="A1387" s="2">
        <v>1386</v>
      </c>
      <c r="B1387" s="2">
        <v>1386</v>
      </c>
      <c r="C1387" s="2">
        <v>1386</v>
      </c>
      <c r="D1387" s="2">
        <v>1386</v>
      </c>
      <c r="E1387" s="5">
        <v>1</v>
      </c>
      <c r="F1387" s="12">
        <v>203774.81464035693</v>
      </c>
      <c r="G1387" s="2">
        <v>200561</v>
      </c>
      <c r="H1387" s="2">
        <f>Financials[[#This Row],[Loan Amount]]/Financials[[#This Row],[Purchase Price]]</f>
        <v>1.0160241255296738</v>
      </c>
      <c r="I1387">
        <v>1</v>
      </c>
      <c r="J1387" s="12">
        <v>13923.155044148549</v>
      </c>
      <c r="K1387">
        <v>0</v>
      </c>
      <c r="L1387">
        <v>0</v>
      </c>
      <c r="M1387">
        <v>0</v>
      </c>
      <c r="N1387">
        <v>0</v>
      </c>
      <c r="O1387">
        <v>29625</v>
      </c>
      <c r="P1387">
        <v>0</v>
      </c>
      <c r="Q1387">
        <v>0</v>
      </c>
      <c r="R1387" s="12">
        <f t="shared" si="21"/>
        <v>13923.155044148549</v>
      </c>
    </row>
    <row r="1388" spans="1:18" x14ac:dyDescent="0.25">
      <c r="A1388" s="2">
        <v>1387</v>
      </c>
      <c r="B1388" s="2">
        <v>1387</v>
      </c>
      <c r="C1388" s="2">
        <v>1387</v>
      </c>
      <c r="D1388" s="2">
        <v>1387</v>
      </c>
      <c r="E1388" s="5">
        <v>1</v>
      </c>
      <c r="F1388" s="12">
        <v>804689.25792095577</v>
      </c>
      <c r="G1388" s="2">
        <v>877719</v>
      </c>
      <c r="H1388" s="2">
        <f>Financials[[#This Row],[Loan Amount]]/Financials[[#This Row],[Purchase Price]]</f>
        <v>0.91679598814763696</v>
      </c>
      <c r="I1388">
        <v>1</v>
      </c>
      <c r="J1388" s="12">
        <v>8272.4683571567875</v>
      </c>
      <c r="K1388">
        <v>757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 s="12">
        <f t="shared" si="21"/>
        <v>9029.4683571567875</v>
      </c>
    </row>
    <row r="1389" spans="1:18" x14ac:dyDescent="0.25">
      <c r="A1389" s="2">
        <v>1388</v>
      </c>
      <c r="B1389" s="2">
        <v>1388</v>
      </c>
      <c r="C1389" s="2">
        <v>1388</v>
      </c>
      <c r="D1389" s="2">
        <v>1388</v>
      </c>
      <c r="E1389" s="5">
        <v>6</v>
      </c>
      <c r="F1389" s="12">
        <v>163644.66643322923</v>
      </c>
      <c r="G1389" s="2">
        <v>164787</v>
      </c>
      <c r="H1389" s="2">
        <f>Financials[[#This Row],[Loan Amount]]/Financials[[#This Row],[Purchase Price]]</f>
        <v>0.99306781744451456</v>
      </c>
      <c r="I1389">
        <v>1</v>
      </c>
      <c r="J1389" s="12">
        <v>8388.9988829272988</v>
      </c>
      <c r="K1389">
        <v>847</v>
      </c>
      <c r="L1389">
        <v>684</v>
      </c>
      <c r="M1389">
        <v>0</v>
      </c>
      <c r="N1389">
        <v>0</v>
      </c>
      <c r="O1389">
        <v>0</v>
      </c>
      <c r="P1389">
        <v>0</v>
      </c>
      <c r="Q1389">
        <v>0</v>
      </c>
      <c r="R1389" s="12">
        <f t="shared" si="21"/>
        <v>9919.9988829272988</v>
      </c>
    </row>
    <row r="1390" spans="1:18" x14ac:dyDescent="0.25">
      <c r="A1390" s="2">
        <v>1389</v>
      </c>
      <c r="B1390" s="2">
        <v>1389</v>
      </c>
      <c r="C1390" s="2">
        <v>1389</v>
      </c>
      <c r="D1390" s="2">
        <v>1389</v>
      </c>
      <c r="E1390" s="5">
        <v>6</v>
      </c>
      <c r="F1390" s="12">
        <v>201583.31335501198</v>
      </c>
      <c r="G1390" s="2">
        <v>220818</v>
      </c>
      <c r="H1390" s="2">
        <f>Financials[[#This Row],[Loan Amount]]/Financials[[#This Row],[Purchase Price]]</f>
        <v>0.91289348402309589</v>
      </c>
      <c r="I1390">
        <v>1</v>
      </c>
      <c r="J1390" s="12">
        <v>7690.793273116793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 s="12">
        <f t="shared" si="21"/>
        <v>7690.793273116793</v>
      </c>
    </row>
    <row r="1391" spans="1:18" x14ac:dyDescent="0.25">
      <c r="A1391" s="2">
        <v>1390</v>
      </c>
      <c r="B1391" s="2">
        <v>1390</v>
      </c>
      <c r="C1391" s="2">
        <v>1390</v>
      </c>
      <c r="D1391" s="2">
        <v>1390</v>
      </c>
      <c r="E1391" s="5">
        <v>6</v>
      </c>
      <c r="F1391" s="12">
        <v>518418.80081381742</v>
      </c>
      <c r="G1391" s="2">
        <v>627042</v>
      </c>
      <c r="H1391" s="2">
        <f>Financials[[#This Row],[Loan Amount]]/Financials[[#This Row],[Purchase Price]]</f>
        <v>0.82676886207593336</v>
      </c>
      <c r="I1391">
        <v>1</v>
      </c>
      <c r="J1391" s="12">
        <v>13376.949152449972</v>
      </c>
      <c r="K1391">
        <v>343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50000</v>
      </c>
      <c r="R1391" s="12">
        <f t="shared" si="21"/>
        <v>13719.949152449972</v>
      </c>
    </row>
    <row r="1392" spans="1:18" x14ac:dyDescent="0.25">
      <c r="A1392" s="2">
        <v>1391</v>
      </c>
      <c r="B1392" s="2">
        <v>1391</v>
      </c>
      <c r="C1392" s="2">
        <v>1391</v>
      </c>
      <c r="D1392" s="2">
        <v>1391</v>
      </c>
      <c r="E1392" s="5">
        <v>2</v>
      </c>
      <c r="F1392" s="12">
        <v>803271.58901039849</v>
      </c>
      <c r="G1392" s="2">
        <v>665955</v>
      </c>
      <c r="H1392" s="2">
        <f>Financials[[#This Row],[Loan Amount]]/Financials[[#This Row],[Purchase Price]]</f>
        <v>1.2061949966745478</v>
      </c>
      <c r="I1392">
        <v>1</v>
      </c>
      <c r="J1392" s="12">
        <v>10724.20007580836</v>
      </c>
      <c r="K1392">
        <v>0</v>
      </c>
      <c r="L1392">
        <v>2018</v>
      </c>
      <c r="M1392">
        <v>0</v>
      </c>
      <c r="N1392">
        <v>46434</v>
      </c>
      <c r="O1392">
        <v>0</v>
      </c>
      <c r="P1392">
        <v>0</v>
      </c>
      <c r="Q1392">
        <v>0</v>
      </c>
      <c r="R1392" s="12">
        <f t="shared" si="21"/>
        <v>12742.20007580836</v>
      </c>
    </row>
    <row r="1393" spans="1:18" x14ac:dyDescent="0.25">
      <c r="A1393" s="2">
        <v>1392</v>
      </c>
      <c r="B1393" s="2">
        <v>1392</v>
      </c>
      <c r="C1393" s="2">
        <v>1392</v>
      </c>
      <c r="D1393" s="2">
        <v>1392</v>
      </c>
      <c r="E1393" s="5">
        <v>6</v>
      </c>
      <c r="F1393" s="12">
        <v>119437.95269812027</v>
      </c>
      <c r="G1393" s="2">
        <v>92033</v>
      </c>
      <c r="H1393" s="2">
        <f>Financials[[#This Row],[Loan Amount]]/Financials[[#This Row],[Purchase Price]]</f>
        <v>1.2977731107115955</v>
      </c>
      <c r="I1393">
        <v>1</v>
      </c>
      <c r="J1393" s="12">
        <v>6717.5521696103606</v>
      </c>
      <c r="K1393">
        <v>639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 s="12">
        <f t="shared" si="21"/>
        <v>7356.5521696103606</v>
      </c>
    </row>
    <row r="1394" spans="1:18" x14ac:dyDescent="0.25">
      <c r="A1394" s="2">
        <v>1393</v>
      </c>
      <c r="B1394" s="2">
        <v>1393</v>
      </c>
      <c r="C1394" s="2">
        <v>1393</v>
      </c>
      <c r="D1394" s="2">
        <v>1393</v>
      </c>
      <c r="E1394" s="5">
        <v>3</v>
      </c>
      <c r="F1394" s="12">
        <v>644293.47856100474</v>
      </c>
      <c r="G1394" s="2">
        <v>796047</v>
      </c>
      <c r="H1394" s="2">
        <f>Financials[[#This Row],[Loan Amount]]/Financials[[#This Row],[Purchase Price]]</f>
        <v>0.80936612858412227</v>
      </c>
      <c r="I1394">
        <v>1</v>
      </c>
      <c r="J1394" s="12">
        <v>8668.5366040334557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 s="12">
        <f t="shared" si="21"/>
        <v>8668.5366040334557</v>
      </c>
    </row>
    <row r="1395" spans="1:18" x14ac:dyDescent="0.25">
      <c r="A1395" s="2">
        <v>1394</v>
      </c>
      <c r="B1395" s="2">
        <v>1394</v>
      </c>
      <c r="C1395" s="2">
        <v>1394</v>
      </c>
      <c r="D1395" s="2">
        <v>1394</v>
      </c>
      <c r="E1395" s="5">
        <v>2</v>
      </c>
      <c r="F1395" s="12">
        <v>131022.3653492817</v>
      </c>
      <c r="G1395" s="2">
        <v>162820</v>
      </c>
      <c r="H1395" s="2">
        <f>Financials[[#This Row],[Loan Amount]]/Financials[[#This Row],[Purchase Price]]</f>
        <v>0.80470682563125961</v>
      </c>
      <c r="I1395">
        <v>1</v>
      </c>
      <c r="J1395" s="12">
        <v>12028.128039349096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50000</v>
      </c>
      <c r="R1395" s="12">
        <f t="shared" si="21"/>
        <v>12028.128039349096</v>
      </c>
    </row>
    <row r="1396" spans="1:18" x14ac:dyDescent="0.25">
      <c r="A1396" s="2">
        <v>1395</v>
      </c>
      <c r="B1396" s="2">
        <v>1395</v>
      </c>
      <c r="C1396" s="2">
        <v>1395</v>
      </c>
      <c r="D1396" s="2">
        <v>1395</v>
      </c>
      <c r="E1396" s="5">
        <v>5</v>
      </c>
      <c r="F1396" s="12">
        <v>971936.81325285265</v>
      </c>
      <c r="G1396" s="2">
        <v>960584</v>
      </c>
      <c r="H1396" s="2">
        <f>Financials[[#This Row],[Loan Amount]]/Financials[[#This Row],[Purchase Price]]</f>
        <v>1.0118186574551029</v>
      </c>
      <c r="I1396">
        <v>1</v>
      </c>
      <c r="J1396" s="12">
        <v>10320.026753359951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 s="12">
        <f t="shared" si="21"/>
        <v>10320.026753359951</v>
      </c>
    </row>
    <row r="1397" spans="1:18" x14ac:dyDescent="0.25">
      <c r="A1397" s="2">
        <v>1396</v>
      </c>
      <c r="B1397" s="2">
        <v>1396</v>
      </c>
      <c r="C1397" s="2">
        <v>1396</v>
      </c>
      <c r="D1397" s="2">
        <v>1396</v>
      </c>
      <c r="E1397" s="5">
        <v>6</v>
      </c>
      <c r="F1397" s="12">
        <v>277937.61531294475</v>
      </c>
      <c r="G1397" s="2">
        <v>258007</v>
      </c>
      <c r="H1397" s="2">
        <f>Financials[[#This Row],[Loan Amount]]/Financials[[#This Row],[Purchase Price]]</f>
        <v>1.0772483510639044</v>
      </c>
      <c r="I1397">
        <v>1</v>
      </c>
      <c r="J1397" s="12">
        <v>13308.257857482316</v>
      </c>
      <c r="K1397">
        <v>0</v>
      </c>
      <c r="L1397">
        <v>2018</v>
      </c>
      <c r="M1397">
        <v>0</v>
      </c>
      <c r="N1397">
        <v>0</v>
      </c>
      <c r="O1397">
        <v>0</v>
      </c>
      <c r="P1397">
        <v>0</v>
      </c>
      <c r="Q1397">
        <v>0</v>
      </c>
      <c r="R1397" s="12">
        <f t="shared" si="21"/>
        <v>15326.257857482316</v>
      </c>
    </row>
    <row r="1398" spans="1:18" x14ac:dyDescent="0.25">
      <c r="A1398" s="2">
        <v>1397</v>
      </c>
      <c r="B1398" s="2">
        <v>1397</v>
      </c>
      <c r="C1398" s="2">
        <v>1397</v>
      </c>
      <c r="D1398" s="2">
        <v>1397</v>
      </c>
      <c r="E1398" s="5">
        <v>6</v>
      </c>
      <c r="F1398" s="12">
        <v>177045.08892841102</v>
      </c>
      <c r="G1398" s="2">
        <v>155415</v>
      </c>
      <c r="H1398" s="2">
        <f>Financials[[#This Row],[Loan Amount]]/Financials[[#This Row],[Purchase Price]]</f>
        <v>1.1391763274356466</v>
      </c>
      <c r="I1398">
        <v>1</v>
      </c>
      <c r="J1398" s="12">
        <v>6526.7417030516008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 s="12">
        <f t="shared" si="21"/>
        <v>6526.7417030516008</v>
      </c>
    </row>
    <row r="1399" spans="1:18" x14ac:dyDescent="0.25">
      <c r="A1399" s="2">
        <v>1398</v>
      </c>
      <c r="B1399" s="2">
        <v>1398</v>
      </c>
      <c r="C1399" s="2">
        <v>1398</v>
      </c>
      <c r="D1399" s="2">
        <v>1398</v>
      </c>
      <c r="E1399" s="5">
        <v>1</v>
      </c>
      <c r="F1399" s="12">
        <v>78758.426421219949</v>
      </c>
      <c r="G1399" s="2">
        <v>79364</v>
      </c>
      <c r="H1399" s="2">
        <f>Financials[[#This Row],[Loan Amount]]/Financials[[#This Row],[Purchase Price]]</f>
        <v>0.99236966913487157</v>
      </c>
      <c r="I1399">
        <v>1</v>
      </c>
      <c r="J1399" s="12">
        <v>4700.079937631519</v>
      </c>
      <c r="K1399">
        <v>884</v>
      </c>
      <c r="L1399">
        <v>0</v>
      </c>
      <c r="M1399">
        <v>0</v>
      </c>
      <c r="N1399">
        <v>0</v>
      </c>
      <c r="O1399">
        <v>29625</v>
      </c>
      <c r="P1399">
        <v>0</v>
      </c>
      <c r="Q1399">
        <v>0</v>
      </c>
      <c r="R1399" s="12">
        <f t="shared" si="21"/>
        <v>5584.079937631519</v>
      </c>
    </row>
    <row r="1400" spans="1:18" x14ac:dyDescent="0.25">
      <c r="A1400" s="2">
        <v>1399</v>
      </c>
      <c r="B1400" s="2">
        <v>1399</v>
      </c>
      <c r="C1400" s="2">
        <v>1399</v>
      </c>
      <c r="D1400" s="2">
        <v>1399</v>
      </c>
      <c r="E1400" s="5">
        <v>2</v>
      </c>
      <c r="F1400" s="12">
        <v>563046.44055927778</v>
      </c>
      <c r="G1400" s="2">
        <v>446922</v>
      </c>
      <c r="H1400" s="2">
        <f>Financials[[#This Row],[Loan Amount]]/Financials[[#This Row],[Purchase Price]]</f>
        <v>1.2598315602258958</v>
      </c>
      <c r="I1400">
        <v>1</v>
      </c>
      <c r="J1400" s="12">
        <v>8891.159478185582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500000</v>
      </c>
      <c r="Q1400">
        <v>0</v>
      </c>
      <c r="R1400" s="12">
        <f t="shared" si="21"/>
        <v>8891.159478185582</v>
      </c>
    </row>
    <row r="1401" spans="1:18" x14ac:dyDescent="0.25">
      <c r="A1401" s="2">
        <v>1400</v>
      </c>
      <c r="B1401" s="2">
        <v>1400</v>
      </c>
      <c r="C1401" s="2">
        <v>1400</v>
      </c>
      <c r="D1401" s="2">
        <v>1400</v>
      </c>
      <c r="E1401" s="5">
        <v>10</v>
      </c>
      <c r="F1401" s="12">
        <v>296189.222217615</v>
      </c>
      <c r="G1401" s="2">
        <v>341834</v>
      </c>
      <c r="H1401" s="2">
        <f>Financials[[#This Row],[Loan Amount]]/Financials[[#This Row],[Purchase Price]]</f>
        <v>0.8664709251204239</v>
      </c>
      <c r="I1401">
        <v>1</v>
      </c>
      <c r="J1401" s="12">
        <v>13841.775547251546</v>
      </c>
      <c r="K1401">
        <v>639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 s="12">
        <f t="shared" si="21"/>
        <v>14480.775547251546</v>
      </c>
    </row>
    <row r="1402" spans="1:18" x14ac:dyDescent="0.25">
      <c r="A1402" s="2">
        <v>1401</v>
      </c>
      <c r="B1402" s="2">
        <v>1401</v>
      </c>
      <c r="C1402" s="2">
        <v>1401</v>
      </c>
      <c r="D1402" s="2">
        <v>1401</v>
      </c>
      <c r="E1402" s="5">
        <v>2</v>
      </c>
      <c r="F1402" s="12">
        <v>993951.50434834929</v>
      </c>
      <c r="G1402" s="2">
        <v>931604</v>
      </c>
      <c r="H1402" s="2">
        <f>Financials[[#This Row],[Loan Amount]]/Financials[[#This Row],[Purchase Price]]</f>
        <v>1.0669248997947081</v>
      </c>
      <c r="I1402">
        <v>1</v>
      </c>
      <c r="J1402" s="12">
        <v>8860.3562444678064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 s="12">
        <f t="shared" si="21"/>
        <v>8860.3562444678064</v>
      </c>
    </row>
    <row r="1403" spans="1:18" x14ac:dyDescent="0.25">
      <c r="A1403" s="2">
        <v>1402</v>
      </c>
      <c r="B1403" s="2">
        <v>1402</v>
      </c>
      <c r="C1403" s="2">
        <v>1402</v>
      </c>
      <c r="D1403" s="2">
        <v>1402</v>
      </c>
      <c r="E1403" s="5">
        <v>3</v>
      </c>
      <c r="F1403" s="12">
        <v>542708.3766932321</v>
      </c>
      <c r="G1403" s="2">
        <v>511025</v>
      </c>
      <c r="H1403" s="2">
        <f>Financials[[#This Row],[Loan Amount]]/Financials[[#This Row],[Purchase Price]]</f>
        <v>1.061999660864404</v>
      </c>
      <c r="I1403">
        <v>1</v>
      </c>
      <c r="J1403" s="12">
        <v>12348.8399191506</v>
      </c>
      <c r="K1403">
        <v>197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 s="12">
        <f t="shared" si="21"/>
        <v>12545.8399191506</v>
      </c>
    </row>
    <row r="1404" spans="1:18" x14ac:dyDescent="0.25">
      <c r="A1404" s="2">
        <v>1403</v>
      </c>
      <c r="B1404" s="2">
        <v>1403</v>
      </c>
      <c r="C1404" s="2">
        <v>1403</v>
      </c>
      <c r="D1404" s="2">
        <v>1403</v>
      </c>
      <c r="E1404" s="5">
        <v>2</v>
      </c>
      <c r="F1404" s="12">
        <v>908492.89616438677</v>
      </c>
      <c r="G1404" s="2">
        <v>983895</v>
      </c>
      <c r="H1404" s="2">
        <f>Financials[[#This Row],[Loan Amount]]/Financials[[#This Row],[Purchase Price]]</f>
        <v>0.92336366803814107</v>
      </c>
      <c r="I1404">
        <v>1</v>
      </c>
      <c r="J1404" s="12">
        <v>12275.975781520501</v>
      </c>
      <c r="K1404">
        <v>759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 s="12">
        <f t="shared" si="21"/>
        <v>13034.975781520501</v>
      </c>
    </row>
    <row r="1405" spans="1:18" x14ac:dyDescent="0.25">
      <c r="A1405" s="2">
        <v>1404</v>
      </c>
      <c r="B1405" s="2">
        <v>1404</v>
      </c>
      <c r="C1405" s="2">
        <v>1404</v>
      </c>
      <c r="D1405" s="2">
        <v>1404</v>
      </c>
      <c r="E1405" s="5">
        <v>2</v>
      </c>
      <c r="F1405" s="12">
        <v>269033.53741160082</v>
      </c>
      <c r="G1405" s="2">
        <v>282686</v>
      </c>
      <c r="H1405" s="2">
        <f>Financials[[#This Row],[Loan Amount]]/Financials[[#This Row],[Purchase Price]]</f>
        <v>0.95170449690328074</v>
      </c>
      <c r="I1405">
        <v>1</v>
      </c>
      <c r="J1405" s="12">
        <v>10130.537150693064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 s="12">
        <f t="shared" si="21"/>
        <v>10130.537150693064</v>
      </c>
    </row>
    <row r="1406" spans="1:18" x14ac:dyDescent="0.25">
      <c r="A1406" s="2">
        <v>1405</v>
      </c>
      <c r="B1406" s="2">
        <v>1405</v>
      </c>
      <c r="C1406" s="2">
        <v>1405</v>
      </c>
      <c r="D1406" s="2">
        <v>1405</v>
      </c>
      <c r="E1406" s="5">
        <v>1</v>
      </c>
      <c r="F1406" s="12">
        <v>924652.02761897363</v>
      </c>
      <c r="G1406" s="2">
        <v>1140871</v>
      </c>
      <c r="H1406" s="2">
        <f>Financials[[#This Row],[Loan Amount]]/Financials[[#This Row],[Purchase Price]]</f>
        <v>0.81047903542028299</v>
      </c>
      <c r="I1406">
        <v>1</v>
      </c>
      <c r="J1406" s="12">
        <v>12516.223464799201</v>
      </c>
      <c r="K1406">
        <v>0</v>
      </c>
      <c r="L1406">
        <v>0</v>
      </c>
      <c r="M1406">
        <v>0</v>
      </c>
      <c r="N1406">
        <v>0</v>
      </c>
      <c r="O1406">
        <v>6000</v>
      </c>
      <c r="P1406">
        <v>0</v>
      </c>
      <c r="Q1406">
        <v>0</v>
      </c>
      <c r="R1406" s="12">
        <f t="shared" si="21"/>
        <v>12516.223464799201</v>
      </c>
    </row>
    <row r="1407" spans="1:18" x14ac:dyDescent="0.25">
      <c r="A1407" s="2">
        <v>1406</v>
      </c>
      <c r="B1407" s="2">
        <v>1406</v>
      </c>
      <c r="C1407" s="2">
        <v>1406</v>
      </c>
      <c r="D1407" s="2">
        <v>1406</v>
      </c>
      <c r="E1407" s="5">
        <v>1</v>
      </c>
      <c r="F1407" s="12">
        <v>443951.19692687294</v>
      </c>
      <c r="G1407" s="2">
        <v>337080</v>
      </c>
      <c r="H1407" s="2">
        <f>Financials[[#This Row],[Loan Amount]]/Financials[[#This Row],[Purchase Price]]</f>
        <v>1.3170499493499257</v>
      </c>
      <c r="I1407">
        <v>1</v>
      </c>
      <c r="J1407" s="12">
        <v>15326.455273900399</v>
      </c>
      <c r="K1407">
        <v>0</v>
      </c>
      <c r="L1407">
        <v>0</v>
      </c>
      <c r="M1407">
        <v>0</v>
      </c>
      <c r="N1407">
        <v>47252</v>
      </c>
      <c r="O1407">
        <v>0</v>
      </c>
      <c r="P1407">
        <v>100000</v>
      </c>
      <c r="Q1407">
        <v>0</v>
      </c>
      <c r="R1407" s="12">
        <f t="shared" si="21"/>
        <v>15326.455273900399</v>
      </c>
    </row>
    <row r="1408" spans="1:18" x14ac:dyDescent="0.25">
      <c r="A1408" s="2">
        <v>1407</v>
      </c>
      <c r="B1408" s="2">
        <v>1407</v>
      </c>
      <c r="C1408" s="2">
        <v>1407</v>
      </c>
      <c r="D1408" s="2">
        <v>1407</v>
      </c>
      <c r="E1408" s="5">
        <v>6</v>
      </c>
      <c r="F1408" s="12">
        <v>225511.6934728669</v>
      </c>
      <c r="G1408" s="2">
        <v>269848</v>
      </c>
      <c r="H1408" s="2">
        <f>Financials[[#This Row],[Loan Amount]]/Financials[[#This Row],[Purchase Price]]</f>
        <v>0.83569896190769211</v>
      </c>
      <c r="I1408">
        <v>1</v>
      </c>
      <c r="J1408" s="12">
        <v>13354.680757582173</v>
      </c>
      <c r="K1408">
        <v>0</v>
      </c>
      <c r="L1408">
        <v>0</v>
      </c>
      <c r="M1408">
        <v>2631</v>
      </c>
      <c r="N1408">
        <v>0</v>
      </c>
      <c r="O1408">
        <v>0</v>
      </c>
      <c r="P1408">
        <v>0</v>
      </c>
      <c r="Q1408">
        <v>0</v>
      </c>
      <c r="R1408" s="12">
        <f t="shared" si="21"/>
        <v>15985.680757582173</v>
      </c>
    </row>
    <row r="1409" spans="1:18" x14ac:dyDescent="0.25">
      <c r="A1409" s="2">
        <v>1408</v>
      </c>
      <c r="B1409" s="2">
        <v>1408</v>
      </c>
      <c r="C1409" s="2">
        <v>1408</v>
      </c>
      <c r="D1409" s="2">
        <v>1408</v>
      </c>
      <c r="E1409" s="5">
        <v>2</v>
      </c>
      <c r="F1409" s="12">
        <v>921490.81751953706</v>
      </c>
      <c r="G1409" s="2">
        <v>976553</v>
      </c>
      <c r="H1409" s="2">
        <f>Financials[[#This Row],[Loan Amount]]/Financials[[#This Row],[Purchase Price]]</f>
        <v>0.94361577663428109</v>
      </c>
      <c r="I1409">
        <v>1</v>
      </c>
      <c r="J1409" s="12">
        <v>8632.2340951557635</v>
      </c>
      <c r="K1409">
        <v>0</v>
      </c>
      <c r="L1409">
        <v>3914</v>
      </c>
      <c r="M1409">
        <v>0</v>
      </c>
      <c r="N1409">
        <v>47873</v>
      </c>
      <c r="O1409">
        <v>0</v>
      </c>
      <c r="P1409">
        <v>0</v>
      </c>
      <c r="Q1409">
        <v>0</v>
      </c>
      <c r="R1409" s="12">
        <f t="shared" si="21"/>
        <v>12546.234095155763</v>
      </c>
    </row>
    <row r="1410" spans="1:18" x14ac:dyDescent="0.25">
      <c r="A1410" s="2">
        <v>1409</v>
      </c>
      <c r="B1410" s="2">
        <v>1409</v>
      </c>
      <c r="C1410" s="2">
        <v>1409</v>
      </c>
      <c r="D1410" s="2">
        <v>1409</v>
      </c>
      <c r="E1410" s="5">
        <v>2</v>
      </c>
      <c r="F1410" s="12">
        <v>344082.59674506518</v>
      </c>
      <c r="G1410" s="2">
        <v>322510</v>
      </c>
      <c r="H1410" s="2">
        <f>Financials[[#This Row],[Loan Amount]]/Financials[[#This Row],[Purchase Price]]</f>
        <v>1.0668896987537291</v>
      </c>
      <c r="I1410">
        <v>1</v>
      </c>
      <c r="J1410" s="12">
        <v>12406.711248593409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 s="12">
        <f t="shared" ref="R1410:R1473" si="22" xml:space="preserve"> SUM(J1410,K1410,L1410,M1410)</f>
        <v>12406.711248593409</v>
      </c>
    </row>
    <row r="1411" spans="1:18" x14ac:dyDescent="0.25">
      <c r="A1411" s="2">
        <v>1410</v>
      </c>
      <c r="B1411" s="2">
        <v>1410</v>
      </c>
      <c r="C1411" s="2">
        <v>1410</v>
      </c>
      <c r="D1411" s="2">
        <v>1410</v>
      </c>
      <c r="E1411" s="5">
        <v>1</v>
      </c>
      <c r="F1411" s="12">
        <v>992035.91363695404</v>
      </c>
      <c r="G1411" s="2">
        <v>959417</v>
      </c>
      <c r="H1411" s="2">
        <f>Financials[[#This Row],[Loan Amount]]/Financials[[#This Row],[Purchase Price]]</f>
        <v>1.0339986821548441</v>
      </c>
      <c r="I1411">
        <v>1</v>
      </c>
      <c r="J1411" s="12">
        <v>9228.2522283202925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 s="12">
        <f t="shared" si="22"/>
        <v>9228.2522283202925</v>
      </c>
    </row>
    <row r="1412" spans="1:18" x14ac:dyDescent="0.25">
      <c r="A1412" s="2">
        <v>1411</v>
      </c>
      <c r="B1412" s="2">
        <v>1411</v>
      </c>
      <c r="C1412" s="2">
        <v>1411</v>
      </c>
      <c r="D1412" s="2">
        <v>1411</v>
      </c>
      <c r="E1412" s="5">
        <v>1</v>
      </c>
      <c r="F1412" s="12">
        <v>319294.07938493404</v>
      </c>
      <c r="G1412" s="2">
        <v>282741</v>
      </c>
      <c r="H1412" s="2">
        <f>Financials[[#This Row],[Loan Amount]]/Financials[[#This Row],[Purchase Price]]</f>
        <v>1.1292811420520337</v>
      </c>
      <c r="I1412">
        <v>1</v>
      </c>
      <c r="J1412" s="12">
        <v>5985.947333701788</v>
      </c>
      <c r="K1412">
        <v>0</v>
      </c>
      <c r="L1412">
        <v>0</v>
      </c>
      <c r="M1412">
        <v>0</v>
      </c>
      <c r="N1412">
        <v>47873</v>
      </c>
      <c r="O1412">
        <v>0</v>
      </c>
      <c r="P1412">
        <v>0</v>
      </c>
      <c r="Q1412">
        <v>66000</v>
      </c>
      <c r="R1412" s="12">
        <f t="shared" si="22"/>
        <v>5985.947333701788</v>
      </c>
    </row>
    <row r="1413" spans="1:18" x14ac:dyDescent="0.25">
      <c r="A1413" s="2">
        <v>1412</v>
      </c>
      <c r="B1413" s="2">
        <v>1412</v>
      </c>
      <c r="C1413" s="2">
        <v>1412</v>
      </c>
      <c r="D1413" s="2">
        <v>1412</v>
      </c>
      <c r="E1413" s="5">
        <v>1</v>
      </c>
      <c r="F1413" s="12">
        <v>253984.94368186034</v>
      </c>
      <c r="G1413" s="2">
        <v>276668</v>
      </c>
      <c r="H1413" s="2">
        <f>Financials[[#This Row],[Loan Amount]]/Financials[[#This Row],[Purchase Price]]</f>
        <v>0.91801344456843703</v>
      </c>
      <c r="I1413">
        <v>1</v>
      </c>
      <c r="J1413" s="12">
        <v>11285.310176055365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 s="12">
        <f t="shared" si="22"/>
        <v>11285.310176055365</v>
      </c>
    </row>
    <row r="1414" spans="1:18" x14ac:dyDescent="0.25">
      <c r="A1414" s="2">
        <v>1413</v>
      </c>
      <c r="B1414" s="2">
        <v>1413</v>
      </c>
      <c r="C1414" s="2">
        <v>1413</v>
      </c>
      <c r="D1414" s="2">
        <v>1413</v>
      </c>
      <c r="E1414" s="5">
        <v>2</v>
      </c>
      <c r="F1414" s="12">
        <v>938856.15650251054</v>
      </c>
      <c r="G1414" s="2">
        <v>811118</v>
      </c>
      <c r="H1414" s="2">
        <f>Financials[[#This Row],[Loan Amount]]/Financials[[#This Row],[Purchase Price]]</f>
        <v>1.157484060891893</v>
      </c>
      <c r="I1414">
        <v>1</v>
      </c>
      <c r="J1414" s="12">
        <v>5990.9008773570058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 s="12">
        <f t="shared" si="22"/>
        <v>5990.9008773570058</v>
      </c>
    </row>
    <row r="1415" spans="1:18" x14ac:dyDescent="0.25">
      <c r="A1415" s="2">
        <v>1414</v>
      </c>
      <c r="B1415" s="2">
        <v>1414</v>
      </c>
      <c r="C1415" s="2">
        <v>1414</v>
      </c>
      <c r="D1415" s="2">
        <v>1414</v>
      </c>
      <c r="E1415" s="5">
        <v>5</v>
      </c>
      <c r="F1415" s="12">
        <v>377363.50567350269</v>
      </c>
      <c r="G1415" s="2">
        <v>440413</v>
      </c>
      <c r="H1415" s="2">
        <f>Financials[[#This Row],[Loan Amount]]/Financials[[#This Row],[Purchase Price]]</f>
        <v>0.85684006982878047</v>
      </c>
      <c r="I1415">
        <v>1</v>
      </c>
      <c r="J1415" s="12">
        <v>5226.0305315355617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 s="12">
        <f t="shared" si="22"/>
        <v>5226.0305315355617</v>
      </c>
    </row>
    <row r="1416" spans="1:18" x14ac:dyDescent="0.25">
      <c r="A1416" s="2">
        <v>1415</v>
      </c>
      <c r="B1416" s="2">
        <v>1415</v>
      </c>
      <c r="C1416" s="2">
        <v>1415</v>
      </c>
      <c r="D1416" s="2">
        <v>1415</v>
      </c>
      <c r="E1416" s="5">
        <v>5</v>
      </c>
      <c r="F1416" s="12">
        <v>654300.75182642601</v>
      </c>
      <c r="G1416" s="2">
        <v>711058</v>
      </c>
      <c r="H1416" s="2">
        <f>Financials[[#This Row],[Loan Amount]]/Financials[[#This Row],[Purchase Price]]</f>
        <v>0.92017915813678497</v>
      </c>
      <c r="I1416">
        <v>1</v>
      </c>
      <c r="J1416" s="12">
        <v>10326.638901074621</v>
      </c>
      <c r="K1416">
        <v>0</v>
      </c>
      <c r="L1416">
        <v>0</v>
      </c>
      <c r="M1416">
        <v>3712</v>
      </c>
      <c r="N1416">
        <v>0</v>
      </c>
      <c r="O1416">
        <v>0</v>
      </c>
      <c r="P1416">
        <v>0</v>
      </c>
      <c r="Q1416">
        <v>0</v>
      </c>
      <c r="R1416" s="12">
        <f t="shared" si="22"/>
        <v>14038.638901074621</v>
      </c>
    </row>
    <row r="1417" spans="1:18" x14ac:dyDescent="0.25">
      <c r="A1417" s="2">
        <v>1416</v>
      </c>
      <c r="B1417" s="2">
        <v>1416</v>
      </c>
      <c r="C1417" s="2">
        <v>1416</v>
      </c>
      <c r="D1417" s="2">
        <v>1416</v>
      </c>
      <c r="E1417" s="5">
        <v>3</v>
      </c>
      <c r="F1417" s="12">
        <v>530302.58906275802</v>
      </c>
      <c r="G1417" s="2">
        <v>654287</v>
      </c>
      <c r="H1417" s="2">
        <f>Financials[[#This Row],[Loan Amount]]/Financials[[#This Row],[Purchase Price]]</f>
        <v>0.81050454779440528</v>
      </c>
      <c r="I1417">
        <v>1</v>
      </c>
      <c r="J1417" s="12">
        <v>8019.2270255127878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 s="12">
        <f t="shared" si="22"/>
        <v>8019.2270255127878</v>
      </c>
    </row>
    <row r="1418" spans="1:18" x14ac:dyDescent="0.25">
      <c r="A1418" s="2">
        <v>1417</v>
      </c>
      <c r="B1418" s="2">
        <v>1417</v>
      </c>
      <c r="C1418" s="2">
        <v>1417</v>
      </c>
      <c r="D1418" s="2">
        <v>1417</v>
      </c>
      <c r="E1418" s="5">
        <v>6</v>
      </c>
      <c r="F1418" s="12">
        <v>729463.22664748586</v>
      </c>
      <c r="G1418" s="2">
        <v>730454</v>
      </c>
      <c r="H1418" s="2">
        <f>Financials[[#This Row],[Loan Amount]]/Financials[[#This Row],[Purchase Price]]</f>
        <v>0.99864361978644223</v>
      </c>
      <c r="I1418">
        <v>1</v>
      </c>
      <c r="J1418" s="12">
        <v>15182.590909926734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 s="12">
        <f t="shared" si="22"/>
        <v>15182.590909926734</v>
      </c>
    </row>
    <row r="1419" spans="1:18" x14ac:dyDescent="0.25">
      <c r="A1419" s="2">
        <v>1418</v>
      </c>
      <c r="B1419" s="2">
        <v>1418</v>
      </c>
      <c r="C1419" s="2">
        <v>1418</v>
      </c>
      <c r="D1419" s="2">
        <v>1418</v>
      </c>
      <c r="E1419" s="5">
        <v>3</v>
      </c>
      <c r="F1419" s="12">
        <v>366981.9049173455</v>
      </c>
      <c r="G1419" s="2">
        <v>282135</v>
      </c>
      <c r="H1419" s="2">
        <f>Financials[[#This Row],[Loan Amount]]/Financials[[#This Row],[Purchase Price]]</f>
        <v>1.3007315821055363</v>
      </c>
      <c r="I1419">
        <v>1</v>
      </c>
      <c r="J1419" s="12">
        <v>8967.0131229479302</v>
      </c>
      <c r="K1419">
        <v>345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 s="12">
        <f t="shared" si="22"/>
        <v>9312.0131229479302</v>
      </c>
    </row>
    <row r="1420" spans="1:18" x14ac:dyDescent="0.25">
      <c r="A1420" s="2">
        <v>1419</v>
      </c>
      <c r="B1420" s="2">
        <v>1419</v>
      </c>
      <c r="C1420" s="2">
        <v>1419</v>
      </c>
      <c r="D1420" s="2">
        <v>1419</v>
      </c>
      <c r="E1420" s="5">
        <v>3</v>
      </c>
      <c r="F1420" s="12">
        <v>494608.66807873058</v>
      </c>
      <c r="G1420" s="2">
        <v>454458</v>
      </c>
      <c r="H1420" s="2">
        <f>Financials[[#This Row],[Loan Amount]]/Financials[[#This Row],[Purchase Price]]</f>
        <v>1.0883484680184541</v>
      </c>
      <c r="I1420">
        <v>1</v>
      </c>
      <c r="J1420" s="12">
        <v>9478.4285055099936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 s="12">
        <f t="shared" si="22"/>
        <v>9478.4285055099936</v>
      </c>
    </row>
    <row r="1421" spans="1:18" x14ac:dyDescent="0.25">
      <c r="A1421" s="2">
        <v>1420</v>
      </c>
      <c r="B1421" s="2">
        <v>1420</v>
      </c>
      <c r="C1421" s="2">
        <v>1420</v>
      </c>
      <c r="D1421" s="2">
        <v>1420</v>
      </c>
      <c r="E1421" s="5">
        <v>4</v>
      </c>
      <c r="F1421" s="12">
        <v>166712.0130201712</v>
      </c>
      <c r="G1421" s="2">
        <v>148920</v>
      </c>
      <c r="H1421" s="2">
        <f>Financials[[#This Row],[Loan Amount]]/Financials[[#This Row],[Purchase Price]]</f>
        <v>1.1194736302724362</v>
      </c>
      <c r="I1421">
        <v>1</v>
      </c>
      <c r="J1421" s="12">
        <v>13040.477684245412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 s="12">
        <f t="shared" si="22"/>
        <v>13040.477684245412</v>
      </c>
    </row>
    <row r="1422" spans="1:18" x14ac:dyDescent="0.25">
      <c r="A1422" s="2">
        <v>1421</v>
      </c>
      <c r="B1422" s="2">
        <v>1421</v>
      </c>
      <c r="C1422" s="2">
        <v>1421</v>
      </c>
      <c r="D1422" s="2">
        <v>1421</v>
      </c>
      <c r="E1422" s="5">
        <v>2</v>
      </c>
      <c r="F1422" s="12">
        <v>309536.13049323973</v>
      </c>
      <c r="G1422" s="2">
        <v>250885</v>
      </c>
      <c r="H1422" s="2">
        <f>Financials[[#This Row],[Loan Amount]]/Financials[[#This Row],[Purchase Price]]</f>
        <v>1.2337769515644208</v>
      </c>
      <c r="I1422">
        <v>1</v>
      </c>
      <c r="J1422" s="12">
        <v>14130.55854262062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 s="12">
        <f t="shared" si="22"/>
        <v>14130.55854262062</v>
      </c>
    </row>
    <row r="1423" spans="1:18" x14ac:dyDescent="0.25">
      <c r="A1423" s="2">
        <v>1422</v>
      </c>
      <c r="B1423" s="2">
        <v>1422</v>
      </c>
      <c r="C1423" s="2">
        <v>1422</v>
      </c>
      <c r="D1423" s="2">
        <v>1422</v>
      </c>
      <c r="E1423" s="5">
        <v>2</v>
      </c>
      <c r="F1423" s="12">
        <v>627593.70615488663</v>
      </c>
      <c r="G1423" s="2">
        <v>763110</v>
      </c>
      <c r="H1423" s="2">
        <f>Financials[[#This Row],[Loan Amount]]/Financials[[#This Row],[Purchase Price]]</f>
        <v>0.82241578036572272</v>
      </c>
      <c r="I1423">
        <v>1</v>
      </c>
      <c r="J1423" s="12">
        <v>4469.8675321333685</v>
      </c>
      <c r="K1423">
        <v>705</v>
      </c>
      <c r="L1423">
        <v>0</v>
      </c>
      <c r="M1423">
        <v>0</v>
      </c>
      <c r="N1423">
        <v>0</v>
      </c>
      <c r="O1423">
        <v>6000</v>
      </c>
      <c r="P1423">
        <v>100000</v>
      </c>
      <c r="Q1423">
        <v>0</v>
      </c>
      <c r="R1423" s="12">
        <f t="shared" si="22"/>
        <v>5174.8675321333685</v>
      </c>
    </row>
    <row r="1424" spans="1:18" x14ac:dyDescent="0.25">
      <c r="A1424" s="2">
        <v>1423</v>
      </c>
      <c r="B1424" s="2">
        <v>1423</v>
      </c>
      <c r="C1424" s="2">
        <v>1423</v>
      </c>
      <c r="D1424" s="2">
        <v>1423</v>
      </c>
      <c r="E1424" s="5">
        <v>2</v>
      </c>
      <c r="F1424" s="12">
        <v>852084.90995380562</v>
      </c>
      <c r="G1424" s="2">
        <v>1052096</v>
      </c>
      <c r="H1424" s="2">
        <f>Financials[[#This Row],[Loan Amount]]/Financials[[#This Row],[Purchase Price]]</f>
        <v>0.80989273788114924</v>
      </c>
      <c r="I1424">
        <v>1</v>
      </c>
      <c r="J1424" s="12">
        <v>10655.461727398884</v>
      </c>
      <c r="K1424">
        <v>705</v>
      </c>
      <c r="L1424">
        <v>0</v>
      </c>
      <c r="M1424">
        <v>0</v>
      </c>
      <c r="N1424">
        <v>0</v>
      </c>
      <c r="O1424">
        <v>0</v>
      </c>
      <c r="P1424">
        <v>100000</v>
      </c>
      <c r="Q1424">
        <v>0</v>
      </c>
      <c r="R1424" s="12">
        <f t="shared" si="22"/>
        <v>11360.461727398884</v>
      </c>
    </row>
    <row r="1425" spans="1:18" x14ac:dyDescent="0.25">
      <c r="A1425" s="2">
        <v>1424</v>
      </c>
      <c r="B1425" s="2">
        <v>1424</v>
      </c>
      <c r="C1425" s="2">
        <v>1424</v>
      </c>
      <c r="D1425" s="2">
        <v>1424</v>
      </c>
      <c r="E1425" s="5">
        <v>14</v>
      </c>
      <c r="F1425" s="12">
        <v>927888.18111202365</v>
      </c>
      <c r="G1425" s="2">
        <v>759807</v>
      </c>
      <c r="H1425" s="2">
        <f>Financials[[#This Row],[Loan Amount]]/Financials[[#This Row],[Purchase Price]]</f>
        <v>1.2212156259576756</v>
      </c>
      <c r="I1425">
        <v>1</v>
      </c>
      <c r="J1425" s="12">
        <v>10974.1700969376</v>
      </c>
      <c r="K1425">
        <v>0</v>
      </c>
      <c r="L1425">
        <v>3914</v>
      </c>
      <c r="M1425">
        <v>0</v>
      </c>
      <c r="N1425">
        <v>21000</v>
      </c>
      <c r="O1425">
        <v>0</v>
      </c>
      <c r="P1425">
        <v>0</v>
      </c>
      <c r="Q1425">
        <v>0</v>
      </c>
      <c r="R1425" s="12">
        <f t="shared" si="22"/>
        <v>14888.1700969376</v>
      </c>
    </row>
    <row r="1426" spans="1:18" x14ac:dyDescent="0.25">
      <c r="A1426" s="2">
        <v>1425</v>
      </c>
      <c r="B1426" s="2">
        <v>1425</v>
      </c>
      <c r="C1426" s="2">
        <v>1425</v>
      </c>
      <c r="D1426" s="2">
        <v>1425</v>
      </c>
      <c r="E1426" s="5">
        <v>9</v>
      </c>
      <c r="F1426" s="12">
        <v>759443.45959455986</v>
      </c>
      <c r="G1426" s="2">
        <v>708131</v>
      </c>
      <c r="H1426" s="2">
        <f>Financials[[#This Row],[Loan Amount]]/Financials[[#This Row],[Purchase Price]]</f>
        <v>1.0724618179327834</v>
      </c>
      <c r="I1426">
        <v>1</v>
      </c>
      <c r="J1426" s="12">
        <v>11654.757186902079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 s="12">
        <f t="shared" si="22"/>
        <v>11654.757186902079</v>
      </c>
    </row>
    <row r="1427" spans="1:18" x14ac:dyDescent="0.25">
      <c r="A1427" s="2">
        <v>1426</v>
      </c>
      <c r="B1427" s="2">
        <v>1426</v>
      </c>
      <c r="C1427" s="2">
        <v>1426</v>
      </c>
      <c r="D1427" s="2">
        <v>1426</v>
      </c>
      <c r="E1427" s="5">
        <v>1</v>
      </c>
      <c r="F1427" s="12">
        <v>217334.12703494821</v>
      </c>
      <c r="G1427" s="2">
        <v>197565</v>
      </c>
      <c r="H1427" s="2">
        <f>Financials[[#This Row],[Loan Amount]]/Financials[[#This Row],[Purchase Price]]</f>
        <v>1.1000639133194048</v>
      </c>
      <c r="I1427">
        <v>1</v>
      </c>
      <c r="J1427" s="12">
        <v>12181.307007770592</v>
      </c>
      <c r="K1427">
        <v>0</v>
      </c>
      <c r="L1427">
        <v>1328</v>
      </c>
      <c r="M1427">
        <v>0</v>
      </c>
      <c r="N1427">
        <v>0</v>
      </c>
      <c r="O1427">
        <v>0</v>
      </c>
      <c r="P1427">
        <v>0</v>
      </c>
      <c r="Q1427">
        <v>0</v>
      </c>
      <c r="R1427" s="12">
        <f t="shared" si="22"/>
        <v>13509.307007770592</v>
      </c>
    </row>
    <row r="1428" spans="1:18" x14ac:dyDescent="0.25">
      <c r="A1428" s="2">
        <v>1427</v>
      </c>
      <c r="B1428" s="2">
        <v>1427</v>
      </c>
      <c r="C1428" s="2">
        <v>1427</v>
      </c>
      <c r="D1428" s="2">
        <v>1427</v>
      </c>
      <c r="E1428" s="5">
        <v>3</v>
      </c>
      <c r="F1428" s="12">
        <v>711818.90289484209</v>
      </c>
      <c r="G1428" s="2">
        <v>651297</v>
      </c>
      <c r="H1428" s="2">
        <f>Financials[[#This Row],[Loan Amount]]/Financials[[#This Row],[Purchase Price]]</f>
        <v>1.0929251983270951</v>
      </c>
      <c r="I1428">
        <v>1</v>
      </c>
      <c r="J1428" s="12">
        <v>5970.7681745585614</v>
      </c>
      <c r="K1428">
        <v>759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 s="12">
        <f t="shared" si="22"/>
        <v>6729.7681745585614</v>
      </c>
    </row>
    <row r="1429" spans="1:18" x14ac:dyDescent="0.25">
      <c r="A1429" s="2">
        <v>1428</v>
      </c>
      <c r="B1429" s="2">
        <v>1428</v>
      </c>
      <c r="C1429" s="2">
        <v>1428</v>
      </c>
      <c r="D1429" s="2">
        <v>1428</v>
      </c>
      <c r="E1429" s="5">
        <v>5</v>
      </c>
      <c r="F1429" s="12">
        <v>976569.95611315931</v>
      </c>
      <c r="G1429" s="2">
        <v>876482</v>
      </c>
      <c r="H1429" s="2">
        <f>Financials[[#This Row],[Loan Amount]]/Financials[[#This Row],[Purchase Price]]</f>
        <v>1.1141928255379567</v>
      </c>
      <c r="I1429">
        <v>1</v>
      </c>
      <c r="J1429" s="12">
        <v>15600.588835231134</v>
      </c>
      <c r="K1429">
        <v>0</v>
      </c>
      <c r="L1429">
        <v>0</v>
      </c>
      <c r="M1429">
        <v>707</v>
      </c>
      <c r="N1429">
        <v>0</v>
      </c>
      <c r="O1429">
        <v>0</v>
      </c>
      <c r="P1429">
        <v>0</v>
      </c>
      <c r="Q1429">
        <v>0</v>
      </c>
      <c r="R1429" s="12">
        <f t="shared" si="22"/>
        <v>16307.588835231134</v>
      </c>
    </row>
    <row r="1430" spans="1:18" x14ac:dyDescent="0.25">
      <c r="A1430" s="2">
        <v>1429</v>
      </c>
      <c r="B1430" s="2">
        <v>1429</v>
      </c>
      <c r="C1430" s="2">
        <v>1429</v>
      </c>
      <c r="D1430" s="2">
        <v>1429</v>
      </c>
      <c r="E1430" s="5">
        <v>4</v>
      </c>
      <c r="F1430" s="12">
        <v>949069.73068593198</v>
      </c>
      <c r="G1430" s="2">
        <v>1174212</v>
      </c>
      <c r="H1430" s="2">
        <f>Financials[[#This Row],[Loan Amount]]/Financials[[#This Row],[Purchase Price]]</f>
        <v>0.80826097049419698</v>
      </c>
      <c r="I1430">
        <v>1</v>
      </c>
      <c r="J1430" s="12">
        <v>8714.9228206043808</v>
      </c>
      <c r="K1430">
        <v>0</v>
      </c>
      <c r="L1430">
        <v>0</v>
      </c>
      <c r="M1430">
        <v>0</v>
      </c>
      <c r="N1430">
        <v>32954</v>
      </c>
      <c r="O1430">
        <v>0</v>
      </c>
      <c r="P1430">
        <v>0</v>
      </c>
      <c r="Q1430">
        <v>50000</v>
      </c>
      <c r="R1430" s="12">
        <f t="shared" si="22"/>
        <v>8714.9228206043808</v>
      </c>
    </row>
    <row r="1431" spans="1:18" x14ac:dyDescent="0.25">
      <c r="A1431" s="2">
        <v>1430</v>
      </c>
      <c r="B1431" s="2">
        <v>1430</v>
      </c>
      <c r="C1431" s="2">
        <v>1430</v>
      </c>
      <c r="D1431" s="2">
        <v>1430</v>
      </c>
      <c r="E1431" s="5">
        <v>1</v>
      </c>
      <c r="F1431" s="12">
        <v>476276.99706297542</v>
      </c>
      <c r="G1431" s="2">
        <v>562636</v>
      </c>
      <c r="H1431" s="2">
        <f>Financials[[#This Row],[Loan Amount]]/Financials[[#This Row],[Purchase Price]]</f>
        <v>0.8465099941400398</v>
      </c>
      <c r="I1431">
        <v>1</v>
      </c>
      <c r="J1431" s="12">
        <v>9918.038503406271</v>
      </c>
      <c r="K1431">
        <v>0</v>
      </c>
      <c r="L1431">
        <v>0</v>
      </c>
      <c r="M1431">
        <v>0</v>
      </c>
      <c r="N1431">
        <v>46222</v>
      </c>
      <c r="O1431">
        <v>0</v>
      </c>
      <c r="P1431">
        <v>0</v>
      </c>
      <c r="Q1431">
        <v>0</v>
      </c>
      <c r="R1431" s="12">
        <f t="shared" si="22"/>
        <v>9918.038503406271</v>
      </c>
    </row>
    <row r="1432" spans="1:18" x14ac:dyDescent="0.25">
      <c r="A1432" s="2">
        <v>1431</v>
      </c>
      <c r="B1432" s="2">
        <v>1431</v>
      </c>
      <c r="C1432" s="2">
        <v>1431</v>
      </c>
      <c r="D1432" s="2">
        <v>1431</v>
      </c>
      <c r="E1432" s="5">
        <v>3</v>
      </c>
      <c r="F1432" s="12">
        <v>181302.10251434159</v>
      </c>
      <c r="G1432" s="2">
        <v>197898</v>
      </c>
      <c r="H1432" s="2">
        <f>Financials[[#This Row],[Loan Amount]]/Financials[[#This Row],[Purchase Price]]</f>
        <v>0.91613913487928933</v>
      </c>
      <c r="I1432">
        <v>1</v>
      </c>
      <c r="J1432" s="12">
        <v>13184.840526177653</v>
      </c>
      <c r="K1432">
        <v>705</v>
      </c>
      <c r="L1432">
        <v>0</v>
      </c>
      <c r="M1432">
        <v>0</v>
      </c>
      <c r="N1432">
        <v>40595</v>
      </c>
      <c r="O1432">
        <v>0</v>
      </c>
      <c r="P1432">
        <v>0</v>
      </c>
      <c r="Q1432">
        <v>0</v>
      </c>
      <c r="R1432" s="12">
        <f t="shared" si="22"/>
        <v>13889.840526177653</v>
      </c>
    </row>
    <row r="1433" spans="1:18" x14ac:dyDescent="0.25">
      <c r="A1433" s="2">
        <v>1432</v>
      </c>
      <c r="B1433" s="2">
        <v>1432</v>
      </c>
      <c r="C1433" s="2">
        <v>1432</v>
      </c>
      <c r="D1433" s="2">
        <v>1432</v>
      </c>
      <c r="E1433" s="5">
        <v>4</v>
      </c>
      <c r="F1433" s="12">
        <v>103915.31944982044</v>
      </c>
      <c r="G1433" s="2">
        <v>78846</v>
      </c>
      <c r="H1433" s="2">
        <f>Financials[[#This Row],[Loan Amount]]/Financials[[#This Row],[Purchase Price]]</f>
        <v>1.3179529646376535</v>
      </c>
      <c r="I1433">
        <v>1</v>
      </c>
      <c r="J1433" s="12">
        <v>16384.966271714718</v>
      </c>
      <c r="K1433">
        <v>639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 s="12">
        <f t="shared" si="22"/>
        <v>17023.966271714718</v>
      </c>
    </row>
    <row r="1434" spans="1:18" x14ac:dyDescent="0.25">
      <c r="A1434" s="2">
        <v>1433</v>
      </c>
      <c r="B1434" s="2">
        <v>1433</v>
      </c>
      <c r="C1434" s="2">
        <v>1433</v>
      </c>
      <c r="D1434" s="2">
        <v>1433</v>
      </c>
      <c r="E1434" s="5">
        <v>4</v>
      </c>
      <c r="F1434" s="12">
        <v>474746.82814725395</v>
      </c>
      <c r="G1434" s="2">
        <v>551600</v>
      </c>
      <c r="H1434" s="2">
        <f>Financials[[#This Row],[Loan Amount]]/Financials[[#This Row],[Purchase Price]]</f>
        <v>0.86067227727928564</v>
      </c>
      <c r="I1434">
        <v>1</v>
      </c>
      <c r="J1434" s="12">
        <v>12774.271531766681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 s="12">
        <f t="shared" si="22"/>
        <v>12774.271531766681</v>
      </c>
    </row>
    <row r="1435" spans="1:18" x14ac:dyDescent="0.25">
      <c r="A1435" s="2">
        <v>1434</v>
      </c>
      <c r="B1435" s="2">
        <v>1434</v>
      </c>
      <c r="C1435" s="2">
        <v>1434</v>
      </c>
      <c r="D1435" s="2">
        <v>1434</v>
      </c>
      <c r="E1435" s="5">
        <v>4</v>
      </c>
      <c r="F1435" s="12">
        <v>702494.85698858893</v>
      </c>
      <c r="G1435" s="2">
        <v>779369</v>
      </c>
      <c r="H1435" s="2">
        <f>Financials[[#This Row],[Loan Amount]]/Financials[[#This Row],[Purchase Price]]</f>
        <v>0.90136361208694338</v>
      </c>
      <c r="I1435">
        <v>1</v>
      </c>
      <c r="J1435" s="12">
        <v>3848.5763425379519</v>
      </c>
      <c r="K1435">
        <v>0</v>
      </c>
      <c r="L1435">
        <v>3914</v>
      </c>
      <c r="M1435">
        <v>0</v>
      </c>
      <c r="N1435">
        <v>0</v>
      </c>
      <c r="O1435">
        <v>0</v>
      </c>
      <c r="P1435">
        <v>0</v>
      </c>
      <c r="Q1435">
        <v>0</v>
      </c>
      <c r="R1435" s="12">
        <f t="shared" si="22"/>
        <v>7762.5763425379519</v>
      </c>
    </row>
    <row r="1436" spans="1:18" x14ac:dyDescent="0.25">
      <c r="A1436" s="2">
        <v>1435</v>
      </c>
      <c r="B1436" s="2">
        <v>1435</v>
      </c>
      <c r="C1436" s="2">
        <v>1435</v>
      </c>
      <c r="D1436" s="2">
        <v>1435</v>
      </c>
      <c r="E1436" s="5">
        <v>2</v>
      </c>
      <c r="F1436" s="12">
        <v>476494.92939462722</v>
      </c>
      <c r="G1436" s="2">
        <v>432897</v>
      </c>
      <c r="H1436" s="2">
        <f>Financials[[#This Row],[Loan Amount]]/Financials[[#This Row],[Purchase Price]]</f>
        <v>1.1007120155478722</v>
      </c>
      <c r="I1436">
        <v>1</v>
      </c>
      <c r="J1436" s="12">
        <v>4576.8471947758262</v>
      </c>
      <c r="K1436">
        <v>0</v>
      </c>
      <c r="L1436">
        <v>0</v>
      </c>
      <c r="M1436">
        <v>0</v>
      </c>
      <c r="N1436">
        <v>43320</v>
      </c>
      <c r="O1436">
        <v>0</v>
      </c>
      <c r="P1436">
        <v>0</v>
      </c>
      <c r="Q1436">
        <v>0</v>
      </c>
      <c r="R1436" s="12">
        <f t="shared" si="22"/>
        <v>4576.8471947758262</v>
      </c>
    </row>
    <row r="1437" spans="1:18" x14ac:dyDescent="0.25">
      <c r="A1437" s="2">
        <v>1436</v>
      </c>
      <c r="B1437" s="2">
        <v>1436</v>
      </c>
      <c r="C1437" s="2">
        <v>1436</v>
      </c>
      <c r="D1437" s="2">
        <v>1436</v>
      </c>
      <c r="E1437" s="5">
        <v>6</v>
      </c>
      <c r="F1437" s="12">
        <v>209261.2183890579</v>
      </c>
      <c r="G1437" s="2">
        <v>241646</v>
      </c>
      <c r="H1437" s="2">
        <f>Financials[[#This Row],[Loan Amount]]/Financials[[#This Row],[Purchase Price]]</f>
        <v>0.86598254632420113</v>
      </c>
      <c r="I1437">
        <v>1</v>
      </c>
      <c r="J1437" s="12">
        <v>15987.136037621425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 s="12">
        <f t="shared" si="22"/>
        <v>15987.136037621425</v>
      </c>
    </row>
    <row r="1438" spans="1:18" x14ac:dyDescent="0.25">
      <c r="A1438" s="2">
        <v>1437</v>
      </c>
      <c r="B1438" s="2">
        <v>1437</v>
      </c>
      <c r="C1438" s="2">
        <v>1437</v>
      </c>
      <c r="D1438" s="2">
        <v>1437</v>
      </c>
      <c r="E1438" s="5">
        <v>3</v>
      </c>
      <c r="F1438" s="12">
        <v>74985.205695405719</v>
      </c>
      <c r="G1438" s="2">
        <v>72339</v>
      </c>
      <c r="H1438" s="2">
        <f>Financials[[#This Row],[Loan Amount]]/Financials[[#This Row],[Purchase Price]]</f>
        <v>1.0365806231134758</v>
      </c>
      <c r="I1438">
        <v>1</v>
      </c>
      <c r="J1438" s="12">
        <v>10158.28152697473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 s="12">
        <f t="shared" si="22"/>
        <v>10158.28152697473</v>
      </c>
    </row>
    <row r="1439" spans="1:18" x14ac:dyDescent="0.25">
      <c r="A1439" s="2">
        <v>1438</v>
      </c>
      <c r="B1439" s="2">
        <v>1438</v>
      </c>
      <c r="C1439" s="2">
        <v>1438</v>
      </c>
      <c r="D1439" s="2">
        <v>1438</v>
      </c>
      <c r="E1439" s="5">
        <v>1</v>
      </c>
      <c r="F1439" s="12">
        <v>61351.574703212944</v>
      </c>
      <c r="G1439" s="2">
        <v>68223</v>
      </c>
      <c r="H1439" s="2">
        <f>Financials[[#This Row],[Loan Amount]]/Financials[[#This Row],[Purchase Price]]</f>
        <v>0.89927993056905942</v>
      </c>
      <c r="I1439">
        <v>2</v>
      </c>
      <c r="J1439" s="12">
        <v>12034.02896668436</v>
      </c>
      <c r="K1439">
        <v>0</v>
      </c>
      <c r="L1439">
        <v>1644</v>
      </c>
      <c r="M1439">
        <v>0</v>
      </c>
      <c r="N1439">
        <v>46222</v>
      </c>
      <c r="O1439">
        <v>0</v>
      </c>
      <c r="P1439">
        <v>100000</v>
      </c>
      <c r="Q1439">
        <v>0</v>
      </c>
      <c r="R1439" s="12">
        <f t="shared" si="22"/>
        <v>13678.02896668436</v>
      </c>
    </row>
    <row r="1440" spans="1:18" x14ac:dyDescent="0.25">
      <c r="A1440" s="2">
        <v>1439</v>
      </c>
      <c r="B1440" s="2">
        <v>1439</v>
      </c>
      <c r="C1440" s="2">
        <v>1439</v>
      </c>
      <c r="D1440" s="2">
        <v>1439</v>
      </c>
      <c r="E1440" s="5">
        <v>2</v>
      </c>
      <c r="F1440" s="12">
        <v>702790.19426164299</v>
      </c>
      <c r="G1440" s="2">
        <v>845566</v>
      </c>
      <c r="H1440" s="2">
        <f>Financials[[#This Row],[Loan Amount]]/Financials[[#This Row],[Purchase Price]]</f>
        <v>0.83114765052242279</v>
      </c>
      <c r="I1440">
        <v>1</v>
      </c>
      <c r="J1440" s="12">
        <v>15667.249812567203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 s="12">
        <f t="shared" si="22"/>
        <v>15667.249812567203</v>
      </c>
    </row>
    <row r="1441" spans="1:18" x14ac:dyDescent="0.25">
      <c r="A1441" s="2">
        <v>1440</v>
      </c>
      <c r="B1441" s="2">
        <v>1440</v>
      </c>
      <c r="C1441" s="2">
        <v>1440</v>
      </c>
      <c r="D1441" s="2">
        <v>1440</v>
      </c>
      <c r="E1441" s="5">
        <v>5</v>
      </c>
      <c r="F1441" s="12">
        <v>86743.44717620255</v>
      </c>
      <c r="G1441" s="2">
        <v>67304</v>
      </c>
      <c r="H1441" s="2">
        <f>Financials[[#This Row],[Loan Amount]]/Financials[[#This Row],[Purchase Price]]</f>
        <v>1.288830488176075</v>
      </c>
      <c r="I1441">
        <v>1</v>
      </c>
      <c r="J1441" s="12">
        <v>10218.809614559221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 s="12">
        <f t="shared" si="22"/>
        <v>10218.809614559221</v>
      </c>
    </row>
    <row r="1442" spans="1:18" x14ac:dyDescent="0.25">
      <c r="A1442" s="2">
        <v>1441</v>
      </c>
      <c r="B1442" s="2">
        <v>1441</v>
      </c>
      <c r="C1442" s="2">
        <v>1441</v>
      </c>
      <c r="D1442" s="2">
        <v>1441</v>
      </c>
      <c r="E1442" s="5">
        <v>3</v>
      </c>
      <c r="F1442" s="12">
        <v>517533.87818998774</v>
      </c>
      <c r="G1442" s="2">
        <v>602755</v>
      </c>
      <c r="H1442" s="2">
        <f>Financials[[#This Row],[Loan Amount]]/Financials[[#This Row],[Purchase Price]]</f>
        <v>0.8586139943923945</v>
      </c>
      <c r="I1442">
        <v>1</v>
      </c>
      <c r="J1442" s="12">
        <v>8492.8802392829857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 s="12">
        <f t="shared" si="22"/>
        <v>8492.8802392829857</v>
      </c>
    </row>
    <row r="1443" spans="1:18" x14ac:dyDescent="0.25">
      <c r="A1443" s="2">
        <v>1442</v>
      </c>
      <c r="B1443" s="2">
        <v>1442</v>
      </c>
      <c r="C1443" s="2">
        <v>1442</v>
      </c>
      <c r="D1443" s="2">
        <v>1442</v>
      </c>
      <c r="E1443" s="5">
        <v>2</v>
      </c>
      <c r="F1443" s="12">
        <v>324264.26715949352</v>
      </c>
      <c r="G1443" s="2">
        <v>262596</v>
      </c>
      <c r="H1443" s="2">
        <f>Financials[[#This Row],[Loan Amount]]/Financials[[#This Row],[Purchase Price]]</f>
        <v>1.2348408473834085</v>
      </c>
      <c r="I1443">
        <v>1</v>
      </c>
      <c r="J1443" s="12">
        <v>10540.736020380966</v>
      </c>
      <c r="K1443">
        <v>207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 s="12">
        <f t="shared" si="22"/>
        <v>10747.736020380966</v>
      </c>
    </row>
    <row r="1444" spans="1:18" x14ac:dyDescent="0.25">
      <c r="A1444" s="2">
        <v>1443</v>
      </c>
      <c r="B1444" s="2">
        <v>1443</v>
      </c>
      <c r="C1444" s="2">
        <v>1443</v>
      </c>
      <c r="D1444" s="2">
        <v>1443</v>
      </c>
      <c r="E1444" s="5">
        <v>1</v>
      </c>
      <c r="F1444" s="12">
        <v>550135.17831430596</v>
      </c>
      <c r="G1444" s="2">
        <v>534871</v>
      </c>
      <c r="H1444" s="2">
        <f>Financials[[#This Row],[Loan Amount]]/Financials[[#This Row],[Purchase Price]]</f>
        <v>1.0285380555578933</v>
      </c>
      <c r="I1444">
        <v>1</v>
      </c>
      <c r="J1444" s="12">
        <v>7158.3911473509943</v>
      </c>
      <c r="K1444">
        <v>0</v>
      </c>
      <c r="L1444">
        <v>4779</v>
      </c>
      <c r="M1444">
        <v>0</v>
      </c>
      <c r="N1444">
        <v>0</v>
      </c>
      <c r="O1444">
        <v>0</v>
      </c>
      <c r="P1444">
        <v>100000</v>
      </c>
      <c r="Q1444">
        <v>0</v>
      </c>
      <c r="R1444" s="12">
        <f t="shared" si="22"/>
        <v>11937.391147350994</v>
      </c>
    </row>
    <row r="1445" spans="1:18" x14ac:dyDescent="0.25">
      <c r="A1445" s="2">
        <v>1444</v>
      </c>
      <c r="B1445" s="2">
        <v>1444</v>
      </c>
      <c r="C1445" s="2">
        <v>1444</v>
      </c>
      <c r="D1445" s="2">
        <v>1444</v>
      </c>
      <c r="E1445" s="5">
        <v>1</v>
      </c>
      <c r="F1445" s="12">
        <v>387266.06109759945</v>
      </c>
      <c r="G1445" s="2">
        <v>293367</v>
      </c>
      <c r="H1445" s="2">
        <f>Financials[[#This Row],[Loan Amount]]/Financials[[#This Row],[Purchase Price]]</f>
        <v>1.3200736998285405</v>
      </c>
      <c r="I1445">
        <v>1</v>
      </c>
      <c r="J1445" s="12">
        <v>8071.3510875792199</v>
      </c>
      <c r="K1445">
        <v>544</v>
      </c>
      <c r="L1445">
        <v>0</v>
      </c>
      <c r="M1445">
        <v>2737</v>
      </c>
      <c r="N1445">
        <v>0</v>
      </c>
      <c r="O1445">
        <v>0</v>
      </c>
      <c r="P1445">
        <v>0</v>
      </c>
      <c r="Q1445">
        <v>0</v>
      </c>
      <c r="R1445" s="12">
        <f t="shared" si="22"/>
        <v>11352.35108757922</v>
      </c>
    </row>
    <row r="1446" spans="1:18" x14ac:dyDescent="0.25">
      <c r="A1446" s="2">
        <v>1445</v>
      </c>
      <c r="B1446" s="2">
        <v>1445</v>
      </c>
      <c r="C1446" s="2">
        <v>1445</v>
      </c>
      <c r="D1446" s="2">
        <v>1445</v>
      </c>
      <c r="E1446" s="5">
        <v>3</v>
      </c>
      <c r="F1446" s="12">
        <v>67383.705528747872</v>
      </c>
      <c r="G1446" s="2">
        <v>61347</v>
      </c>
      <c r="H1446" s="2">
        <f>Financials[[#This Row],[Loan Amount]]/Financials[[#This Row],[Purchase Price]]</f>
        <v>1.0984026199936081</v>
      </c>
      <c r="I1446">
        <v>1</v>
      </c>
      <c r="J1446" s="12">
        <v>14819.32150137479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 s="12">
        <f t="shared" si="22"/>
        <v>14819.32150137479</v>
      </c>
    </row>
    <row r="1447" spans="1:18" x14ac:dyDescent="0.25">
      <c r="A1447" s="2">
        <v>1446</v>
      </c>
      <c r="B1447" s="2">
        <v>1446</v>
      </c>
      <c r="C1447" s="2">
        <v>1446</v>
      </c>
      <c r="D1447" s="2">
        <v>1446</v>
      </c>
      <c r="E1447" s="5">
        <v>6</v>
      </c>
      <c r="F1447" s="12">
        <v>532810.36683748791</v>
      </c>
      <c r="G1447" s="2">
        <v>426132</v>
      </c>
      <c r="H1447" s="2">
        <f>Financials[[#This Row],[Loan Amount]]/Financials[[#This Row],[Purchase Price]]</f>
        <v>1.2503411310051531</v>
      </c>
      <c r="I1447">
        <v>1</v>
      </c>
      <c r="J1447" s="12">
        <v>8978.4979860126077</v>
      </c>
      <c r="K1447">
        <v>759</v>
      </c>
      <c r="L1447">
        <v>0</v>
      </c>
      <c r="M1447">
        <v>0</v>
      </c>
      <c r="N1447">
        <v>44870</v>
      </c>
      <c r="O1447">
        <v>0</v>
      </c>
      <c r="P1447">
        <v>0</v>
      </c>
      <c r="Q1447">
        <v>0</v>
      </c>
      <c r="R1447" s="12">
        <f t="shared" si="22"/>
        <v>9737.4979860126077</v>
      </c>
    </row>
    <row r="1448" spans="1:18" x14ac:dyDescent="0.25">
      <c r="A1448" s="2">
        <v>1447</v>
      </c>
      <c r="B1448" s="2">
        <v>1447</v>
      </c>
      <c r="C1448" s="2">
        <v>1447</v>
      </c>
      <c r="D1448" s="2">
        <v>1447</v>
      </c>
      <c r="E1448" s="5">
        <v>6</v>
      </c>
      <c r="F1448" s="12">
        <v>157970.77202841034</v>
      </c>
      <c r="G1448" s="2">
        <v>130865</v>
      </c>
      <c r="H1448" s="2">
        <f>Financials[[#This Row],[Loan Amount]]/Financials[[#This Row],[Purchase Price]]</f>
        <v>1.2071277425469784</v>
      </c>
      <c r="I1448">
        <v>1</v>
      </c>
      <c r="J1448" s="12">
        <v>8637.1393541101388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50000</v>
      </c>
      <c r="R1448" s="12">
        <f t="shared" si="22"/>
        <v>8637.1393541101388</v>
      </c>
    </row>
    <row r="1449" spans="1:18" x14ac:dyDescent="0.25">
      <c r="A1449" s="2">
        <v>1448</v>
      </c>
      <c r="B1449" s="2">
        <v>1448</v>
      </c>
      <c r="C1449" s="2">
        <v>1448</v>
      </c>
      <c r="D1449" s="2">
        <v>1448</v>
      </c>
      <c r="E1449" s="5">
        <v>4</v>
      </c>
      <c r="F1449" s="12">
        <v>878984.23478861537</v>
      </c>
      <c r="G1449" s="2">
        <v>790294</v>
      </c>
      <c r="H1449" s="2">
        <f>Financials[[#This Row],[Loan Amount]]/Financials[[#This Row],[Purchase Price]]</f>
        <v>1.1122243554786135</v>
      </c>
      <c r="I1449">
        <v>1</v>
      </c>
      <c r="J1449" s="12">
        <v>3971.8060214387515</v>
      </c>
      <c r="K1449">
        <v>0</v>
      </c>
      <c r="L1449">
        <v>0</v>
      </c>
      <c r="M1449">
        <v>1135</v>
      </c>
      <c r="N1449">
        <v>0</v>
      </c>
      <c r="O1449">
        <v>0</v>
      </c>
      <c r="P1449">
        <v>0</v>
      </c>
      <c r="Q1449">
        <v>50000</v>
      </c>
      <c r="R1449" s="12">
        <f t="shared" si="22"/>
        <v>5106.8060214387515</v>
      </c>
    </row>
    <row r="1450" spans="1:18" x14ac:dyDescent="0.25">
      <c r="A1450" s="2">
        <v>1449</v>
      </c>
      <c r="B1450" s="2">
        <v>1449</v>
      </c>
      <c r="C1450" s="2">
        <v>1449</v>
      </c>
      <c r="D1450" s="2">
        <v>1449</v>
      </c>
      <c r="E1450" s="5">
        <v>3</v>
      </c>
      <c r="F1450" s="12">
        <v>900028.18247302389</v>
      </c>
      <c r="G1450" s="2">
        <v>724867</v>
      </c>
      <c r="H1450" s="2">
        <f>Financials[[#This Row],[Loan Amount]]/Financials[[#This Row],[Purchase Price]]</f>
        <v>1.2416459605321031</v>
      </c>
      <c r="I1450">
        <v>1</v>
      </c>
      <c r="J1450" s="12">
        <v>8618.0377798314403</v>
      </c>
      <c r="K1450">
        <v>0</v>
      </c>
      <c r="L1450">
        <v>0</v>
      </c>
      <c r="M1450">
        <v>0</v>
      </c>
      <c r="N1450">
        <v>0</v>
      </c>
      <c r="O1450">
        <v>6000</v>
      </c>
      <c r="P1450">
        <v>201642</v>
      </c>
      <c r="Q1450">
        <v>0</v>
      </c>
      <c r="R1450" s="12">
        <f t="shared" si="22"/>
        <v>8618.0377798314403</v>
      </c>
    </row>
    <row r="1451" spans="1:18" x14ac:dyDescent="0.25">
      <c r="A1451" s="2">
        <v>1450</v>
      </c>
      <c r="B1451" s="2">
        <v>1450</v>
      </c>
      <c r="C1451" s="2">
        <v>1450</v>
      </c>
      <c r="D1451" s="2">
        <v>1450</v>
      </c>
      <c r="E1451" s="5">
        <v>1</v>
      </c>
      <c r="F1451" s="12">
        <v>548701.87645495101</v>
      </c>
      <c r="G1451" s="2">
        <v>677322</v>
      </c>
      <c r="H1451" s="2">
        <f>Financials[[#This Row],[Loan Amount]]/Financials[[#This Row],[Purchase Price]]</f>
        <v>0.81010490793884005</v>
      </c>
      <c r="I1451">
        <v>1</v>
      </c>
      <c r="J1451" s="12">
        <v>6225.1397297825788</v>
      </c>
      <c r="K1451">
        <v>550</v>
      </c>
      <c r="L1451">
        <v>0</v>
      </c>
      <c r="M1451">
        <v>1412</v>
      </c>
      <c r="N1451">
        <v>0</v>
      </c>
      <c r="O1451">
        <v>0</v>
      </c>
      <c r="P1451">
        <v>0</v>
      </c>
      <c r="Q1451">
        <v>0</v>
      </c>
      <c r="R1451" s="12">
        <f t="shared" si="22"/>
        <v>8187.1397297825788</v>
      </c>
    </row>
    <row r="1452" spans="1:18" x14ac:dyDescent="0.25">
      <c r="A1452" s="2">
        <v>1451</v>
      </c>
      <c r="B1452" s="2">
        <v>1451</v>
      </c>
      <c r="C1452" s="2">
        <v>1451</v>
      </c>
      <c r="D1452" s="2">
        <v>1451</v>
      </c>
      <c r="E1452" s="5">
        <v>1</v>
      </c>
      <c r="F1452" s="12">
        <v>776965.08171886753</v>
      </c>
      <c r="G1452" s="2">
        <v>906443</v>
      </c>
      <c r="H1452" s="2">
        <f>Financials[[#This Row],[Loan Amount]]/Financials[[#This Row],[Purchase Price]]</f>
        <v>0.85715823468090935</v>
      </c>
      <c r="I1452">
        <v>1</v>
      </c>
      <c r="J1452" s="12">
        <v>4397.8193510554447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50000</v>
      </c>
      <c r="R1452" s="12">
        <f t="shared" si="22"/>
        <v>4397.8193510554447</v>
      </c>
    </row>
    <row r="1453" spans="1:18" x14ac:dyDescent="0.25">
      <c r="A1453" s="2">
        <v>1452</v>
      </c>
      <c r="B1453" s="2">
        <v>1452</v>
      </c>
      <c r="C1453" s="2">
        <v>1452</v>
      </c>
      <c r="D1453" s="2">
        <v>1452</v>
      </c>
      <c r="E1453" s="5">
        <v>3</v>
      </c>
      <c r="F1453" s="12">
        <v>162130.75803981116</v>
      </c>
      <c r="G1453" s="2">
        <v>160349</v>
      </c>
      <c r="H1453" s="2">
        <f>Financials[[#This Row],[Loan Amount]]/Financials[[#This Row],[Purchase Price]]</f>
        <v>1.0111117502436009</v>
      </c>
      <c r="I1453">
        <v>1</v>
      </c>
      <c r="J1453" s="12">
        <v>6456.8917911849931</v>
      </c>
      <c r="K1453">
        <v>0</v>
      </c>
      <c r="L1453">
        <v>1432</v>
      </c>
      <c r="M1453">
        <v>0</v>
      </c>
      <c r="N1453">
        <v>0</v>
      </c>
      <c r="O1453">
        <v>0</v>
      </c>
      <c r="P1453">
        <v>0</v>
      </c>
      <c r="Q1453">
        <v>0</v>
      </c>
      <c r="R1453" s="12">
        <f t="shared" si="22"/>
        <v>7888.8917911849931</v>
      </c>
    </row>
    <row r="1454" spans="1:18" x14ac:dyDescent="0.25">
      <c r="A1454" s="2">
        <v>1453</v>
      </c>
      <c r="B1454" s="2">
        <v>1453</v>
      </c>
      <c r="C1454" s="2">
        <v>1453</v>
      </c>
      <c r="D1454" s="2">
        <v>1453</v>
      </c>
      <c r="E1454" s="5">
        <v>4</v>
      </c>
      <c r="F1454" s="12">
        <v>235258.4553162175</v>
      </c>
      <c r="G1454" s="2">
        <v>190895</v>
      </c>
      <c r="H1454" s="2">
        <f>Financials[[#This Row],[Loan Amount]]/Financials[[#This Row],[Purchase Price]]</f>
        <v>1.2323971571608345</v>
      </c>
      <c r="I1454">
        <v>1</v>
      </c>
      <c r="J1454" s="12">
        <v>7352.0500086350366</v>
      </c>
      <c r="K1454">
        <v>0</v>
      </c>
      <c r="L1454">
        <v>4821</v>
      </c>
      <c r="M1454">
        <v>0</v>
      </c>
      <c r="N1454">
        <v>5000</v>
      </c>
      <c r="O1454">
        <v>273</v>
      </c>
      <c r="P1454">
        <v>0</v>
      </c>
      <c r="Q1454">
        <v>50000</v>
      </c>
      <c r="R1454" s="12">
        <f t="shared" si="22"/>
        <v>12173.050008635037</v>
      </c>
    </row>
    <row r="1455" spans="1:18" x14ac:dyDescent="0.25">
      <c r="A1455" s="2">
        <v>1454</v>
      </c>
      <c r="B1455" s="2">
        <v>1454</v>
      </c>
      <c r="C1455" s="2">
        <v>1454</v>
      </c>
      <c r="D1455" s="2">
        <v>1454</v>
      </c>
      <c r="E1455" s="5">
        <v>2</v>
      </c>
      <c r="F1455" s="12">
        <v>279523.85323712137</v>
      </c>
      <c r="G1455" s="2">
        <v>277587</v>
      </c>
      <c r="H1455" s="2">
        <f>Financials[[#This Row],[Loan Amount]]/Financials[[#This Row],[Purchase Price]]</f>
        <v>1.006977463775758</v>
      </c>
      <c r="I1455">
        <v>1</v>
      </c>
      <c r="J1455" s="12">
        <v>7859.948741877939</v>
      </c>
      <c r="K1455">
        <v>0</v>
      </c>
      <c r="L1455">
        <v>0</v>
      </c>
      <c r="M1455">
        <v>0</v>
      </c>
      <c r="N1455">
        <v>26962</v>
      </c>
      <c r="O1455">
        <v>0</v>
      </c>
      <c r="P1455">
        <v>0</v>
      </c>
      <c r="Q1455">
        <v>50000</v>
      </c>
      <c r="R1455" s="12">
        <f t="shared" si="22"/>
        <v>7859.948741877939</v>
      </c>
    </row>
    <row r="1456" spans="1:18" x14ac:dyDescent="0.25">
      <c r="A1456" s="2">
        <v>1455</v>
      </c>
      <c r="B1456" s="2">
        <v>1455</v>
      </c>
      <c r="C1456" s="2">
        <v>1455</v>
      </c>
      <c r="D1456" s="2">
        <v>1455</v>
      </c>
      <c r="E1456" s="5">
        <v>3</v>
      </c>
      <c r="F1456" s="12">
        <v>909002.33663862816</v>
      </c>
      <c r="G1456" s="2">
        <v>702533</v>
      </c>
      <c r="H1456" s="2">
        <f>Financials[[#This Row],[Loan Amount]]/Financials[[#This Row],[Purchase Price]]</f>
        <v>1.2938927233861302</v>
      </c>
      <c r="I1456">
        <v>1</v>
      </c>
      <c r="J1456" s="12">
        <v>11712.378883476318</v>
      </c>
      <c r="K1456">
        <v>0</v>
      </c>
      <c r="L1456">
        <v>0</v>
      </c>
      <c r="M1456">
        <v>0</v>
      </c>
      <c r="N1456">
        <v>5000</v>
      </c>
      <c r="O1456">
        <v>0</v>
      </c>
      <c r="P1456">
        <v>100000</v>
      </c>
      <c r="Q1456">
        <v>0</v>
      </c>
      <c r="R1456" s="12">
        <f t="shared" si="22"/>
        <v>11712.378883476318</v>
      </c>
    </row>
    <row r="1457" spans="1:18" x14ac:dyDescent="0.25">
      <c r="A1457" s="2">
        <v>1456</v>
      </c>
      <c r="B1457" s="2">
        <v>1456</v>
      </c>
      <c r="C1457" s="2">
        <v>1456</v>
      </c>
      <c r="D1457" s="2">
        <v>1456</v>
      </c>
      <c r="E1457" s="5">
        <v>4</v>
      </c>
      <c r="F1457" s="12">
        <v>141791.39347214415</v>
      </c>
      <c r="G1457" s="2">
        <v>165995</v>
      </c>
      <c r="H1457" s="2">
        <f>Financials[[#This Row],[Loan Amount]]/Financials[[#This Row],[Purchase Price]]</f>
        <v>0.85419074955356578</v>
      </c>
      <c r="I1457">
        <v>1</v>
      </c>
      <c r="J1457" s="12">
        <v>3553.0807983398518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 s="12">
        <f t="shared" si="22"/>
        <v>3553.0807983398518</v>
      </c>
    </row>
    <row r="1458" spans="1:18" x14ac:dyDescent="0.25">
      <c r="A1458" s="2">
        <v>1457</v>
      </c>
      <c r="B1458" s="2">
        <v>1457</v>
      </c>
      <c r="C1458" s="2">
        <v>1457</v>
      </c>
      <c r="D1458" s="2">
        <v>1457</v>
      </c>
      <c r="E1458" s="5">
        <v>1</v>
      </c>
      <c r="F1458" s="12">
        <v>181715.01226869668</v>
      </c>
      <c r="G1458" s="2">
        <v>215738</v>
      </c>
      <c r="H1458" s="2">
        <f>Financials[[#This Row],[Loan Amount]]/Financials[[#This Row],[Purchase Price]]</f>
        <v>0.84229487743789544</v>
      </c>
      <c r="I1458">
        <v>1</v>
      </c>
      <c r="J1458" s="12">
        <v>6244.4061746757725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 s="12">
        <f t="shared" si="22"/>
        <v>6244.4061746757725</v>
      </c>
    </row>
    <row r="1459" spans="1:18" x14ac:dyDescent="0.25">
      <c r="A1459" s="2">
        <v>1458</v>
      </c>
      <c r="B1459" s="2">
        <v>1458</v>
      </c>
      <c r="C1459" s="2">
        <v>1458</v>
      </c>
      <c r="D1459" s="2">
        <v>1458</v>
      </c>
      <c r="E1459" s="5">
        <v>1</v>
      </c>
      <c r="F1459" s="12">
        <v>424327.32263401675</v>
      </c>
      <c r="G1459" s="2">
        <v>353528</v>
      </c>
      <c r="H1459" s="2">
        <f>Financials[[#This Row],[Loan Amount]]/Financials[[#This Row],[Purchase Price]]</f>
        <v>1.2002651066790091</v>
      </c>
      <c r="I1459">
        <v>1</v>
      </c>
      <c r="J1459" s="12">
        <v>14380.250257835098</v>
      </c>
      <c r="K1459">
        <v>0</v>
      </c>
      <c r="L1459">
        <v>0</v>
      </c>
      <c r="M1459">
        <v>0</v>
      </c>
      <c r="N1459">
        <v>5000</v>
      </c>
      <c r="O1459">
        <v>0</v>
      </c>
      <c r="P1459">
        <v>0</v>
      </c>
      <c r="Q1459">
        <v>0</v>
      </c>
      <c r="R1459" s="12">
        <f t="shared" si="22"/>
        <v>14380.250257835098</v>
      </c>
    </row>
    <row r="1460" spans="1:18" x14ac:dyDescent="0.25">
      <c r="A1460" s="2">
        <v>1459</v>
      </c>
      <c r="B1460" s="2">
        <v>1459</v>
      </c>
      <c r="C1460" s="2">
        <v>1459</v>
      </c>
      <c r="D1460" s="2">
        <v>1459</v>
      </c>
      <c r="E1460" s="5">
        <v>2</v>
      </c>
      <c r="F1460" s="12">
        <v>400193.64307392505</v>
      </c>
      <c r="G1460" s="2">
        <v>488107</v>
      </c>
      <c r="H1460" s="2">
        <f>Financials[[#This Row],[Loan Amount]]/Financials[[#This Row],[Purchase Price]]</f>
        <v>0.8198891699441414</v>
      </c>
      <c r="I1460">
        <v>1</v>
      </c>
      <c r="J1460" s="12">
        <v>16274.566659904154</v>
      </c>
      <c r="K1460">
        <v>343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16034</v>
      </c>
      <c r="R1460" s="12">
        <f t="shared" si="22"/>
        <v>16617.566659904154</v>
      </c>
    </row>
    <row r="1461" spans="1:18" x14ac:dyDescent="0.25">
      <c r="A1461" s="2">
        <v>1460</v>
      </c>
      <c r="B1461" s="2">
        <v>1460</v>
      </c>
      <c r="C1461" s="2">
        <v>1460</v>
      </c>
      <c r="D1461" s="2">
        <v>1460</v>
      </c>
      <c r="E1461" s="5">
        <v>4</v>
      </c>
      <c r="F1461" s="12">
        <v>878692.30955039151</v>
      </c>
      <c r="G1461" s="2">
        <v>936681</v>
      </c>
      <c r="H1461" s="2">
        <f>Financials[[#This Row],[Loan Amount]]/Financials[[#This Row],[Purchase Price]]</f>
        <v>0.93809131342515917</v>
      </c>
      <c r="I1461">
        <v>1</v>
      </c>
      <c r="J1461" s="12">
        <v>8921.5822226643759</v>
      </c>
      <c r="K1461">
        <v>0</v>
      </c>
      <c r="L1461">
        <v>0</v>
      </c>
      <c r="M1461">
        <v>0</v>
      </c>
      <c r="N1461">
        <v>0</v>
      </c>
      <c r="O1461">
        <v>6000</v>
      </c>
      <c r="P1461">
        <v>0</v>
      </c>
      <c r="Q1461">
        <v>50000</v>
      </c>
      <c r="R1461" s="12">
        <f t="shared" si="22"/>
        <v>8921.5822226643759</v>
      </c>
    </row>
    <row r="1462" spans="1:18" x14ac:dyDescent="0.25">
      <c r="A1462" s="2">
        <v>1461</v>
      </c>
      <c r="B1462" s="2">
        <v>1461</v>
      </c>
      <c r="C1462" s="2">
        <v>1461</v>
      </c>
      <c r="D1462" s="2">
        <v>1461</v>
      </c>
      <c r="E1462" s="5">
        <v>2</v>
      </c>
      <c r="F1462" s="12">
        <v>126492.20845210238</v>
      </c>
      <c r="G1462" s="2">
        <v>136084</v>
      </c>
      <c r="H1462" s="2">
        <f>Financials[[#This Row],[Loan Amount]]/Financials[[#This Row],[Purchase Price]]</f>
        <v>0.92951565541946435</v>
      </c>
      <c r="I1462">
        <v>1</v>
      </c>
      <c r="J1462" s="12">
        <v>10651.094599925302</v>
      </c>
      <c r="K1462">
        <v>0</v>
      </c>
      <c r="L1462">
        <v>4779</v>
      </c>
      <c r="M1462">
        <v>0</v>
      </c>
      <c r="N1462">
        <v>0</v>
      </c>
      <c r="O1462">
        <v>0</v>
      </c>
      <c r="P1462">
        <v>0</v>
      </c>
      <c r="Q1462">
        <v>0</v>
      </c>
      <c r="R1462" s="12">
        <f t="shared" si="22"/>
        <v>15430.094599925302</v>
      </c>
    </row>
    <row r="1463" spans="1:18" x14ac:dyDescent="0.25">
      <c r="A1463" s="2">
        <v>1462</v>
      </c>
      <c r="B1463" s="2">
        <v>1462</v>
      </c>
      <c r="C1463" s="2">
        <v>1462</v>
      </c>
      <c r="D1463" s="2">
        <v>1462</v>
      </c>
      <c r="E1463" s="5">
        <v>6</v>
      </c>
      <c r="F1463" s="12">
        <v>591984.31734301208</v>
      </c>
      <c r="G1463" s="2">
        <v>651408</v>
      </c>
      <c r="H1463" s="2">
        <f>Financials[[#This Row],[Loan Amount]]/Financials[[#This Row],[Purchase Price]]</f>
        <v>0.90877655377737465</v>
      </c>
      <c r="I1463">
        <v>2</v>
      </c>
      <c r="J1463" s="12">
        <v>5658.7118964048022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 s="12">
        <f t="shared" si="22"/>
        <v>5658.7118964048022</v>
      </c>
    </row>
    <row r="1464" spans="1:18" x14ac:dyDescent="0.25">
      <c r="A1464" s="2">
        <v>1463</v>
      </c>
      <c r="B1464" s="2">
        <v>1463</v>
      </c>
      <c r="C1464" s="2">
        <v>1463</v>
      </c>
      <c r="D1464" s="2">
        <v>1463</v>
      </c>
      <c r="E1464" s="5">
        <v>2</v>
      </c>
      <c r="F1464" s="12">
        <v>266321.17999493296</v>
      </c>
      <c r="G1464" s="2">
        <v>291518</v>
      </c>
      <c r="H1464" s="2">
        <f>Financials[[#This Row],[Loan Amount]]/Financials[[#This Row],[Purchase Price]]</f>
        <v>0.91356684662673648</v>
      </c>
      <c r="I1464">
        <v>1</v>
      </c>
      <c r="J1464" s="12">
        <v>3310.6353987567491</v>
      </c>
      <c r="K1464">
        <v>0</v>
      </c>
      <c r="L1464">
        <v>0</v>
      </c>
      <c r="M1464">
        <v>0</v>
      </c>
      <c r="N1464">
        <v>44870</v>
      </c>
      <c r="O1464">
        <v>0</v>
      </c>
      <c r="P1464">
        <v>0</v>
      </c>
      <c r="Q1464">
        <v>50000</v>
      </c>
      <c r="R1464" s="12">
        <f t="shared" si="22"/>
        <v>3310.6353987567491</v>
      </c>
    </row>
    <row r="1465" spans="1:18" x14ac:dyDescent="0.25">
      <c r="A1465" s="2">
        <v>1464</v>
      </c>
      <c r="B1465" s="2">
        <v>1464</v>
      </c>
      <c r="C1465" s="2">
        <v>1464</v>
      </c>
      <c r="D1465" s="2">
        <v>1464</v>
      </c>
      <c r="E1465" s="5">
        <v>6</v>
      </c>
      <c r="F1465" s="12">
        <v>480176.96906718507</v>
      </c>
      <c r="G1465" s="2">
        <v>415936</v>
      </c>
      <c r="H1465" s="2">
        <f>Financials[[#This Row],[Loan Amount]]/Financials[[#This Row],[Purchase Price]]</f>
        <v>1.1544491678219366</v>
      </c>
      <c r="I1465">
        <v>1</v>
      </c>
      <c r="J1465" s="12">
        <v>5833.1117964819496</v>
      </c>
      <c r="K1465">
        <v>884</v>
      </c>
      <c r="L1465">
        <v>0</v>
      </c>
      <c r="M1465">
        <v>0</v>
      </c>
      <c r="N1465">
        <v>0</v>
      </c>
      <c r="O1465">
        <v>0</v>
      </c>
      <c r="P1465">
        <v>100000</v>
      </c>
      <c r="Q1465">
        <v>0</v>
      </c>
      <c r="R1465" s="12">
        <f t="shared" si="22"/>
        <v>6717.1117964819496</v>
      </c>
    </row>
    <row r="1466" spans="1:18" x14ac:dyDescent="0.25">
      <c r="A1466" s="2">
        <v>1465</v>
      </c>
      <c r="B1466" s="2">
        <v>1465</v>
      </c>
      <c r="C1466" s="2">
        <v>1465</v>
      </c>
      <c r="D1466" s="2">
        <v>1465</v>
      </c>
      <c r="E1466" s="5">
        <v>2</v>
      </c>
      <c r="F1466" s="12">
        <v>163734.55178448325</v>
      </c>
      <c r="G1466" s="2">
        <v>201788</v>
      </c>
      <c r="H1466" s="2">
        <f>Financials[[#This Row],[Loan Amount]]/Financials[[#This Row],[Purchase Price]]</f>
        <v>0.81141867595933981</v>
      </c>
      <c r="I1466">
        <v>1</v>
      </c>
      <c r="J1466" s="12">
        <v>13959.942294901572</v>
      </c>
      <c r="K1466">
        <v>0</v>
      </c>
      <c r="L1466">
        <v>0</v>
      </c>
      <c r="M1466">
        <v>0</v>
      </c>
      <c r="N1466">
        <v>46222</v>
      </c>
      <c r="O1466">
        <v>0</v>
      </c>
      <c r="P1466">
        <v>0</v>
      </c>
      <c r="Q1466">
        <v>0</v>
      </c>
      <c r="R1466" s="12">
        <f t="shared" si="22"/>
        <v>13959.942294901572</v>
      </c>
    </row>
    <row r="1467" spans="1:18" x14ac:dyDescent="0.25">
      <c r="A1467" s="2">
        <v>1466</v>
      </c>
      <c r="B1467" s="2">
        <v>1466</v>
      </c>
      <c r="C1467" s="2">
        <v>1466</v>
      </c>
      <c r="D1467" s="2">
        <v>1466</v>
      </c>
      <c r="E1467" s="5">
        <v>3</v>
      </c>
      <c r="F1467" s="12">
        <v>149913.79683060676</v>
      </c>
      <c r="G1467" s="2">
        <v>172521</v>
      </c>
      <c r="H1467" s="2">
        <f>Financials[[#This Row],[Loan Amount]]/Financials[[#This Row],[Purchase Price]]</f>
        <v>0.86895970247452059</v>
      </c>
      <c r="I1467">
        <v>1</v>
      </c>
      <c r="J1467" s="12">
        <v>13543.985770418582</v>
      </c>
      <c r="K1467">
        <v>197</v>
      </c>
      <c r="L1467">
        <v>4467</v>
      </c>
      <c r="M1467">
        <v>0</v>
      </c>
      <c r="N1467">
        <v>0</v>
      </c>
      <c r="O1467">
        <v>0</v>
      </c>
      <c r="P1467">
        <v>0</v>
      </c>
      <c r="Q1467">
        <v>0</v>
      </c>
      <c r="R1467" s="12">
        <f t="shared" si="22"/>
        <v>18207.985770418582</v>
      </c>
    </row>
    <row r="1468" spans="1:18" x14ac:dyDescent="0.25">
      <c r="A1468" s="2">
        <v>1467</v>
      </c>
      <c r="B1468" s="2">
        <v>1467</v>
      </c>
      <c r="C1468" s="2">
        <v>1467</v>
      </c>
      <c r="D1468" s="2">
        <v>1467</v>
      </c>
      <c r="E1468" s="5">
        <v>6</v>
      </c>
      <c r="F1468" s="12">
        <v>307289.63824589306</v>
      </c>
      <c r="G1468" s="2">
        <v>371828</v>
      </c>
      <c r="H1468" s="2">
        <f>Financials[[#This Row],[Loan Amount]]/Financials[[#This Row],[Purchase Price]]</f>
        <v>0.82642952721659757</v>
      </c>
      <c r="I1468">
        <v>1</v>
      </c>
      <c r="J1468" s="12">
        <v>13496.733974968658</v>
      </c>
      <c r="K1468">
        <v>884</v>
      </c>
      <c r="L1468">
        <v>0</v>
      </c>
      <c r="M1468">
        <v>0</v>
      </c>
      <c r="N1468">
        <v>30743</v>
      </c>
      <c r="O1468">
        <v>0</v>
      </c>
      <c r="P1468">
        <v>0</v>
      </c>
      <c r="Q1468">
        <v>0</v>
      </c>
      <c r="R1468" s="12">
        <f t="shared" si="22"/>
        <v>14380.733974968658</v>
      </c>
    </row>
    <row r="1469" spans="1:18" x14ac:dyDescent="0.25">
      <c r="A1469" s="2">
        <v>1468</v>
      </c>
      <c r="B1469" s="2">
        <v>1468</v>
      </c>
      <c r="C1469" s="2">
        <v>1468</v>
      </c>
      <c r="D1469" s="2">
        <v>1468</v>
      </c>
      <c r="E1469" s="5">
        <v>3</v>
      </c>
      <c r="F1469" s="12">
        <v>802229.67639071611</v>
      </c>
      <c r="G1469" s="2">
        <v>737885</v>
      </c>
      <c r="H1469" s="2">
        <f>Financials[[#This Row],[Loan Amount]]/Financials[[#This Row],[Purchase Price]]</f>
        <v>1.0872014966976102</v>
      </c>
      <c r="I1469">
        <v>1</v>
      </c>
      <c r="J1469" s="12">
        <v>13774.512174641517</v>
      </c>
      <c r="K1469">
        <v>873</v>
      </c>
      <c r="L1469">
        <v>3914</v>
      </c>
      <c r="M1469">
        <v>0</v>
      </c>
      <c r="N1469">
        <v>0</v>
      </c>
      <c r="O1469">
        <v>0</v>
      </c>
      <c r="P1469">
        <v>0</v>
      </c>
      <c r="Q1469">
        <v>0</v>
      </c>
      <c r="R1469" s="12">
        <f t="shared" si="22"/>
        <v>18561.512174641517</v>
      </c>
    </row>
    <row r="1470" spans="1:18" x14ac:dyDescent="0.25">
      <c r="A1470" s="2">
        <v>1469</v>
      </c>
      <c r="B1470" s="2">
        <v>1469</v>
      </c>
      <c r="C1470" s="2">
        <v>1469</v>
      </c>
      <c r="D1470" s="2">
        <v>1469</v>
      </c>
      <c r="E1470" s="5">
        <v>2</v>
      </c>
      <c r="F1470" s="12">
        <v>172400.03021398745</v>
      </c>
      <c r="G1470" s="2">
        <v>168230</v>
      </c>
      <c r="H1470" s="2">
        <f>Financials[[#This Row],[Loan Amount]]/Financials[[#This Row],[Purchase Price]]</f>
        <v>1.02478767291201</v>
      </c>
      <c r="I1470">
        <v>1</v>
      </c>
      <c r="J1470" s="12">
        <v>15227.670232279168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 s="12">
        <f t="shared" si="22"/>
        <v>15227.670232279168</v>
      </c>
    </row>
    <row r="1471" spans="1:18" x14ac:dyDescent="0.25">
      <c r="A1471" s="2">
        <v>1470</v>
      </c>
      <c r="B1471" s="2">
        <v>1470</v>
      </c>
      <c r="C1471" s="2">
        <v>1470</v>
      </c>
      <c r="D1471" s="2">
        <v>1470</v>
      </c>
      <c r="E1471" s="5">
        <v>2</v>
      </c>
      <c r="F1471" s="12">
        <v>609197.02413280669</v>
      </c>
      <c r="G1471" s="2">
        <v>732656</v>
      </c>
      <c r="H1471" s="2">
        <f>Financials[[#This Row],[Loan Amount]]/Financials[[#This Row],[Purchase Price]]</f>
        <v>0.83149121024438033</v>
      </c>
      <c r="I1471">
        <v>1</v>
      </c>
      <c r="J1471" s="12">
        <v>12703.918760405079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 s="12">
        <f t="shared" si="22"/>
        <v>12703.918760405079</v>
      </c>
    </row>
    <row r="1472" spans="1:18" x14ac:dyDescent="0.25">
      <c r="A1472" s="2">
        <v>1471</v>
      </c>
      <c r="B1472" s="2">
        <v>1471</v>
      </c>
      <c r="C1472" s="2">
        <v>1471</v>
      </c>
      <c r="D1472" s="2">
        <v>1471</v>
      </c>
      <c r="E1472" s="5">
        <v>2</v>
      </c>
      <c r="F1472" s="12">
        <v>935923.36737598234</v>
      </c>
      <c r="G1472" s="2">
        <v>870240</v>
      </c>
      <c r="H1472" s="2">
        <f>Financials[[#This Row],[Loan Amount]]/Financials[[#This Row],[Purchase Price]]</f>
        <v>1.0754773020959532</v>
      </c>
      <c r="I1472">
        <v>1</v>
      </c>
      <c r="J1472" s="12">
        <v>13043.669984031385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100000</v>
      </c>
      <c r="Q1472">
        <v>50000</v>
      </c>
      <c r="R1472" s="12">
        <f t="shared" si="22"/>
        <v>13043.669984031385</v>
      </c>
    </row>
    <row r="1473" spans="1:18" x14ac:dyDescent="0.25">
      <c r="A1473" s="2">
        <v>1472</v>
      </c>
      <c r="B1473" s="2">
        <v>1472</v>
      </c>
      <c r="C1473" s="2">
        <v>1472</v>
      </c>
      <c r="D1473" s="2">
        <v>1472</v>
      </c>
      <c r="E1473" s="5">
        <v>2</v>
      </c>
      <c r="F1473" s="12">
        <v>718657.27511875867</v>
      </c>
      <c r="G1473" s="2">
        <v>797202</v>
      </c>
      <c r="H1473" s="2">
        <f>Financials[[#This Row],[Loan Amount]]/Financials[[#This Row],[Purchase Price]]</f>
        <v>0.90147450096557546</v>
      </c>
      <c r="I1473">
        <v>1</v>
      </c>
      <c r="J1473" s="12">
        <v>15636.192809685581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s="12">
        <f t="shared" si="22"/>
        <v>15636.192809685581</v>
      </c>
    </row>
    <row r="1474" spans="1:18" x14ac:dyDescent="0.25">
      <c r="A1474" s="2">
        <v>1473</v>
      </c>
      <c r="B1474" s="2">
        <v>1473</v>
      </c>
      <c r="C1474" s="2">
        <v>1473</v>
      </c>
      <c r="D1474" s="2">
        <v>1473</v>
      </c>
      <c r="E1474" s="5">
        <v>6</v>
      </c>
      <c r="F1474" s="12">
        <v>787413.61868936021</v>
      </c>
      <c r="G1474" s="2">
        <v>601909</v>
      </c>
      <c r="H1474" s="2">
        <f>Financials[[#This Row],[Loan Amount]]/Financials[[#This Row],[Purchase Price]]</f>
        <v>1.3081937945592443</v>
      </c>
      <c r="I1474">
        <v>1</v>
      </c>
      <c r="J1474" s="12">
        <v>8894.531773562263</v>
      </c>
      <c r="K1474">
        <v>0</v>
      </c>
      <c r="L1474">
        <v>0</v>
      </c>
      <c r="M1474">
        <v>0</v>
      </c>
      <c r="N1474">
        <v>21000</v>
      </c>
      <c r="O1474">
        <v>0</v>
      </c>
      <c r="P1474">
        <v>0</v>
      </c>
      <c r="Q1474">
        <v>0</v>
      </c>
      <c r="R1474" s="12">
        <f t="shared" ref="R1474:R1537" si="23" xml:space="preserve"> SUM(J1474,K1474,L1474,M1474)</f>
        <v>8894.531773562263</v>
      </c>
    </row>
    <row r="1475" spans="1:18" x14ac:dyDescent="0.25">
      <c r="A1475" s="2">
        <v>1474</v>
      </c>
      <c r="B1475" s="2">
        <v>1474</v>
      </c>
      <c r="C1475" s="2">
        <v>1474</v>
      </c>
      <c r="D1475" s="2">
        <v>1474</v>
      </c>
      <c r="E1475" s="5">
        <v>2</v>
      </c>
      <c r="F1475" s="12">
        <v>791608.07807734236</v>
      </c>
      <c r="G1475" s="2">
        <v>722312</v>
      </c>
      <c r="H1475" s="2">
        <f>Financials[[#This Row],[Loan Amount]]/Financials[[#This Row],[Purchase Price]]</f>
        <v>1.0959364901556978</v>
      </c>
      <c r="I1475">
        <v>1</v>
      </c>
      <c r="J1475" s="12">
        <v>8458.0766286827347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 s="12">
        <f t="shared" si="23"/>
        <v>8458.0766286827347</v>
      </c>
    </row>
    <row r="1476" spans="1:18" x14ac:dyDescent="0.25">
      <c r="A1476" s="2">
        <v>1475</v>
      </c>
      <c r="B1476" s="2">
        <v>1475</v>
      </c>
      <c r="C1476" s="2">
        <v>1475</v>
      </c>
      <c r="D1476" s="2">
        <v>1475</v>
      </c>
      <c r="E1476" s="5">
        <v>3</v>
      </c>
      <c r="F1476" s="12">
        <v>822458.48345884518</v>
      </c>
      <c r="G1476" s="2">
        <v>662864</v>
      </c>
      <c r="H1476" s="2">
        <f>Financials[[#This Row],[Loan Amount]]/Financials[[#This Row],[Purchase Price]]</f>
        <v>1.240765049027923</v>
      </c>
      <c r="I1476">
        <v>1</v>
      </c>
      <c r="J1476" s="12">
        <v>5210.7808178357773</v>
      </c>
      <c r="K1476">
        <v>0</v>
      </c>
      <c r="L1476">
        <v>1644</v>
      </c>
      <c r="M1476">
        <v>0</v>
      </c>
      <c r="N1476">
        <v>0</v>
      </c>
      <c r="O1476">
        <v>0</v>
      </c>
      <c r="P1476">
        <v>0</v>
      </c>
      <c r="Q1476">
        <v>0</v>
      </c>
      <c r="R1476" s="12">
        <f t="shared" si="23"/>
        <v>6854.7808178357773</v>
      </c>
    </row>
    <row r="1477" spans="1:18" x14ac:dyDescent="0.25">
      <c r="A1477" s="2">
        <v>1476</v>
      </c>
      <c r="B1477" s="2">
        <v>1476</v>
      </c>
      <c r="C1477" s="2">
        <v>1476</v>
      </c>
      <c r="D1477" s="2">
        <v>1476</v>
      </c>
      <c r="E1477" s="5">
        <v>1</v>
      </c>
      <c r="F1477" s="12">
        <v>571374.0834575519</v>
      </c>
      <c r="G1477" s="2">
        <v>552633</v>
      </c>
      <c r="H1477" s="2">
        <f>Financials[[#This Row],[Loan Amount]]/Financials[[#This Row],[Purchase Price]]</f>
        <v>1.0339123495295284</v>
      </c>
      <c r="I1477">
        <v>1</v>
      </c>
      <c r="J1477" s="12">
        <v>7525.9374402817739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 s="12">
        <f t="shared" si="23"/>
        <v>7525.9374402817739</v>
      </c>
    </row>
    <row r="1478" spans="1:18" x14ac:dyDescent="0.25">
      <c r="A1478" s="2">
        <v>1477</v>
      </c>
      <c r="B1478" s="2">
        <v>1477</v>
      </c>
      <c r="C1478" s="2">
        <v>1477</v>
      </c>
      <c r="D1478" s="2">
        <v>1477</v>
      </c>
      <c r="E1478" s="5">
        <v>2</v>
      </c>
      <c r="F1478" s="12">
        <v>721992.70771113236</v>
      </c>
      <c r="G1478" s="2">
        <v>584114</v>
      </c>
      <c r="H1478" s="2">
        <f>Financials[[#This Row],[Loan Amount]]/Financials[[#This Row],[Purchase Price]]</f>
        <v>1.2360475998026623</v>
      </c>
      <c r="I1478">
        <v>1</v>
      </c>
      <c r="J1478" s="12">
        <v>14104.140060672406</v>
      </c>
      <c r="K1478">
        <v>723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 s="12">
        <f t="shared" si="23"/>
        <v>14827.140060672406</v>
      </c>
    </row>
    <row r="1479" spans="1:18" x14ac:dyDescent="0.25">
      <c r="A1479" s="2">
        <v>1478</v>
      </c>
      <c r="B1479" s="2">
        <v>1478</v>
      </c>
      <c r="C1479" s="2">
        <v>1478</v>
      </c>
      <c r="D1479" s="2">
        <v>1478</v>
      </c>
      <c r="E1479" s="5">
        <v>2</v>
      </c>
      <c r="F1479" s="12">
        <v>333509.30925059028</v>
      </c>
      <c r="G1479" s="2">
        <v>320832</v>
      </c>
      <c r="H1479" s="2">
        <f>Financials[[#This Row],[Loan Amount]]/Financials[[#This Row],[Purchase Price]]</f>
        <v>1.0395138553840959</v>
      </c>
      <c r="I1479">
        <v>1</v>
      </c>
      <c r="J1479" s="12">
        <v>11788.791668320435</v>
      </c>
      <c r="K1479">
        <v>0</v>
      </c>
      <c r="L1479">
        <v>1995</v>
      </c>
      <c r="M1479">
        <v>0</v>
      </c>
      <c r="N1479">
        <v>0</v>
      </c>
      <c r="O1479">
        <v>0</v>
      </c>
      <c r="P1479">
        <v>0</v>
      </c>
      <c r="Q1479">
        <v>0</v>
      </c>
      <c r="R1479" s="12">
        <f t="shared" si="23"/>
        <v>13783.791668320435</v>
      </c>
    </row>
    <row r="1480" spans="1:18" x14ac:dyDescent="0.25">
      <c r="A1480" s="2">
        <v>1479</v>
      </c>
      <c r="B1480" s="2">
        <v>1479</v>
      </c>
      <c r="C1480" s="2">
        <v>1479</v>
      </c>
      <c r="D1480" s="2">
        <v>1479</v>
      </c>
      <c r="E1480" s="5">
        <v>6</v>
      </c>
      <c r="F1480" s="12">
        <v>136430.21212918777</v>
      </c>
      <c r="G1480" s="2">
        <v>106068</v>
      </c>
      <c r="H1480" s="2">
        <f>Financials[[#This Row],[Loan Amount]]/Financials[[#This Row],[Purchase Price]]</f>
        <v>1.2862523299127708</v>
      </c>
      <c r="I1480">
        <v>1</v>
      </c>
      <c r="J1480" s="12">
        <v>8671.0768748854352</v>
      </c>
      <c r="K1480">
        <v>544</v>
      </c>
      <c r="L1480">
        <v>1995</v>
      </c>
      <c r="M1480">
        <v>0</v>
      </c>
      <c r="N1480">
        <v>31634</v>
      </c>
      <c r="O1480">
        <v>0</v>
      </c>
      <c r="P1480">
        <v>0</v>
      </c>
      <c r="Q1480">
        <v>0</v>
      </c>
      <c r="R1480" s="12">
        <f t="shared" si="23"/>
        <v>11210.076874885435</v>
      </c>
    </row>
    <row r="1481" spans="1:18" x14ac:dyDescent="0.25">
      <c r="A1481" s="2">
        <v>1480</v>
      </c>
      <c r="B1481" s="2">
        <v>1480</v>
      </c>
      <c r="C1481" s="2">
        <v>1480</v>
      </c>
      <c r="D1481" s="2">
        <v>1480</v>
      </c>
      <c r="E1481" s="5">
        <v>3</v>
      </c>
      <c r="F1481" s="12">
        <v>965229.82863230351</v>
      </c>
      <c r="G1481" s="2">
        <v>1066489</v>
      </c>
      <c r="H1481" s="2">
        <f>Financials[[#This Row],[Loan Amount]]/Financials[[#This Row],[Purchase Price]]</f>
        <v>0.90505371235174814</v>
      </c>
      <c r="I1481">
        <v>2</v>
      </c>
      <c r="J1481" s="12">
        <v>3761.1660475660101</v>
      </c>
      <c r="K1481">
        <v>0</v>
      </c>
      <c r="L1481">
        <v>0</v>
      </c>
      <c r="M1481">
        <v>0</v>
      </c>
      <c r="N1481">
        <v>0</v>
      </c>
      <c r="O1481">
        <v>6000</v>
      </c>
      <c r="P1481">
        <v>37196</v>
      </c>
      <c r="Q1481">
        <v>0</v>
      </c>
      <c r="R1481" s="12">
        <f t="shared" si="23"/>
        <v>3761.1660475660101</v>
      </c>
    </row>
    <row r="1482" spans="1:18" x14ac:dyDescent="0.25">
      <c r="A1482" s="2">
        <v>1481</v>
      </c>
      <c r="B1482" s="2">
        <v>1481</v>
      </c>
      <c r="C1482" s="2">
        <v>1481</v>
      </c>
      <c r="D1482" s="2">
        <v>1481</v>
      </c>
      <c r="E1482" s="5">
        <v>2</v>
      </c>
      <c r="F1482" s="12">
        <v>480330.02177599957</v>
      </c>
      <c r="G1482" s="2">
        <v>489024</v>
      </c>
      <c r="H1482" s="2">
        <f>Financials[[#This Row],[Loan Amount]]/Financials[[#This Row],[Purchase Price]]</f>
        <v>0.9822217759782742</v>
      </c>
      <c r="I1482">
        <v>1</v>
      </c>
      <c r="J1482" s="12">
        <v>13515.445789290869</v>
      </c>
      <c r="K1482">
        <v>639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 s="12">
        <f t="shared" si="23"/>
        <v>14154.445789290869</v>
      </c>
    </row>
    <row r="1483" spans="1:18" x14ac:dyDescent="0.25">
      <c r="A1483" s="2">
        <v>1482</v>
      </c>
      <c r="B1483" s="2">
        <v>1482</v>
      </c>
      <c r="C1483" s="2">
        <v>1482</v>
      </c>
      <c r="D1483" s="2">
        <v>1482</v>
      </c>
      <c r="E1483" s="5">
        <v>3</v>
      </c>
      <c r="F1483" s="12">
        <v>439844.45038558554</v>
      </c>
      <c r="G1483" s="2">
        <v>512076</v>
      </c>
      <c r="H1483" s="2">
        <f>Financials[[#This Row],[Loan Amount]]/Financials[[#This Row],[Purchase Price]]</f>
        <v>0.85894369270496085</v>
      </c>
      <c r="I1483">
        <v>1</v>
      </c>
      <c r="J1483" s="12">
        <v>9516.5102559072511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 s="12">
        <f t="shared" si="23"/>
        <v>9516.5102559072511</v>
      </c>
    </row>
    <row r="1484" spans="1:18" x14ac:dyDescent="0.25">
      <c r="A1484" s="2">
        <v>1483</v>
      </c>
      <c r="B1484" s="2">
        <v>1483</v>
      </c>
      <c r="C1484" s="2">
        <v>1483</v>
      </c>
      <c r="D1484" s="2">
        <v>1483</v>
      </c>
      <c r="E1484" s="5">
        <v>4</v>
      </c>
      <c r="F1484" s="12">
        <v>584397.52497187187</v>
      </c>
      <c r="G1484" s="2">
        <v>676112</v>
      </c>
      <c r="H1484" s="2">
        <f>Financials[[#This Row],[Loan Amount]]/Financials[[#This Row],[Purchase Price]]</f>
        <v>0.86435017418988547</v>
      </c>
      <c r="I1484">
        <v>1</v>
      </c>
      <c r="J1484" s="12">
        <v>6361.5580811048931</v>
      </c>
      <c r="K1484">
        <v>702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 s="12">
        <f t="shared" si="23"/>
        <v>7063.5580811048931</v>
      </c>
    </row>
    <row r="1485" spans="1:18" x14ac:dyDescent="0.25">
      <c r="A1485" s="2">
        <v>1484</v>
      </c>
      <c r="B1485" s="2">
        <v>1484</v>
      </c>
      <c r="C1485" s="2">
        <v>1484</v>
      </c>
      <c r="D1485" s="2">
        <v>1484</v>
      </c>
      <c r="E1485" s="5">
        <v>1</v>
      </c>
      <c r="F1485" s="12">
        <v>286816.48087908572</v>
      </c>
      <c r="G1485" s="2">
        <v>297560</v>
      </c>
      <c r="H1485" s="2">
        <f>Financials[[#This Row],[Loan Amount]]/Financials[[#This Row],[Purchase Price]]</f>
        <v>0.9638946124448371</v>
      </c>
      <c r="I1485">
        <v>1</v>
      </c>
      <c r="J1485" s="12">
        <v>12133.126760079173</v>
      </c>
      <c r="K1485">
        <v>867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 s="12">
        <f t="shared" si="23"/>
        <v>13000.126760079173</v>
      </c>
    </row>
    <row r="1486" spans="1:18" x14ac:dyDescent="0.25">
      <c r="A1486" s="2">
        <v>1485</v>
      </c>
      <c r="B1486" s="2">
        <v>1485</v>
      </c>
      <c r="C1486" s="2">
        <v>1485</v>
      </c>
      <c r="D1486" s="2">
        <v>1485</v>
      </c>
      <c r="E1486" s="5">
        <v>5</v>
      </c>
      <c r="F1486" s="12">
        <v>679706.56281041971</v>
      </c>
      <c r="G1486" s="2">
        <v>848228</v>
      </c>
      <c r="H1486" s="2">
        <f>Financials[[#This Row],[Loan Amount]]/Financials[[#This Row],[Purchase Price]]</f>
        <v>0.80132530735889373</v>
      </c>
      <c r="I1486">
        <v>1</v>
      </c>
      <c r="J1486" s="12">
        <v>11051.242857031604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50000</v>
      </c>
      <c r="R1486" s="12">
        <f t="shared" si="23"/>
        <v>11051.242857031604</v>
      </c>
    </row>
    <row r="1487" spans="1:18" x14ac:dyDescent="0.25">
      <c r="A1487" s="2">
        <v>1486</v>
      </c>
      <c r="B1487" s="2">
        <v>1486</v>
      </c>
      <c r="C1487" s="2">
        <v>1486</v>
      </c>
      <c r="D1487" s="2">
        <v>1486</v>
      </c>
      <c r="E1487" s="5">
        <v>6</v>
      </c>
      <c r="F1487" s="12">
        <v>793246.23402276472</v>
      </c>
      <c r="G1487" s="2">
        <v>991091</v>
      </c>
      <c r="H1487" s="2">
        <f>Financials[[#This Row],[Loan Amount]]/Financials[[#This Row],[Purchase Price]]</f>
        <v>0.80037679085246938</v>
      </c>
      <c r="I1487">
        <v>1</v>
      </c>
      <c r="J1487" s="12">
        <v>5915.6296813408553</v>
      </c>
      <c r="K1487">
        <v>867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 s="12">
        <f t="shared" si="23"/>
        <v>6782.6296813408553</v>
      </c>
    </row>
    <row r="1488" spans="1:18" x14ac:dyDescent="0.25">
      <c r="A1488" s="2">
        <v>1487</v>
      </c>
      <c r="B1488" s="2">
        <v>1487</v>
      </c>
      <c r="C1488" s="2">
        <v>1487</v>
      </c>
      <c r="D1488" s="2">
        <v>1487</v>
      </c>
      <c r="E1488" s="5">
        <v>2</v>
      </c>
      <c r="F1488" s="12">
        <v>115849.40588666301</v>
      </c>
      <c r="G1488" s="2">
        <v>134613</v>
      </c>
      <c r="H1488" s="2">
        <f>Financials[[#This Row],[Loan Amount]]/Financials[[#This Row],[Purchase Price]]</f>
        <v>0.86061083169280095</v>
      </c>
      <c r="I1488">
        <v>1</v>
      </c>
      <c r="J1488" s="12">
        <v>4654.3028771832032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 s="12">
        <f t="shared" si="23"/>
        <v>4654.3028771832032</v>
      </c>
    </row>
    <row r="1489" spans="1:18" x14ac:dyDescent="0.25">
      <c r="A1489" s="2">
        <v>1488</v>
      </c>
      <c r="B1489" s="2">
        <v>1488</v>
      </c>
      <c r="C1489" s="2">
        <v>1488</v>
      </c>
      <c r="D1489" s="2">
        <v>1488</v>
      </c>
      <c r="E1489" s="5">
        <v>6</v>
      </c>
      <c r="F1489" s="12">
        <v>153599.98364626965</v>
      </c>
      <c r="G1489" s="2">
        <v>171687</v>
      </c>
      <c r="H1489" s="2">
        <f>Financials[[#This Row],[Loan Amount]]/Financials[[#This Row],[Purchase Price]]</f>
        <v>0.89465121789226709</v>
      </c>
      <c r="I1489">
        <v>1</v>
      </c>
      <c r="J1489" s="12">
        <v>8754.375848528638</v>
      </c>
      <c r="K1489">
        <v>757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 s="12">
        <f t="shared" si="23"/>
        <v>9511.375848528638</v>
      </c>
    </row>
    <row r="1490" spans="1:18" x14ac:dyDescent="0.25">
      <c r="A1490" s="2">
        <v>1489</v>
      </c>
      <c r="B1490" s="2">
        <v>1489</v>
      </c>
      <c r="C1490" s="2">
        <v>1489</v>
      </c>
      <c r="D1490" s="2">
        <v>1489</v>
      </c>
      <c r="E1490" s="5">
        <v>3</v>
      </c>
      <c r="F1490" s="12">
        <v>834179.59051767876</v>
      </c>
      <c r="G1490" s="2">
        <v>728921</v>
      </c>
      <c r="H1490" s="2">
        <f>Financials[[#This Row],[Loan Amount]]/Financials[[#This Row],[Purchase Price]]</f>
        <v>1.1444032899555354</v>
      </c>
      <c r="I1490">
        <v>1</v>
      </c>
      <c r="J1490" s="12">
        <v>7159.3097549902559</v>
      </c>
      <c r="K1490">
        <v>0</v>
      </c>
      <c r="L1490">
        <v>0</v>
      </c>
      <c r="M1490">
        <v>0</v>
      </c>
      <c r="N1490">
        <v>44492</v>
      </c>
      <c r="O1490">
        <v>0</v>
      </c>
      <c r="P1490">
        <v>0</v>
      </c>
      <c r="Q1490">
        <v>0</v>
      </c>
      <c r="R1490" s="12">
        <f t="shared" si="23"/>
        <v>7159.3097549902559</v>
      </c>
    </row>
    <row r="1491" spans="1:18" x14ac:dyDescent="0.25">
      <c r="A1491" s="2">
        <v>1490</v>
      </c>
      <c r="B1491" s="2">
        <v>1490</v>
      </c>
      <c r="C1491" s="2">
        <v>1490</v>
      </c>
      <c r="D1491" s="2">
        <v>1490</v>
      </c>
      <c r="E1491" s="5">
        <v>6</v>
      </c>
      <c r="F1491" s="12">
        <v>657272.91082849575</v>
      </c>
      <c r="G1491" s="2">
        <v>751591</v>
      </c>
      <c r="H1491" s="2">
        <f>Financials[[#This Row],[Loan Amount]]/Financials[[#This Row],[Purchase Price]]</f>
        <v>0.87450875652914384</v>
      </c>
      <c r="I1491">
        <v>1</v>
      </c>
      <c r="J1491" s="12">
        <v>13075.251433071582</v>
      </c>
      <c r="K1491">
        <v>813</v>
      </c>
      <c r="L1491">
        <v>2018</v>
      </c>
      <c r="M1491">
        <v>0</v>
      </c>
      <c r="N1491">
        <v>0</v>
      </c>
      <c r="O1491">
        <v>0</v>
      </c>
      <c r="P1491">
        <v>0</v>
      </c>
      <c r="Q1491">
        <v>0</v>
      </c>
      <c r="R1491" s="12">
        <f t="shared" si="23"/>
        <v>15906.251433071582</v>
      </c>
    </row>
    <row r="1492" spans="1:18" x14ac:dyDescent="0.25">
      <c r="A1492" s="2">
        <v>1491</v>
      </c>
      <c r="B1492" s="2">
        <v>1491</v>
      </c>
      <c r="C1492" s="2">
        <v>1491</v>
      </c>
      <c r="D1492" s="2">
        <v>1491</v>
      </c>
      <c r="E1492" s="5">
        <v>2</v>
      </c>
      <c r="F1492" s="12">
        <v>697975.05831839819</v>
      </c>
      <c r="G1492" s="2">
        <v>691145</v>
      </c>
      <c r="H1492" s="2">
        <f>Financials[[#This Row],[Loan Amount]]/Financials[[#This Row],[Purchase Price]]</f>
        <v>1.0098822364603639</v>
      </c>
      <c r="I1492">
        <v>1</v>
      </c>
      <c r="J1492" s="12">
        <v>14940.844389974682</v>
      </c>
      <c r="K1492">
        <v>0</v>
      </c>
      <c r="L1492">
        <v>0</v>
      </c>
      <c r="M1492">
        <v>0</v>
      </c>
      <c r="N1492">
        <v>47873</v>
      </c>
      <c r="O1492">
        <v>0</v>
      </c>
      <c r="P1492">
        <v>0</v>
      </c>
      <c r="Q1492">
        <v>0</v>
      </c>
      <c r="R1492" s="12">
        <f t="shared" si="23"/>
        <v>14940.844389974682</v>
      </c>
    </row>
    <row r="1493" spans="1:18" x14ac:dyDescent="0.25">
      <c r="A1493" s="2">
        <v>1492</v>
      </c>
      <c r="B1493" s="2">
        <v>1492</v>
      </c>
      <c r="C1493" s="2">
        <v>1492</v>
      </c>
      <c r="D1493" s="2">
        <v>1492</v>
      </c>
      <c r="E1493" s="5">
        <v>6</v>
      </c>
      <c r="F1493" s="12">
        <v>719320.83715324663</v>
      </c>
      <c r="G1493" s="2">
        <v>818314</v>
      </c>
      <c r="H1493" s="2">
        <f>Financials[[#This Row],[Loan Amount]]/Financials[[#This Row],[Purchase Price]]</f>
        <v>0.87902790023541899</v>
      </c>
      <c r="I1493">
        <v>1</v>
      </c>
      <c r="J1493" s="12">
        <v>9221.1960443205062</v>
      </c>
      <c r="K1493">
        <v>0</v>
      </c>
      <c r="L1493">
        <v>1644</v>
      </c>
      <c r="M1493">
        <v>0</v>
      </c>
      <c r="N1493">
        <v>0</v>
      </c>
      <c r="O1493">
        <v>0</v>
      </c>
      <c r="P1493">
        <v>0</v>
      </c>
      <c r="Q1493">
        <v>0</v>
      </c>
      <c r="R1493" s="12">
        <f t="shared" si="23"/>
        <v>10865.196044320506</v>
      </c>
    </row>
    <row r="1494" spans="1:18" x14ac:dyDescent="0.25">
      <c r="A1494" s="2">
        <v>1493</v>
      </c>
      <c r="B1494" s="2">
        <v>1493</v>
      </c>
      <c r="C1494" s="2">
        <v>1493</v>
      </c>
      <c r="D1494" s="2">
        <v>1493</v>
      </c>
      <c r="E1494" s="5">
        <v>4</v>
      </c>
      <c r="F1494" s="12">
        <v>544266.67531622702</v>
      </c>
      <c r="G1494" s="2">
        <v>428979</v>
      </c>
      <c r="H1494" s="2">
        <f>Financials[[#This Row],[Loan Amount]]/Financials[[#This Row],[Purchase Price]]</f>
        <v>1.2687489954431965</v>
      </c>
      <c r="I1494">
        <v>1</v>
      </c>
      <c r="J1494" s="12">
        <v>5855.6049360837824</v>
      </c>
      <c r="K1494">
        <v>654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 s="12">
        <f t="shared" si="23"/>
        <v>6509.6049360837824</v>
      </c>
    </row>
    <row r="1495" spans="1:18" x14ac:dyDescent="0.25">
      <c r="A1495" s="2">
        <v>1494</v>
      </c>
      <c r="B1495" s="2">
        <v>1494</v>
      </c>
      <c r="C1495" s="2">
        <v>1494</v>
      </c>
      <c r="D1495" s="2">
        <v>1494</v>
      </c>
      <c r="E1495" s="5">
        <v>2</v>
      </c>
      <c r="F1495" s="12">
        <v>725213.92254083999</v>
      </c>
      <c r="G1495" s="2">
        <v>579502</v>
      </c>
      <c r="H1495" s="2">
        <f>Financials[[#This Row],[Loan Amount]]/Financials[[#This Row],[Purchase Price]]</f>
        <v>1.2514433471167312</v>
      </c>
      <c r="I1495">
        <v>1</v>
      </c>
      <c r="J1495" s="12">
        <v>4583.0502499236973</v>
      </c>
      <c r="K1495">
        <v>0</v>
      </c>
      <c r="L1495">
        <v>1644</v>
      </c>
      <c r="M1495">
        <v>0</v>
      </c>
      <c r="N1495">
        <v>0</v>
      </c>
      <c r="O1495">
        <v>0</v>
      </c>
      <c r="P1495">
        <v>0</v>
      </c>
      <c r="Q1495">
        <v>0</v>
      </c>
      <c r="R1495" s="12">
        <f t="shared" si="23"/>
        <v>6227.0502499236973</v>
      </c>
    </row>
    <row r="1496" spans="1:18" x14ac:dyDescent="0.25">
      <c r="A1496" s="2">
        <v>1495</v>
      </c>
      <c r="B1496" s="2">
        <v>1495</v>
      </c>
      <c r="C1496" s="2">
        <v>1495</v>
      </c>
      <c r="D1496" s="2">
        <v>1495</v>
      </c>
      <c r="E1496" s="5">
        <v>1</v>
      </c>
      <c r="F1496" s="12">
        <v>265316.35909915413</v>
      </c>
      <c r="G1496" s="2">
        <v>207118</v>
      </c>
      <c r="H1496" s="2">
        <f>Financials[[#This Row],[Loan Amount]]/Financials[[#This Row],[Purchase Price]]</f>
        <v>1.2809913146088419</v>
      </c>
      <c r="I1496">
        <v>1</v>
      </c>
      <c r="J1496" s="12">
        <v>6228.0287212997537</v>
      </c>
      <c r="K1496">
        <v>544</v>
      </c>
      <c r="L1496">
        <v>0</v>
      </c>
      <c r="M1496">
        <v>0</v>
      </c>
      <c r="N1496">
        <v>44492</v>
      </c>
      <c r="O1496">
        <v>0</v>
      </c>
      <c r="P1496">
        <v>0</v>
      </c>
      <c r="Q1496">
        <v>0</v>
      </c>
      <c r="R1496" s="12">
        <f t="shared" si="23"/>
        <v>6772.0287212997537</v>
      </c>
    </row>
    <row r="1497" spans="1:18" x14ac:dyDescent="0.25">
      <c r="A1497" s="2">
        <v>1496</v>
      </c>
      <c r="B1497" s="2">
        <v>1496</v>
      </c>
      <c r="C1497" s="2">
        <v>1496</v>
      </c>
      <c r="D1497" s="2">
        <v>1496</v>
      </c>
      <c r="E1497" s="5">
        <v>5</v>
      </c>
      <c r="F1497" s="12">
        <v>780101.51869210321</v>
      </c>
      <c r="G1497" s="2">
        <v>865318</v>
      </c>
      <c r="H1497" s="2">
        <f>Financials[[#This Row],[Loan Amount]]/Financials[[#This Row],[Purchase Price]]</f>
        <v>0.90152004083135129</v>
      </c>
      <c r="I1497">
        <v>1</v>
      </c>
      <c r="J1497" s="12">
        <v>9431.2857461606582</v>
      </c>
      <c r="K1497">
        <v>0</v>
      </c>
      <c r="L1497">
        <v>1644</v>
      </c>
      <c r="M1497">
        <v>707</v>
      </c>
      <c r="N1497">
        <v>0</v>
      </c>
      <c r="O1497">
        <v>0</v>
      </c>
      <c r="P1497">
        <v>0</v>
      </c>
      <c r="Q1497">
        <v>0</v>
      </c>
      <c r="R1497" s="12">
        <f t="shared" si="23"/>
        <v>11782.285746160658</v>
      </c>
    </row>
    <row r="1498" spans="1:18" x14ac:dyDescent="0.25">
      <c r="A1498" s="2">
        <v>1497</v>
      </c>
      <c r="B1498" s="2">
        <v>1497</v>
      </c>
      <c r="C1498" s="2">
        <v>1497</v>
      </c>
      <c r="D1498" s="2">
        <v>1497</v>
      </c>
      <c r="E1498" s="5">
        <v>2</v>
      </c>
      <c r="F1498" s="12">
        <v>495370.25717203214</v>
      </c>
      <c r="G1498" s="2">
        <v>494901</v>
      </c>
      <c r="H1498" s="2">
        <f>Financials[[#This Row],[Loan Amount]]/Financials[[#This Row],[Purchase Price]]</f>
        <v>1.0009481839237184</v>
      </c>
      <c r="I1498">
        <v>1</v>
      </c>
      <c r="J1498" s="12">
        <v>16191.358601096144</v>
      </c>
      <c r="K1498">
        <v>884</v>
      </c>
      <c r="L1498">
        <v>0</v>
      </c>
      <c r="M1498">
        <v>0</v>
      </c>
      <c r="N1498">
        <v>2000</v>
      </c>
      <c r="O1498">
        <v>0</v>
      </c>
      <c r="P1498">
        <v>0</v>
      </c>
      <c r="Q1498">
        <v>0</v>
      </c>
      <c r="R1498" s="12">
        <f t="shared" si="23"/>
        <v>17075.358601096144</v>
      </c>
    </row>
    <row r="1499" spans="1:18" x14ac:dyDescent="0.25">
      <c r="A1499" s="2">
        <v>1498</v>
      </c>
      <c r="B1499" s="2">
        <v>1498</v>
      </c>
      <c r="C1499" s="2">
        <v>1498</v>
      </c>
      <c r="D1499" s="2">
        <v>1498</v>
      </c>
      <c r="E1499" s="5">
        <v>6</v>
      </c>
      <c r="F1499" s="12">
        <v>713732.61201159796</v>
      </c>
      <c r="G1499" s="2">
        <v>750382</v>
      </c>
      <c r="H1499" s="2">
        <f>Financials[[#This Row],[Loan Amount]]/Financials[[#This Row],[Purchase Price]]</f>
        <v>0.9511590256850484</v>
      </c>
      <c r="I1499">
        <v>1</v>
      </c>
      <c r="J1499" s="12">
        <v>6044.9315977057377</v>
      </c>
      <c r="K1499">
        <v>0</v>
      </c>
      <c r="L1499">
        <v>0</v>
      </c>
      <c r="M1499">
        <v>0</v>
      </c>
      <c r="N1499">
        <v>5000</v>
      </c>
      <c r="O1499">
        <v>0</v>
      </c>
      <c r="P1499">
        <v>0</v>
      </c>
      <c r="Q1499">
        <v>0</v>
      </c>
      <c r="R1499" s="12">
        <f t="shared" si="23"/>
        <v>6044.9315977057377</v>
      </c>
    </row>
    <row r="1500" spans="1:18" x14ac:dyDescent="0.25">
      <c r="A1500" s="2">
        <v>1499</v>
      </c>
      <c r="B1500" s="2">
        <v>1499</v>
      </c>
      <c r="C1500" s="2">
        <v>1499</v>
      </c>
      <c r="D1500" s="2">
        <v>1499</v>
      </c>
      <c r="E1500" s="5">
        <v>2</v>
      </c>
      <c r="F1500" s="12">
        <v>289386.63120815391</v>
      </c>
      <c r="G1500" s="2">
        <v>285628</v>
      </c>
      <c r="H1500" s="2">
        <f>Financials[[#This Row],[Loan Amount]]/Financials[[#This Row],[Purchase Price]]</f>
        <v>1.0131591833018958</v>
      </c>
      <c r="I1500">
        <v>1</v>
      </c>
      <c r="J1500" s="12">
        <v>9758.483405914325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 s="12">
        <f t="shared" si="23"/>
        <v>9758.483405914325</v>
      </c>
    </row>
    <row r="1501" spans="1:18" x14ac:dyDescent="0.25">
      <c r="A1501" s="2">
        <v>1500</v>
      </c>
      <c r="B1501" s="2">
        <v>1500</v>
      </c>
      <c r="C1501" s="2">
        <v>1500</v>
      </c>
      <c r="D1501" s="2">
        <v>1500</v>
      </c>
      <c r="E1501" s="5">
        <v>3</v>
      </c>
      <c r="F1501" s="12">
        <v>186898.3166673854</v>
      </c>
      <c r="G1501" s="2">
        <v>213305</v>
      </c>
      <c r="H1501" s="2">
        <f>Financials[[#This Row],[Loan Amount]]/Financials[[#This Row],[Purchase Price]]</f>
        <v>0.87620222998703923</v>
      </c>
      <c r="I1501">
        <v>1</v>
      </c>
      <c r="J1501" s="12">
        <v>11337.579658073391</v>
      </c>
      <c r="K1501">
        <v>114</v>
      </c>
      <c r="L1501">
        <v>0</v>
      </c>
      <c r="M1501">
        <v>0</v>
      </c>
      <c r="N1501">
        <v>30743</v>
      </c>
      <c r="O1501">
        <v>0</v>
      </c>
      <c r="P1501">
        <v>0</v>
      </c>
      <c r="Q1501">
        <v>0</v>
      </c>
      <c r="R1501" s="12">
        <f t="shared" si="23"/>
        <v>11451.579658073391</v>
      </c>
    </row>
    <row r="1502" spans="1:18" x14ac:dyDescent="0.25">
      <c r="A1502" s="2">
        <v>1501</v>
      </c>
      <c r="B1502" s="2">
        <v>1501</v>
      </c>
      <c r="C1502" s="2">
        <v>1501</v>
      </c>
      <c r="D1502" s="2">
        <v>1501</v>
      </c>
      <c r="E1502" s="5">
        <v>6</v>
      </c>
      <c r="F1502" s="12">
        <v>640826.04866172769</v>
      </c>
      <c r="G1502" s="2">
        <v>568758</v>
      </c>
      <c r="H1502" s="2">
        <f>Financials[[#This Row],[Loan Amount]]/Financials[[#This Row],[Purchase Price]]</f>
        <v>1.1267112702796755</v>
      </c>
      <c r="I1502">
        <v>1</v>
      </c>
      <c r="J1502" s="12">
        <v>11233.132818568891</v>
      </c>
      <c r="K1502">
        <v>757</v>
      </c>
      <c r="L1502">
        <v>3914</v>
      </c>
      <c r="M1502">
        <v>0</v>
      </c>
      <c r="N1502">
        <v>31634</v>
      </c>
      <c r="O1502">
        <v>0</v>
      </c>
      <c r="P1502">
        <v>0</v>
      </c>
      <c r="Q1502">
        <v>0</v>
      </c>
      <c r="R1502" s="12">
        <f t="shared" si="23"/>
        <v>15904.132818568891</v>
      </c>
    </row>
    <row r="1503" spans="1:18" x14ac:dyDescent="0.25">
      <c r="A1503" s="2">
        <v>1502</v>
      </c>
      <c r="B1503" s="2">
        <v>1502</v>
      </c>
      <c r="C1503" s="2">
        <v>1502</v>
      </c>
      <c r="D1503" s="2">
        <v>1502</v>
      </c>
      <c r="E1503" s="5">
        <v>3</v>
      </c>
      <c r="F1503" s="12">
        <v>950409.69223570789</v>
      </c>
      <c r="G1503" s="2">
        <v>876885</v>
      </c>
      <c r="H1503" s="2">
        <f>Financials[[#This Row],[Loan Amount]]/Financials[[#This Row],[Purchase Price]]</f>
        <v>1.0838475880368668</v>
      </c>
      <c r="I1503">
        <v>1</v>
      </c>
      <c r="J1503" s="12">
        <v>8266.6654279227514</v>
      </c>
      <c r="K1503">
        <v>0</v>
      </c>
      <c r="L1503">
        <v>0</v>
      </c>
      <c r="M1503">
        <v>0</v>
      </c>
      <c r="N1503">
        <v>46222</v>
      </c>
      <c r="O1503">
        <v>0</v>
      </c>
      <c r="P1503">
        <v>0</v>
      </c>
      <c r="Q1503">
        <v>0</v>
      </c>
      <c r="R1503" s="12">
        <f t="shared" si="23"/>
        <v>8266.6654279227514</v>
      </c>
    </row>
    <row r="1504" spans="1:18" x14ac:dyDescent="0.25">
      <c r="A1504" s="2">
        <v>1503</v>
      </c>
      <c r="B1504" s="2">
        <v>1503</v>
      </c>
      <c r="C1504" s="2">
        <v>1503</v>
      </c>
      <c r="D1504" s="2">
        <v>1503</v>
      </c>
      <c r="E1504" s="5">
        <v>4</v>
      </c>
      <c r="F1504" s="12">
        <v>626565.09033672721</v>
      </c>
      <c r="G1504" s="2">
        <v>716615</v>
      </c>
      <c r="H1504" s="2">
        <f>Financials[[#This Row],[Loan Amount]]/Financials[[#This Row],[Purchase Price]]</f>
        <v>0.87433990404432949</v>
      </c>
      <c r="I1504">
        <v>1</v>
      </c>
      <c r="J1504" s="12">
        <v>13078.184624741734</v>
      </c>
      <c r="K1504">
        <v>873</v>
      </c>
      <c r="L1504">
        <v>0</v>
      </c>
      <c r="M1504">
        <v>0</v>
      </c>
      <c r="N1504">
        <v>5000</v>
      </c>
      <c r="O1504">
        <v>6000</v>
      </c>
      <c r="P1504">
        <v>0</v>
      </c>
      <c r="Q1504">
        <v>0</v>
      </c>
      <c r="R1504" s="12">
        <f t="shared" si="23"/>
        <v>13951.184624741734</v>
      </c>
    </row>
    <row r="1505" spans="1:18" x14ac:dyDescent="0.25">
      <c r="A1505" s="2">
        <v>1504</v>
      </c>
      <c r="B1505" s="2">
        <v>1504</v>
      </c>
      <c r="C1505" s="2">
        <v>1504</v>
      </c>
      <c r="D1505" s="2">
        <v>1504</v>
      </c>
      <c r="E1505" s="5">
        <v>1</v>
      </c>
      <c r="F1505" s="12">
        <v>88613.207598638139</v>
      </c>
      <c r="G1505" s="2">
        <v>70024</v>
      </c>
      <c r="H1505" s="2">
        <f>Financials[[#This Row],[Loan Amount]]/Financials[[#This Row],[Purchase Price]]</f>
        <v>1.265469090578061</v>
      </c>
      <c r="I1505">
        <v>1</v>
      </c>
      <c r="J1505" s="12">
        <v>15215.174787409251</v>
      </c>
      <c r="K1505">
        <v>0</v>
      </c>
      <c r="L1505">
        <v>0</v>
      </c>
      <c r="M1505">
        <v>2737</v>
      </c>
      <c r="N1505">
        <v>0</v>
      </c>
      <c r="O1505">
        <v>0</v>
      </c>
      <c r="P1505">
        <v>0</v>
      </c>
      <c r="Q1505">
        <v>0</v>
      </c>
      <c r="R1505" s="12">
        <f t="shared" si="23"/>
        <v>17952.174787409251</v>
      </c>
    </row>
    <row r="1506" spans="1:18" x14ac:dyDescent="0.25">
      <c r="A1506" s="2">
        <v>1505</v>
      </c>
      <c r="B1506" s="2">
        <v>1505</v>
      </c>
      <c r="C1506" s="2">
        <v>1505</v>
      </c>
      <c r="D1506" s="2">
        <v>1505</v>
      </c>
      <c r="E1506" s="5">
        <v>6</v>
      </c>
      <c r="F1506" s="12">
        <v>417886.32224377163</v>
      </c>
      <c r="G1506" s="2">
        <v>505631</v>
      </c>
      <c r="H1506" s="2">
        <f>Financials[[#This Row],[Loan Amount]]/Financials[[#This Row],[Purchase Price]]</f>
        <v>0.82646499570590337</v>
      </c>
      <c r="I1506">
        <v>1</v>
      </c>
      <c r="J1506" s="12">
        <v>13307.455434562715</v>
      </c>
      <c r="K1506">
        <v>0</v>
      </c>
      <c r="L1506">
        <v>1328</v>
      </c>
      <c r="M1506">
        <v>0</v>
      </c>
      <c r="N1506">
        <v>0</v>
      </c>
      <c r="O1506">
        <v>0</v>
      </c>
      <c r="P1506">
        <v>0</v>
      </c>
      <c r="Q1506">
        <v>0</v>
      </c>
      <c r="R1506" s="12">
        <f t="shared" si="23"/>
        <v>14635.455434562715</v>
      </c>
    </row>
    <row r="1507" spans="1:18" x14ac:dyDescent="0.25">
      <c r="A1507" s="2">
        <v>1506</v>
      </c>
      <c r="B1507" s="2">
        <v>1506</v>
      </c>
      <c r="C1507" s="2">
        <v>1506</v>
      </c>
      <c r="D1507" s="2">
        <v>1506</v>
      </c>
      <c r="E1507" s="5">
        <v>4</v>
      </c>
      <c r="F1507" s="12">
        <v>398237.81758210959</v>
      </c>
      <c r="G1507" s="2">
        <v>428628</v>
      </c>
      <c r="H1507" s="2">
        <f>Financials[[#This Row],[Loan Amount]]/Financials[[#This Row],[Purchase Price]]</f>
        <v>0.92909893329906024</v>
      </c>
      <c r="I1507">
        <v>1</v>
      </c>
      <c r="J1507" s="12">
        <v>4887.0679438994885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 s="12">
        <f t="shared" si="23"/>
        <v>4887.0679438994885</v>
      </c>
    </row>
    <row r="1508" spans="1:18" x14ac:dyDescent="0.25">
      <c r="A1508" s="2">
        <v>1507</v>
      </c>
      <c r="B1508" s="2">
        <v>1507</v>
      </c>
      <c r="C1508" s="2">
        <v>1507</v>
      </c>
      <c r="D1508" s="2">
        <v>1507</v>
      </c>
      <c r="E1508" s="5">
        <v>5</v>
      </c>
      <c r="F1508" s="12">
        <v>170054.51994820149</v>
      </c>
      <c r="G1508" s="2">
        <v>162845</v>
      </c>
      <c r="H1508" s="2">
        <f>Financials[[#This Row],[Loan Amount]]/Financials[[#This Row],[Purchase Price]]</f>
        <v>1.0442722831416469</v>
      </c>
      <c r="I1508">
        <v>1</v>
      </c>
      <c r="J1508" s="12">
        <v>14639.984528900539</v>
      </c>
      <c r="K1508">
        <v>486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 s="12">
        <f t="shared" si="23"/>
        <v>15125.984528900539</v>
      </c>
    </row>
    <row r="1509" spans="1:18" x14ac:dyDescent="0.25">
      <c r="A1509" s="2">
        <v>1508</v>
      </c>
      <c r="B1509" s="2">
        <v>1508</v>
      </c>
      <c r="C1509" s="2">
        <v>1508</v>
      </c>
      <c r="D1509" s="2">
        <v>1508</v>
      </c>
      <c r="E1509" s="5">
        <v>2</v>
      </c>
      <c r="F1509" s="12">
        <v>115442.51121011027</v>
      </c>
      <c r="G1509" s="2">
        <v>120635</v>
      </c>
      <c r="H1509" s="2">
        <f>Financials[[#This Row],[Loan Amount]]/Financials[[#This Row],[Purchase Price]]</f>
        <v>0.95695702913839498</v>
      </c>
      <c r="I1509">
        <v>1</v>
      </c>
      <c r="J1509" s="12">
        <v>8523.367633002701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s="12">
        <f t="shared" si="23"/>
        <v>8523.367633002701</v>
      </c>
    </row>
    <row r="1510" spans="1:18" x14ac:dyDescent="0.25">
      <c r="A1510" s="2">
        <v>1509</v>
      </c>
      <c r="B1510" s="2">
        <v>1509</v>
      </c>
      <c r="C1510" s="2">
        <v>1509</v>
      </c>
      <c r="D1510" s="2">
        <v>1509</v>
      </c>
      <c r="E1510" s="5">
        <v>6</v>
      </c>
      <c r="F1510" s="12">
        <v>831386.03332065709</v>
      </c>
      <c r="G1510" s="2">
        <v>867470</v>
      </c>
      <c r="H1510" s="2">
        <f>Financials[[#This Row],[Loan Amount]]/Financials[[#This Row],[Purchase Price]]</f>
        <v>0.95840321085531155</v>
      </c>
      <c r="I1510">
        <v>1</v>
      </c>
      <c r="J1510" s="12">
        <v>3898.9539258348923</v>
      </c>
      <c r="K1510">
        <v>873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 s="12">
        <f t="shared" si="23"/>
        <v>4771.9539258348923</v>
      </c>
    </row>
    <row r="1511" spans="1:18" x14ac:dyDescent="0.25">
      <c r="A1511" s="2">
        <v>1510</v>
      </c>
      <c r="B1511" s="2">
        <v>1510</v>
      </c>
      <c r="C1511" s="2">
        <v>1510</v>
      </c>
      <c r="D1511" s="2">
        <v>1510</v>
      </c>
      <c r="E1511" s="5">
        <v>6</v>
      </c>
      <c r="F1511" s="12">
        <v>222123.95960526937</v>
      </c>
      <c r="G1511" s="2">
        <v>264105</v>
      </c>
      <c r="H1511" s="2">
        <f>Financials[[#This Row],[Loan Amount]]/Financials[[#This Row],[Purchase Price]]</f>
        <v>0.84104412868090106</v>
      </c>
      <c r="I1511">
        <v>1</v>
      </c>
      <c r="J1511" s="12">
        <v>13150.421201004832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 s="12">
        <f t="shared" si="23"/>
        <v>13150.421201004832</v>
      </c>
    </row>
    <row r="1512" spans="1:18" x14ac:dyDescent="0.25">
      <c r="A1512" s="2">
        <v>1511</v>
      </c>
      <c r="B1512" s="2">
        <v>1511</v>
      </c>
      <c r="C1512" s="2">
        <v>1511</v>
      </c>
      <c r="D1512" s="2">
        <v>1511</v>
      </c>
      <c r="E1512" s="5">
        <v>2</v>
      </c>
      <c r="F1512" s="12">
        <v>92592.091110472335</v>
      </c>
      <c r="G1512" s="2">
        <v>86678</v>
      </c>
      <c r="H1512" s="2">
        <f>Financials[[#This Row],[Loan Amount]]/Financials[[#This Row],[Purchase Price]]</f>
        <v>1.0682305903513272</v>
      </c>
      <c r="I1512">
        <v>1</v>
      </c>
      <c r="J1512" s="12">
        <v>13065.576487887069</v>
      </c>
      <c r="K1512">
        <v>873</v>
      </c>
      <c r="L1512">
        <v>0</v>
      </c>
      <c r="M1512">
        <v>0</v>
      </c>
      <c r="N1512">
        <v>44870</v>
      </c>
      <c r="O1512">
        <v>0</v>
      </c>
      <c r="P1512">
        <v>0</v>
      </c>
      <c r="Q1512">
        <v>0</v>
      </c>
      <c r="R1512" s="12">
        <f t="shared" si="23"/>
        <v>13938.576487887069</v>
      </c>
    </row>
    <row r="1513" spans="1:18" x14ac:dyDescent="0.25">
      <c r="A1513" s="2">
        <v>1512</v>
      </c>
      <c r="B1513" s="2">
        <v>1512</v>
      </c>
      <c r="C1513" s="2">
        <v>1512</v>
      </c>
      <c r="D1513" s="2">
        <v>1512</v>
      </c>
      <c r="E1513" s="5">
        <v>2</v>
      </c>
      <c r="F1513" s="12">
        <v>675842.27336415229</v>
      </c>
      <c r="G1513" s="2">
        <v>515765</v>
      </c>
      <c r="H1513" s="2">
        <f>Financials[[#This Row],[Loan Amount]]/Financials[[#This Row],[Purchase Price]]</f>
        <v>1.3103686240131693</v>
      </c>
      <c r="I1513">
        <v>1</v>
      </c>
      <c r="J1513" s="12">
        <v>11330.669399687904</v>
      </c>
      <c r="K1513">
        <v>486</v>
      </c>
      <c r="L1513">
        <v>2879</v>
      </c>
      <c r="M1513">
        <v>0</v>
      </c>
      <c r="N1513">
        <v>0</v>
      </c>
      <c r="O1513">
        <v>0</v>
      </c>
      <c r="P1513">
        <v>0</v>
      </c>
      <c r="Q1513">
        <v>0</v>
      </c>
      <c r="R1513" s="12">
        <f t="shared" si="23"/>
        <v>14695.669399687904</v>
      </c>
    </row>
    <row r="1514" spans="1:18" x14ac:dyDescent="0.25">
      <c r="A1514" s="2">
        <v>1513</v>
      </c>
      <c r="B1514" s="2">
        <v>1513</v>
      </c>
      <c r="C1514" s="2">
        <v>1513</v>
      </c>
      <c r="D1514" s="2">
        <v>1513</v>
      </c>
      <c r="E1514" s="5">
        <v>3</v>
      </c>
      <c r="F1514" s="12">
        <v>163642.2709357125</v>
      </c>
      <c r="G1514" s="2">
        <v>159994</v>
      </c>
      <c r="H1514" s="2">
        <f>Financials[[#This Row],[Loan Amount]]/Financials[[#This Row],[Purchase Price]]</f>
        <v>1.0228025484437697</v>
      </c>
      <c r="I1514">
        <v>1</v>
      </c>
      <c r="J1514" s="12">
        <v>9380.0156446518122</v>
      </c>
      <c r="K1514">
        <v>0</v>
      </c>
      <c r="L1514">
        <v>684</v>
      </c>
      <c r="M1514">
        <v>2631</v>
      </c>
      <c r="N1514">
        <v>0</v>
      </c>
      <c r="O1514">
        <v>0</v>
      </c>
      <c r="P1514">
        <v>0</v>
      </c>
      <c r="Q1514">
        <v>0</v>
      </c>
      <c r="R1514" s="12">
        <f t="shared" si="23"/>
        <v>12695.015644651812</v>
      </c>
    </row>
    <row r="1515" spans="1:18" x14ac:dyDescent="0.25">
      <c r="A1515" s="2">
        <v>1514</v>
      </c>
      <c r="B1515" s="2">
        <v>1514</v>
      </c>
      <c r="C1515" s="2">
        <v>1514</v>
      </c>
      <c r="D1515" s="2">
        <v>1514</v>
      </c>
      <c r="E1515" s="5">
        <v>3</v>
      </c>
      <c r="F1515" s="12">
        <v>922165.22994662449</v>
      </c>
      <c r="G1515" s="2">
        <v>765484</v>
      </c>
      <c r="H1515" s="2">
        <f>Financials[[#This Row],[Loan Amount]]/Financials[[#This Row],[Purchase Price]]</f>
        <v>1.2046825667768686</v>
      </c>
      <c r="I1515">
        <v>1</v>
      </c>
      <c r="J1515" s="12">
        <v>10862.571875760092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 s="12">
        <f t="shared" si="23"/>
        <v>10862.571875760092</v>
      </c>
    </row>
    <row r="1516" spans="1:18" x14ac:dyDescent="0.25">
      <c r="A1516" s="2">
        <v>1515</v>
      </c>
      <c r="B1516" s="2">
        <v>1515</v>
      </c>
      <c r="C1516" s="2">
        <v>1515</v>
      </c>
      <c r="D1516" s="2">
        <v>1515</v>
      </c>
      <c r="E1516" s="5">
        <v>10</v>
      </c>
      <c r="F1516" s="12">
        <v>507884.06941908773</v>
      </c>
      <c r="G1516" s="2">
        <v>531424</v>
      </c>
      <c r="H1516" s="2">
        <f>Financials[[#This Row],[Loan Amount]]/Financials[[#This Row],[Purchase Price]]</f>
        <v>0.95570405066216002</v>
      </c>
      <c r="I1516">
        <v>1</v>
      </c>
      <c r="J1516" s="12">
        <v>9388.7374440865897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 s="12">
        <f t="shared" si="23"/>
        <v>9388.7374440865897</v>
      </c>
    </row>
    <row r="1517" spans="1:18" x14ac:dyDescent="0.25">
      <c r="A1517" s="2">
        <v>1516</v>
      </c>
      <c r="B1517" s="2">
        <v>1516</v>
      </c>
      <c r="C1517" s="2">
        <v>1516</v>
      </c>
      <c r="D1517" s="2">
        <v>1516</v>
      </c>
      <c r="E1517" s="5">
        <v>6</v>
      </c>
      <c r="F1517" s="12">
        <v>497155.88443085866</v>
      </c>
      <c r="G1517" s="2">
        <v>415783</v>
      </c>
      <c r="H1517" s="2">
        <f>Financials[[#This Row],[Loan Amount]]/Financials[[#This Row],[Purchase Price]]</f>
        <v>1.1957099843689103</v>
      </c>
      <c r="I1517">
        <v>1</v>
      </c>
      <c r="J1517" s="12">
        <v>5531.4251393992199</v>
      </c>
      <c r="K1517">
        <v>188</v>
      </c>
      <c r="L1517">
        <v>0</v>
      </c>
      <c r="M1517">
        <v>3810</v>
      </c>
      <c r="N1517">
        <v>0</v>
      </c>
      <c r="O1517">
        <v>0</v>
      </c>
      <c r="P1517">
        <v>0</v>
      </c>
      <c r="Q1517">
        <v>0</v>
      </c>
      <c r="R1517" s="12">
        <f t="shared" si="23"/>
        <v>9529.4251393992199</v>
      </c>
    </row>
    <row r="1518" spans="1:18" x14ac:dyDescent="0.25">
      <c r="A1518" s="2">
        <v>1517</v>
      </c>
      <c r="B1518" s="2">
        <v>1517</v>
      </c>
      <c r="C1518" s="2">
        <v>1517</v>
      </c>
      <c r="D1518" s="2">
        <v>1517</v>
      </c>
      <c r="E1518" s="5">
        <v>4</v>
      </c>
      <c r="F1518" s="12">
        <v>787113.3516872318</v>
      </c>
      <c r="G1518" s="2">
        <v>628734</v>
      </c>
      <c r="H1518" s="2">
        <f>Financials[[#This Row],[Loan Amount]]/Financials[[#This Row],[Purchase Price]]</f>
        <v>1.251901999394389</v>
      </c>
      <c r="I1518">
        <v>1</v>
      </c>
      <c r="J1518" s="12">
        <v>7363.8957993477052</v>
      </c>
      <c r="K1518">
        <v>0</v>
      </c>
      <c r="L1518">
        <v>0</v>
      </c>
      <c r="M1518">
        <v>4481</v>
      </c>
      <c r="N1518">
        <v>0</v>
      </c>
      <c r="O1518">
        <v>0</v>
      </c>
      <c r="P1518">
        <v>0</v>
      </c>
      <c r="Q1518">
        <v>50000</v>
      </c>
      <c r="R1518" s="12">
        <f t="shared" si="23"/>
        <v>11844.895799347705</v>
      </c>
    </row>
    <row r="1519" spans="1:18" x14ac:dyDescent="0.25">
      <c r="A1519" s="2">
        <v>1518</v>
      </c>
      <c r="B1519" s="2">
        <v>1518</v>
      </c>
      <c r="C1519" s="2">
        <v>1518</v>
      </c>
      <c r="D1519" s="2">
        <v>1518</v>
      </c>
      <c r="E1519" s="5">
        <v>2</v>
      </c>
      <c r="F1519" s="12">
        <v>968532.94905127282</v>
      </c>
      <c r="G1519" s="2">
        <v>1094139</v>
      </c>
      <c r="H1519" s="2">
        <f>Financials[[#This Row],[Loan Amount]]/Financials[[#This Row],[Purchase Price]]</f>
        <v>0.88520101107014082</v>
      </c>
      <c r="I1519">
        <v>1</v>
      </c>
      <c r="J1519" s="12">
        <v>12227.575117773755</v>
      </c>
      <c r="K1519">
        <v>0</v>
      </c>
      <c r="L1519">
        <v>684</v>
      </c>
      <c r="M1519">
        <v>3493</v>
      </c>
      <c r="N1519">
        <v>0</v>
      </c>
      <c r="O1519">
        <v>0</v>
      </c>
      <c r="P1519">
        <v>0</v>
      </c>
      <c r="Q1519">
        <v>0</v>
      </c>
      <c r="R1519" s="12">
        <f t="shared" si="23"/>
        <v>16404.575117773755</v>
      </c>
    </row>
    <row r="1520" spans="1:18" x14ac:dyDescent="0.25">
      <c r="A1520" s="2">
        <v>1519</v>
      </c>
      <c r="B1520" s="2">
        <v>1519</v>
      </c>
      <c r="C1520" s="2">
        <v>1519</v>
      </c>
      <c r="D1520" s="2">
        <v>1519</v>
      </c>
      <c r="E1520" s="5">
        <v>4</v>
      </c>
      <c r="F1520" s="12">
        <v>797126.41328289651</v>
      </c>
      <c r="G1520" s="2">
        <v>674895</v>
      </c>
      <c r="H1520" s="2">
        <f>Financials[[#This Row],[Loan Amount]]/Financials[[#This Row],[Purchase Price]]</f>
        <v>1.1811117481725253</v>
      </c>
      <c r="I1520">
        <v>1</v>
      </c>
      <c r="J1520" s="12">
        <v>12276.056974058763</v>
      </c>
      <c r="K1520">
        <v>0</v>
      </c>
      <c r="L1520">
        <v>0</v>
      </c>
      <c r="M1520">
        <v>0</v>
      </c>
      <c r="N1520">
        <v>32954</v>
      </c>
      <c r="O1520">
        <v>0</v>
      </c>
      <c r="P1520">
        <v>0</v>
      </c>
      <c r="Q1520">
        <v>0</v>
      </c>
      <c r="R1520" s="12">
        <f t="shared" si="23"/>
        <v>12276.056974058763</v>
      </c>
    </row>
    <row r="1521" spans="1:18" x14ac:dyDescent="0.25">
      <c r="A1521" s="2">
        <v>1520</v>
      </c>
      <c r="B1521" s="2">
        <v>1520</v>
      </c>
      <c r="C1521" s="2">
        <v>1520</v>
      </c>
      <c r="D1521" s="2">
        <v>1520</v>
      </c>
      <c r="E1521" s="5">
        <v>4</v>
      </c>
      <c r="F1521" s="12">
        <v>314153.41390572139</v>
      </c>
      <c r="G1521" s="2">
        <v>304617</v>
      </c>
      <c r="H1521" s="2">
        <f>Financials[[#This Row],[Loan Amount]]/Financials[[#This Row],[Purchase Price]]</f>
        <v>1.0313062432685023</v>
      </c>
      <c r="I1521">
        <v>1</v>
      </c>
      <c r="J1521" s="12">
        <v>12918.221883072867</v>
      </c>
      <c r="K1521">
        <v>0</v>
      </c>
      <c r="L1521">
        <v>3209</v>
      </c>
      <c r="M1521">
        <v>0</v>
      </c>
      <c r="N1521">
        <v>0</v>
      </c>
      <c r="O1521">
        <v>0</v>
      </c>
      <c r="P1521">
        <v>0</v>
      </c>
      <c r="Q1521">
        <v>0</v>
      </c>
      <c r="R1521" s="12">
        <f t="shared" si="23"/>
        <v>16127.221883072867</v>
      </c>
    </row>
    <row r="1522" spans="1:18" x14ac:dyDescent="0.25">
      <c r="A1522" s="2">
        <v>1521</v>
      </c>
      <c r="B1522" s="2">
        <v>1521</v>
      </c>
      <c r="C1522" s="2">
        <v>1521</v>
      </c>
      <c r="D1522" s="2">
        <v>1521</v>
      </c>
      <c r="E1522" s="5">
        <v>6</v>
      </c>
      <c r="F1522" s="12">
        <v>200971.56520593783</v>
      </c>
      <c r="G1522" s="2">
        <v>218747</v>
      </c>
      <c r="H1522" s="2">
        <f>Financials[[#This Row],[Loan Amount]]/Financials[[#This Row],[Purchase Price]]</f>
        <v>0.91873975508664274</v>
      </c>
      <c r="I1522">
        <v>1</v>
      </c>
      <c r="J1522" s="12">
        <v>11584.40916132303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 s="12">
        <f t="shared" si="23"/>
        <v>11584.40916132303</v>
      </c>
    </row>
    <row r="1523" spans="1:18" x14ac:dyDescent="0.25">
      <c r="A1523" s="2">
        <v>1522</v>
      </c>
      <c r="B1523" s="2">
        <v>1522</v>
      </c>
      <c r="C1523" s="2">
        <v>1522</v>
      </c>
      <c r="D1523" s="2">
        <v>1522</v>
      </c>
      <c r="E1523" s="5">
        <v>1</v>
      </c>
      <c r="F1523" s="12">
        <v>767848.98253990442</v>
      </c>
      <c r="G1523" s="2">
        <v>646353</v>
      </c>
      <c r="H1523" s="2">
        <f>Financials[[#This Row],[Loan Amount]]/Financials[[#This Row],[Purchase Price]]</f>
        <v>1.1879715612674566</v>
      </c>
      <c r="I1523">
        <v>2</v>
      </c>
      <c r="J1523" s="12">
        <v>4330.8432595147751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 s="12">
        <f t="shared" si="23"/>
        <v>4330.8432595147751</v>
      </c>
    </row>
    <row r="1524" spans="1:18" x14ac:dyDescent="0.25">
      <c r="A1524" s="2">
        <v>1523</v>
      </c>
      <c r="B1524" s="2">
        <v>1523</v>
      </c>
      <c r="C1524" s="2">
        <v>1523</v>
      </c>
      <c r="D1524" s="2">
        <v>1523</v>
      </c>
      <c r="E1524" s="5">
        <v>5</v>
      </c>
      <c r="F1524" s="12">
        <v>620401.86573684984</v>
      </c>
      <c r="G1524" s="2">
        <v>517157</v>
      </c>
      <c r="H1524" s="2">
        <f>Financials[[#This Row],[Loan Amount]]/Financials[[#This Row],[Purchase Price]]</f>
        <v>1.1996393082503956</v>
      </c>
      <c r="I1524">
        <v>1</v>
      </c>
      <c r="J1524" s="12">
        <v>10112.341055907713</v>
      </c>
      <c r="K1524">
        <v>149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 s="12">
        <f t="shared" si="23"/>
        <v>10261.341055907713</v>
      </c>
    </row>
    <row r="1525" spans="1:18" x14ac:dyDescent="0.25">
      <c r="A1525" s="2">
        <v>1524</v>
      </c>
      <c r="B1525" s="2">
        <v>1524</v>
      </c>
      <c r="C1525" s="2">
        <v>1524</v>
      </c>
      <c r="D1525" s="2">
        <v>1524</v>
      </c>
      <c r="E1525" s="5">
        <v>6</v>
      </c>
      <c r="F1525" s="12">
        <v>690749.32523339929</v>
      </c>
      <c r="G1525" s="2">
        <v>689077</v>
      </c>
      <c r="H1525" s="2">
        <f>Financials[[#This Row],[Loan Amount]]/Financials[[#This Row],[Purchase Price]]</f>
        <v>1.0024269061852293</v>
      </c>
      <c r="I1525">
        <v>1</v>
      </c>
      <c r="J1525" s="12">
        <v>7218.7910183205713</v>
      </c>
      <c r="K1525">
        <v>544</v>
      </c>
      <c r="L1525">
        <v>0</v>
      </c>
      <c r="M1525">
        <v>0</v>
      </c>
      <c r="N1525">
        <v>20049</v>
      </c>
      <c r="O1525">
        <v>0</v>
      </c>
      <c r="P1525">
        <v>0</v>
      </c>
      <c r="Q1525">
        <v>0</v>
      </c>
      <c r="R1525" s="12">
        <f t="shared" si="23"/>
        <v>7762.7910183205713</v>
      </c>
    </row>
    <row r="1526" spans="1:18" x14ac:dyDescent="0.25">
      <c r="A1526" s="2">
        <v>1525</v>
      </c>
      <c r="B1526" s="2">
        <v>1525</v>
      </c>
      <c r="C1526" s="2">
        <v>1525</v>
      </c>
      <c r="D1526" s="2">
        <v>1525</v>
      </c>
      <c r="E1526" s="5">
        <v>4</v>
      </c>
      <c r="F1526" s="12">
        <v>732441.13482240855</v>
      </c>
      <c r="G1526" s="2">
        <v>633793</v>
      </c>
      <c r="H1526" s="2">
        <f>Financials[[#This Row],[Loan Amount]]/Financials[[#This Row],[Purchase Price]]</f>
        <v>1.1556472457449176</v>
      </c>
      <c r="I1526">
        <v>1</v>
      </c>
      <c r="J1526" s="12">
        <v>4599.5261468996687</v>
      </c>
      <c r="K1526">
        <v>0</v>
      </c>
      <c r="L1526">
        <v>0</v>
      </c>
      <c r="M1526">
        <v>0</v>
      </c>
      <c r="N1526">
        <v>30743</v>
      </c>
      <c r="O1526">
        <v>6000</v>
      </c>
      <c r="P1526">
        <v>0</v>
      </c>
      <c r="Q1526">
        <v>0</v>
      </c>
      <c r="R1526" s="12">
        <f t="shared" si="23"/>
        <v>4599.5261468996687</v>
      </c>
    </row>
    <row r="1527" spans="1:18" x14ac:dyDescent="0.25">
      <c r="A1527" s="2">
        <v>1526</v>
      </c>
      <c r="B1527" s="2">
        <v>1526</v>
      </c>
      <c r="C1527" s="2">
        <v>1526</v>
      </c>
      <c r="D1527" s="2">
        <v>1526</v>
      </c>
      <c r="E1527" s="5">
        <v>3</v>
      </c>
      <c r="F1527" s="12">
        <v>361186.76452345261</v>
      </c>
      <c r="G1527" s="2">
        <v>430432</v>
      </c>
      <c r="H1527" s="2">
        <f>Financials[[#This Row],[Loan Amount]]/Financials[[#This Row],[Purchase Price]]</f>
        <v>0.83912619071874905</v>
      </c>
      <c r="I1527">
        <v>1</v>
      </c>
      <c r="J1527" s="12">
        <v>5943.5628489847513</v>
      </c>
      <c r="K1527">
        <v>884</v>
      </c>
      <c r="L1527">
        <v>0</v>
      </c>
      <c r="M1527">
        <v>0</v>
      </c>
      <c r="N1527">
        <v>43320</v>
      </c>
      <c r="O1527">
        <v>0</v>
      </c>
      <c r="P1527">
        <v>100000</v>
      </c>
      <c r="Q1527">
        <v>50000</v>
      </c>
      <c r="R1527" s="12">
        <f t="shared" si="23"/>
        <v>6827.5628489847513</v>
      </c>
    </row>
    <row r="1528" spans="1:18" x14ac:dyDescent="0.25">
      <c r="A1528" s="2">
        <v>1527</v>
      </c>
      <c r="B1528" s="2">
        <v>1527</v>
      </c>
      <c r="C1528" s="2">
        <v>1527</v>
      </c>
      <c r="D1528" s="2">
        <v>1527</v>
      </c>
      <c r="E1528" s="5">
        <v>3</v>
      </c>
      <c r="F1528" s="12">
        <v>986269.77997207071</v>
      </c>
      <c r="G1528" s="2">
        <v>968942</v>
      </c>
      <c r="H1528" s="2">
        <f>Financials[[#This Row],[Loan Amount]]/Financials[[#This Row],[Purchase Price]]</f>
        <v>1.0178831962822035</v>
      </c>
      <c r="I1528">
        <v>1</v>
      </c>
      <c r="J1528" s="12">
        <v>7761.8910165008383</v>
      </c>
      <c r="K1528">
        <v>0</v>
      </c>
      <c r="L1528">
        <v>0</v>
      </c>
      <c r="M1528">
        <v>0</v>
      </c>
      <c r="N1528">
        <v>43320</v>
      </c>
      <c r="O1528">
        <v>0</v>
      </c>
      <c r="P1528">
        <v>0</v>
      </c>
      <c r="Q1528">
        <v>0</v>
      </c>
      <c r="R1528" s="12">
        <f t="shared" si="23"/>
        <v>7761.8910165008383</v>
      </c>
    </row>
    <row r="1529" spans="1:18" x14ac:dyDescent="0.25">
      <c r="A1529" s="2">
        <v>1528</v>
      </c>
      <c r="B1529" s="2">
        <v>1528</v>
      </c>
      <c r="C1529" s="2">
        <v>1528</v>
      </c>
      <c r="D1529" s="2">
        <v>1528</v>
      </c>
      <c r="E1529" s="5">
        <v>5</v>
      </c>
      <c r="F1529" s="12">
        <v>930287.01861041598</v>
      </c>
      <c r="G1529" s="2">
        <v>1142727</v>
      </c>
      <c r="H1529" s="2">
        <f>Financials[[#This Row],[Loan Amount]]/Financials[[#This Row],[Purchase Price]]</f>
        <v>0.81409384622085235</v>
      </c>
      <c r="I1529">
        <v>1</v>
      </c>
      <c r="J1529" s="12">
        <v>10073.062380208812</v>
      </c>
      <c r="K1529">
        <v>991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 s="12">
        <f t="shared" si="23"/>
        <v>11064.062380208812</v>
      </c>
    </row>
    <row r="1530" spans="1:18" x14ac:dyDescent="0.25">
      <c r="A1530" s="2">
        <v>1529</v>
      </c>
      <c r="B1530" s="2">
        <v>1529</v>
      </c>
      <c r="C1530" s="2">
        <v>1529</v>
      </c>
      <c r="D1530" s="2">
        <v>1529</v>
      </c>
      <c r="E1530" s="5">
        <v>3</v>
      </c>
      <c r="F1530" s="12">
        <v>343343.64387638564</v>
      </c>
      <c r="G1530" s="2">
        <v>264158</v>
      </c>
      <c r="H1530" s="2">
        <f>Financials[[#This Row],[Loan Amount]]/Financials[[#This Row],[Purchase Price]]</f>
        <v>1.2997662152059966</v>
      </c>
      <c r="I1530">
        <v>1</v>
      </c>
      <c r="J1530" s="12">
        <v>11722.069006346454</v>
      </c>
      <c r="K1530">
        <v>723</v>
      </c>
      <c r="L1530">
        <v>0</v>
      </c>
      <c r="M1530">
        <v>0</v>
      </c>
      <c r="N1530">
        <v>30743</v>
      </c>
      <c r="O1530">
        <v>0</v>
      </c>
      <c r="P1530">
        <v>0</v>
      </c>
      <c r="Q1530">
        <v>0</v>
      </c>
      <c r="R1530" s="12">
        <f t="shared" si="23"/>
        <v>12445.069006346454</v>
      </c>
    </row>
    <row r="1531" spans="1:18" x14ac:dyDescent="0.25">
      <c r="A1531" s="2">
        <v>1530</v>
      </c>
      <c r="B1531" s="2">
        <v>1530</v>
      </c>
      <c r="C1531" s="2">
        <v>1530</v>
      </c>
      <c r="D1531" s="2">
        <v>1530</v>
      </c>
      <c r="E1531" s="5">
        <v>3</v>
      </c>
      <c r="F1531" s="12">
        <v>900071.8965995753</v>
      </c>
      <c r="G1531" s="2">
        <v>952213</v>
      </c>
      <c r="H1531" s="2">
        <f>Financials[[#This Row],[Loan Amount]]/Financials[[#This Row],[Purchase Price]]</f>
        <v>0.94524218488885925</v>
      </c>
      <c r="I1531">
        <v>1</v>
      </c>
      <c r="J1531" s="12">
        <v>9804.0654512102265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 s="12">
        <f t="shared" si="23"/>
        <v>9804.0654512102265</v>
      </c>
    </row>
    <row r="1532" spans="1:18" x14ac:dyDescent="0.25">
      <c r="A1532" s="2">
        <v>1531</v>
      </c>
      <c r="B1532" s="2">
        <v>1531</v>
      </c>
      <c r="C1532" s="2">
        <v>1531</v>
      </c>
      <c r="D1532" s="2">
        <v>1531</v>
      </c>
      <c r="E1532" s="5">
        <v>2</v>
      </c>
      <c r="F1532" s="12">
        <v>314988.82053570496</v>
      </c>
      <c r="G1532" s="2">
        <v>319607</v>
      </c>
      <c r="H1532" s="2">
        <f>Financials[[#This Row],[Loan Amount]]/Financials[[#This Row],[Purchase Price]]</f>
        <v>0.98555044331227093</v>
      </c>
      <c r="I1532">
        <v>1</v>
      </c>
      <c r="J1532" s="12">
        <v>14521.98712402302</v>
      </c>
      <c r="K1532">
        <v>0</v>
      </c>
      <c r="L1532">
        <v>4821</v>
      </c>
      <c r="M1532">
        <v>0</v>
      </c>
      <c r="N1532">
        <v>0</v>
      </c>
      <c r="O1532">
        <v>0</v>
      </c>
      <c r="P1532">
        <v>0</v>
      </c>
      <c r="Q1532">
        <v>0</v>
      </c>
      <c r="R1532" s="12">
        <f t="shared" si="23"/>
        <v>19342.98712402302</v>
      </c>
    </row>
    <row r="1533" spans="1:18" x14ac:dyDescent="0.25">
      <c r="A1533" s="2">
        <v>1532</v>
      </c>
      <c r="B1533" s="2">
        <v>1532</v>
      </c>
      <c r="C1533" s="2">
        <v>1532</v>
      </c>
      <c r="D1533" s="2">
        <v>1532</v>
      </c>
      <c r="E1533" s="5">
        <v>6</v>
      </c>
      <c r="F1533" s="12">
        <v>722139.31760636938</v>
      </c>
      <c r="G1533" s="2">
        <v>571608</v>
      </c>
      <c r="H1533" s="2">
        <f>Financials[[#This Row],[Loan Amount]]/Financials[[#This Row],[Purchase Price]]</f>
        <v>1.2633471148170938</v>
      </c>
      <c r="I1533">
        <v>1</v>
      </c>
      <c r="J1533" s="12">
        <v>15926.799332407569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 s="12">
        <f t="shared" si="23"/>
        <v>15926.799332407569</v>
      </c>
    </row>
    <row r="1534" spans="1:18" x14ac:dyDescent="0.25">
      <c r="A1534" s="2">
        <v>1533</v>
      </c>
      <c r="B1534" s="2">
        <v>1533</v>
      </c>
      <c r="C1534" s="2">
        <v>1533</v>
      </c>
      <c r="D1534" s="2">
        <v>1533</v>
      </c>
      <c r="E1534" s="5">
        <v>4</v>
      </c>
      <c r="F1534" s="12">
        <v>654412.09343437781</v>
      </c>
      <c r="G1534" s="2">
        <v>626734</v>
      </c>
      <c r="H1534" s="2">
        <f>Financials[[#This Row],[Loan Amount]]/Financials[[#This Row],[Purchase Price]]</f>
        <v>1.0441624252623567</v>
      </c>
      <c r="I1534">
        <v>1</v>
      </c>
      <c r="J1534" s="12">
        <v>5433.4392737042617</v>
      </c>
      <c r="K1534">
        <v>759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 s="12">
        <f t="shared" si="23"/>
        <v>6192.4392737042617</v>
      </c>
    </row>
    <row r="1535" spans="1:18" x14ac:dyDescent="0.25">
      <c r="A1535" s="2">
        <v>1534</v>
      </c>
      <c r="B1535" s="2">
        <v>1534</v>
      </c>
      <c r="C1535" s="2">
        <v>1534</v>
      </c>
      <c r="D1535" s="2">
        <v>1534</v>
      </c>
      <c r="E1535" s="5">
        <v>1</v>
      </c>
      <c r="F1535" s="12">
        <v>204970.15201030613</v>
      </c>
      <c r="G1535" s="2">
        <v>243841</v>
      </c>
      <c r="H1535" s="2">
        <f>Financials[[#This Row],[Loan Amount]]/Financials[[#This Row],[Purchase Price]]</f>
        <v>0.84058936770397974</v>
      </c>
      <c r="I1535">
        <v>1</v>
      </c>
      <c r="J1535" s="12">
        <v>14168.100421807088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 s="12">
        <f t="shared" si="23"/>
        <v>14168.100421807088</v>
      </c>
    </row>
    <row r="1536" spans="1:18" x14ac:dyDescent="0.25">
      <c r="A1536" s="2">
        <v>1535</v>
      </c>
      <c r="B1536" s="2">
        <v>1535</v>
      </c>
      <c r="C1536" s="2">
        <v>1535</v>
      </c>
      <c r="D1536" s="2">
        <v>1535</v>
      </c>
      <c r="E1536" s="5">
        <v>4</v>
      </c>
      <c r="F1536" s="12">
        <v>209464.63955024129</v>
      </c>
      <c r="G1536" s="2">
        <v>188790</v>
      </c>
      <c r="H1536" s="2">
        <f>Financials[[#This Row],[Loan Amount]]/Financials[[#This Row],[Purchase Price]]</f>
        <v>1.1095113064793753</v>
      </c>
      <c r="I1536">
        <v>1</v>
      </c>
      <c r="J1536" s="12">
        <v>14327.938763128775</v>
      </c>
      <c r="K1536">
        <v>0</v>
      </c>
      <c r="L1536">
        <v>2018</v>
      </c>
      <c r="M1536">
        <v>0</v>
      </c>
      <c r="N1536">
        <v>0</v>
      </c>
      <c r="O1536">
        <v>6000</v>
      </c>
      <c r="P1536">
        <v>0</v>
      </c>
      <c r="Q1536">
        <v>0</v>
      </c>
      <c r="R1536" s="12">
        <f t="shared" si="23"/>
        <v>16345.938763128775</v>
      </c>
    </row>
    <row r="1537" spans="1:18" x14ac:dyDescent="0.25">
      <c r="A1537" s="2">
        <v>1536</v>
      </c>
      <c r="B1537" s="2">
        <v>1536</v>
      </c>
      <c r="C1537" s="2">
        <v>1536</v>
      </c>
      <c r="D1537" s="2">
        <v>1536</v>
      </c>
      <c r="E1537" s="5">
        <v>4</v>
      </c>
      <c r="F1537" s="12">
        <v>894293.20435771672</v>
      </c>
      <c r="G1537" s="2">
        <v>742483</v>
      </c>
      <c r="H1537" s="2">
        <f>Financials[[#This Row],[Loan Amount]]/Financials[[#This Row],[Purchase Price]]</f>
        <v>1.2044628689919052</v>
      </c>
      <c r="I1537">
        <v>1</v>
      </c>
      <c r="J1537" s="12">
        <v>8675.4269062784842</v>
      </c>
      <c r="K1537">
        <v>702</v>
      </c>
      <c r="L1537">
        <v>0</v>
      </c>
      <c r="M1537">
        <v>0</v>
      </c>
      <c r="N1537">
        <v>0</v>
      </c>
      <c r="O1537">
        <v>0</v>
      </c>
      <c r="P1537">
        <v>500000</v>
      </c>
      <c r="Q1537">
        <v>50000</v>
      </c>
      <c r="R1537" s="12">
        <f t="shared" si="23"/>
        <v>9377.4269062784842</v>
      </c>
    </row>
    <row r="1538" spans="1:18" x14ac:dyDescent="0.25">
      <c r="A1538" s="2">
        <v>1537</v>
      </c>
      <c r="B1538" s="2">
        <v>1537</v>
      </c>
      <c r="C1538" s="2">
        <v>1537</v>
      </c>
      <c r="D1538" s="2">
        <v>1537</v>
      </c>
      <c r="E1538" s="5">
        <v>9</v>
      </c>
      <c r="F1538" s="12">
        <v>216741.49016767053</v>
      </c>
      <c r="G1538" s="2">
        <v>222661</v>
      </c>
      <c r="H1538" s="2">
        <f>Financials[[#This Row],[Loan Amount]]/Financials[[#This Row],[Purchase Price]]</f>
        <v>0.97341469843246253</v>
      </c>
      <c r="I1538">
        <v>1</v>
      </c>
      <c r="J1538" s="12">
        <v>5290.1481386325395</v>
      </c>
      <c r="K1538">
        <v>813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 s="12">
        <f t="shared" ref="R1538:R1601" si="24" xml:space="preserve"> SUM(J1538,K1538,L1538,M1538)</f>
        <v>6103.1481386325395</v>
      </c>
    </row>
    <row r="1539" spans="1:18" x14ac:dyDescent="0.25">
      <c r="A1539" s="2">
        <v>1538</v>
      </c>
      <c r="B1539" s="2">
        <v>1538</v>
      </c>
      <c r="C1539" s="2">
        <v>1538</v>
      </c>
      <c r="D1539" s="2">
        <v>1538</v>
      </c>
      <c r="E1539" s="5">
        <v>2</v>
      </c>
      <c r="F1539" s="12">
        <v>207547.33712729893</v>
      </c>
      <c r="G1539" s="2">
        <v>223875</v>
      </c>
      <c r="H1539" s="2">
        <f>Financials[[#This Row],[Loan Amount]]/Financials[[#This Row],[Purchase Price]]</f>
        <v>0.92706794920066526</v>
      </c>
      <c r="I1539">
        <v>1</v>
      </c>
      <c r="J1539" s="12">
        <v>13809.715088607543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 s="12">
        <f t="shared" si="24"/>
        <v>13809.715088607543</v>
      </c>
    </row>
    <row r="1540" spans="1:18" x14ac:dyDescent="0.25">
      <c r="A1540" s="2">
        <v>1539</v>
      </c>
      <c r="B1540" s="2">
        <v>1539</v>
      </c>
      <c r="C1540" s="2">
        <v>1539</v>
      </c>
      <c r="D1540" s="2">
        <v>1539</v>
      </c>
      <c r="E1540" s="5">
        <v>5</v>
      </c>
      <c r="F1540" s="12">
        <v>815013.74570010183</v>
      </c>
      <c r="G1540" s="2">
        <v>853688</v>
      </c>
      <c r="H1540" s="2">
        <f>Financials[[#This Row],[Loan Amount]]/Financials[[#This Row],[Purchase Price]]</f>
        <v>0.95469743712000388</v>
      </c>
      <c r="I1540">
        <v>1</v>
      </c>
      <c r="J1540" s="12">
        <v>10277.50842627983</v>
      </c>
      <c r="K1540">
        <v>0</v>
      </c>
      <c r="L1540">
        <v>0</v>
      </c>
      <c r="M1540">
        <v>0</v>
      </c>
      <c r="N1540">
        <v>47873</v>
      </c>
      <c r="O1540">
        <v>30000</v>
      </c>
      <c r="P1540">
        <v>0</v>
      </c>
      <c r="Q1540">
        <v>50000</v>
      </c>
      <c r="R1540" s="12">
        <f t="shared" si="24"/>
        <v>10277.50842627983</v>
      </c>
    </row>
    <row r="1541" spans="1:18" x14ac:dyDescent="0.25">
      <c r="A1541" s="2">
        <v>1540</v>
      </c>
      <c r="B1541" s="2">
        <v>1540</v>
      </c>
      <c r="C1541" s="2">
        <v>1540</v>
      </c>
      <c r="D1541" s="2">
        <v>1540</v>
      </c>
      <c r="E1541" s="5">
        <v>5</v>
      </c>
      <c r="F1541" s="12">
        <v>658108.01890447247</v>
      </c>
      <c r="G1541" s="2">
        <v>517744</v>
      </c>
      <c r="H1541" s="2">
        <f>Financials[[#This Row],[Loan Amount]]/Financials[[#This Row],[Purchase Price]]</f>
        <v>1.2711069928467977</v>
      </c>
      <c r="I1541">
        <v>1</v>
      </c>
      <c r="J1541" s="12">
        <v>9059.4772409114848</v>
      </c>
      <c r="K1541">
        <v>114</v>
      </c>
      <c r="L1541">
        <v>0</v>
      </c>
      <c r="M1541">
        <v>0</v>
      </c>
      <c r="N1541">
        <v>46222</v>
      </c>
      <c r="O1541">
        <v>0</v>
      </c>
      <c r="P1541">
        <v>0</v>
      </c>
      <c r="Q1541">
        <v>0</v>
      </c>
      <c r="R1541" s="12">
        <f t="shared" si="24"/>
        <v>9173.4772409114848</v>
      </c>
    </row>
    <row r="1542" spans="1:18" x14ac:dyDescent="0.25">
      <c r="A1542" s="2">
        <v>1541</v>
      </c>
      <c r="B1542" s="2">
        <v>1541</v>
      </c>
      <c r="C1542" s="2">
        <v>1541</v>
      </c>
      <c r="D1542" s="2">
        <v>1541</v>
      </c>
      <c r="E1542" s="5">
        <v>4</v>
      </c>
      <c r="F1542" s="12">
        <v>692492.78494513151</v>
      </c>
      <c r="G1542" s="2">
        <v>839322</v>
      </c>
      <c r="H1542" s="2">
        <f>Financials[[#This Row],[Loan Amount]]/Financials[[#This Row],[Purchase Price]]</f>
        <v>0.82506211554699094</v>
      </c>
      <c r="I1542">
        <v>1</v>
      </c>
      <c r="J1542" s="12">
        <v>9324.0016638938469</v>
      </c>
      <c r="K1542">
        <v>757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66000</v>
      </c>
      <c r="R1542" s="12">
        <f t="shared" si="24"/>
        <v>10081.001663893847</v>
      </c>
    </row>
    <row r="1543" spans="1:18" x14ac:dyDescent="0.25">
      <c r="A1543" s="2">
        <v>1542</v>
      </c>
      <c r="B1543" s="2">
        <v>1542</v>
      </c>
      <c r="C1543" s="2">
        <v>1542</v>
      </c>
      <c r="D1543" s="2">
        <v>1542</v>
      </c>
      <c r="E1543" s="5">
        <v>4</v>
      </c>
      <c r="F1543" s="12">
        <v>315908.21185923449</v>
      </c>
      <c r="G1543" s="2">
        <v>252908</v>
      </c>
      <c r="H1543" s="2">
        <f>Financials[[#This Row],[Loan Amount]]/Financials[[#This Row],[Purchase Price]]</f>
        <v>1.249103278106009</v>
      </c>
      <c r="I1543">
        <v>1</v>
      </c>
      <c r="J1543" s="12">
        <v>6792.6943111261608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 s="12">
        <f t="shared" si="24"/>
        <v>6792.6943111261608</v>
      </c>
    </row>
    <row r="1544" spans="1:18" x14ac:dyDescent="0.25">
      <c r="A1544" s="2">
        <v>1543</v>
      </c>
      <c r="B1544" s="2">
        <v>1543</v>
      </c>
      <c r="C1544" s="2">
        <v>1543</v>
      </c>
      <c r="D1544" s="2">
        <v>1543</v>
      </c>
      <c r="E1544" s="5">
        <v>6</v>
      </c>
      <c r="F1544" s="12">
        <v>837371.76657403191</v>
      </c>
      <c r="G1544" s="2">
        <v>1012023</v>
      </c>
      <c r="H1544" s="2">
        <f>Financials[[#This Row],[Loan Amount]]/Financials[[#This Row],[Purchase Price]]</f>
        <v>0.82742365200596424</v>
      </c>
      <c r="I1544">
        <v>1</v>
      </c>
      <c r="J1544" s="12">
        <v>6558.4748110125802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 s="12">
        <f t="shared" si="24"/>
        <v>6558.4748110125802</v>
      </c>
    </row>
    <row r="1545" spans="1:18" x14ac:dyDescent="0.25">
      <c r="A1545" s="2">
        <v>1544</v>
      </c>
      <c r="B1545" s="2">
        <v>1544</v>
      </c>
      <c r="C1545" s="2">
        <v>1544</v>
      </c>
      <c r="D1545" s="2">
        <v>1544</v>
      </c>
      <c r="E1545" s="5">
        <v>4</v>
      </c>
      <c r="F1545" s="12">
        <v>931434.67469043634</v>
      </c>
      <c r="G1545" s="2">
        <v>924467</v>
      </c>
      <c r="H1545" s="2">
        <f>Financials[[#This Row],[Loan Amount]]/Financials[[#This Row],[Purchase Price]]</f>
        <v>1.0075369642079559</v>
      </c>
      <c r="I1545">
        <v>1</v>
      </c>
      <c r="J1545" s="12">
        <v>10913.800693884805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50000</v>
      </c>
      <c r="R1545" s="12">
        <f t="shared" si="24"/>
        <v>10913.800693884805</v>
      </c>
    </row>
    <row r="1546" spans="1:18" x14ac:dyDescent="0.25">
      <c r="A1546" s="2">
        <v>1545</v>
      </c>
      <c r="B1546" s="2">
        <v>1545</v>
      </c>
      <c r="C1546" s="2">
        <v>1545</v>
      </c>
      <c r="D1546" s="2">
        <v>1545</v>
      </c>
      <c r="E1546" s="5">
        <v>2</v>
      </c>
      <c r="F1546" s="12">
        <v>863765.0305154646</v>
      </c>
      <c r="G1546" s="2">
        <v>1007158</v>
      </c>
      <c r="H1546" s="2">
        <f>Financials[[#This Row],[Loan Amount]]/Financials[[#This Row],[Purchase Price]]</f>
        <v>0.85762614258682812</v>
      </c>
      <c r="I1546">
        <v>1</v>
      </c>
      <c r="J1546" s="12">
        <v>15217.339321991505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 s="12">
        <f t="shared" si="24"/>
        <v>15217.339321991505</v>
      </c>
    </row>
    <row r="1547" spans="1:18" x14ac:dyDescent="0.25">
      <c r="A1547" s="2">
        <v>1546</v>
      </c>
      <c r="B1547" s="2">
        <v>1546</v>
      </c>
      <c r="C1547" s="2">
        <v>1546</v>
      </c>
      <c r="D1547" s="2">
        <v>1546</v>
      </c>
      <c r="E1547" s="5">
        <v>2</v>
      </c>
      <c r="F1547" s="12">
        <v>799083.85255319322</v>
      </c>
      <c r="G1547" s="2">
        <v>771228</v>
      </c>
      <c r="H1547" s="2">
        <f>Financials[[#This Row],[Loan Amount]]/Financials[[#This Row],[Purchase Price]]</f>
        <v>1.0361188293905217</v>
      </c>
      <c r="I1547">
        <v>1</v>
      </c>
      <c r="J1547" s="12">
        <v>15240.109339754687</v>
      </c>
      <c r="K1547">
        <v>0</v>
      </c>
      <c r="L1547">
        <v>0</v>
      </c>
      <c r="M1547">
        <v>1135</v>
      </c>
      <c r="N1547">
        <v>0</v>
      </c>
      <c r="O1547">
        <v>0</v>
      </c>
      <c r="P1547">
        <v>0</v>
      </c>
      <c r="Q1547">
        <v>50000</v>
      </c>
      <c r="R1547" s="12">
        <f t="shared" si="24"/>
        <v>16375.109339754687</v>
      </c>
    </row>
    <row r="1548" spans="1:18" x14ac:dyDescent="0.25">
      <c r="A1548" s="2">
        <v>1547</v>
      </c>
      <c r="B1548" s="2">
        <v>1547</v>
      </c>
      <c r="C1548" s="2">
        <v>1547</v>
      </c>
      <c r="D1548" s="2">
        <v>1547</v>
      </c>
      <c r="E1548" s="5">
        <v>1</v>
      </c>
      <c r="F1548" s="12">
        <v>769499.61312254972</v>
      </c>
      <c r="G1548" s="2">
        <v>931227</v>
      </c>
      <c r="H1548" s="2">
        <f>Financials[[#This Row],[Loan Amount]]/Financials[[#This Row],[Purchase Price]]</f>
        <v>0.82632871804892871</v>
      </c>
      <c r="I1548">
        <v>1</v>
      </c>
      <c r="J1548" s="12">
        <v>14394.126650208284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 s="12">
        <f t="shared" si="24"/>
        <v>14394.126650208284</v>
      </c>
    </row>
    <row r="1549" spans="1:18" x14ac:dyDescent="0.25">
      <c r="A1549" s="2">
        <v>1548</v>
      </c>
      <c r="B1549" s="2">
        <v>1548</v>
      </c>
      <c r="C1549" s="2">
        <v>1548</v>
      </c>
      <c r="D1549" s="2">
        <v>1548</v>
      </c>
      <c r="E1549" s="5">
        <v>6</v>
      </c>
      <c r="F1549" s="12">
        <v>380590.14330463856</v>
      </c>
      <c r="G1549" s="2">
        <v>470606</v>
      </c>
      <c r="H1549" s="2">
        <f>Financials[[#This Row],[Loan Amount]]/Financials[[#This Row],[Purchase Price]]</f>
        <v>0.80872352520928026</v>
      </c>
      <c r="I1549">
        <v>2</v>
      </c>
      <c r="J1549" s="12">
        <v>13624.487798099388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 s="12">
        <f t="shared" si="24"/>
        <v>13624.487798099388</v>
      </c>
    </row>
    <row r="1550" spans="1:18" x14ac:dyDescent="0.25">
      <c r="A1550" s="2">
        <v>1549</v>
      </c>
      <c r="B1550" s="2">
        <v>1549</v>
      </c>
      <c r="C1550" s="2">
        <v>1549</v>
      </c>
      <c r="D1550" s="2">
        <v>1549</v>
      </c>
      <c r="E1550" s="5">
        <v>6</v>
      </c>
      <c r="F1550" s="12">
        <v>314281.02391515567</v>
      </c>
      <c r="G1550" s="2">
        <v>384039</v>
      </c>
      <c r="H1550" s="2">
        <f>Financials[[#This Row],[Loan Amount]]/Financials[[#This Row],[Purchase Price]]</f>
        <v>0.81835705205761833</v>
      </c>
      <c r="I1550">
        <v>1</v>
      </c>
      <c r="J1550" s="12">
        <v>4674.0032165894991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 s="12">
        <f t="shared" si="24"/>
        <v>4674.0032165894991</v>
      </c>
    </row>
    <row r="1551" spans="1:18" x14ac:dyDescent="0.25">
      <c r="A1551" s="2">
        <v>1550</v>
      </c>
      <c r="B1551" s="2">
        <v>1550</v>
      </c>
      <c r="C1551" s="2">
        <v>1550</v>
      </c>
      <c r="D1551" s="2">
        <v>1550</v>
      </c>
      <c r="E1551" s="5">
        <v>1</v>
      </c>
      <c r="F1551" s="12">
        <v>290685.54673067154</v>
      </c>
      <c r="G1551" s="2">
        <v>317104</v>
      </c>
      <c r="H1551" s="2">
        <f>Financials[[#This Row],[Loan Amount]]/Financials[[#This Row],[Purchase Price]]</f>
        <v>0.91668836322049407</v>
      </c>
      <c r="I1551">
        <v>1</v>
      </c>
      <c r="J1551" s="12">
        <v>3800.5023350271877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 s="12">
        <f t="shared" si="24"/>
        <v>3800.5023350271877</v>
      </c>
    </row>
    <row r="1552" spans="1:18" x14ac:dyDescent="0.25">
      <c r="A1552" s="2">
        <v>1551</v>
      </c>
      <c r="B1552" s="2">
        <v>1551</v>
      </c>
      <c r="C1552" s="2">
        <v>1551</v>
      </c>
      <c r="D1552" s="2">
        <v>1551</v>
      </c>
      <c r="E1552" s="5">
        <v>6</v>
      </c>
      <c r="F1552" s="12">
        <v>988606.24138113589</v>
      </c>
      <c r="G1552" s="2">
        <v>749155</v>
      </c>
      <c r="H1552" s="2">
        <f>Financials[[#This Row],[Loan Amount]]/Financials[[#This Row],[Purchase Price]]</f>
        <v>1.3196284365466904</v>
      </c>
      <c r="I1552">
        <v>1</v>
      </c>
      <c r="J1552" s="12">
        <v>11971.381814609347</v>
      </c>
      <c r="K1552">
        <v>0</v>
      </c>
      <c r="L1552">
        <v>0</v>
      </c>
      <c r="M1552">
        <v>0</v>
      </c>
      <c r="N1552">
        <v>31634</v>
      </c>
      <c r="O1552">
        <v>0</v>
      </c>
      <c r="P1552">
        <v>0</v>
      </c>
      <c r="Q1552">
        <v>0</v>
      </c>
      <c r="R1552" s="12">
        <f t="shared" si="24"/>
        <v>11971.381814609347</v>
      </c>
    </row>
    <row r="1553" spans="1:18" x14ac:dyDescent="0.25">
      <c r="A1553" s="2">
        <v>1552</v>
      </c>
      <c r="B1553" s="2">
        <v>1552</v>
      </c>
      <c r="C1553" s="2">
        <v>1552</v>
      </c>
      <c r="D1553" s="2">
        <v>1552</v>
      </c>
      <c r="E1553" s="5">
        <v>6</v>
      </c>
      <c r="F1553" s="12">
        <v>985251.90809052112</v>
      </c>
      <c r="G1553" s="2">
        <v>813601</v>
      </c>
      <c r="H1553" s="2">
        <f>Financials[[#This Row],[Loan Amount]]/Financials[[#This Row],[Purchase Price]]</f>
        <v>1.2109767663640054</v>
      </c>
      <c r="I1553">
        <v>1</v>
      </c>
      <c r="J1553" s="12">
        <v>3766.2884044085185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 s="12">
        <f t="shared" si="24"/>
        <v>3766.2884044085185</v>
      </c>
    </row>
    <row r="1554" spans="1:18" x14ac:dyDescent="0.25">
      <c r="A1554" s="2">
        <v>1553</v>
      </c>
      <c r="B1554" s="2">
        <v>1553</v>
      </c>
      <c r="C1554" s="2">
        <v>1553</v>
      </c>
      <c r="D1554" s="2">
        <v>1553</v>
      </c>
      <c r="E1554" s="5">
        <v>3</v>
      </c>
      <c r="F1554" s="12">
        <v>466414.44289173582</v>
      </c>
      <c r="G1554" s="2">
        <v>482414</v>
      </c>
      <c r="H1554" s="2">
        <f>Financials[[#This Row],[Loan Amount]]/Financials[[#This Row],[Purchase Price]]</f>
        <v>0.96683438476440531</v>
      </c>
      <c r="I1554">
        <v>1</v>
      </c>
      <c r="J1554" s="12">
        <v>8037.6987460865166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 s="12">
        <f t="shared" si="24"/>
        <v>8037.6987460865166</v>
      </c>
    </row>
    <row r="1555" spans="1:18" x14ac:dyDescent="0.25">
      <c r="A1555" s="2">
        <v>1554</v>
      </c>
      <c r="B1555" s="2">
        <v>1554</v>
      </c>
      <c r="C1555" s="2">
        <v>1554</v>
      </c>
      <c r="D1555" s="2">
        <v>1554</v>
      </c>
      <c r="E1555" s="5">
        <v>6</v>
      </c>
      <c r="F1555" s="12">
        <v>350724.54384060251</v>
      </c>
      <c r="G1555" s="2">
        <v>416121</v>
      </c>
      <c r="H1555" s="2">
        <f>Financials[[#This Row],[Loan Amount]]/Financials[[#This Row],[Purchase Price]]</f>
        <v>0.84284269200689821</v>
      </c>
      <c r="I1555">
        <v>1</v>
      </c>
      <c r="J1555" s="12">
        <v>14155.143445307367</v>
      </c>
      <c r="K1555">
        <v>0</v>
      </c>
      <c r="L1555">
        <v>0</v>
      </c>
      <c r="M1555">
        <v>2222</v>
      </c>
      <c r="N1555">
        <v>21000</v>
      </c>
      <c r="O1555">
        <v>0</v>
      </c>
      <c r="P1555">
        <v>0</v>
      </c>
      <c r="Q1555">
        <v>0</v>
      </c>
      <c r="R1555" s="12">
        <f t="shared" si="24"/>
        <v>16377.143445307367</v>
      </c>
    </row>
    <row r="1556" spans="1:18" x14ac:dyDescent="0.25">
      <c r="A1556" s="2">
        <v>1555</v>
      </c>
      <c r="B1556" s="2">
        <v>1555</v>
      </c>
      <c r="C1556" s="2">
        <v>1555</v>
      </c>
      <c r="D1556" s="2">
        <v>1555</v>
      </c>
      <c r="E1556" s="5">
        <v>1</v>
      </c>
      <c r="F1556" s="12">
        <v>680760.14423281234</v>
      </c>
      <c r="G1556" s="2">
        <v>555542</v>
      </c>
      <c r="H1556" s="2">
        <f>Financials[[#This Row],[Loan Amount]]/Financials[[#This Row],[Purchase Price]]</f>
        <v>1.2253981593341499</v>
      </c>
      <c r="I1556">
        <v>1</v>
      </c>
      <c r="J1556" s="12">
        <v>8756.9780498322689</v>
      </c>
      <c r="K1556">
        <v>0</v>
      </c>
      <c r="L1556">
        <v>0</v>
      </c>
      <c r="M1556">
        <v>0</v>
      </c>
      <c r="N1556">
        <v>5000</v>
      </c>
      <c r="O1556">
        <v>0</v>
      </c>
      <c r="P1556">
        <v>0</v>
      </c>
      <c r="Q1556">
        <v>0</v>
      </c>
      <c r="R1556" s="12">
        <f t="shared" si="24"/>
        <v>8756.9780498322689</v>
      </c>
    </row>
    <row r="1557" spans="1:18" x14ac:dyDescent="0.25">
      <c r="A1557" s="2">
        <v>1556</v>
      </c>
      <c r="B1557" s="2">
        <v>1556</v>
      </c>
      <c r="C1557" s="2">
        <v>1556</v>
      </c>
      <c r="D1557" s="2">
        <v>1556</v>
      </c>
      <c r="E1557" s="5">
        <v>2</v>
      </c>
      <c r="F1557" s="12">
        <v>265608.02605244797</v>
      </c>
      <c r="G1557" s="2">
        <v>278487</v>
      </c>
      <c r="H1557" s="2">
        <f>Financials[[#This Row],[Loan Amount]]/Financials[[#This Row],[Purchase Price]]</f>
        <v>0.9537537696641063</v>
      </c>
      <c r="I1557">
        <v>1</v>
      </c>
      <c r="J1557" s="12">
        <v>12570.341760895037</v>
      </c>
      <c r="K1557">
        <v>759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 s="12">
        <f t="shared" si="24"/>
        <v>13329.341760895037</v>
      </c>
    </row>
    <row r="1558" spans="1:18" x14ac:dyDescent="0.25">
      <c r="A1558" s="2">
        <v>1557</v>
      </c>
      <c r="B1558" s="2">
        <v>1557</v>
      </c>
      <c r="C1558" s="2">
        <v>1557</v>
      </c>
      <c r="D1558" s="2">
        <v>1557</v>
      </c>
      <c r="E1558" s="5">
        <v>5</v>
      </c>
      <c r="F1558" s="12">
        <v>597279.36886468926</v>
      </c>
      <c r="G1558" s="2">
        <v>659393</v>
      </c>
      <c r="H1558" s="2">
        <f>Financials[[#This Row],[Loan Amount]]/Financials[[#This Row],[Purchase Price]]</f>
        <v>0.90580180387824749</v>
      </c>
      <c r="I1558">
        <v>1</v>
      </c>
      <c r="J1558" s="12">
        <v>4759.3440211423404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 s="12">
        <f t="shared" si="24"/>
        <v>4759.3440211423404</v>
      </c>
    </row>
    <row r="1559" spans="1:18" x14ac:dyDescent="0.25">
      <c r="A1559" s="2">
        <v>1558</v>
      </c>
      <c r="B1559" s="2">
        <v>1558</v>
      </c>
      <c r="C1559" s="2">
        <v>1558</v>
      </c>
      <c r="D1559" s="2">
        <v>1558</v>
      </c>
      <c r="E1559" s="5">
        <v>4</v>
      </c>
      <c r="F1559" s="12">
        <v>619568.81248502701</v>
      </c>
      <c r="G1559" s="2">
        <v>718445</v>
      </c>
      <c r="H1559" s="2">
        <f>Financials[[#This Row],[Loan Amount]]/Financials[[#This Row],[Purchase Price]]</f>
        <v>0.86237472942956939</v>
      </c>
      <c r="I1559">
        <v>1</v>
      </c>
      <c r="J1559" s="12">
        <v>5813.9495176451273</v>
      </c>
      <c r="K1559">
        <v>0</v>
      </c>
      <c r="L1559">
        <v>0</v>
      </c>
      <c r="M1559">
        <v>0</v>
      </c>
      <c r="N1559">
        <v>5000</v>
      </c>
      <c r="O1559">
        <v>0</v>
      </c>
      <c r="P1559">
        <v>0</v>
      </c>
      <c r="Q1559">
        <v>0</v>
      </c>
      <c r="R1559" s="12">
        <f t="shared" si="24"/>
        <v>5813.9495176451273</v>
      </c>
    </row>
    <row r="1560" spans="1:18" x14ac:dyDescent="0.25">
      <c r="A1560" s="2">
        <v>1559</v>
      </c>
      <c r="B1560" s="2">
        <v>1559</v>
      </c>
      <c r="C1560" s="2">
        <v>1559</v>
      </c>
      <c r="D1560" s="2">
        <v>1559</v>
      </c>
      <c r="E1560" s="5">
        <v>3</v>
      </c>
      <c r="F1560" s="12">
        <v>884529.72554991848</v>
      </c>
      <c r="G1560" s="2">
        <v>791338</v>
      </c>
      <c r="H1560" s="2">
        <f>Financials[[#This Row],[Loan Amount]]/Financials[[#This Row],[Purchase Price]]</f>
        <v>1.1177647548202139</v>
      </c>
      <c r="I1560">
        <v>1</v>
      </c>
      <c r="J1560" s="12">
        <v>11386.797635188435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 s="12">
        <f t="shared" si="24"/>
        <v>11386.797635188435</v>
      </c>
    </row>
    <row r="1561" spans="1:18" x14ac:dyDescent="0.25">
      <c r="A1561" s="2">
        <v>1560</v>
      </c>
      <c r="B1561" s="2">
        <v>1560</v>
      </c>
      <c r="C1561" s="2">
        <v>1560</v>
      </c>
      <c r="D1561" s="2">
        <v>1560</v>
      </c>
      <c r="E1561" s="5">
        <v>2</v>
      </c>
      <c r="F1561" s="12">
        <v>848786.04878239857</v>
      </c>
      <c r="G1561" s="2">
        <v>1007244</v>
      </c>
      <c r="H1561" s="2">
        <f>Financials[[#This Row],[Loan Amount]]/Financials[[#This Row],[Purchase Price]]</f>
        <v>0.84268166281695256</v>
      </c>
      <c r="I1561">
        <v>1</v>
      </c>
      <c r="J1561" s="12">
        <v>10215.217408685443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 s="12">
        <f t="shared" si="24"/>
        <v>10215.217408685443</v>
      </c>
    </row>
    <row r="1562" spans="1:18" x14ac:dyDescent="0.25">
      <c r="A1562" s="2">
        <v>1561</v>
      </c>
      <c r="B1562" s="2">
        <v>1561</v>
      </c>
      <c r="C1562" s="2">
        <v>1561</v>
      </c>
      <c r="D1562" s="2">
        <v>1561</v>
      </c>
      <c r="E1562" s="5">
        <v>9</v>
      </c>
      <c r="F1562" s="12">
        <v>348584.74399480398</v>
      </c>
      <c r="G1562" s="2">
        <v>267493</v>
      </c>
      <c r="H1562" s="2">
        <f>Financials[[#This Row],[Loan Amount]]/Financials[[#This Row],[Purchase Price]]</f>
        <v>1.3031546395412366</v>
      </c>
      <c r="I1562">
        <v>1</v>
      </c>
      <c r="J1562" s="12">
        <v>6094.9410528227672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50000</v>
      </c>
      <c r="R1562" s="12">
        <f t="shared" si="24"/>
        <v>6094.9410528227672</v>
      </c>
    </row>
    <row r="1563" spans="1:18" x14ac:dyDescent="0.25">
      <c r="A1563" s="2">
        <v>1562</v>
      </c>
      <c r="B1563" s="2">
        <v>1562</v>
      </c>
      <c r="C1563" s="2">
        <v>1562</v>
      </c>
      <c r="D1563" s="2">
        <v>1562</v>
      </c>
      <c r="E1563" s="5">
        <v>4</v>
      </c>
      <c r="F1563" s="12">
        <v>357545.56536969438</v>
      </c>
      <c r="G1563" s="2">
        <v>375387</v>
      </c>
      <c r="H1563" s="2">
        <f>Financials[[#This Row],[Loan Amount]]/Financials[[#This Row],[Purchase Price]]</f>
        <v>0.95247188999537646</v>
      </c>
      <c r="I1563">
        <v>2</v>
      </c>
      <c r="J1563" s="12">
        <v>14211.853193451003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 s="12">
        <f t="shared" si="24"/>
        <v>14211.853193451003</v>
      </c>
    </row>
    <row r="1564" spans="1:18" x14ac:dyDescent="0.25">
      <c r="A1564" s="2">
        <v>1563</v>
      </c>
      <c r="B1564" s="2">
        <v>1563</v>
      </c>
      <c r="C1564" s="2">
        <v>1563</v>
      </c>
      <c r="D1564" s="2">
        <v>1563</v>
      </c>
      <c r="E1564" s="5">
        <v>2</v>
      </c>
      <c r="F1564" s="12">
        <v>905047.2352831529</v>
      </c>
      <c r="G1564" s="2">
        <v>693439</v>
      </c>
      <c r="H1564" s="2">
        <f>Financials[[#This Row],[Loan Amount]]/Financials[[#This Row],[Purchase Price]]</f>
        <v>1.3051576783006911</v>
      </c>
      <c r="I1564">
        <v>1</v>
      </c>
      <c r="J1564" s="12">
        <v>16317.910360634829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50000</v>
      </c>
      <c r="R1564" s="12">
        <f t="shared" si="24"/>
        <v>16317.910360634829</v>
      </c>
    </row>
    <row r="1565" spans="1:18" x14ac:dyDescent="0.25">
      <c r="A1565" s="2">
        <v>1564</v>
      </c>
      <c r="B1565" s="2">
        <v>1564</v>
      </c>
      <c r="C1565" s="2">
        <v>1564</v>
      </c>
      <c r="D1565" s="2">
        <v>1564</v>
      </c>
      <c r="E1565" s="5">
        <v>2</v>
      </c>
      <c r="F1565" s="12">
        <v>970428.72694808396</v>
      </c>
      <c r="G1565" s="2">
        <v>772993</v>
      </c>
      <c r="H1565" s="2">
        <f>Financials[[#This Row],[Loan Amount]]/Financials[[#This Row],[Purchase Price]]</f>
        <v>1.2554172249271132</v>
      </c>
      <c r="I1565">
        <v>1</v>
      </c>
      <c r="J1565" s="12">
        <v>14338.223536401827</v>
      </c>
      <c r="K1565">
        <v>759</v>
      </c>
      <c r="L1565">
        <v>0</v>
      </c>
      <c r="M1565">
        <v>0</v>
      </c>
      <c r="N1565">
        <v>5000</v>
      </c>
      <c r="O1565">
        <v>0</v>
      </c>
      <c r="P1565">
        <v>0</v>
      </c>
      <c r="Q1565">
        <v>0</v>
      </c>
      <c r="R1565" s="12">
        <f t="shared" si="24"/>
        <v>15097.223536401827</v>
      </c>
    </row>
    <row r="1566" spans="1:18" x14ac:dyDescent="0.25">
      <c r="A1566" s="2">
        <v>1565</v>
      </c>
      <c r="B1566" s="2">
        <v>1565</v>
      </c>
      <c r="C1566" s="2">
        <v>1565</v>
      </c>
      <c r="D1566" s="2">
        <v>1565</v>
      </c>
      <c r="E1566" s="5">
        <v>3</v>
      </c>
      <c r="F1566" s="12">
        <v>520326.15189253795</v>
      </c>
      <c r="G1566" s="2">
        <v>451621</v>
      </c>
      <c r="H1566" s="2">
        <f>Financials[[#This Row],[Loan Amount]]/Financials[[#This Row],[Purchase Price]]</f>
        <v>1.1521301088579539</v>
      </c>
      <c r="I1566">
        <v>1</v>
      </c>
      <c r="J1566" s="12">
        <v>13306.126227111941</v>
      </c>
      <c r="K1566">
        <v>0</v>
      </c>
      <c r="L1566">
        <v>0</v>
      </c>
      <c r="M1566">
        <v>0</v>
      </c>
      <c r="N1566">
        <v>5000</v>
      </c>
      <c r="O1566">
        <v>0</v>
      </c>
      <c r="P1566">
        <v>0</v>
      </c>
      <c r="Q1566">
        <v>0</v>
      </c>
      <c r="R1566" s="12">
        <f t="shared" si="24"/>
        <v>13306.126227111941</v>
      </c>
    </row>
    <row r="1567" spans="1:18" x14ac:dyDescent="0.25">
      <c r="A1567" s="2">
        <v>1566</v>
      </c>
      <c r="B1567" s="2">
        <v>1566</v>
      </c>
      <c r="C1567" s="2">
        <v>1566</v>
      </c>
      <c r="D1567" s="2">
        <v>1566</v>
      </c>
      <c r="E1567" s="5">
        <v>2</v>
      </c>
      <c r="F1567" s="12">
        <v>328146.30692659353</v>
      </c>
      <c r="G1567" s="2">
        <v>257688</v>
      </c>
      <c r="H1567" s="2">
        <f>Financials[[#This Row],[Loan Amount]]/Financials[[#This Row],[Purchase Price]]</f>
        <v>1.2734248662203655</v>
      </c>
      <c r="I1567">
        <v>1</v>
      </c>
      <c r="J1567" s="12">
        <v>6632.7468616012011</v>
      </c>
      <c r="K1567">
        <v>813</v>
      </c>
      <c r="L1567">
        <v>0</v>
      </c>
      <c r="M1567">
        <v>0</v>
      </c>
      <c r="N1567">
        <v>0</v>
      </c>
      <c r="O1567">
        <v>0</v>
      </c>
      <c r="P1567">
        <v>201642</v>
      </c>
      <c r="Q1567">
        <v>0</v>
      </c>
      <c r="R1567" s="12">
        <f t="shared" si="24"/>
        <v>7445.7468616012011</v>
      </c>
    </row>
    <row r="1568" spans="1:18" x14ac:dyDescent="0.25">
      <c r="A1568" s="2">
        <v>1567</v>
      </c>
      <c r="B1568" s="2">
        <v>1567</v>
      </c>
      <c r="C1568" s="2">
        <v>1567</v>
      </c>
      <c r="D1568" s="2">
        <v>1567</v>
      </c>
      <c r="E1568" s="5">
        <v>1</v>
      </c>
      <c r="F1568" s="12">
        <v>209366.96854805283</v>
      </c>
      <c r="G1568" s="2">
        <v>236618</v>
      </c>
      <c r="H1568" s="2">
        <f>Financials[[#This Row],[Loan Amount]]/Financials[[#This Row],[Purchase Price]]</f>
        <v>0.88483111406593251</v>
      </c>
      <c r="I1568">
        <v>1</v>
      </c>
      <c r="J1568" s="12">
        <v>7100.460722976175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 s="12">
        <f t="shared" si="24"/>
        <v>7100.460722976175</v>
      </c>
    </row>
    <row r="1569" spans="1:18" x14ac:dyDescent="0.25">
      <c r="A1569" s="2">
        <v>1568</v>
      </c>
      <c r="B1569" s="2">
        <v>1568</v>
      </c>
      <c r="C1569" s="2">
        <v>1568</v>
      </c>
      <c r="D1569" s="2">
        <v>1568</v>
      </c>
      <c r="E1569" s="5">
        <v>1</v>
      </c>
      <c r="F1569" s="12">
        <v>283246.7026268699</v>
      </c>
      <c r="G1569" s="2">
        <v>230591</v>
      </c>
      <c r="H1569" s="2">
        <f>Financials[[#This Row],[Loan Amount]]/Financials[[#This Row],[Purchase Price]]</f>
        <v>1.2283510745296646</v>
      </c>
      <c r="I1569">
        <v>1</v>
      </c>
      <c r="J1569" s="12">
        <v>3873.8807532940482</v>
      </c>
      <c r="K1569">
        <v>991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 s="12">
        <f t="shared" si="24"/>
        <v>4864.8807532940482</v>
      </c>
    </row>
    <row r="1570" spans="1:18" x14ac:dyDescent="0.25">
      <c r="A1570" s="2">
        <v>1569</v>
      </c>
      <c r="B1570" s="2">
        <v>1569</v>
      </c>
      <c r="C1570" s="2">
        <v>1569</v>
      </c>
      <c r="D1570" s="2">
        <v>1569</v>
      </c>
      <c r="E1570" s="5">
        <v>6</v>
      </c>
      <c r="F1570" s="12">
        <v>592273.48689387098</v>
      </c>
      <c r="G1570" s="2">
        <v>657513</v>
      </c>
      <c r="H1570" s="2">
        <f>Financials[[#This Row],[Loan Amount]]/Financials[[#This Row],[Purchase Price]]</f>
        <v>0.90077836771876907</v>
      </c>
      <c r="I1570">
        <v>2</v>
      </c>
      <c r="J1570" s="12">
        <v>7388.3387120354018</v>
      </c>
      <c r="K1570">
        <v>0</v>
      </c>
      <c r="L1570">
        <v>0</v>
      </c>
      <c r="M1570">
        <v>707</v>
      </c>
      <c r="N1570">
        <v>0</v>
      </c>
      <c r="O1570">
        <v>0</v>
      </c>
      <c r="P1570">
        <v>0</v>
      </c>
      <c r="Q1570">
        <v>0</v>
      </c>
      <c r="R1570" s="12">
        <f t="shared" si="24"/>
        <v>8095.3387120354018</v>
      </c>
    </row>
    <row r="1571" spans="1:18" x14ac:dyDescent="0.25">
      <c r="A1571" s="2">
        <v>1570</v>
      </c>
      <c r="B1571" s="2">
        <v>1570</v>
      </c>
      <c r="C1571" s="2">
        <v>1570</v>
      </c>
      <c r="D1571" s="2">
        <v>1570</v>
      </c>
      <c r="E1571" s="5">
        <v>3</v>
      </c>
      <c r="F1571" s="12">
        <v>496701.54761110235</v>
      </c>
      <c r="G1571" s="2">
        <v>527123</v>
      </c>
      <c r="H1571" s="2">
        <f>Financials[[#This Row],[Loan Amount]]/Financials[[#This Row],[Purchase Price]]</f>
        <v>0.94228775373319384</v>
      </c>
      <c r="I1571">
        <v>1</v>
      </c>
      <c r="J1571" s="12">
        <v>9685.3612327695519</v>
      </c>
      <c r="K1571">
        <v>0</v>
      </c>
      <c r="L1571">
        <v>1644</v>
      </c>
      <c r="M1571">
        <v>0</v>
      </c>
      <c r="N1571">
        <v>0</v>
      </c>
      <c r="O1571">
        <v>0</v>
      </c>
      <c r="P1571">
        <v>0</v>
      </c>
      <c r="Q1571">
        <v>0</v>
      </c>
      <c r="R1571" s="12">
        <f t="shared" si="24"/>
        <v>11329.361232769552</v>
      </c>
    </row>
    <row r="1572" spans="1:18" x14ac:dyDescent="0.25">
      <c r="A1572" s="2">
        <v>1571</v>
      </c>
      <c r="B1572" s="2">
        <v>1571</v>
      </c>
      <c r="C1572" s="2">
        <v>1571</v>
      </c>
      <c r="D1572" s="2">
        <v>1571</v>
      </c>
      <c r="E1572" s="5">
        <v>4</v>
      </c>
      <c r="F1572" s="12">
        <v>845988.50050430326</v>
      </c>
      <c r="G1572" s="2">
        <v>966567</v>
      </c>
      <c r="H1572" s="2">
        <f>Financials[[#This Row],[Loan Amount]]/Financials[[#This Row],[Purchase Price]]</f>
        <v>0.87525075913444517</v>
      </c>
      <c r="I1572">
        <v>1</v>
      </c>
      <c r="J1572" s="12">
        <v>11851.58642261125</v>
      </c>
      <c r="K1572">
        <v>0</v>
      </c>
      <c r="L1572">
        <v>0</v>
      </c>
      <c r="M1572">
        <v>0</v>
      </c>
      <c r="N1572">
        <v>20049</v>
      </c>
      <c r="O1572">
        <v>0</v>
      </c>
      <c r="P1572">
        <v>0</v>
      </c>
      <c r="Q1572">
        <v>0</v>
      </c>
      <c r="R1572" s="12">
        <f t="shared" si="24"/>
        <v>11851.58642261125</v>
      </c>
    </row>
    <row r="1573" spans="1:18" x14ac:dyDescent="0.25">
      <c r="A1573" s="2">
        <v>1572</v>
      </c>
      <c r="B1573" s="2">
        <v>1572</v>
      </c>
      <c r="C1573" s="2">
        <v>1572</v>
      </c>
      <c r="D1573" s="2">
        <v>1572</v>
      </c>
      <c r="E1573" s="5">
        <v>3</v>
      </c>
      <c r="F1573" s="12">
        <v>693958.06469438481</v>
      </c>
      <c r="G1573" s="2">
        <v>607820</v>
      </c>
      <c r="H1573" s="2">
        <f>Financials[[#This Row],[Loan Amount]]/Financials[[#This Row],[Purchase Price]]</f>
        <v>1.1417164040248509</v>
      </c>
      <c r="I1573">
        <v>1</v>
      </c>
      <c r="J1573" s="12">
        <v>6261.1361328653111</v>
      </c>
      <c r="K1573">
        <v>0</v>
      </c>
      <c r="L1573">
        <v>4779</v>
      </c>
      <c r="M1573">
        <v>0</v>
      </c>
      <c r="N1573">
        <v>0</v>
      </c>
      <c r="O1573">
        <v>0</v>
      </c>
      <c r="P1573">
        <v>0</v>
      </c>
      <c r="Q1573">
        <v>50000</v>
      </c>
      <c r="R1573" s="12">
        <f t="shared" si="24"/>
        <v>11040.136132865311</v>
      </c>
    </row>
    <row r="1574" spans="1:18" x14ac:dyDescent="0.25">
      <c r="A1574" s="2">
        <v>1573</v>
      </c>
      <c r="B1574" s="2">
        <v>1573</v>
      </c>
      <c r="C1574" s="2">
        <v>1573</v>
      </c>
      <c r="D1574" s="2">
        <v>1573</v>
      </c>
      <c r="E1574" s="5">
        <v>3</v>
      </c>
      <c r="F1574" s="12">
        <v>142175.419754765</v>
      </c>
      <c r="G1574" s="2">
        <v>139791</v>
      </c>
      <c r="H1574" s="2">
        <f>Financials[[#This Row],[Loan Amount]]/Financials[[#This Row],[Purchase Price]]</f>
        <v>1.0170570333910265</v>
      </c>
      <c r="I1574">
        <v>1</v>
      </c>
      <c r="J1574" s="12">
        <v>9778.7475507306153</v>
      </c>
      <c r="K1574">
        <v>207</v>
      </c>
      <c r="L1574">
        <v>0</v>
      </c>
      <c r="M1574">
        <v>0</v>
      </c>
      <c r="N1574">
        <v>32860</v>
      </c>
      <c r="O1574">
        <v>0</v>
      </c>
      <c r="P1574">
        <v>100000</v>
      </c>
      <c r="Q1574">
        <v>0</v>
      </c>
      <c r="R1574" s="12">
        <f t="shared" si="24"/>
        <v>9985.7475507306153</v>
      </c>
    </row>
    <row r="1575" spans="1:18" x14ac:dyDescent="0.25">
      <c r="A1575" s="2">
        <v>1574</v>
      </c>
      <c r="B1575" s="2">
        <v>1574</v>
      </c>
      <c r="C1575" s="2">
        <v>1574</v>
      </c>
      <c r="D1575" s="2">
        <v>1574</v>
      </c>
      <c r="E1575" s="5">
        <v>3</v>
      </c>
      <c r="F1575" s="12">
        <v>329185.44600789214</v>
      </c>
      <c r="G1575" s="2">
        <v>373667</v>
      </c>
      <c r="H1575" s="2">
        <f>Financials[[#This Row],[Loan Amount]]/Financials[[#This Row],[Purchase Price]]</f>
        <v>0.88095937293871851</v>
      </c>
      <c r="I1575">
        <v>1</v>
      </c>
      <c r="J1575" s="12">
        <v>13847.0646662728</v>
      </c>
      <c r="K1575">
        <v>639</v>
      </c>
      <c r="L1575">
        <v>4315</v>
      </c>
      <c r="M1575">
        <v>0</v>
      </c>
      <c r="N1575">
        <v>0</v>
      </c>
      <c r="O1575">
        <v>0</v>
      </c>
      <c r="P1575">
        <v>0</v>
      </c>
      <c r="Q1575">
        <v>0</v>
      </c>
      <c r="R1575" s="12">
        <f t="shared" si="24"/>
        <v>18801.0646662728</v>
      </c>
    </row>
    <row r="1576" spans="1:18" x14ac:dyDescent="0.25">
      <c r="A1576" s="2">
        <v>1575</v>
      </c>
      <c r="B1576" s="2">
        <v>1575</v>
      </c>
      <c r="C1576" s="2">
        <v>1575</v>
      </c>
      <c r="D1576" s="2">
        <v>1575</v>
      </c>
      <c r="E1576" s="5">
        <v>4</v>
      </c>
      <c r="F1576" s="12">
        <v>825835.49943135364</v>
      </c>
      <c r="G1576" s="2">
        <v>717050</v>
      </c>
      <c r="H1576" s="2">
        <f>Financials[[#This Row],[Loan Amount]]/Financials[[#This Row],[Purchase Price]]</f>
        <v>1.1517125715519889</v>
      </c>
      <c r="I1576">
        <v>1</v>
      </c>
      <c r="J1576" s="12">
        <v>14142.283541655368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 s="12">
        <f t="shared" si="24"/>
        <v>14142.283541655368</v>
      </c>
    </row>
    <row r="1577" spans="1:18" x14ac:dyDescent="0.25">
      <c r="A1577" s="2">
        <v>1576</v>
      </c>
      <c r="B1577" s="2">
        <v>1576</v>
      </c>
      <c r="C1577" s="2">
        <v>1576</v>
      </c>
      <c r="D1577" s="2">
        <v>1576</v>
      </c>
      <c r="E1577" s="5">
        <v>5</v>
      </c>
      <c r="F1577" s="12">
        <v>607525.61443490244</v>
      </c>
      <c r="G1577" s="2">
        <v>535238</v>
      </c>
      <c r="H1577" s="2">
        <f>Financials[[#This Row],[Loan Amount]]/Financials[[#This Row],[Purchase Price]]</f>
        <v>1.1350569549152012</v>
      </c>
      <c r="I1577">
        <v>1</v>
      </c>
      <c r="J1577" s="12">
        <v>8762.1372386709772</v>
      </c>
      <c r="K1577">
        <v>705</v>
      </c>
      <c r="L1577">
        <v>0</v>
      </c>
      <c r="M1577">
        <v>0</v>
      </c>
      <c r="N1577">
        <v>0</v>
      </c>
      <c r="O1577">
        <v>6000</v>
      </c>
      <c r="P1577">
        <v>0</v>
      </c>
      <c r="Q1577">
        <v>0</v>
      </c>
      <c r="R1577" s="12">
        <f t="shared" si="24"/>
        <v>9467.1372386709772</v>
      </c>
    </row>
    <row r="1578" spans="1:18" x14ac:dyDescent="0.25">
      <c r="A1578" s="2">
        <v>1577</v>
      </c>
      <c r="B1578" s="2">
        <v>1577</v>
      </c>
      <c r="C1578" s="2">
        <v>1577</v>
      </c>
      <c r="D1578" s="2">
        <v>1577</v>
      </c>
      <c r="E1578" s="5">
        <v>1</v>
      </c>
      <c r="F1578" s="12">
        <v>280807.51748494455</v>
      </c>
      <c r="G1578" s="2">
        <v>347946</v>
      </c>
      <c r="H1578" s="2">
        <f>Financials[[#This Row],[Loan Amount]]/Financials[[#This Row],[Purchase Price]]</f>
        <v>0.80704338456238767</v>
      </c>
      <c r="I1578">
        <v>1</v>
      </c>
      <c r="J1578" s="12">
        <v>14091.205319160024</v>
      </c>
      <c r="K1578">
        <v>0</v>
      </c>
      <c r="L1578">
        <v>0</v>
      </c>
      <c r="M1578">
        <v>2631</v>
      </c>
      <c r="N1578">
        <v>5000</v>
      </c>
      <c r="O1578">
        <v>0</v>
      </c>
      <c r="P1578">
        <v>0</v>
      </c>
      <c r="Q1578">
        <v>0</v>
      </c>
      <c r="R1578" s="12">
        <f t="shared" si="24"/>
        <v>16722.205319160024</v>
      </c>
    </row>
    <row r="1579" spans="1:18" x14ac:dyDescent="0.25">
      <c r="A1579" s="2">
        <v>1578</v>
      </c>
      <c r="B1579" s="2">
        <v>1578</v>
      </c>
      <c r="C1579" s="2">
        <v>1578</v>
      </c>
      <c r="D1579" s="2">
        <v>1578</v>
      </c>
      <c r="E1579" s="5">
        <v>4</v>
      </c>
      <c r="F1579" s="12">
        <v>636418.91286389774</v>
      </c>
      <c r="G1579" s="2">
        <v>618190</v>
      </c>
      <c r="H1579" s="2">
        <f>Financials[[#This Row],[Loan Amount]]/Financials[[#This Row],[Purchase Price]]</f>
        <v>1.0294875570033448</v>
      </c>
      <c r="I1579">
        <v>1</v>
      </c>
      <c r="J1579" s="12">
        <v>16065.919417169604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 s="12">
        <f t="shared" si="24"/>
        <v>16065.919417169604</v>
      </c>
    </row>
    <row r="1580" spans="1:18" x14ac:dyDescent="0.25">
      <c r="A1580" s="2">
        <v>1579</v>
      </c>
      <c r="B1580" s="2">
        <v>1579</v>
      </c>
      <c r="C1580" s="2">
        <v>1579</v>
      </c>
      <c r="D1580" s="2">
        <v>1579</v>
      </c>
      <c r="E1580" s="5">
        <v>15</v>
      </c>
      <c r="F1580" s="12">
        <v>684808.47345007805</v>
      </c>
      <c r="G1580" s="2">
        <v>586567</v>
      </c>
      <c r="H1580" s="2">
        <f>Financials[[#This Row],[Loan Amount]]/Financials[[#This Row],[Purchase Price]]</f>
        <v>1.1674855105215227</v>
      </c>
      <c r="I1580">
        <v>1</v>
      </c>
      <c r="J1580" s="12">
        <v>16264.372196080094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 s="12">
        <f t="shared" si="24"/>
        <v>16264.372196080094</v>
      </c>
    </row>
    <row r="1581" spans="1:18" x14ac:dyDescent="0.25">
      <c r="A1581" s="2">
        <v>1580</v>
      </c>
      <c r="B1581" s="2">
        <v>1580</v>
      </c>
      <c r="C1581" s="2">
        <v>1580</v>
      </c>
      <c r="D1581" s="2">
        <v>1580</v>
      </c>
      <c r="E1581" s="5">
        <v>1</v>
      </c>
      <c r="F1581" s="12">
        <v>341287.69430535659</v>
      </c>
      <c r="G1581" s="2">
        <v>362873</v>
      </c>
      <c r="H1581" s="2">
        <f>Financials[[#This Row],[Loan Amount]]/Financials[[#This Row],[Purchase Price]]</f>
        <v>0.94051553657989595</v>
      </c>
      <c r="I1581">
        <v>1</v>
      </c>
      <c r="J1581" s="12">
        <v>14135.220630322681</v>
      </c>
      <c r="K1581">
        <v>0</v>
      </c>
      <c r="L1581">
        <v>0</v>
      </c>
      <c r="M1581">
        <v>707</v>
      </c>
      <c r="N1581">
        <v>32929</v>
      </c>
      <c r="O1581">
        <v>0</v>
      </c>
      <c r="P1581">
        <v>100000</v>
      </c>
      <c r="Q1581">
        <v>0</v>
      </c>
      <c r="R1581" s="12">
        <f t="shared" si="24"/>
        <v>14842.220630322681</v>
      </c>
    </row>
    <row r="1582" spans="1:18" x14ac:dyDescent="0.25">
      <c r="A1582" s="2">
        <v>1581</v>
      </c>
      <c r="B1582" s="2">
        <v>1581</v>
      </c>
      <c r="C1582" s="2">
        <v>1581</v>
      </c>
      <c r="D1582" s="2">
        <v>1581</v>
      </c>
      <c r="E1582" s="5">
        <v>4</v>
      </c>
      <c r="F1582" s="12">
        <v>443735.56245743553</v>
      </c>
      <c r="G1582" s="2">
        <v>505801</v>
      </c>
      <c r="H1582" s="2">
        <f>Financials[[#This Row],[Loan Amount]]/Financials[[#This Row],[Purchase Price]]</f>
        <v>0.87729277414919216</v>
      </c>
      <c r="I1582">
        <v>1</v>
      </c>
      <c r="J1582" s="12">
        <v>12255.476429034799</v>
      </c>
      <c r="K1582">
        <v>847</v>
      </c>
      <c r="L1582">
        <v>0</v>
      </c>
      <c r="M1582">
        <v>0</v>
      </c>
      <c r="N1582">
        <v>30743</v>
      </c>
      <c r="O1582">
        <v>0</v>
      </c>
      <c r="P1582">
        <v>0</v>
      </c>
      <c r="Q1582">
        <v>0</v>
      </c>
      <c r="R1582" s="12">
        <f t="shared" si="24"/>
        <v>13102.476429034799</v>
      </c>
    </row>
    <row r="1583" spans="1:18" x14ac:dyDescent="0.25">
      <c r="A1583" s="2">
        <v>1582</v>
      </c>
      <c r="B1583" s="2">
        <v>1582</v>
      </c>
      <c r="C1583" s="2">
        <v>1582</v>
      </c>
      <c r="D1583" s="2">
        <v>1582</v>
      </c>
      <c r="E1583" s="5">
        <v>5</v>
      </c>
      <c r="F1583" s="12">
        <v>553364.67976477928</v>
      </c>
      <c r="G1583" s="2">
        <v>685089</v>
      </c>
      <c r="H1583" s="2">
        <f>Financials[[#This Row],[Loan Amount]]/Financials[[#This Row],[Purchase Price]]</f>
        <v>0.80772670377831102</v>
      </c>
      <c r="I1583">
        <v>1</v>
      </c>
      <c r="J1583" s="12">
        <v>12330.431121157431</v>
      </c>
      <c r="K1583">
        <v>345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 s="12">
        <f t="shared" si="24"/>
        <v>12675.431121157431</v>
      </c>
    </row>
    <row r="1584" spans="1:18" x14ac:dyDescent="0.25">
      <c r="A1584" s="2">
        <v>1583</v>
      </c>
      <c r="B1584" s="2">
        <v>1583</v>
      </c>
      <c r="C1584" s="2">
        <v>1583</v>
      </c>
      <c r="D1584" s="2">
        <v>1583</v>
      </c>
      <c r="E1584" s="5">
        <v>3</v>
      </c>
      <c r="F1584" s="12">
        <v>661367.81154510775</v>
      </c>
      <c r="G1584" s="2">
        <v>665962</v>
      </c>
      <c r="H1584" s="2">
        <f>Financials[[#This Row],[Loan Amount]]/Financials[[#This Row],[Purchase Price]]</f>
        <v>0.99310142552444092</v>
      </c>
      <c r="I1584">
        <v>1</v>
      </c>
      <c r="J1584" s="12">
        <v>10779.640270832173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 s="12">
        <f t="shared" si="24"/>
        <v>10779.640270832173</v>
      </c>
    </row>
    <row r="1585" spans="1:18" x14ac:dyDescent="0.25">
      <c r="A1585" s="2">
        <v>1584</v>
      </c>
      <c r="B1585" s="2">
        <v>1584</v>
      </c>
      <c r="C1585" s="2">
        <v>1584</v>
      </c>
      <c r="D1585" s="2">
        <v>1584</v>
      </c>
      <c r="E1585" s="5">
        <v>2</v>
      </c>
      <c r="F1585" s="12">
        <v>826785.55047276756</v>
      </c>
      <c r="G1585" s="2">
        <v>784054</v>
      </c>
      <c r="H1585" s="2">
        <f>Financials[[#This Row],[Loan Amount]]/Financials[[#This Row],[Purchase Price]]</f>
        <v>1.0545007747843484</v>
      </c>
      <c r="I1585">
        <v>1</v>
      </c>
      <c r="J1585" s="12">
        <v>9748.615442406488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 s="12">
        <f t="shared" si="24"/>
        <v>9748.615442406488</v>
      </c>
    </row>
    <row r="1586" spans="1:18" x14ac:dyDescent="0.25">
      <c r="A1586" s="2">
        <v>1585</v>
      </c>
      <c r="B1586" s="2">
        <v>1585</v>
      </c>
      <c r="C1586" s="2">
        <v>1585</v>
      </c>
      <c r="D1586" s="2">
        <v>1585</v>
      </c>
      <c r="E1586" s="5">
        <v>5</v>
      </c>
      <c r="F1586" s="12">
        <v>753420.76534319634</v>
      </c>
      <c r="G1586" s="2">
        <v>629785</v>
      </c>
      <c r="H1586" s="2">
        <f>Financials[[#This Row],[Loan Amount]]/Financials[[#This Row],[Purchase Price]]</f>
        <v>1.1963142427069497</v>
      </c>
      <c r="I1586">
        <v>1</v>
      </c>
      <c r="J1586" s="12">
        <v>8594.8174864349312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 s="12">
        <f t="shared" si="24"/>
        <v>8594.8174864349312</v>
      </c>
    </row>
    <row r="1587" spans="1:18" x14ac:dyDescent="0.25">
      <c r="A1587" s="2">
        <v>1586</v>
      </c>
      <c r="B1587" s="2">
        <v>1586</v>
      </c>
      <c r="C1587" s="2">
        <v>1586</v>
      </c>
      <c r="D1587" s="2">
        <v>1586</v>
      </c>
      <c r="E1587" s="5">
        <v>2</v>
      </c>
      <c r="F1587" s="12">
        <v>510794.97958154546</v>
      </c>
      <c r="G1587" s="2">
        <v>402946</v>
      </c>
      <c r="H1587" s="2">
        <f>Financials[[#This Row],[Loan Amount]]/Financials[[#This Row],[Purchase Price]]</f>
        <v>1.2676511978814666</v>
      </c>
      <c r="I1587">
        <v>1</v>
      </c>
      <c r="J1587" s="12">
        <v>7979.3977927503547</v>
      </c>
      <c r="K1587">
        <v>197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s="12">
        <f t="shared" si="24"/>
        <v>8176.3977927503547</v>
      </c>
    </row>
    <row r="1588" spans="1:18" x14ac:dyDescent="0.25">
      <c r="A1588" s="2">
        <v>1587</v>
      </c>
      <c r="B1588" s="2">
        <v>1587</v>
      </c>
      <c r="C1588" s="2">
        <v>1587</v>
      </c>
      <c r="D1588" s="2">
        <v>1587</v>
      </c>
      <c r="E1588" s="5">
        <v>4</v>
      </c>
      <c r="F1588" s="12">
        <v>981793.11163859908</v>
      </c>
      <c r="G1588" s="2">
        <v>1002591</v>
      </c>
      <c r="H1588" s="2">
        <f>Financials[[#This Row],[Loan Amount]]/Financials[[#This Row],[Purchase Price]]</f>
        <v>0.97925585970610052</v>
      </c>
      <c r="I1588">
        <v>1</v>
      </c>
      <c r="J1588" s="12">
        <v>15440.1260128143</v>
      </c>
      <c r="K1588">
        <v>884</v>
      </c>
      <c r="L1588">
        <v>0</v>
      </c>
      <c r="M1588">
        <v>0</v>
      </c>
      <c r="N1588">
        <v>0</v>
      </c>
      <c r="O1588">
        <v>6000</v>
      </c>
      <c r="P1588">
        <v>0</v>
      </c>
      <c r="Q1588">
        <v>0</v>
      </c>
      <c r="R1588" s="12">
        <f t="shared" si="24"/>
        <v>16324.1260128143</v>
      </c>
    </row>
    <row r="1589" spans="1:18" x14ac:dyDescent="0.25">
      <c r="A1589" s="2">
        <v>1588</v>
      </c>
      <c r="B1589" s="2">
        <v>1588</v>
      </c>
      <c r="C1589" s="2">
        <v>1588</v>
      </c>
      <c r="D1589" s="2">
        <v>1588</v>
      </c>
      <c r="E1589" s="5">
        <v>3</v>
      </c>
      <c r="F1589" s="12">
        <v>895559.23067716404</v>
      </c>
      <c r="G1589" s="2">
        <v>882003</v>
      </c>
      <c r="H1589" s="2">
        <f>Financials[[#This Row],[Loan Amount]]/Financials[[#This Row],[Purchase Price]]</f>
        <v>1.0153698237728943</v>
      </c>
      <c r="I1589">
        <v>1</v>
      </c>
      <c r="J1589" s="12">
        <v>13142.824666620156</v>
      </c>
      <c r="K1589">
        <v>0</v>
      </c>
      <c r="L1589">
        <v>0</v>
      </c>
      <c r="M1589">
        <v>0</v>
      </c>
      <c r="N1589">
        <v>0</v>
      </c>
      <c r="O1589">
        <v>6000</v>
      </c>
      <c r="P1589">
        <v>55000</v>
      </c>
      <c r="Q1589">
        <v>0</v>
      </c>
      <c r="R1589" s="12">
        <f t="shared" si="24"/>
        <v>13142.824666620156</v>
      </c>
    </row>
    <row r="1590" spans="1:18" x14ac:dyDescent="0.25">
      <c r="A1590" s="2">
        <v>1589</v>
      </c>
      <c r="B1590" s="2">
        <v>1589</v>
      </c>
      <c r="C1590" s="2">
        <v>1589</v>
      </c>
      <c r="D1590" s="2">
        <v>1589</v>
      </c>
      <c r="E1590" s="5">
        <v>5</v>
      </c>
      <c r="F1590" s="12">
        <v>888898.59846004425</v>
      </c>
      <c r="G1590" s="2">
        <v>1101000</v>
      </c>
      <c r="H1590" s="2">
        <f>Financials[[#This Row],[Loan Amount]]/Financials[[#This Row],[Purchase Price]]</f>
        <v>0.80735567525889573</v>
      </c>
      <c r="I1590">
        <v>1</v>
      </c>
      <c r="J1590" s="12">
        <v>12775.645148018331</v>
      </c>
      <c r="K1590">
        <v>0</v>
      </c>
      <c r="L1590">
        <v>4779</v>
      </c>
      <c r="M1590">
        <v>0</v>
      </c>
      <c r="N1590">
        <v>5000</v>
      </c>
      <c r="O1590">
        <v>0</v>
      </c>
      <c r="P1590">
        <v>0</v>
      </c>
      <c r="Q1590">
        <v>0</v>
      </c>
      <c r="R1590" s="12">
        <f t="shared" si="24"/>
        <v>17554.645148018331</v>
      </c>
    </row>
    <row r="1591" spans="1:18" x14ac:dyDescent="0.25">
      <c r="A1591" s="2">
        <v>1590</v>
      </c>
      <c r="B1591" s="2">
        <v>1590</v>
      </c>
      <c r="C1591" s="2">
        <v>1590</v>
      </c>
      <c r="D1591" s="2">
        <v>1590</v>
      </c>
      <c r="E1591" s="5">
        <v>4</v>
      </c>
      <c r="F1591" s="12">
        <v>961637.99074675178</v>
      </c>
      <c r="G1591" s="2">
        <v>993125</v>
      </c>
      <c r="H1591" s="2">
        <f>Financials[[#This Row],[Loan Amount]]/Financials[[#This Row],[Purchase Price]]</f>
        <v>0.96829501900239323</v>
      </c>
      <c r="I1591">
        <v>1</v>
      </c>
      <c r="J1591" s="12">
        <v>15919.12154834839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 s="12">
        <f t="shared" si="24"/>
        <v>15919.12154834839</v>
      </c>
    </row>
    <row r="1592" spans="1:18" x14ac:dyDescent="0.25">
      <c r="A1592" s="2">
        <v>1591</v>
      </c>
      <c r="B1592" s="2">
        <v>1591</v>
      </c>
      <c r="C1592" s="2">
        <v>1591</v>
      </c>
      <c r="D1592" s="2">
        <v>1591</v>
      </c>
      <c r="E1592" s="5">
        <v>2</v>
      </c>
      <c r="F1592" s="12">
        <v>277173.93451104907</v>
      </c>
      <c r="G1592" s="2">
        <v>316054</v>
      </c>
      <c r="H1592" s="2">
        <f>Financials[[#This Row],[Loan Amount]]/Financials[[#This Row],[Purchase Price]]</f>
        <v>0.87698283999268822</v>
      </c>
      <c r="I1592">
        <v>1</v>
      </c>
      <c r="J1592" s="12">
        <v>13493.876144649876</v>
      </c>
      <c r="K1592">
        <v>0</v>
      </c>
      <c r="L1592">
        <v>2018</v>
      </c>
      <c r="M1592">
        <v>0</v>
      </c>
      <c r="N1592">
        <v>0</v>
      </c>
      <c r="O1592">
        <v>0</v>
      </c>
      <c r="P1592">
        <v>0</v>
      </c>
      <c r="Q1592">
        <v>0</v>
      </c>
      <c r="R1592" s="12">
        <f t="shared" si="24"/>
        <v>15511.876144649876</v>
      </c>
    </row>
    <row r="1593" spans="1:18" x14ac:dyDescent="0.25">
      <c r="A1593" s="2">
        <v>1592</v>
      </c>
      <c r="B1593" s="2">
        <v>1592</v>
      </c>
      <c r="C1593" s="2">
        <v>1592</v>
      </c>
      <c r="D1593" s="2">
        <v>1592</v>
      </c>
      <c r="E1593" s="5">
        <v>13</v>
      </c>
      <c r="F1593" s="12">
        <v>334455.2606458721</v>
      </c>
      <c r="G1593" s="2">
        <v>280993</v>
      </c>
      <c r="H1593" s="2">
        <f>Financials[[#This Row],[Loan Amount]]/Financials[[#This Row],[Purchase Price]]</f>
        <v>1.1902618949435471</v>
      </c>
      <c r="I1593">
        <v>1</v>
      </c>
      <c r="J1593" s="12">
        <v>9581.8323837749158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s="12">
        <f t="shared" si="24"/>
        <v>9581.8323837749158</v>
      </c>
    </row>
    <row r="1594" spans="1:18" x14ac:dyDescent="0.25">
      <c r="A1594" s="2">
        <v>1593</v>
      </c>
      <c r="B1594" s="2">
        <v>1593</v>
      </c>
      <c r="C1594" s="2">
        <v>1593</v>
      </c>
      <c r="D1594" s="2">
        <v>1593</v>
      </c>
      <c r="E1594" s="5">
        <v>5</v>
      </c>
      <c r="F1594" s="12">
        <v>311990.21583363111</v>
      </c>
      <c r="G1594" s="2">
        <v>269883</v>
      </c>
      <c r="H1594" s="2">
        <f>Financials[[#This Row],[Loan Amount]]/Financials[[#This Row],[Purchase Price]]</f>
        <v>1.1560202600150107</v>
      </c>
      <c r="I1594">
        <v>1</v>
      </c>
      <c r="J1594" s="12">
        <v>14300.458141748615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 s="12">
        <f t="shared" si="24"/>
        <v>14300.458141748615</v>
      </c>
    </row>
    <row r="1595" spans="1:18" x14ac:dyDescent="0.25">
      <c r="A1595" s="2">
        <v>1594</v>
      </c>
      <c r="B1595" s="2">
        <v>1594</v>
      </c>
      <c r="C1595" s="2">
        <v>1594</v>
      </c>
      <c r="D1595" s="2">
        <v>1594</v>
      </c>
      <c r="E1595" s="5">
        <v>6</v>
      </c>
      <c r="F1595" s="12">
        <v>359031.90201278753</v>
      </c>
      <c r="G1595" s="2">
        <v>314350</v>
      </c>
      <c r="H1595" s="2">
        <f>Financials[[#This Row],[Loan Amount]]/Financials[[#This Row],[Purchase Price]]</f>
        <v>1.1421406140060046</v>
      </c>
      <c r="I1595">
        <v>1</v>
      </c>
      <c r="J1595" s="12">
        <v>4210.0729970923348</v>
      </c>
      <c r="K1595">
        <v>759</v>
      </c>
      <c r="L1595">
        <v>0</v>
      </c>
      <c r="M1595">
        <v>0</v>
      </c>
      <c r="N1595">
        <v>26962</v>
      </c>
      <c r="O1595">
        <v>6000</v>
      </c>
      <c r="P1595">
        <v>0</v>
      </c>
      <c r="Q1595">
        <v>50000</v>
      </c>
      <c r="R1595" s="12">
        <f t="shared" si="24"/>
        <v>4969.0729970923348</v>
      </c>
    </row>
    <row r="1596" spans="1:18" x14ac:dyDescent="0.25">
      <c r="A1596" s="2">
        <v>1595</v>
      </c>
      <c r="B1596" s="2">
        <v>1595</v>
      </c>
      <c r="C1596" s="2">
        <v>1595</v>
      </c>
      <c r="D1596" s="2">
        <v>1595</v>
      </c>
      <c r="E1596" s="5">
        <v>3</v>
      </c>
      <c r="F1596" s="12">
        <v>792213.74428362551</v>
      </c>
      <c r="G1596" s="2">
        <v>841471</v>
      </c>
      <c r="H1596" s="2">
        <f>Financials[[#This Row],[Loan Amount]]/Financials[[#This Row],[Purchase Price]]</f>
        <v>0.9414629194394406</v>
      </c>
      <c r="I1596">
        <v>1</v>
      </c>
      <c r="J1596" s="12">
        <v>9472.1094534372496</v>
      </c>
      <c r="K1596">
        <v>0</v>
      </c>
      <c r="L1596">
        <v>0</v>
      </c>
      <c r="M1596">
        <v>0</v>
      </c>
      <c r="N1596">
        <v>725</v>
      </c>
      <c r="O1596">
        <v>0</v>
      </c>
      <c r="P1596">
        <v>0</v>
      </c>
      <c r="Q1596">
        <v>0</v>
      </c>
      <c r="R1596" s="12">
        <f t="shared" si="24"/>
        <v>9472.1094534372496</v>
      </c>
    </row>
    <row r="1597" spans="1:18" x14ac:dyDescent="0.25">
      <c r="A1597" s="2">
        <v>1596</v>
      </c>
      <c r="B1597" s="2">
        <v>1596</v>
      </c>
      <c r="C1597" s="2">
        <v>1596</v>
      </c>
      <c r="D1597" s="2">
        <v>1596</v>
      </c>
      <c r="E1597" s="5">
        <v>5</v>
      </c>
      <c r="F1597" s="12">
        <v>440117.77430914727</v>
      </c>
      <c r="G1597" s="2">
        <v>333171</v>
      </c>
      <c r="H1597" s="2">
        <f>Financials[[#This Row],[Loan Amount]]/Financials[[#This Row],[Purchase Price]]</f>
        <v>1.3209966482951616</v>
      </c>
      <c r="I1597">
        <v>1</v>
      </c>
      <c r="J1597" s="12">
        <v>7271.7998667596767</v>
      </c>
      <c r="K1597">
        <v>0</v>
      </c>
      <c r="L1597">
        <v>1995</v>
      </c>
      <c r="M1597">
        <v>0</v>
      </c>
      <c r="N1597">
        <v>32929</v>
      </c>
      <c r="O1597">
        <v>0</v>
      </c>
      <c r="P1597">
        <v>0</v>
      </c>
      <c r="Q1597">
        <v>0</v>
      </c>
      <c r="R1597" s="12">
        <f t="shared" si="24"/>
        <v>9266.7998667596767</v>
      </c>
    </row>
    <row r="1598" spans="1:18" x14ac:dyDescent="0.25">
      <c r="A1598" s="2">
        <v>1597</v>
      </c>
      <c r="B1598" s="2">
        <v>1597</v>
      </c>
      <c r="C1598" s="2">
        <v>1597</v>
      </c>
      <c r="D1598" s="2">
        <v>1597</v>
      </c>
      <c r="E1598" s="5">
        <v>6</v>
      </c>
      <c r="F1598" s="12">
        <v>793965.20199587627</v>
      </c>
      <c r="G1598" s="2">
        <v>680965</v>
      </c>
      <c r="H1598" s="2">
        <f>Financials[[#This Row],[Loan Amount]]/Financials[[#This Row],[Purchase Price]]</f>
        <v>1.1659412774457958</v>
      </c>
      <c r="I1598">
        <v>1</v>
      </c>
      <c r="J1598" s="12">
        <v>10477.249635003674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 s="12">
        <f t="shared" si="24"/>
        <v>10477.249635003674</v>
      </c>
    </row>
    <row r="1599" spans="1:18" x14ac:dyDescent="0.25">
      <c r="A1599" s="2">
        <v>1598</v>
      </c>
      <c r="B1599" s="2">
        <v>1598</v>
      </c>
      <c r="C1599" s="2">
        <v>1598</v>
      </c>
      <c r="D1599" s="2">
        <v>1598</v>
      </c>
      <c r="E1599" s="5">
        <v>4</v>
      </c>
      <c r="F1599" s="12">
        <v>602938.40040405758</v>
      </c>
      <c r="G1599" s="2">
        <v>720158</v>
      </c>
      <c r="H1599" s="2">
        <f>Financials[[#This Row],[Loan Amount]]/Financials[[#This Row],[Purchase Price]]</f>
        <v>0.83723071937555038</v>
      </c>
      <c r="I1599">
        <v>1</v>
      </c>
      <c r="J1599" s="12">
        <v>11037.221300139023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s="12">
        <f t="shared" si="24"/>
        <v>11037.221300139023</v>
      </c>
    </row>
    <row r="1600" spans="1:18" x14ac:dyDescent="0.25">
      <c r="A1600" s="2">
        <v>1599</v>
      </c>
      <c r="B1600" s="2">
        <v>1599</v>
      </c>
      <c r="C1600" s="2">
        <v>1599</v>
      </c>
      <c r="D1600" s="2">
        <v>1599</v>
      </c>
      <c r="E1600" s="5">
        <v>5</v>
      </c>
      <c r="F1600" s="12">
        <v>578820.11425723066</v>
      </c>
      <c r="G1600" s="2">
        <v>637440</v>
      </c>
      <c r="H1600" s="2">
        <f>Financials[[#This Row],[Loan Amount]]/Financials[[#This Row],[Purchase Price]]</f>
        <v>0.90803858285835637</v>
      </c>
      <c r="I1600">
        <v>1</v>
      </c>
      <c r="J1600" s="12">
        <v>15265.406907048593</v>
      </c>
      <c r="K1600">
        <v>0</v>
      </c>
      <c r="L1600">
        <v>0</v>
      </c>
      <c r="M1600">
        <v>0</v>
      </c>
      <c r="N1600">
        <v>5000</v>
      </c>
      <c r="O1600">
        <v>0</v>
      </c>
      <c r="P1600">
        <v>0</v>
      </c>
      <c r="Q1600">
        <v>0</v>
      </c>
      <c r="R1600" s="12">
        <f t="shared" si="24"/>
        <v>15265.406907048593</v>
      </c>
    </row>
    <row r="1601" spans="1:18" x14ac:dyDescent="0.25">
      <c r="A1601" s="2">
        <v>1600</v>
      </c>
      <c r="B1601" s="2">
        <v>1600</v>
      </c>
      <c r="C1601" s="2">
        <v>1600</v>
      </c>
      <c r="D1601" s="2">
        <v>1600</v>
      </c>
      <c r="E1601" s="5">
        <v>6</v>
      </c>
      <c r="F1601" s="12">
        <v>243223.95196334447</v>
      </c>
      <c r="G1601" s="2">
        <v>206003</v>
      </c>
      <c r="H1601" s="2">
        <f>Financials[[#This Row],[Loan Amount]]/Financials[[#This Row],[Purchase Price]]</f>
        <v>1.18068160154631</v>
      </c>
      <c r="I1601">
        <v>1</v>
      </c>
      <c r="J1601" s="12">
        <v>8886.9926613630851</v>
      </c>
      <c r="K1601">
        <v>0</v>
      </c>
      <c r="L1601">
        <v>4821</v>
      </c>
      <c r="M1601">
        <v>0</v>
      </c>
      <c r="N1601">
        <v>0</v>
      </c>
      <c r="O1601">
        <v>0</v>
      </c>
      <c r="P1601">
        <v>0</v>
      </c>
      <c r="Q1601">
        <v>0</v>
      </c>
      <c r="R1601" s="12">
        <f t="shared" si="24"/>
        <v>13707.992661363085</v>
      </c>
    </row>
    <row r="1602" spans="1:18" x14ac:dyDescent="0.25">
      <c r="A1602" s="2">
        <v>1601</v>
      </c>
      <c r="B1602" s="2">
        <v>1601</v>
      </c>
      <c r="C1602" s="2">
        <v>1601</v>
      </c>
      <c r="D1602" s="2">
        <v>1601</v>
      </c>
      <c r="E1602" s="5">
        <v>2</v>
      </c>
      <c r="F1602" s="12">
        <v>76711.010057742591</v>
      </c>
      <c r="G1602" s="2">
        <v>58130</v>
      </c>
      <c r="H1602" s="2">
        <f>Financials[[#This Row],[Loan Amount]]/Financials[[#This Row],[Purchase Price]]</f>
        <v>1.3196457949035367</v>
      </c>
      <c r="I1602">
        <v>1</v>
      </c>
      <c r="J1602" s="12">
        <v>4685.1269621465035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 s="12">
        <f t="shared" ref="R1602:R1665" si="25" xml:space="preserve"> SUM(J1602,K1602,L1602,M1602)</f>
        <v>4685.1269621465035</v>
      </c>
    </row>
    <row r="1603" spans="1:18" x14ac:dyDescent="0.25">
      <c r="A1603" s="2">
        <v>1602</v>
      </c>
      <c r="B1603" s="2">
        <v>1602</v>
      </c>
      <c r="C1603" s="2">
        <v>1602</v>
      </c>
      <c r="D1603" s="2">
        <v>1602</v>
      </c>
      <c r="E1603" s="5">
        <v>6</v>
      </c>
      <c r="F1603" s="12">
        <v>656073.20325480727</v>
      </c>
      <c r="G1603" s="2">
        <v>498332</v>
      </c>
      <c r="H1603" s="2">
        <f>Financials[[#This Row],[Loan Amount]]/Financials[[#This Row],[Purchase Price]]</f>
        <v>1.3165383785404254</v>
      </c>
      <c r="I1603">
        <v>1</v>
      </c>
      <c r="J1603" s="12">
        <v>9582.7883408624512</v>
      </c>
      <c r="K1603">
        <v>0</v>
      </c>
      <c r="L1603">
        <v>4315</v>
      </c>
      <c r="M1603">
        <v>0</v>
      </c>
      <c r="N1603">
        <v>0</v>
      </c>
      <c r="O1603">
        <v>0</v>
      </c>
      <c r="P1603">
        <v>0</v>
      </c>
      <c r="Q1603">
        <v>0</v>
      </c>
      <c r="R1603" s="12">
        <f t="shared" si="25"/>
        <v>13897.788340862451</v>
      </c>
    </row>
    <row r="1604" spans="1:18" x14ac:dyDescent="0.25">
      <c r="A1604" s="2">
        <v>1603</v>
      </c>
      <c r="B1604" s="2">
        <v>1603</v>
      </c>
      <c r="C1604" s="2">
        <v>1603</v>
      </c>
      <c r="D1604" s="2">
        <v>1603</v>
      </c>
      <c r="E1604" s="5">
        <v>6</v>
      </c>
      <c r="F1604" s="12">
        <v>390023.63664696261</v>
      </c>
      <c r="G1604" s="2">
        <v>361691</v>
      </c>
      <c r="H1604" s="2">
        <f>Financials[[#This Row],[Loan Amount]]/Financials[[#This Row],[Purchase Price]]</f>
        <v>1.0783338171172703</v>
      </c>
      <c r="I1604">
        <v>2</v>
      </c>
      <c r="J1604" s="12">
        <v>3969.9804888926301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 s="12">
        <f t="shared" si="25"/>
        <v>3969.9804888926301</v>
      </c>
    </row>
    <row r="1605" spans="1:18" x14ac:dyDescent="0.25">
      <c r="A1605" s="2">
        <v>1604</v>
      </c>
      <c r="B1605" s="2">
        <v>1604</v>
      </c>
      <c r="C1605" s="2">
        <v>1604</v>
      </c>
      <c r="D1605" s="2">
        <v>1604</v>
      </c>
      <c r="E1605" s="5">
        <v>2</v>
      </c>
      <c r="F1605" s="12">
        <v>507477.16211026174</v>
      </c>
      <c r="G1605" s="2">
        <v>494596</v>
      </c>
      <c r="H1605" s="2">
        <f>Financials[[#This Row],[Loan Amount]]/Financials[[#This Row],[Purchase Price]]</f>
        <v>1.026043805672229</v>
      </c>
      <c r="I1605">
        <v>1</v>
      </c>
      <c r="J1605" s="12">
        <v>14265.854040513557</v>
      </c>
      <c r="K1605">
        <v>623</v>
      </c>
      <c r="L1605">
        <v>0</v>
      </c>
      <c r="M1605">
        <v>0</v>
      </c>
      <c r="N1605">
        <v>31634</v>
      </c>
      <c r="O1605">
        <v>0</v>
      </c>
      <c r="P1605">
        <v>0</v>
      </c>
      <c r="Q1605">
        <v>16034</v>
      </c>
      <c r="R1605" s="12">
        <f t="shared" si="25"/>
        <v>14888.854040513557</v>
      </c>
    </row>
    <row r="1606" spans="1:18" x14ac:dyDescent="0.25">
      <c r="A1606" s="2">
        <v>1605</v>
      </c>
      <c r="B1606" s="2">
        <v>1605</v>
      </c>
      <c r="C1606" s="2">
        <v>1605</v>
      </c>
      <c r="D1606" s="2">
        <v>1605</v>
      </c>
      <c r="E1606" s="5">
        <v>1</v>
      </c>
      <c r="F1606" s="12">
        <v>840097.22954156972</v>
      </c>
      <c r="G1606" s="2">
        <v>870609</v>
      </c>
      <c r="H1606" s="2">
        <f>Financials[[#This Row],[Loan Amount]]/Financials[[#This Row],[Purchase Price]]</f>
        <v>0.96495353200066813</v>
      </c>
      <c r="I1606">
        <v>1</v>
      </c>
      <c r="J1606" s="12">
        <v>13536.67108304441</v>
      </c>
      <c r="K1606">
        <v>0</v>
      </c>
      <c r="L1606">
        <v>684</v>
      </c>
      <c r="M1606">
        <v>0</v>
      </c>
      <c r="N1606">
        <v>0</v>
      </c>
      <c r="O1606">
        <v>0</v>
      </c>
      <c r="P1606">
        <v>0</v>
      </c>
      <c r="Q1606">
        <v>0</v>
      </c>
      <c r="R1606" s="12">
        <f t="shared" si="25"/>
        <v>14220.67108304441</v>
      </c>
    </row>
    <row r="1607" spans="1:18" x14ac:dyDescent="0.25">
      <c r="A1607" s="2">
        <v>1606</v>
      </c>
      <c r="B1607" s="2">
        <v>1606</v>
      </c>
      <c r="C1607" s="2">
        <v>1606</v>
      </c>
      <c r="D1607" s="2">
        <v>1606</v>
      </c>
      <c r="E1607" s="5">
        <v>3</v>
      </c>
      <c r="F1607" s="12">
        <v>337651.60628782737</v>
      </c>
      <c r="G1607" s="2">
        <v>359659</v>
      </c>
      <c r="H1607" s="2">
        <f>Financials[[#This Row],[Loan Amount]]/Financials[[#This Row],[Purchase Price]]</f>
        <v>0.9388103906417673</v>
      </c>
      <c r="I1607">
        <v>1</v>
      </c>
      <c r="J1607" s="12">
        <v>9558.8947128184664</v>
      </c>
      <c r="K1607">
        <v>147</v>
      </c>
      <c r="L1607">
        <v>4821</v>
      </c>
      <c r="M1607">
        <v>0</v>
      </c>
      <c r="N1607">
        <v>0</v>
      </c>
      <c r="O1607">
        <v>0</v>
      </c>
      <c r="P1607">
        <v>0</v>
      </c>
      <c r="Q1607">
        <v>0</v>
      </c>
      <c r="R1607" s="12">
        <f t="shared" si="25"/>
        <v>14526.894712818466</v>
      </c>
    </row>
    <row r="1608" spans="1:18" x14ac:dyDescent="0.25">
      <c r="A1608" s="2">
        <v>1607</v>
      </c>
      <c r="B1608" s="2">
        <v>1607</v>
      </c>
      <c r="C1608" s="2">
        <v>1607</v>
      </c>
      <c r="D1608" s="2">
        <v>1607</v>
      </c>
      <c r="E1608" s="5">
        <v>5</v>
      </c>
      <c r="F1608" s="12">
        <v>565228.38971291296</v>
      </c>
      <c r="G1608" s="2">
        <v>670055</v>
      </c>
      <c r="H1608" s="2">
        <f>Financials[[#This Row],[Loan Amount]]/Financials[[#This Row],[Purchase Price]]</f>
        <v>0.84355521518817556</v>
      </c>
      <c r="I1608">
        <v>1</v>
      </c>
      <c r="J1608" s="12">
        <v>7837.5547881642597</v>
      </c>
      <c r="K1608">
        <v>873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 s="12">
        <f t="shared" si="25"/>
        <v>8710.5547881642597</v>
      </c>
    </row>
    <row r="1609" spans="1:18" x14ac:dyDescent="0.25">
      <c r="A1609" s="2">
        <v>1608</v>
      </c>
      <c r="B1609" s="2">
        <v>1608</v>
      </c>
      <c r="C1609" s="2">
        <v>1608</v>
      </c>
      <c r="D1609" s="2">
        <v>1608</v>
      </c>
      <c r="E1609" s="5">
        <v>4</v>
      </c>
      <c r="F1609" s="12">
        <v>579119.99689593515</v>
      </c>
      <c r="G1609" s="2">
        <v>478279</v>
      </c>
      <c r="H1609" s="2">
        <f>Financials[[#This Row],[Loan Amount]]/Financials[[#This Row],[Purchase Price]]</f>
        <v>1.2108413643415981</v>
      </c>
      <c r="I1609">
        <v>1</v>
      </c>
      <c r="J1609" s="12">
        <v>10003.450814937027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 s="12">
        <f t="shared" si="25"/>
        <v>10003.450814937027</v>
      </c>
    </row>
    <row r="1610" spans="1:18" x14ac:dyDescent="0.25">
      <c r="A1610" s="2">
        <v>1609</v>
      </c>
      <c r="B1610" s="2">
        <v>1609</v>
      </c>
      <c r="C1610" s="2">
        <v>1609</v>
      </c>
      <c r="D1610" s="2">
        <v>1609</v>
      </c>
      <c r="E1610" s="5">
        <v>5</v>
      </c>
      <c r="F1610" s="12">
        <v>384646.09480959387</v>
      </c>
      <c r="G1610" s="2">
        <v>402673</v>
      </c>
      <c r="H1610" s="2">
        <f>Financials[[#This Row],[Loan Amount]]/Financials[[#This Row],[Purchase Price]]</f>
        <v>0.95523189985321555</v>
      </c>
      <c r="I1610">
        <v>1</v>
      </c>
      <c r="J1610" s="12">
        <v>10084.354932542468</v>
      </c>
      <c r="K1610">
        <v>0</v>
      </c>
      <c r="L1610">
        <v>0</v>
      </c>
      <c r="M1610">
        <v>0</v>
      </c>
      <c r="N1610">
        <v>0</v>
      </c>
      <c r="O1610">
        <v>6000</v>
      </c>
      <c r="P1610">
        <v>0</v>
      </c>
      <c r="Q1610">
        <v>0</v>
      </c>
      <c r="R1610" s="12">
        <f t="shared" si="25"/>
        <v>10084.354932542468</v>
      </c>
    </row>
    <row r="1611" spans="1:18" x14ac:dyDescent="0.25">
      <c r="A1611" s="2">
        <v>1610</v>
      </c>
      <c r="B1611" s="2">
        <v>1610</v>
      </c>
      <c r="C1611" s="2">
        <v>1610</v>
      </c>
      <c r="D1611" s="2">
        <v>1610</v>
      </c>
      <c r="E1611" s="5">
        <v>5</v>
      </c>
      <c r="F1611" s="12">
        <v>305996.80807113869</v>
      </c>
      <c r="G1611" s="2">
        <v>278045</v>
      </c>
      <c r="H1611" s="2">
        <f>Financials[[#This Row],[Loan Amount]]/Financials[[#This Row],[Purchase Price]]</f>
        <v>1.100529799389087</v>
      </c>
      <c r="I1611">
        <v>1</v>
      </c>
      <c r="J1611" s="12">
        <v>16264.1500691248</v>
      </c>
      <c r="K1611">
        <v>847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 s="12">
        <f t="shared" si="25"/>
        <v>17111.1500691248</v>
      </c>
    </row>
    <row r="1612" spans="1:18" x14ac:dyDescent="0.25">
      <c r="A1612" s="2">
        <v>1611</v>
      </c>
      <c r="B1612" s="2">
        <v>1611</v>
      </c>
      <c r="C1612" s="2">
        <v>1611</v>
      </c>
      <c r="D1612" s="2">
        <v>1611</v>
      </c>
      <c r="E1612" s="5">
        <v>1</v>
      </c>
      <c r="F1612" s="12">
        <v>566554.35136696498</v>
      </c>
      <c r="G1612" s="2">
        <v>596567</v>
      </c>
      <c r="H1612" s="2">
        <f>Financials[[#This Row],[Loan Amount]]/Financials[[#This Row],[Purchase Price]]</f>
        <v>0.94969106800571435</v>
      </c>
      <c r="I1612">
        <v>1</v>
      </c>
      <c r="J1612" s="12">
        <v>9096.611952327472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 s="12">
        <f t="shared" si="25"/>
        <v>9096.611952327472</v>
      </c>
    </row>
    <row r="1613" spans="1:18" x14ac:dyDescent="0.25">
      <c r="A1613" s="2">
        <v>1612</v>
      </c>
      <c r="B1613" s="2">
        <v>1612</v>
      </c>
      <c r="C1613" s="2">
        <v>1612</v>
      </c>
      <c r="D1613" s="2">
        <v>1612</v>
      </c>
      <c r="E1613" s="5">
        <v>1</v>
      </c>
      <c r="F1613" s="12">
        <v>430765.03616740368</v>
      </c>
      <c r="G1613" s="2">
        <v>412303</v>
      </c>
      <c r="H1613" s="2">
        <f>Financials[[#This Row],[Loan Amount]]/Financials[[#This Row],[Purchase Price]]</f>
        <v>1.0447778361239275</v>
      </c>
      <c r="I1613">
        <v>1</v>
      </c>
      <c r="J1613" s="12">
        <v>11861.755227516132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 s="12">
        <f t="shared" si="25"/>
        <v>11861.755227516132</v>
      </c>
    </row>
    <row r="1614" spans="1:18" x14ac:dyDescent="0.25">
      <c r="A1614" s="2">
        <v>1613</v>
      </c>
      <c r="B1614" s="2">
        <v>1613</v>
      </c>
      <c r="C1614" s="2">
        <v>1613</v>
      </c>
      <c r="D1614" s="2">
        <v>1613</v>
      </c>
      <c r="E1614" s="5">
        <v>2</v>
      </c>
      <c r="F1614" s="12">
        <v>977553.09080347256</v>
      </c>
      <c r="G1614" s="2">
        <v>1073239</v>
      </c>
      <c r="H1614" s="2">
        <f>Financials[[#This Row],[Loan Amount]]/Financials[[#This Row],[Purchase Price]]</f>
        <v>0.91084380161685563</v>
      </c>
      <c r="I1614">
        <v>1</v>
      </c>
      <c r="J1614" s="12">
        <v>14557.673074268343</v>
      </c>
      <c r="K1614">
        <v>0</v>
      </c>
      <c r="L1614">
        <v>0</v>
      </c>
      <c r="M1614">
        <v>0</v>
      </c>
      <c r="N1614">
        <v>5000</v>
      </c>
      <c r="O1614">
        <v>0</v>
      </c>
      <c r="P1614">
        <v>0</v>
      </c>
      <c r="Q1614">
        <v>0</v>
      </c>
      <c r="R1614" s="12">
        <f t="shared" si="25"/>
        <v>14557.673074268343</v>
      </c>
    </row>
    <row r="1615" spans="1:18" x14ac:dyDescent="0.25">
      <c r="A1615" s="2">
        <v>1614</v>
      </c>
      <c r="B1615" s="2">
        <v>1614</v>
      </c>
      <c r="C1615" s="2">
        <v>1614</v>
      </c>
      <c r="D1615" s="2">
        <v>1614</v>
      </c>
      <c r="E1615" s="5">
        <v>5</v>
      </c>
      <c r="F1615" s="12">
        <v>800934.66377262492</v>
      </c>
      <c r="G1615" s="2">
        <v>914157</v>
      </c>
      <c r="H1615" s="2">
        <f>Financials[[#This Row],[Loan Amount]]/Financials[[#This Row],[Purchase Price]]</f>
        <v>0.87614563337875762</v>
      </c>
      <c r="I1615">
        <v>1</v>
      </c>
      <c r="J1615" s="12">
        <v>9929.4707034441817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 s="12">
        <f t="shared" si="25"/>
        <v>9929.4707034441817</v>
      </c>
    </row>
    <row r="1616" spans="1:18" x14ac:dyDescent="0.25">
      <c r="A1616" s="2">
        <v>1615</v>
      </c>
      <c r="B1616" s="2">
        <v>1615</v>
      </c>
      <c r="C1616" s="2">
        <v>1615</v>
      </c>
      <c r="D1616" s="2">
        <v>1615</v>
      </c>
      <c r="E1616" s="5">
        <v>2</v>
      </c>
      <c r="F1616" s="12">
        <v>155464.66638877103</v>
      </c>
      <c r="G1616" s="2">
        <v>179399</v>
      </c>
      <c r="H1616" s="2">
        <f>Financials[[#This Row],[Loan Amount]]/Financials[[#This Row],[Purchase Price]]</f>
        <v>0.86658602550053809</v>
      </c>
      <c r="I1616">
        <v>1</v>
      </c>
      <c r="J1616" s="12">
        <v>10128.381596321909</v>
      </c>
      <c r="K1616">
        <v>0</v>
      </c>
      <c r="L1616">
        <v>3914</v>
      </c>
      <c r="M1616">
        <v>0</v>
      </c>
      <c r="N1616">
        <v>0</v>
      </c>
      <c r="O1616">
        <v>6000</v>
      </c>
      <c r="P1616">
        <v>0</v>
      </c>
      <c r="Q1616">
        <v>50000</v>
      </c>
      <c r="R1616" s="12">
        <f t="shared" si="25"/>
        <v>14042.381596321909</v>
      </c>
    </row>
    <row r="1617" spans="1:18" x14ac:dyDescent="0.25">
      <c r="A1617" s="2">
        <v>1616</v>
      </c>
      <c r="B1617" s="2">
        <v>1616</v>
      </c>
      <c r="C1617" s="2">
        <v>1616</v>
      </c>
      <c r="D1617" s="2">
        <v>1616</v>
      </c>
      <c r="E1617" s="5">
        <v>3</v>
      </c>
      <c r="F1617" s="12">
        <v>476959.76980124437</v>
      </c>
      <c r="G1617" s="2">
        <v>429849</v>
      </c>
      <c r="H1617" s="2">
        <f>Financials[[#This Row],[Loan Amount]]/Financials[[#This Row],[Purchase Price]]</f>
        <v>1.1095984166561847</v>
      </c>
      <c r="I1617">
        <v>1</v>
      </c>
      <c r="J1617" s="12">
        <v>12047.031216078834</v>
      </c>
      <c r="K1617">
        <v>759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 s="12">
        <f t="shared" si="25"/>
        <v>12806.031216078834</v>
      </c>
    </row>
    <row r="1618" spans="1:18" x14ac:dyDescent="0.25">
      <c r="A1618" s="2">
        <v>1617</v>
      </c>
      <c r="B1618" s="2">
        <v>1617</v>
      </c>
      <c r="C1618" s="2">
        <v>1617</v>
      </c>
      <c r="D1618" s="2">
        <v>1617</v>
      </c>
      <c r="E1618" s="5">
        <v>4</v>
      </c>
      <c r="F1618" s="12">
        <v>365094.24544708955</v>
      </c>
      <c r="G1618" s="2">
        <v>423417</v>
      </c>
      <c r="H1618" s="2">
        <f>Financials[[#This Row],[Loan Amount]]/Financials[[#This Row],[Purchase Price]]</f>
        <v>0.86225693688984983</v>
      </c>
      <c r="I1618">
        <v>1</v>
      </c>
      <c r="J1618" s="12">
        <v>5964.9052268999039</v>
      </c>
      <c r="K1618">
        <v>0</v>
      </c>
      <c r="L1618">
        <v>0</v>
      </c>
      <c r="M1618">
        <v>0</v>
      </c>
      <c r="N1618">
        <v>5000</v>
      </c>
      <c r="O1618">
        <v>0</v>
      </c>
      <c r="P1618">
        <v>0</v>
      </c>
      <c r="Q1618">
        <v>0</v>
      </c>
      <c r="R1618" s="12">
        <f t="shared" si="25"/>
        <v>5964.9052268999039</v>
      </c>
    </row>
    <row r="1619" spans="1:18" x14ac:dyDescent="0.25">
      <c r="A1619" s="2">
        <v>1618</v>
      </c>
      <c r="B1619" s="2">
        <v>1618</v>
      </c>
      <c r="C1619" s="2">
        <v>1618</v>
      </c>
      <c r="D1619" s="2">
        <v>1618</v>
      </c>
      <c r="E1619" s="5">
        <v>1</v>
      </c>
      <c r="F1619" s="12">
        <v>68879.864856235217</v>
      </c>
      <c r="G1619" s="2">
        <v>77711</v>
      </c>
      <c r="H1619" s="2">
        <f>Financials[[#This Row],[Loan Amount]]/Financials[[#This Row],[Purchase Price]]</f>
        <v>0.88635926517784125</v>
      </c>
      <c r="I1619">
        <v>1</v>
      </c>
      <c r="J1619" s="12">
        <v>12671.95209636883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 s="12">
        <f t="shared" si="25"/>
        <v>12671.95209636883</v>
      </c>
    </row>
    <row r="1620" spans="1:18" x14ac:dyDescent="0.25">
      <c r="A1620" s="2">
        <v>1619</v>
      </c>
      <c r="B1620" s="2">
        <v>1619</v>
      </c>
      <c r="C1620" s="2">
        <v>1619</v>
      </c>
      <c r="D1620" s="2">
        <v>1619</v>
      </c>
      <c r="E1620" s="5">
        <v>2</v>
      </c>
      <c r="F1620" s="12">
        <v>996383.07515025092</v>
      </c>
      <c r="G1620" s="2">
        <v>1047127</v>
      </c>
      <c r="H1620" s="2">
        <f>Financials[[#This Row],[Loan Amount]]/Financials[[#This Row],[Purchase Price]]</f>
        <v>0.95153985634049254</v>
      </c>
      <c r="I1620">
        <v>1</v>
      </c>
      <c r="J1620" s="12">
        <v>3890.8677597007991</v>
      </c>
      <c r="K1620">
        <v>0</v>
      </c>
      <c r="L1620">
        <v>0</v>
      </c>
      <c r="M1620">
        <v>0</v>
      </c>
      <c r="N1620">
        <v>26962</v>
      </c>
      <c r="O1620">
        <v>0</v>
      </c>
      <c r="P1620">
        <v>0</v>
      </c>
      <c r="Q1620">
        <v>0</v>
      </c>
      <c r="R1620" s="12">
        <f t="shared" si="25"/>
        <v>3890.8677597007991</v>
      </c>
    </row>
    <row r="1621" spans="1:18" x14ac:dyDescent="0.25">
      <c r="A1621" s="2">
        <v>1620</v>
      </c>
      <c r="B1621" s="2">
        <v>1620</v>
      </c>
      <c r="C1621" s="2">
        <v>1620</v>
      </c>
      <c r="D1621" s="2">
        <v>1620</v>
      </c>
      <c r="E1621" s="5">
        <v>3</v>
      </c>
      <c r="F1621" s="12">
        <v>229795.22015815496</v>
      </c>
      <c r="G1621" s="2">
        <v>187930</v>
      </c>
      <c r="H1621" s="2">
        <f>Financials[[#This Row],[Loan Amount]]/Financials[[#This Row],[Purchase Price]]</f>
        <v>1.2227702876504813</v>
      </c>
      <c r="I1621">
        <v>1</v>
      </c>
      <c r="J1621" s="12">
        <v>6200.456492573041</v>
      </c>
      <c r="K1621">
        <v>0</v>
      </c>
      <c r="L1621">
        <v>2018</v>
      </c>
      <c r="M1621">
        <v>0</v>
      </c>
      <c r="N1621">
        <v>0</v>
      </c>
      <c r="O1621">
        <v>0</v>
      </c>
      <c r="P1621">
        <v>0</v>
      </c>
      <c r="Q1621">
        <v>0</v>
      </c>
      <c r="R1621" s="12">
        <f t="shared" si="25"/>
        <v>8218.456492573041</v>
      </c>
    </row>
    <row r="1622" spans="1:18" x14ac:dyDescent="0.25">
      <c r="A1622" s="2">
        <v>1621</v>
      </c>
      <c r="B1622" s="2">
        <v>1621</v>
      </c>
      <c r="C1622" s="2">
        <v>1621</v>
      </c>
      <c r="D1622" s="2">
        <v>1621</v>
      </c>
      <c r="E1622" s="5">
        <v>1</v>
      </c>
      <c r="F1622" s="12">
        <v>554208.1799633567</v>
      </c>
      <c r="G1622" s="2">
        <v>658770</v>
      </c>
      <c r="H1622" s="2">
        <f>Financials[[#This Row],[Loan Amount]]/Financials[[#This Row],[Purchase Price]]</f>
        <v>0.84127719835960457</v>
      </c>
      <c r="I1622">
        <v>1</v>
      </c>
      <c r="J1622" s="12">
        <v>5295.7170640223376</v>
      </c>
      <c r="K1622">
        <v>0</v>
      </c>
      <c r="L1622">
        <v>0</v>
      </c>
      <c r="M1622">
        <v>0</v>
      </c>
      <c r="N1622">
        <v>11480</v>
      </c>
      <c r="O1622">
        <v>0</v>
      </c>
      <c r="P1622">
        <v>0</v>
      </c>
      <c r="Q1622">
        <v>0</v>
      </c>
      <c r="R1622" s="12">
        <f t="shared" si="25"/>
        <v>5295.7170640223376</v>
      </c>
    </row>
    <row r="1623" spans="1:18" x14ac:dyDescent="0.25">
      <c r="A1623" s="2">
        <v>1622</v>
      </c>
      <c r="B1623" s="2">
        <v>1622</v>
      </c>
      <c r="C1623" s="2">
        <v>1622</v>
      </c>
      <c r="D1623" s="2">
        <v>1622</v>
      </c>
      <c r="E1623" s="5">
        <v>10</v>
      </c>
      <c r="F1623" s="12">
        <v>189147.13461592852</v>
      </c>
      <c r="G1623" s="2">
        <v>156295</v>
      </c>
      <c r="H1623" s="2">
        <f>Financials[[#This Row],[Loan Amount]]/Financials[[#This Row],[Purchase Price]]</f>
        <v>1.2101931259216772</v>
      </c>
      <c r="I1623">
        <v>1</v>
      </c>
      <c r="J1623" s="12">
        <v>11575.595349892967</v>
      </c>
      <c r="K1623">
        <v>0</v>
      </c>
      <c r="L1623">
        <v>0</v>
      </c>
      <c r="M1623">
        <v>0</v>
      </c>
      <c r="N1623">
        <v>31634</v>
      </c>
      <c r="O1623">
        <v>0</v>
      </c>
      <c r="P1623">
        <v>0</v>
      </c>
      <c r="Q1623">
        <v>0</v>
      </c>
      <c r="R1623" s="12">
        <f t="shared" si="25"/>
        <v>11575.595349892967</v>
      </c>
    </row>
    <row r="1624" spans="1:18" x14ac:dyDescent="0.25">
      <c r="A1624" s="2">
        <v>1623</v>
      </c>
      <c r="B1624" s="2">
        <v>1623</v>
      </c>
      <c r="C1624" s="2">
        <v>1623</v>
      </c>
      <c r="D1624" s="2">
        <v>1623</v>
      </c>
      <c r="E1624" s="5">
        <v>3</v>
      </c>
      <c r="F1624" s="12">
        <v>889761.1111723599</v>
      </c>
      <c r="G1624" s="2">
        <v>963725</v>
      </c>
      <c r="H1624" s="2">
        <f>Financials[[#This Row],[Loan Amount]]/Financials[[#This Row],[Purchase Price]]</f>
        <v>0.92325208038845097</v>
      </c>
      <c r="I1624">
        <v>1</v>
      </c>
      <c r="J1624" s="12">
        <v>16478.146795186094</v>
      </c>
      <c r="K1624">
        <v>0</v>
      </c>
      <c r="L1624">
        <v>3914</v>
      </c>
      <c r="M1624">
        <v>0</v>
      </c>
      <c r="N1624">
        <v>32860</v>
      </c>
      <c r="O1624">
        <v>0</v>
      </c>
      <c r="P1624">
        <v>0</v>
      </c>
      <c r="Q1624">
        <v>0</v>
      </c>
      <c r="R1624" s="12">
        <f t="shared" si="25"/>
        <v>20392.146795186094</v>
      </c>
    </row>
    <row r="1625" spans="1:18" x14ac:dyDescent="0.25">
      <c r="A1625" s="2">
        <v>1624</v>
      </c>
      <c r="B1625" s="2">
        <v>1624</v>
      </c>
      <c r="C1625" s="2">
        <v>1624</v>
      </c>
      <c r="D1625" s="2">
        <v>1624</v>
      </c>
      <c r="E1625" s="5">
        <v>4</v>
      </c>
      <c r="F1625" s="12">
        <v>496233.23201055021</v>
      </c>
      <c r="G1625" s="2">
        <v>439262</v>
      </c>
      <c r="H1625" s="2">
        <f>Financials[[#This Row],[Loan Amount]]/Financials[[#This Row],[Purchase Price]]</f>
        <v>1.1296976110170018</v>
      </c>
      <c r="I1625">
        <v>1</v>
      </c>
      <c r="J1625" s="12">
        <v>15040.098240517964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 s="12">
        <f t="shared" si="25"/>
        <v>15040.098240517964</v>
      </c>
    </row>
    <row r="1626" spans="1:18" x14ac:dyDescent="0.25">
      <c r="A1626" s="2">
        <v>1625</v>
      </c>
      <c r="B1626" s="2">
        <v>1625</v>
      </c>
      <c r="C1626" s="2">
        <v>1625</v>
      </c>
      <c r="D1626" s="2">
        <v>1625</v>
      </c>
      <c r="E1626" s="5">
        <v>3</v>
      </c>
      <c r="F1626" s="12">
        <v>661794.65375073301</v>
      </c>
      <c r="G1626" s="2">
        <v>585694</v>
      </c>
      <c r="H1626" s="2">
        <f>Financials[[#This Row],[Loan Amount]]/Financials[[#This Row],[Purchase Price]]</f>
        <v>1.1299324455274136</v>
      </c>
      <c r="I1626">
        <v>1</v>
      </c>
      <c r="J1626" s="12">
        <v>9187.9892344735781</v>
      </c>
      <c r="K1626">
        <v>0</v>
      </c>
      <c r="L1626">
        <v>0</v>
      </c>
      <c r="M1626">
        <v>0</v>
      </c>
      <c r="N1626">
        <v>0</v>
      </c>
      <c r="O1626">
        <v>6000</v>
      </c>
      <c r="P1626">
        <v>0</v>
      </c>
      <c r="Q1626">
        <v>0</v>
      </c>
      <c r="R1626" s="12">
        <f t="shared" si="25"/>
        <v>9187.9892344735781</v>
      </c>
    </row>
    <row r="1627" spans="1:18" x14ac:dyDescent="0.25">
      <c r="A1627" s="2">
        <v>1626</v>
      </c>
      <c r="B1627" s="2">
        <v>1626</v>
      </c>
      <c r="C1627" s="2">
        <v>1626</v>
      </c>
      <c r="D1627" s="2">
        <v>1626</v>
      </c>
      <c r="E1627" s="5">
        <v>4</v>
      </c>
      <c r="F1627" s="12">
        <v>314082.1761025961</v>
      </c>
      <c r="G1627" s="2">
        <v>240885</v>
      </c>
      <c r="H1627" s="2">
        <f>Financials[[#This Row],[Loan Amount]]/Financials[[#This Row],[Purchase Price]]</f>
        <v>1.3038677215376471</v>
      </c>
      <c r="I1627">
        <v>1</v>
      </c>
      <c r="J1627" s="12">
        <v>16121.272193914905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 s="12">
        <f t="shared" si="25"/>
        <v>16121.272193914905</v>
      </c>
    </row>
    <row r="1628" spans="1:18" x14ac:dyDescent="0.25">
      <c r="A1628" s="2">
        <v>1627</v>
      </c>
      <c r="B1628" s="2">
        <v>1627</v>
      </c>
      <c r="C1628" s="2">
        <v>1627</v>
      </c>
      <c r="D1628" s="2">
        <v>1627</v>
      </c>
      <c r="E1628" s="5">
        <v>3</v>
      </c>
      <c r="F1628" s="12">
        <v>791456.40560678754</v>
      </c>
      <c r="G1628" s="2">
        <v>987905</v>
      </c>
      <c r="H1628" s="2">
        <f>Financials[[#This Row],[Loan Amount]]/Financials[[#This Row],[Purchase Price]]</f>
        <v>0.80114626973928416</v>
      </c>
      <c r="I1628">
        <v>1</v>
      </c>
      <c r="J1628" s="12">
        <v>7291.5059073083685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 s="12">
        <f t="shared" si="25"/>
        <v>7291.5059073083685</v>
      </c>
    </row>
    <row r="1629" spans="1:18" x14ac:dyDescent="0.25">
      <c r="A1629" s="2">
        <v>1628</v>
      </c>
      <c r="B1629" s="2">
        <v>1628</v>
      </c>
      <c r="C1629" s="2">
        <v>1628</v>
      </c>
      <c r="D1629" s="2">
        <v>1628</v>
      </c>
      <c r="E1629" s="5">
        <v>3</v>
      </c>
      <c r="F1629" s="12">
        <v>702990.11958017352</v>
      </c>
      <c r="G1629" s="2">
        <v>611841</v>
      </c>
      <c r="H1629" s="2">
        <f>Financials[[#This Row],[Loan Amount]]/Financials[[#This Row],[Purchase Price]]</f>
        <v>1.1489751742367273</v>
      </c>
      <c r="I1629">
        <v>1</v>
      </c>
      <c r="J1629" s="12">
        <v>4170.38226719249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 s="12">
        <f t="shared" si="25"/>
        <v>4170.38226719249</v>
      </c>
    </row>
    <row r="1630" spans="1:18" x14ac:dyDescent="0.25">
      <c r="A1630" s="2">
        <v>1629</v>
      </c>
      <c r="B1630" s="2">
        <v>1629</v>
      </c>
      <c r="C1630" s="2">
        <v>1629</v>
      </c>
      <c r="D1630" s="2">
        <v>1629</v>
      </c>
      <c r="E1630" s="5">
        <v>2</v>
      </c>
      <c r="F1630" s="12">
        <v>114133.22391897778</v>
      </c>
      <c r="G1630" s="2">
        <v>108418</v>
      </c>
      <c r="H1630" s="2">
        <f>Financials[[#This Row],[Loan Amount]]/Financials[[#This Row],[Purchase Price]]</f>
        <v>1.0527147145213689</v>
      </c>
      <c r="I1630">
        <v>1</v>
      </c>
      <c r="J1630" s="12">
        <v>12359.435085638263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 s="12">
        <f t="shared" si="25"/>
        <v>12359.435085638263</v>
      </c>
    </row>
    <row r="1631" spans="1:18" x14ac:dyDescent="0.25">
      <c r="A1631" s="2">
        <v>1630</v>
      </c>
      <c r="B1631" s="2">
        <v>1630</v>
      </c>
      <c r="C1631" s="2">
        <v>1630</v>
      </c>
      <c r="D1631" s="2">
        <v>1630</v>
      </c>
      <c r="E1631" s="5">
        <v>5</v>
      </c>
      <c r="F1631" s="12">
        <v>640009.99094821804</v>
      </c>
      <c r="G1631" s="2">
        <v>572027</v>
      </c>
      <c r="H1631" s="2">
        <f>Financials[[#This Row],[Loan Amount]]/Financials[[#This Row],[Purchase Price]]</f>
        <v>1.1188457729236871</v>
      </c>
      <c r="I1631">
        <v>1</v>
      </c>
      <c r="J1631" s="12">
        <v>7387.9935227241767</v>
      </c>
      <c r="K1631">
        <v>813</v>
      </c>
      <c r="L1631">
        <v>684</v>
      </c>
      <c r="M1631">
        <v>0</v>
      </c>
      <c r="N1631">
        <v>40595</v>
      </c>
      <c r="O1631">
        <v>0</v>
      </c>
      <c r="P1631">
        <v>0</v>
      </c>
      <c r="Q1631">
        <v>0</v>
      </c>
      <c r="R1631" s="12">
        <f t="shared" si="25"/>
        <v>8884.9935227241767</v>
      </c>
    </row>
    <row r="1632" spans="1:18" x14ac:dyDescent="0.25">
      <c r="A1632" s="2">
        <v>1631</v>
      </c>
      <c r="B1632" s="2">
        <v>1631</v>
      </c>
      <c r="C1632" s="2">
        <v>1631</v>
      </c>
      <c r="D1632" s="2">
        <v>1631</v>
      </c>
      <c r="E1632" s="5">
        <v>3</v>
      </c>
      <c r="F1632" s="12">
        <v>607722.09437315143</v>
      </c>
      <c r="G1632" s="2">
        <v>493656</v>
      </c>
      <c r="H1632" s="2">
        <f>Financials[[#This Row],[Loan Amount]]/Financials[[#This Row],[Purchase Price]]</f>
        <v>1.2310639278630289</v>
      </c>
      <c r="I1632">
        <v>1</v>
      </c>
      <c r="J1632" s="12">
        <v>6695.3107041017211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 s="12">
        <f t="shared" si="25"/>
        <v>6695.3107041017211</v>
      </c>
    </row>
    <row r="1633" spans="1:18" x14ac:dyDescent="0.25">
      <c r="A1633" s="2">
        <v>1632</v>
      </c>
      <c r="B1633" s="2">
        <v>1632</v>
      </c>
      <c r="C1633" s="2">
        <v>1632</v>
      </c>
      <c r="D1633" s="2">
        <v>1632</v>
      </c>
      <c r="E1633" s="5">
        <v>3</v>
      </c>
      <c r="F1633" s="12">
        <v>572653.13135327119</v>
      </c>
      <c r="G1633" s="2">
        <v>494304</v>
      </c>
      <c r="H1633" s="2">
        <f>Financials[[#This Row],[Loan Amount]]/Financials[[#This Row],[Purchase Price]]</f>
        <v>1.1585039395863097</v>
      </c>
      <c r="I1633">
        <v>1</v>
      </c>
      <c r="J1633" s="12">
        <v>3327.7431786272355</v>
      </c>
      <c r="K1633">
        <v>702</v>
      </c>
      <c r="L1633">
        <v>2018</v>
      </c>
      <c r="M1633">
        <v>0</v>
      </c>
      <c r="N1633">
        <v>0</v>
      </c>
      <c r="O1633">
        <v>0</v>
      </c>
      <c r="P1633">
        <v>0</v>
      </c>
      <c r="Q1633">
        <v>0</v>
      </c>
      <c r="R1633" s="12">
        <f t="shared" si="25"/>
        <v>6047.7431786272355</v>
      </c>
    </row>
    <row r="1634" spans="1:18" x14ac:dyDescent="0.25">
      <c r="A1634" s="2">
        <v>1633</v>
      </c>
      <c r="B1634" s="2">
        <v>1633</v>
      </c>
      <c r="C1634" s="2">
        <v>1633</v>
      </c>
      <c r="D1634" s="2">
        <v>1633</v>
      </c>
      <c r="E1634" s="5">
        <v>4</v>
      </c>
      <c r="F1634" s="12">
        <v>497140.48842601001</v>
      </c>
      <c r="G1634" s="2">
        <v>483025</v>
      </c>
      <c r="H1634" s="2">
        <f>Financials[[#This Row],[Loan Amount]]/Financials[[#This Row],[Purchase Price]]</f>
        <v>1.0292231011355728</v>
      </c>
      <c r="I1634">
        <v>2</v>
      </c>
      <c r="J1634" s="12">
        <v>12578.386973818473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 s="12">
        <f t="shared" si="25"/>
        <v>12578.386973818473</v>
      </c>
    </row>
    <row r="1635" spans="1:18" x14ac:dyDescent="0.25">
      <c r="A1635" s="2">
        <v>1634</v>
      </c>
      <c r="B1635" s="2">
        <v>1634</v>
      </c>
      <c r="C1635" s="2">
        <v>1634</v>
      </c>
      <c r="D1635" s="2">
        <v>1634</v>
      </c>
      <c r="E1635" s="5">
        <v>1</v>
      </c>
      <c r="F1635" s="12">
        <v>853129.98978175316</v>
      </c>
      <c r="G1635" s="2">
        <v>710798</v>
      </c>
      <c r="H1635" s="2">
        <f>Financials[[#This Row],[Loan Amount]]/Financials[[#This Row],[Purchase Price]]</f>
        <v>1.2002425299195456</v>
      </c>
      <c r="I1635">
        <v>2</v>
      </c>
      <c r="J1635" s="12">
        <v>9926.4112869623168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 s="12">
        <f t="shared" si="25"/>
        <v>9926.4112869623168</v>
      </c>
    </row>
    <row r="1636" spans="1:18" x14ac:dyDescent="0.25">
      <c r="A1636" s="2">
        <v>1635</v>
      </c>
      <c r="B1636" s="2">
        <v>1635</v>
      </c>
      <c r="C1636" s="2">
        <v>1635</v>
      </c>
      <c r="D1636" s="2">
        <v>1635</v>
      </c>
      <c r="E1636" s="5">
        <v>3</v>
      </c>
      <c r="F1636" s="12">
        <v>793261.40552715457</v>
      </c>
      <c r="G1636" s="2">
        <v>775563</v>
      </c>
      <c r="H1636" s="2">
        <f>Financials[[#This Row],[Loan Amount]]/Financials[[#This Row],[Purchase Price]]</f>
        <v>1.0228200746130933</v>
      </c>
      <c r="I1636">
        <v>1</v>
      </c>
      <c r="J1636" s="12">
        <v>9086.9188546465048</v>
      </c>
      <c r="K1636">
        <v>0</v>
      </c>
      <c r="L1636">
        <v>4779</v>
      </c>
      <c r="M1636">
        <v>0</v>
      </c>
      <c r="N1636">
        <v>0</v>
      </c>
      <c r="O1636">
        <v>273</v>
      </c>
      <c r="P1636">
        <v>0</v>
      </c>
      <c r="Q1636">
        <v>0</v>
      </c>
      <c r="R1636" s="12">
        <f t="shared" si="25"/>
        <v>13865.918854646505</v>
      </c>
    </row>
    <row r="1637" spans="1:18" x14ac:dyDescent="0.25">
      <c r="A1637" s="2">
        <v>1636</v>
      </c>
      <c r="B1637" s="2">
        <v>1636</v>
      </c>
      <c r="C1637" s="2">
        <v>1636</v>
      </c>
      <c r="D1637" s="2">
        <v>1636</v>
      </c>
      <c r="E1637" s="5">
        <v>1</v>
      </c>
      <c r="F1637" s="12">
        <v>89663.324991888599</v>
      </c>
      <c r="G1637" s="2">
        <v>84494</v>
      </c>
      <c r="H1637" s="2">
        <f>Financials[[#This Row],[Loan Amount]]/Financials[[#This Row],[Purchase Price]]</f>
        <v>1.061179787817935</v>
      </c>
      <c r="I1637">
        <v>1</v>
      </c>
      <c r="J1637" s="12">
        <v>5222.0967022971781</v>
      </c>
      <c r="K1637">
        <v>0</v>
      </c>
      <c r="L1637">
        <v>0</v>
      </c>
      <c r="M1637">
        <v>0</v>
      </c>
      <c r="N1637">
        <v>46222</v>
      </c>
      <c r="O1637">
        <v>0</v>
      </c>
      <c r="P1637">
        <v>0</v>
      </c>
      <c r="Q1637">
        <v>0</v>
      </c>
      <c r="R1637" s="12">
        <f t="shared" si="25"/>
        <v>5222.0967022971781</v>
      </c>
    </row>
    <row r="1638" spans="1:18" x14ac:dyDescent="0.25">
      <c r="A1638" s="2">
        <v>1637</v>
      </c>
      <c r="B1638" s="2">
        <v>1637</v>
      </c>
      <c r="C1638" s="2">
        <v>1637</v>
      </c>
      <c r="D1638" s="2">
        <v>1637</v>
      </c>
      <c r="E1638" s="5">
        <v>5</v>
      </c>
      <c r="F1638" s="12">
        <v>846388.59857690509</v>
      </c>
      <c r="G1638" s="2">
        <v>901607</v>
      </c>
      <c r="H1638" s="2">
        <f>Financials[[#This Row],[Loan Amount]]/Financials[[#This Row],[Purchase Price]]</f>
        <v>0.9387555759625924</v>
      </c>
      <c r="I1638">
        <v>1</v>
      </c>
      <c r="J1638" s="12">
        <v>5816.8979953530434</v>
      </c>
      <c r="K1638">
        <v>149</v>
      </c>
      <c r="L1638">
        <v>4821</v>
      </c>
      <c r="M1638">
        <v>0</v>
      </c>
      <c r="N1638">
        <v>0</v>
      </c>
      <c r="O1638">
        <v>0</v>
      </c>
      <c r="P1638">
        <v>0</v>
      </c>
      <c r="Q1638">
        <v>0</v>
      </c>
      <c r="R1638" s="12">
        <f t="shared" si="25"/>
        <v>10786.897995353043</v>
      </c>
    </row>
    <row r="1639" spans="1:18" x14ac:dyDescent="0.25">
      <c r="A1639" s="2">
        <v>1638</v>
      </c>
      <c r="B1639" s="2">
        <v>1638</v>
      </c>
      <c r="C1639" s="2">
        <v>1638</v>
      </c>
      <c r="D1639" s="2">
        <v>1638</v>
      </c>
      <c r="E1639" s="5">
        <v>1</v>
      </c>
      <c r="F1639" s="12">
        <v>630369.49650844326</v>
      </c>
      <c r="G1639" s="2">
        <v>579490</v>
      </c>
      <c r="H1639" s="2">
        <f>Financials[[#This Row],[Loan Amount]]/Financials[[#This Row],[Purchase Price]]</f>
        <v>1.0878004737069549</v>
      </c>
      <c r="I1639">
        <v>1</v>
      </c>
      <c r="J1639" s="12">
        <v>7501.9148574208775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100000</v>
      </c>
      <c r="Q1639">
        <v>0</v>
      </c>
      <c r="R1639" s="12">
        <f t="shared" si="25"/>
        <v>7501.9148574208775</v>
      </c>
    </row>
    <row r="1640" spans="1:18" x14ac:dyDescent="0.25">
      <c r="A1640" s="2">
        <v>1639</v>
      </c>
      <c r="B1640" s="2">
        <v>1639</v>
      </c>
      <c r="C1640" s="2">
        <v>1639</v>
      </c>
      <c r="D1640" s="2">
        <v>1639</v>
      </c>
      <c r="E1640" s="5">
        <v>5</v>
      </c>
      <c r="F1640" s="12">
        <v>881414.69198718958</v>
      </c>
      <c r="G1640" s="2">
        <v>673561</v>
      </c>
      <c r="H1640" s="2">
        <f>Financials[[#This Row],[Loan Amount]]/Financials[[#This Row],[Purchase Price]]</f>
        <v>1.3085892621265032</v>
      </c>
      <c r="I1640">
        <v>1</v>
      </c>
      <c r="J1640" s="12">
        <v>11450.09918363854</v>
      </c>
      <c r="K1640">
        <v>757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 s="12">
        <f t="shared" si="25"/>
        <v>12207.09918363854</v>
      </c>
    </row>
    <row r="1641" spans="1:18" x14ac:dyDescent="0.25">
      <c r="A1641" s="2">
        <v>1640</v>
      </c>
      <c r="B1641" s="2">
        <v>1640</v>
      </c>
      <c r="C1641" s="2">
        <v>1640</v>
      </c>
      <c r="D1641" s="2">
        <v>1640</v>
      </c>
      <c r="E1641" s="5">
        <v>6</v>
      </c>
      <c r="F1641" s="12">
        <v>344831.4372850958</v>
      </c>
      <c r="G1641" s="2">
        <v>334953</v>
      </c>
      <c r="H1641" s="2">
        <f>Financials[[#This Row],[Loan Amount]]/Financials[[#This Row],[Purchase Price]]</f>
        <v>1.0294920101778333</v>
      </c>
      <c r="I1641">
        <v>1</v>
      </c>
      <c r="J1641" s="12">
        <v>12697.060280423655</v>
      </c>
      <c r="K1641">
        <v>0</v>
      </c>
      <c r="L1641">
        <v>0</v>
      </c>
      <c r="M1641">
        <v>0</v>
      </c>
      <c r="N1641">
        <v>0</v>
      </c>
      <c r="O1641">
        <v>6000</v>
      </c>
      <c r="P1641">
        <v>0</v>
      </c>
      <c r="Q1641">
        <v>0</v>
      </c>
      <c r="R1641" s="12">
        <f t="shared" si="25"/>
        <v>12697.060280423655</v>
      </c>
    </row>
    <row r="1642" spans="1:18" x14ac:dyDescent="0.25">
      <c r="A1642" s="2">
        <v>1641</v>
      </c>
      <c r="B1642" s="2">
        <v>1641</v>
      </c>
      <c r="C1642" s="2">
        <v>1641</v>
      </c>
      <c r="D1642" s="2">
        <v>1641</v>
      </c>
      <c r="E1642" s="5">
        <v>6</v>
      </c>
      <c r="F1642" s="12">
        <v>409773.58058428939</v>
      </c>
      <c r="G1642" s="2">
        <v>452868</v>
      </c>
      <c r="H1642" s="2">
        <f>Financials[[#This Row],[Loan Amount]]/Financials[[#This Row],[Purchase Price]]</f>
        <v>0.90484110289154762</v>
      </c>
      <c r="I1642">
        <v>1</v>
      </c>
      <c r="J1642" s="12">
        <v>14424.445815180959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 s="12">
        <f t="shared" si="25"/>
        <v>14424.445815180959</v>
      </c>
    </row>
    <row r="1643" spans="1:18" x14ac:dyDescent="0.25">
      <c r="A1643" s="2">
        <v>1642</v>
      </c>
      <c r="B1643" s="2">
        <v>1642</v>
      </c>
      <c r="C1643" s="2">
        <v>1642</v>
      </c>
      <c r="D1643" s="2">
        <v>1642</v>
      </c>
      <c r="E1643" s="5">
        <v>6</v>
      </c>
      <c r="F1643" s="12">
        <v>786642.18984068534</v>
      </c>
      <c r="G1643" s="2">
        <v>909215</v>
      </c>
      <c r="H1643" s="2">
        <f>Financials[[#This Row],[Loan Amount]]/Financials[[#This Row],[Purchase Price]]</f>
        <v>0.86518831062035417</v>
      </c>
      <c r="I1643">
        <v>1</v>
      </c>
      <c r="J1643" s="12">
        <v>14962.147403041134</v>
      </c>
      <c r="K1643">
        <v>0</v>
      </c>
      <c r="L1643">
        <v>2879</v>
      </c>
      <c r="M1643">
        <v>0</v>
      </c>
      <c r="N1643">
        <v>0</v>
      </c>
      <c r="O1643">
        <v>0</v>
      </c>
      <c r="P1643">
        <v>0</v>
      </c>
      <c r="Q1643">
        <v>0</v>
      </c>
      <c r="R1643" s="12">
        <f t="shared" si="25"/>
        <v>17841.147403041134</v>
      </c>
    </row>
    <row r="1644" spans="1:18" x14ac:dyDescent="0.25">
      <c r="A1644" s="2">
        <v>1643</v>
      </c>
      <c r="B1644" s="2">
        <v>1643</v>
      </c>
      <c r="C1644" s="2">
        <v>1643</v>
      </c>
      <c r="D1644" s="2">
        <v>1643</v>
      </c>
      <c r="E1644" s="5">
        <v>1</v>
      </c>
      <c r="F1644" s="12">
        <v>633879.89212707803</v>
      </c>
      <c r="G1644" s="2">
        <v>706898</v>
      </c>
      <c r="H1644" s="2">
        <f>Financials[[#This Row],[Loan Amount]]/Financials[[#This Row],[Purchase Price]]</f>
        <v>0.89670630292783116</v>
      </c>
      <c r="I1644">
        <v>1</v>
      </c>
      <c r="J1644" s="12">
        <v>10930.200333060584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 s="12">
        <f t="shared" si="25"/>
        <v>10930.200333060584</v>
      </c>
    </row>
    <row r="1645" spans="1:18" x14ac:dyDescent="0.25">
      <c r="A1645" s="2">
        <v>1644</v>
      </c>
      <c r="B1645" s="2">
        <v>1644</v>
      </c>
      <c r="C1645" s="2">
        <v>1644</v>
      </c>
      <c r="D1645" s="2">
        <v>1644</v>
      </c>
      <c r="E1645" s="5">
        <v>5</v>
      </c>
      <c r="F1645" s="12">
        <v>864676.78397303249</v>
      </c>
      <c r="G1645" s="2">
        <v>976534</v>
      </c>
      <c r="H1645" s="2">
        <f>Financials[[#This Row],[Loan Amount]]/Financials[[#This Row],[Purchase Price]]</f>
        <v>0.88545486790325012</v>
      </c>
      <c r="I1645">
        <v>1</v>
      </c>
      <c r="J1645" s="12">
        <v>8432.5947943131687</v>
      </c>
      <c r="K1645">
        <v>0</v>
      </c>
      <c r="L1645">
        <v>1627</v>
      </c>
      <c r="M1645">
        <v>0</v>
      </c>
      <c r="N1645">
        <v>0</v>
      </c>
      <c r="O1645">
        <v>0</v>
      </c>
      <c r="P1645">
        <v>0</v>
      </c>
      <c r="Q1645">
        <v>16034</v>
      </c>
      <c r="R1645" s="12">
        <f t="shared" si="25"/>
        <v>10059.594794313169</v>
      </c>
    </row>
    <row r="1646" spans="1:18" x14ac:dyDescent="0.25">
      <c r="A1646" s="2">
        <v>1645</v>
      </c>
      <c r="B1646" s="2">
        <v>1645</v>
      </c>
      <c r="C1646" s="2">
        <v>1645</v>
      </c>
      <c r="D1646" s="2">
        <v>1645</v>
      </c>
      <c r="E1646" s="5">
        <v>2</v>
      </c>
      <c r="F1646" s="12">
        <v>401103.73326163611</v>
      </c>
      <c r="G1646" s="2">
        <v>318470</v>
      </c>
      <c r="H1646" s="2">
        <f>Financials[[#This Row],[Loan Amount]]/Financials[[#This Row],[Purchase Price]]</f>
        <v>1.2594710122197887</v>
      </c>
      <c r="I1646">
        <v>1</v>
      </c>
      <c r="J1646" s="12">
        <v>6640.1342712796977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 s="12">
        <f t="shared" si="25"/>
        <v>6640.1342712796977</v>
      </c>
    </row>
    <row r="1647" spans="1:18" x14ac:dyDescent="0.25">
      <c r="A1647" s="2">
        <v>1646</v>
      </c>
      <c r="B1647" s="2">
        <v>1646</v>
      </c>
      <c r="C1647" s="2">
        <v>1646</v>
      </c>
      <c r="D1647" s="2">
        <v>1646</v>
      </c>
      <c r="E1647" s="5">
        <v>1</v>
      </c>
      <c r="F1647" s="12">
        <v>275152.412086425</v>
      </c>
      <c r="G1647" s="2">
        <v>264938</v>
      </c>
      <c r="H1647" s="2">
        <f>Financials[[#This Row],[Loan Amount]]/Financials[[#This Row],[Purchase Price]]</f>
        <v>1.0385539714439793</v>
      </c>
      <c r="I1647">
        <v>1</v>
      </c>
      <c r="J1647" s="12">
        <v>10741.668180511722</v>
      </c>
      <c r="K1647">
        <v>723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s="12">
        <f t="shared" si="25"/>
        <v>11464.668180511722</v>
      </c>
    </row>
    <row r="1648" spans="1:18" x14ac:dyDescent="0.25">
      <c r="A1648" s="2">
        <v>1647</v>
      </c>
      <c r="B1648" s="2">
        <v>1647</v>
      </c>
      <c r="C1648" s="2">
        <v>1647</v>
      </c>
      <c r="D1648" s="2">
        <v>1647</v>
      </c>
      <c r="E1648" s="5">
        <v>6</v>
      </c>
      <c r="F1648" s="12">
        <v>745433.43666620774</v>
      </c>
      <c r="G1648" s="2">
        <v>844932</v>
      </c>
      <c r="H1648" s="2">
        <f>Financials[[#This Row],[Loan Amount]]/Financials[[#This Row],[Purchase Price]]</f>
        <v>0.88224074442228217</v>
      </c>
      <c r="I1648">
        <v>1</v>
      </c>
      <c r="J1648" s="12">
        <v>12366.394688361212</v>
      </c>
      <c r="K1648">
        <v>486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 s="12">
        <f t="shared" si="25"/>
        <v>12852.394688361212</v>
      </c>
    </row>
    <row r="1649" spans="1:18" x14ac:dyDescent="0.25">
      <c r="A1649" s="2">
        <v>1648</v>
      </c>
      <c r="B1649" s="2">
        <v>1648</v>
      </c>
      <c r="C1649" s="2">
        <v>1648</v>
      </c>
      <c r="D1649" s="2">
        <v>1648</v>
      </c>
      <c r="E1649" s="5">
        <v>1</v>
      </c>
      <c r="F1649" s="12">
        <v>938392.90719591954</v>
      </c>
      <c r="G1649" s="2">
        <v>827109</v>
      </c>
      <c r="H1649" s="2">
        <f>Financials[[#This Row],[Loan Amount]]/Financials[[#This Row],[Purchase Price]]</f>
        <v>1.1345456369062838</v>
      </c>
      <c r="I1649">
        <v>1</v>
      </c>
      <c r="J1649" s="12">
        <v>14734.589153469809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 s="12">
        <f t="shared" si="25"/>
        <v>14734.589153469809</v>
      </c>
    </row>
    <row r="1650" spans="1:18" x14ac:dyDescent="0.25">
      <c r="A1650" s="2">
        <v>1649</v>
      </c>
      <c r="B1650" s="2">
        <v>1649</v>
      </c>
      <c r="C1650" s="2">
        <v>1649</v>
      </c>
      <c r="D1650" s="2">
        <v>1649</v>
      </c>
      <c r="E1650" s="5">
        <v>2</v>
      </c>
      <c r="F1650" s="12">
        <v>88371.944469504524</v>
      </c>
      <c r="G1650" s="2">
        <v>74398</v>
      </c>
      <c r="H1650" s="2">
        <f>Financials[[#This Row],[Loan Amount]]/Financials[[#This Row],[Purchase Price]]</f>
        <v>1.187826883377302</v>
      </c>
      <c r="I1650">
        <v>1</v>
      </c>
      <c r="J1650" s="12">
        <v>11585.383455776144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500000</v>
      </c>
      <c r="Q1650">
        <v>0</v>
      </c>
      <c r="R1650" s="12">
        <f t="shared" si="25"/>
        <v>11585.383455776144</v>
      </c>
    </row>
    <row r="1651" spans="1:18" x14ac:dyDescent="0.25">
      <c r="A1651" s="2">
        <v>1650</v>
      </c>
      <c r="B1651" s="2">
        <v>1650</v>
      </c>
      <c r="C1651" s="2">
        <v>1650</v>
      </c>
      <c r="D1651" s="2">
        <v>1650</v>
      </c>
      <c r="E1651" s="5">
        <v>2</v>
      </c>
      <c r="F1651" s="12">
        <v>209132.30389192398</v>
      </c>
      <c r="G1651" s="2">
        <v>198237</v>
      </c>
      <c r="H1651" s="2">
        <f>Financials[[#This Row],[Loan Amount]]/Financials[[#This Row],[Purchase Price]]</f>
        <v>1.0549610006806196</v>
      </c>
      <c r="I1651">
        <v>2</v>
      </c>
      <c r="J1651" s="12">
        <v>10858.856528291399</v>
      </c>
      <c r="K1651">
        <v>0</v>
      </c>
      <c r="L1651">
        <v>0</v>
      </c>
      <c r="M1651">
        <v>0</v>
      </c>
      <c r="N1651">
        <v>5000</v>
      </c>
      <c r="O1651">
        <v>0</v>
      </c>
      <c r="P1651">
        <v>0</v>
      </c>
      <c r="Q1651">
        <v>0</v>
      </c>
      <c r="R1651" s="12">
        <f t="shared" si="25"/>
        <v>10858.856528291399</v>
      </c>
    </row>
    <row r="1652" spans="1:18" x14ac:dyDescent="0.25">
      <c r="A1652" s="2">
        <v>1651</v>
      </c>
      <c r="B1652" s="2">
        <v>1651</v>
      </c>
      <c r="C1652" s="2">
        <v>1651</v>
      </c>
      <c r="D1652" s="2">
        <v>1651</v>
      </c>
      <c r="E1652" s="5">
        <v>4</v>
      </c>
      <c r="F1652" s="12">
        <v>669856.33390806767</v>
      </c>
      <c r="G1652" s="2">
        <v>542583</v>
      </c>
      <c r="H1652" s="2">
        <f>Financials[[#This Row],[Loan Amount]]/Financials[[#This Row],[Purchase Price]]</f>
        <v>1.2345693357662655</v>
      </c>
      <c r="I1652">
        <v>1</v>
      </c>
      <c r="J1652" s="12">
        <v>11745.046323432205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 s="12">
        <f t="shared" si="25"/>
        <v>11745.046323432205</v>
      </c>
    </row>
    <row r="1653" spans="1:18" x14ac:dyDescent="0.25">
      <c r="A1653" s="2">
        <v>1652</v>
      </c>
      <c r="B1653" s="2">
        <v>1652</v>
      </c>
      <c r="C1653" s="2">
        <v>1652</v>
      </c>
      <c r="D1653" s="2">
        <v>1652</v>
      </c>
      <c r="E1653" s="5">
        <v>3</v>
      </c>
      <c r="F1653" s="12">
        <v>322101.48450568377</v>
      </c>
      <c r="G1653" s="2">
        <v>339685</v>
      </c>
      <c r="H1653" s="2">
        <f>Financials[[#This Row],[Loan Amount]]/Financials[[#This Row],[Purchase Price]]</f>
        <v>0.94823581996756923</v>
      </c>
      <c r="I1653">
        <v>1</v>
      </c>
      <c r="J1653" s="12">
        <v>6460.9598388541999</v>
      </c>
      <c r="K1653">
        <v>197</v>
      </c>
      <c r="L1653">
        <v>0</v>
      </c>
      <c r="M1653">
        <v>0</v>
      </c>
      <c r="N1653">
        <v>32860</v>
      </c>
      <c r="O1653">
        <v>0</v>
      </c>
      <c r="P1653">
        <v>0</v>
      </c>
      <c r="Q1653">
        <v>0</v>
      </c>
      <c r="R1653" s="12">
        <f t="shared" si="25"/>
        <v>6657.9598388541999</v>
      </c>
    </row>
    <row r="1654" spans="1:18" x14ac:dyDescent="0.25">
      <c r="A1654" s="2">
        <v>1653</v>
      </c>
      <c r="B1654" s="2">
        <v>1653</v>
      </c>
      <c r="C1654" s="2">
        <v>1653</v>
      </c>
      <c r="D1654" s="2">
        <v>1653</v>
      </c>
      <c r="E1654" s="5">
        <v>2</v>
      </c>
      <c r="F1654" s="12">
        <v>179726.1249715155</v>
      </c>
      <c r="G1654" s="2">
        <v>154694</v>
      </c>
      <c r="H1654" s="2">
        <f>Financials[[#This Row],[Loan Amount]]/Financials[[#This Row],[Purchase Price]]</f>
        <v>1.1618170386150433</v>
      </c>
      <c r="I1654">
        <v>1</v>
      </c>
      <c r="J1654" s="12">
        <v>4952.847352849858</v>
      </c>
      <c r="K1654">
        <v>705</v>
      </c>
      <c r="L1654">
        <v>4315</v>
      </c>
      <c r="M1654">
        <v>0</v>
      </c>
      <c r="N1654">
        <v>40595</v>
      </c>
      <c r="O1654">
        <v>0</v>
      </c>
      <c r="P1654">
        <v>0</v>
      </c>
      <c r="Q1654">
        <v>50000</v>
      </c>
      <c r="R1654" s="12">
        <f t="shared" si="25"/>
        <v>9972.847352849858</v>
      </c>
    </row>
    <row r="1655" spans="1:18" x14ac:dyDescent="0.25">
      <c r="A1655" s="2">
        <v>1654</v>
      </c>
      <c r="B1655" s="2">
        <v>1654</v>
      </c>
      <c r="C1655" s="2">
        <v>1654</v>
      </c>
      <c r="D1655" s="2">
        <v>1654</v>
      </c>
      <c r="E1655" s="5">
        <v>3</v>
      </c>
      <c r="F1655" s="12">
        <v>966988.57412408048</v>
      </c>
      <c r="G1655" s="2">
        <v>957839</v>
      </c>
      <c r="H1655" s="2">
        <f>Financials[[#This Row],[Loan Amount]]/Financials[[#This Row],[Purchase Price]]</f>
        <v>1.0095523090248784</v>
      </c>
      <c r="I1655">
        <v>1</v>
      </c>
      <c r="J1655" s="12">
        <v>8453.0015996374059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 s="12">
        <f t="shared" si="25"/>
        <v>8453.0015996374059</v>
      </c>
    </row>
    <row r="1656" spans="1:18" x14ac:dyDescent="0.25">
      <c r="A1656" s="2">
        <v>1655</v>
      </c>
      <c r="B1656" s="2">
        <v>1655</v>
      </c>
      <c r="C1656" s="2">
        <v>1655</v>
      </c>
      <c r="D1656" s="2">
        <v>1655</v>
      </c>
      <c r="E1656" s="5">
        <v>5</v>
      </c>
      <c r="F1656" s="12">
        <v>712101.66163599608</v>
      </c>
      <c r="G1656" s="2">
        <v>782288</v>
      </c>
      <c r="H1656" s="2">
        <f>Financials[[#This Row],[Loan Amount]]/Financials[[#This Row],[Purchase Price]]</f>
        <v>0.91028069155604596</v>
      </c>
      <c r="I1656">
        <v>1</v>
      </c>
      <c r="J1656" s="12">
        <v>6895.9070918042526</v>
      </c>
      <c r="K1656">
        <v>0</v>
      </c>
      <c r="L1656">
        <v>0</v>
      </c>
      <c r="M1656">
        <v>0</v>
      </c>
      <c r="N1656">
        <v>8147</v>
      </c>
      <c r="O1656">
        <v>0</v>
      </c>
      <c r="P1656">
        <v>0</v>
      </c>
      <c r="Q1656">
        <v>0</v>
      </c>
      <c r="R1656" s="12">
        <f t="shared" si="25"/>
        <v>6895.9070918042526</v>
      </c>
    </row>
    <row r="1657" spans="1:18" x14ac:dyDescent="0.25">
      <c r="A1657" s="2">
        <v>1656</v>
      </c>
      <c r="B1657" s="2">
        <v>1656</v>
      </c>
      <c r="C1657" s="2">
        <v>1656</v>
      </c>
      <c r="D1657" s="2">
        <v>1656</v>
      </c>
      <c r="E1657" s="5">
        <v>5</v>
      </c>
      <c r="F1657" s="12">
        <v>904882.56301411591</v>
      </c>
      <c r="G1657" s="2">
        <v>996404</v>
      </c>
      <c r="H1657" s="2">
        <f>Financials[[#This Row],[Loan Amount]]/Financials[[#This Row],[Purchase Price]]</f>
        <v>0.90814826417207872</v>
      </c>
      <c r="I1657">
        <v>1</v>
      </c>
      <c r="J1657" s="12">
        <v>6979.532477074441</v>
      </c>
      <c r="K1657">
        <v>867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 s="12">
        <f t="shared" si="25"/>
        <v>7846.532477074441</v>
      </c>
    </row>
    <row r="1658" spans="1:18" x14ac:dyDescent="0.25">
      <c r="A1658" s="2">
        <v>1657</v>
      </c>
      <c r="B1658" s="2">
        <v>1657</v>
      </c>
      <c r="C1658" s="2">
        <v>1657</v>
      </c>
      <c r="D1658" s="2">
        <v>1657</v>
      </c>
      <c r="E1658" s="5">
        <v>6</v>
      </c>
      <c r="F1658" s="12">
        <v>504016.9971720234</v>
      </c>
      <c r="G1658" s="2">
        <v>423979</v>
      </c>
      <c r="H1658" s="2">
        <f>Financials[[#This Row],[Loan Amount]]/Financials[[#This Row],[Purchase Price]]</f>
        <v>1.1887782111190022</v>
      </c>
      <c r="I1658">
        <v>1</v>
      </c>
      <c r="J1658" s="12">
        <v>3723.0107235095202</v>
      </c>
      <c r="K1658">
        <v>0</v>
      </c>
      <c r="L1658">
        <v>2205</v>
      </c>
      <c r="M1658">
        <v>0</v>
      </c>
      <c r="N1658">
        <v>0</v>
      </c>
      <c r="O1658">
        <v>0</v>
      </c>
      <c r="P1658">
        <v>0</v>
      </c>
      <c r="Q1658">
        <v>50000</v>
      </c>
      <c r="R1658" s="12">
        <f t="shared" si="25"/>
        <v>5928.0107235095202</v>
      </c>
    </row>
    <row r="1659" spans="1:18" x14ac:dyDescent="0.25">
      <c r="A1659" s="2">
        <v>1658</v>
      </c>
      <c r="B1659" s="2">
        <v>1658</v>
      </c>
      <c r="C1659" s="2">
        <v>1658</v>
      </c>
      <c r="D1659" s="2">
        <v>1658</v>
      </c>
      <c r="E1659" s="5">
        <v>2</v>
      </c>
      <c r="F1659" s="12">
        <v>112079.59728484903</v>
      </c>
      <c r="G1659" s="2">
        <v>139405</v>
      </c>
      <c r="H1659" s="2">
        <f>Financials[[#This Row],[Loan Amount]]/Financials[[#This Row],[Purchase Price]]</f>
        <v>0.80398549036870293</v>
      </c>
      <c r="I1659">
        <v>1</v>
      </c>
      <c r="J1659" s="12">
        <v>7471.5897508568014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 s="12">
        <f t="shared" si="25"/>
        <v>7471.5897508568014</v>
      </c>
    </row>
    <row r="1660" spans="1:18" x14ac:dyDescent="0.25">
      <c r="A1660" s="2">
        <v>1659</v>
      </c>
      <c r="B1660" s="2">
        <v>1659</v>
      </c>
      <c r="C1660" s="2">
        <v>1659</v>
      </c>
      <c r="D1660" s="2">
        <v>1659</v>
      </c>
      <c r="E1660" s="5">
        <v>2</v>
      </c>
      <c r="F1660" s="12">
        <v>500065.31430209486</v>
      </c>
      <c r="G1660" s="2">
        <v>507394</v>
      </c>
      <c r="H1660" s="2">
        <f>Financials[[#This Row],[Loan Amount]]/Financials[[#This Row],[Purchase Price]]</f>
        <v>0.985556223175865</v>
      </c>
      <c r="I1660">
        <v>1</v>
      </c>
      <c r="J1660" s="12">
        <v>5536.7817675938932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50000</v>
      </c>
      <c r="R1660" s="12">
        <f t="shared" si="25"/>
        <v>5536.7817675938932</v>
      </c>
    </row>
    <row r="1661" spans="1:18" x14ac:dyDescent="0.25">
      <c r="A1661" s="2">
        <v>1660</v>
      </c>
      <c r="B1661" s="2">
        <v>1660</v>
      </c>
      <c r="C1661" s="2">
        <v>1660</v>
      </c>
      <c r="D1661" s="2">
        <v>1660</v>
      </c>
      <c r="E1661" s="5">
        <v>4</v>
      </c>
      <c r="F1661" s="12">
        <v>157824.25182432204</v>
      </c>
      <c r="G1661" s="2">
        <v>148292</v>
      </c>
      <c r="H1661" s="2">
        <f>Financials[[#This Row],[Loan Amount]]/Financials[[#This Row],[Purchase Price]]</f>
        <v>1.0642802836587411</v>
      </c>
      <c r="I1661">
        <v>1</v>
      </c>
      <c r="J1661" s="12">
        <v>13055.415708843524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 s="12">
        <f t="shared" si="25"/>
        <v>13055.415708843524</v>
      </c>
    </row>
    <row r="1662" spans="1:18" x14ac:dyDescent="0.25">
      <c r="A1662" s="2">
        <v>1661</v>
      </c>
      <c r="B1662" s="2">
        <v>1661</v>
      </c>
      <c r="C1662" s="2">
        <v>1661</v>
      </c>
      <c r="D1662" s="2">
        <v>1661</v>
      </c>
      <c r="E1662" s="5">
        <v>2</v>
      </c>
      <c r="F1662" s="12">
        <v>884495.86525372614</v>
      </c>
      <c r="G1662" s="2">
        <v>801575</v>
      </c>
      <c r="H1662" s="2">
        <f>Financials[[#This Row],[Loan Amount]]/Financials[[#This Row],[Purchase Price]]</f>
        <v>1.1034474194600956</v>
      </c>
      <c r="I1662">
        <v>1</v>
      </c>
      <c r="J1662" s="12">
        <v>14371.553655150932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 s="12">
        <f t="shared" si="25"/>
        <v>14371.553655150932</v>
      </c>
    </row>
    <row r="1663" spans="1:18" x14ac:dyDescent="0.25">
      <c r="A1663" s="2">
        <v>1662</v>
      </c>
      <c r="B1663" s="2">
        <v>1662</v>
      </c>
      <c r="C1663" s="2">
        <v>1662</v>
      </c>
      <c r="D1663" s="2">
        <v>1662</v>
      </c>
      <c r="E1663" s="5">
        <v>3</v>
      </c>
      <c r="F1663" s="12">
        <v>208182.72557849518</v>
      </c>
      <c r="G1663" s="2">
        <v>205602</v>
      </c>
      <c r="H1663" s="2">
        <f>Financials[[#This Row],[Loan Amount]]/Financials[[#This Row],[Purchase Price]]</f>
        <v>1.0125520451089736</v>
      </c>
      <c r="I1663">
        <v>1</v>
      </c>
      <c r="J1663" s="12">
        <v>15452.97542079664</v>
      </c>
      <c r="K1663">
        <v>0</v>
      </c>
      <c r="L1663">
        <v>1432</v>
      </c>
      <c r="M1663">
        <v>0</v>
      </c>
      <c r="N1663">
        <v>0</v>
      </c>
      <c r="O1663">
        <v>0</v>
      </c>
      <c r="P1663">
        <v>0</v>
      </c>
      <c r="Q1663">
        <v>0</v>
      </c>
      <c r="R1663" s="12">
        <f t="shared" si="25"/>
        <v>16884.97542079664</v>
      </c>
    </row>
    <row r="1664" spans="1:18" x14ac:dyDescent="0.25">
      <c r="A1664" s="2">
        <v>1663</v>
      </c>
      <c r="B1664" s="2">
        <v>1663</v>
      </c>
      <c r="C1664" s="2">
        <v>1663</v>
      </c>
      <c r="D1664" s="2">
        <v>1663</v>
      </c>
      <c r="E1664" s="5">
        <v>1</v>
      </c>
      <c r="F1664" s="12">
        <v>224783.9766401205</v>
      </c>
      <c r="G1664" s="2">
        <v>199405</v>
      </c>
      <c r="H1664" s="2">
        <f>Financials[[#This Row],[Loan Amount]]/Financials[[#This Row],[Purchase Price]]</f>
        <v>1.1272735219283394</v>
      </c>
      <c r="I1664">
        <v>1</v>
      </c>
      <c r="J1664" s="12">
        <v>3726.3538694412418</v>
      </c>
      <c r="K1664">
        <v>114</v>
      </c>
      <c r="L1664">
        <v>0</v>
      </c>
      <c r="M1664">
        <v>2631</v>
      </c>
      <c r="N1664">
        <v>31634</v>
      </c>
      <c r="O1664">
        <v>0</v>
      </c>
      <c r="P1664">
        <v>0</v>
      </c>
      <c r="Q1664">
        <v>50000</v>
      </c>
      <c r="R1664" s="12">
        <f t="shared" si="25"/>
        <v>6471.3538694412418</v>
      </c>
    </row>
    <row r="1665" spans="1:18" x14ac:dyDescent="0.25">
      <c r="A1665" s="2">
        <v>1664</v>
      </c>
      <c r="B1665" s="2">
        <v>1664</v>
      </c>
      <c r="C1665" s="2">
        <v>1664</v>
      </c>
      <c r="D1665" s="2">
        <v>1664</v>
      </c>
      <c r="E1665" s="5">
        <v>5</v>
      </c>
      <c r="F1665" s="12">
        <v>656535.60971972172</v>
      </c>
      <c r="G1665" s="2">
        <v>552878</v>
      </c>
      <c r="H1665" s="2">
        <f>Financials[[#This Row],[Loan Amount]]/Financials[[#This Row],[Purchase Price]]</f>
        <v>1.1874873113412394</v>
      </c>
      <c r="I1665">
        <v>1</v>
      </c>
      <c r="J1665" s="12">
        <v>6529.6034762359559</v>
      </c>
      <c r="K1665">
        <v>847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 s="12">
        <f t="shared" si="25"/>
        <v>7376.6034762359559</v>
      </c>
    </row>
    <row r="1666" spans="1:18" x14ac:dyDescent="0.25">
      <c r="A1666" s="2">
        <v>1665</v>
      </c>
      <c r="B1666" s="2">
        <v>1665</v>
      </c>
      <c r="C1666" s="2">
        <v>1665</v>
      </c>
      <c r="D1666" s="2">
        <v>1665</v>
      </c>
      <c r="E1666" s="5">
        <v>4</v>
      </c>
      <c r="F1666" s="12">
        <v>297296.21564314712</v>
      </c>
      <c r="G1666" s="2">
        <v>238261</v>
      </c>
      <c r="H1666" s="2">
        <f>Financials[[#This Row],[Loan Amount]]/Financials[[#This Row],[Purchase Price]]</f>
        <v>1.2477754044646296</v>
      </c>
      <c r="I1666">
        <v>1</v>
      </c>
      <c r="J1666" s="12">
        <v>7526.8785728247967</v>
      </c>
      <c r="K1666">
        <v>0</v>
      </c>
      <c r="L1666">
        <v>1995</v>
      </c>
      <c r="M1666">
        <v>0</v>
      </c>
      <c r="N1666">
        <v>0</v>
      </c>
      <c r="O1666">
        <v>0</v>
      </c>
      <c r="P1666">
        <v>55000</v>
      </c>
      <c r="Q1666">
        <v>0</v>
      </c>
      <c r="R1666" s="12">
        <f t="shared" ref="R1666:R1729" si="26" xml:space="preserve"> SUM(J1666,K1666,L1666,M1666)</f>
        <v>9521.8785728247967</v>
      </c>
    </row>
    <row r="1667" spans="1:18" x14ac:dyDescent="0.25">
      <c r="A1667" s="2">
        <v>1666</v>
      </c>
      <c r="B1667" s="2">
        <v>1666</v>
      </c>
      <c r="C1667" s="2">
        <v>1666</v>
      </c>
      <c r="D1667" s="2">
        <v>1666</v>
      </c>
      <c r="E1667" s="5">
        <v>1</v>
      </c>
      <c r="F1667" s="12">
        <v>943361.75146314758</v>
      </c>
      <c r="G1667" s="2">
        <v>876520</v>
      </c>
      <c r="H1667" s="2">
        <f>Financials[[#This Row],[Loan Amount]]/Financials[[#This Row],[Purchase Price]]</f>
        <v>1.0762581018837534</v>
      </c>
      <c r="I1667">
        <v>1</v>
      </c>
      <c r="J1667" s="12">
        <v>12782.496724873574</v>
      </c>
      <c r="K1667">
        <v>188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 s="12">
        <f t="shared" si="26"/>
        <v>12970.496724873574</v>
      </c>
    </row>
    <row r="1668" spans="1:18" x14ac:dyDescent="0.25">
      <c r="A1668" s="2">
        <v>1667</v>
      </c>
      <c r="B1668" s="2">
        <v>1667</v>
      </c>
      <c r="C1668" s="2">
        <v>1667</v>
      </c>
      <c r="D1668" s="2">
        <v>1667</v>
      </c>
      <c r="E1668" s="5">
        <v>5</v>
      </c>
      <c r="F1668" s="12">
        <v>843946.05517095898</v>
      </c>
      <c r="G1668" s="2">
        <v>847541</v>
      </c>
      <c r="H1668" s="2">
        <f>Financials[[#This Row],[Loan Amount]]/Financials[[#This Row],[Purchase Price]]</f>
        <v>0.99575838239207182</v>
      </c>
      <c r="I1668">
        <v>2</v>
      </c>
      <c r="J1668" s="12">
        <v>7888.4624998508953</v>
      </c>
      <c r="K1668">
        <v>0</v>
      </c>
      <c r="L1668">
        <v>0</v>
      </c>
      <c r="M1668">
        <v>3712</v>
      </c>
      <c r="N1668">
        <v>0</v>
      </c>
      <c r="O1668">
        <v>0</v>
      </c>
      <c r="P1668">
        <v>0</v>
      </c>
      <c r="Q1668">
        <v>0</v>
      </c>
      <c r="R1668" s="12">
        <f t="shared" si="26"/>
        <v>11600.462499850895</v>
      </c>
    </row>
    <row r="1669" spans="1:18" x14ac:dyDescent="0.25">
      <c r="A1669" s="2">
        <v>1668</v>
      </c>
      <c r="B1669" s="2">
        <v>1668</v>
      </c>
      <c r="C1669" s="2">
        <v>1668</v>
      </c>
      <c r="D1669" s="2">
        <v>1668</v>
      </c>
      <c r="E1669" s="5">
        <v>1</v>
      </c>
      <c r="F1669" s="12">
        <v>105210.86389599228</v>
      </c>
      <c r="G1669" s="2">
        <v>91601</v>
      </c>
      <c r="H1669" s="2">
        <f>Financials[[#This Row],[Loan Amount]]/Financials[[#This Row],[Purchase Price]]</f>
        <v>1.1485776781475343</v>
      </c>
      <c r="I1669">
        <v>1</v>
      </c>
      <c r="J1669" s="12">
        <v>8171.2113616215029</v>
      </c>
      <c r="K1669">
        <v>705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 s="12">
        <f t="shared" si="26"/>
        <v>8876.2113616215029</v>
      </c>
    </row>
    <row r="1670" spans="1:18" x14ac:dyDescent="0.25">
      <c r="A1670" s="2">
        <v>1669</v>
      </c>
      <c r="B1670" s="2">
        <v>1669</v>
      </c>
      <c r="C1670" s="2">
        <v>1669</v>
      </c>
      <c r="D1670" s="2">
        <v>1669</v>
      </c>
      <c r="E1670" s="5">
        <v>3</v>
      </c>
      <c r="F1670" s="12">
        <v>328232.56955388875</v>
      </c>
      <c r="G1670" s="2">
        <v>317124</v>
      </c>
      <c r="H1670" s="2">
        <f>Financials[[#This Row],[Loan Amount]]/Financials[[#This Row],[Purchase Price]]</f>
        <v>1.0350291039274504</v>
      </c>
      <c r="I1670">
        <v>1</v>
      </c>
      <c r="J1670" s="12">
        <v>13801.783077711989</v>
      </c>
      <c r="K1670">
        <v>449</v>
      </c>
      <c r="L1670">
        <v>0</v>
      </c>
      <c r="M1670">
        <v>0</v>
      </c>
      <c r="N1670">
        <v>31634</v>
      </c>
      <c r="O1670">
        <v>0</v>
      </c>
      <c r="P1670">
        <v>55000</v>
      </c>
      <c r="Q1670">
        <v>0</v>
      </c>
      <c r="R1670" s="12">
        <f t="shared" si="26"/>
        <v>14250.783077711989</v>
      </c>
    </row>
    <row r="1671" spans="1:18" x14ac:dyDescent="0.25">
      <c r="A1671" s="2">
        <v>1670</v>
      </c>
      <c r="B1671" s="2">
        <v>1670</v>
      </c>
      <c r="C1671" s="2">
        <v>1670</v>
      </c>
      <c r="D1671" s="2">
        <v>1670</v>
      </c>
      <c r="E1671" s="5">
        <v>1</v>
      </c>
      <c r="F1671" s="12">
        <v>429059.3113927287</v>
      </c>
      <c r="G1671" s="2">
        <v>425267</v>
      </c>
      <c r="H1671" s="2">
        <f>Financials[[#This Row],[Loan Amount]]/Financials[[#This Row],[Purchase Price]]</f>
        <v>1.0089174833521735</v>
      </c>
      <c r="I1671">
        <v>1</v>
      </c>
      <c r="J1671" s="12">
        <v>13682.712386069827</v>
      </c>
      <c r="K1671">
        <v>149</v>
      </c>
      <c r="L1671">
        <v>1644</v>
      </c>
      <c r="M1671">
        <v>2222</v>
      </c>
      <c r="N1671">
        <v>0</v>
      </c>
      <c r="O1671">
        <v>0</v>
      </c>
      <c r="P1671">
        <v>0</v>
      </c>
      <c r="Q1671">
        <v>0</v>
      </c>
      <c r="R1671" s="12">
        <f t="shared" si="26"/>
        <v>17697.712386069827</v>
      </c>
    </row>
    <row r="1672" spans="1:18" x14ac:dyDescent="0.25">
      <c r="A1672" s="2">
        <v>1671</v>
      </c>
      <c r="B1672" s="2">
        <v>1671</v>
      </c>
      <c r="C1672" s="2">
        <v>1671</v>
      </c>
      <c r="D1672" s="2">
        <v>1671</v>
      </c>
      <c r="E1672" s="5">
        <v>4</v>
      </c>
      <c r="F1672" s="12">
        <v>668443.9302284962</v>
      </c>
      <c r="G1672" s="2">
        <v>569208</v>
      </c>
      <c r="H1672" s="2">
        <f>Financials[[#This Row],[Loan Amount]]/Financials[[#This Row],[Purchase Price]]</f>
        <v>1.1743403645565351</v>
      </c>
      <c r="I1672">
        <v>1</v>
      </c>
      <c r="J1672" s="12">
        <v>11201.310599986755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 s="12">
        <f t="shared" si="26"/>
        <v>11201.310599986755</v>
      </c>
    </row>
    <row r="1673" spans="1:18" x14ac:dyDescent="0.25">
      <c r="A1673" s="2">
        <v>1672</v>
      </c>
      <c r="B1673" s="2">
        <v>1672</v>
      </c>
      <c r="C1673" s="2">
        <v>1672</v>
      </c>
      <c r="D1673" s="2">
        <v>1672</v>
      </c>
      <c r="E1673" s="5">
        <v>3</v>
      </c>
      <c r="F1673" s="12">
        <v>65162.38672235352</v>
      </c>
      <c r="G1673" s="2">
        <v>62657</v>
      </c>
      <c r="H1673" s="2">
        <f>Financials[[#This Row],[Loan Amount]]/Financials[[#This Row],[Purchase Price]]</f>
        <v>1.0399857433703101</v>
      </c>
      <c r="I1673">
        <v>1</v>
      </c>
      <c r="J1673" s="12">
        <v>4242.0341580405548</v>
      </c>
      <c r="K1673">
        <v>0</v>
      </c>
      <c r="L1673">
        <v>0</v>
      </c>
      <c r="M1673">
        <v>0</v>
      </c>
      <c r="N1673">
        <v>0</v>
      </c>
      <c r="O1673">
        <v>6000</v>
      </c>
      <c r="P1673">
        <v>0</v>
      </c>
      <c r="Q1673">
        <v>0</v>
      </c>
      <c r="R1673" s="12">
        <f t="shared" si="26"/>
        <v>4242.0341580405548</v>
      </c>
    </row>
    <row r="1674" spans="1:18" x14ac:dyDescent="0.25">
      <c r="A1674" s="2">
        <v>1673</v>
      </c>
      <c r="B1674" s="2">
        <v>1673</v>
      </c>
      <c r="C1674" s="2">
        <v>1673</v>
      </c>
      <c r="D1674" s="2">
        <v>1673</v>
      </c>
      <c r="E1674" s="5">
        <v>3</v>
      </c>
      <c r="F1674" s="12">
        <v>908244.619473567</v>
      </c>
      <c r="G1674" s="2">
        <v>683179</v>
      </c>
      <c r="H1674" s="2">
        <f>Financials[[#This Row],[Loan Amount]]/Financials[[#This Row],[Purchase Price]]</f>
        <v>1.3294387261223881</v>
      </c>
      <c r="I1674">
        <v>1</v>
      </c>
      <c r="J1674" s="12">
        <v>16496.12394861933</v>
      </c>
      <c r="K1674">
        <v>0</v>
      </c>
      <c r="L1674">
        <v>0</v>
      </c>
      <c r="M1674">
        <v>0</v>
      </c>
      <c r="N1674">
        <v>43320</v>
      </c>
      <c r="O1674">
        <v>0</v>
      </c>
      <c r="P1674">
        <v>0</v>
      </c>
      <c r="Q1674">
        <v>0</v>
      </c>
      <c r="R1674" s="12">
        <f t="shared" si="26"/>
        <v>16496.12394861933</v>
      </c>
    </row>
    <row r="1675" spans="1:18" x14ac:dyDescent="0.25">
      <c r="A1675" s="2">
        <v>1674</v>
      </c>
      <c r="B1675" s="2">
        <v>1674</v>
      </c>
      <c r="C1675" s="2">
        <v>1674</v>
      </c>
      <c r="D1675" s="2">
        <v>1674</v>
      </c>
      <c r="E1675" s="5">
        <v>4</v>
      </c>
      <c r="F1675" s="12">
        <v>270296.94241376058</v>
      </c>
      <c r="G1675" s="2">
        <v>273374</v>
      </c>
      <c r="H1675" s="2">
        <f>Financials[[#This Row],[Loan Amount]]/Financials[[#This Row],[Purchase Price]]</f>
        <v>0.98874414689678092</v>
      </c>
      <c r="I1675">
        <v>1</v>
      </c>
      <c r="J1675" s="12">
        <v>14953.749652495128</v>
      </c>
      <c r="K1675">
        <v>0</v>
      </c>
      <c r="L1675">
        <v>1644</v>
      </c>
      <c r="M1675">
        <v>0</v>
      </c>
      <c r="N1675">
        <v>44492</v>
      </c>
      <c r="O1675">
        <v>0</v>
      </c>
      <c r="P1675">
        <v>0</v>
      </c>
      <c r="Q1675">
        <v>0</v>
      </c>
      <c r="R1675" s="12">
        <f t="shared" si="26"/>
        <v>16597.749652495128</v>
      </c>
    </row>
    <row r="1676" spans="1:18" x14ac:dyDescent="0.25">
      <c r="A1676" s="2">
        <v>1675</v>
      </c>
      <c r="B1676" s="2">
        <v>1675</v>
      </c>
      <c r="C1676" s="2">
        <v>1675</v>
      </c>
      <c r="D1676" s="2">
        <v>1675</v>
      </c>
      <c r="E1676" s="5">
        <v>4</v>
      </c>
      <c r="F1676" s="12">
        <v>251275.23157618672</v>
      </c>
      <c r="G1676" s="2">
        <v>272755</v>
      </c>
      <c r="H1676" s="2">
        <f>Financials[[#This Row],[Loan Amount]]/Financials[[#This Row],[Purchase Price]]</f>
        <v>0.92124885547904423</v>
      </c>
      <c r="I1676">
        <v>1</v>
      </c>
      <c r="J1676" s="12">
        <v>9928.9913484880126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55000</v>
      </c>
      <c r="Q1676">
        <v>0</v>
      </c>
      <c r="R1676" s="12">
        <f t="shared" si="26"/>
        <v>9928.9913484880126</v>
      </c>
    </row>
    <row r="1677" spans="1:18" x14ac:dyDescent="0.25">
      <c r="A1677" s="2">
        <v>1676</v>
      </c>
      <c r="B1677" s="2">
        <v>1676</v>
      </c>
      <c r="C1677" s="2">
        <v>1676</v>
      </c>
      <c r="D1677" s="2">
        <v>1676</v>
      </c>
      <c r="E1677" s="5">
        <v>1</v>
      </c>
      <c r="F1677" s="12">
        <v>349014.19439601235</v>
      </c>
      <c r="G1677" s="2">
        <v>345888</v>
      </c>
      <c r="H1677" s="2">
        <f>Financials[[#This Row],[Loan Amount]]/Financials[[#This Row],[Purchase Price]]</f>
        <v>1.009038169569376</v>
      </c>
      <c r="I1677">
        <v>1</v>
      </c>
      <c r="J1677" s="12">
        <v>16437.669591704042</v>
      </c>
      <c r="K1677">
        <v>0</v>
      </c>
      <c r="L1677">
        <v>2018</v>
      </c>
      <c r="M1677">
        <v>0</v>
      </c>
      <c r="N1677">
        <v>0</v>
      </c>
      <c r="O1677">
        <v>0</v>
      </c>
      <c r="P1677">
        <v>0</v>
      </c>
      <c r="Q1677">
        <v>0</v>
      </c>
      <c r="R1677" s="12">
        <f t="shared" si="26"/>
        <v>18455.669591704042</v>
      </c>
    </row>
    <row r="1678" spans="1:18" x14ac:dyDescent="0.25">
      <c r="A1678" s="2">
        <v>1677</v>
      </c>
      <c r="B1678" s="2">
        <v>1677</v>
      </c>
      <c r="C1678" s="2">
        <v>1677</v>
      </c>
      <c r="D1678" s="2">
        <v>1677</v>
      </c>
      <c r="E1678" s="5">
        <v>3</v>
      </c>
      <c r="F1678" s="12">
        <v>339716.8858166741</v>
      </c>
      <c r="G1678" s="2">
        <v>358680</v>
      </c>
      <c r="H1678" s="2">
        <f>Financials[[#This Row],[Loan Amount]]/Financials[[#This Row],[Purchase Price]]</f>
        <v>0.9471308291978201</v>
      </c>
      <c r="I1678">
        <v>1</v>
      </c>
      <c r="J1678" s="12">
        <v>11736.780580982017</v>
      </c>
      <c r="K1678">
        <v>759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 s="12">
        <f t="shared" si="26"/>
        <v>12495.780580982017</v>
      </c>
    </row>
    <row r="1679" spans="1:18" x14ac:dyDescent="0.25">
      <c r="A1679" s="2">
        <v>1678</v>
      </c>
      <c r="B1679" s="2">
        <v>1678</v>
      </c>
      <c r="C1679" s="2">
        <v>1678</v>
      </c>
      <c r="D1679" s="2">
        <v>1678</v>
      </c>
      <c r="E1679" s="5">
        <v>3</v>
      </c>
      <c r="F1679" s="12">
        <v>737501.89679179853</v>
      </c>
      <c r="G1679" s="2">
        <v>734030</v>
      </c>
      <c r="H1679" s="2">
        <f>Financials[[#This Row],[Loan Amount]]/Financials[[#This Row],[Purchase Price]]</f>
        <v>1.0047299113003536</v>
      </c>
      <c r="I1679">
        <v>1</v>
      </c>
      <c r="J1679" s="12">
        <v>4508.051130303611</v>
      </c>
      <c r="K1679">
        <v>345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 s="12">
        <f t="shared" si="26"/>
        <v>4853.051130303611</v>
      </c>
    </row>
    <row r="1680" spans="1:18" x14ac:dyDescent="0.25">
      <c r="A1680" s="2">
        <v>1679</v>
      </c>
      <c r="B1680" s="2">
        <v>1679</v>
      </c>
      <c r="C1680" s="2">
        <v>1679</v>
      </c>
      <c r="D1680" s="2">
        <v>1679</v>
      </c>
      <c r="E1680" s="5">
        <v>1</v>
      </c>
      <c r="F1680" s="12">
        <v>326307.77803842479</v>
      </c>
      <c r="G1680" s="2">
        <v>377442</v>
      </c>
      <c r="H1680" s="2">
        <f>Financials[[#This Row],[Loan Amount]]/Financials[[#This Row],[Purchase Price]]</f>
        <v>0.86452429257587859</v>
      </c>
      <c r="I1680">
        <v>1</v>
      </c>
      <c r="J1680" s="12">
        <v>7358.9822322419277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 s="12">
        <f t="shared" si="26"/>
        <v>7358.9822322419277</v>
      </c>
    </row>
    <row r="1681" spans="1:18" x14ac:dyDescent="0.25">
      <c r="A1681" s="2">
        <v>1680</v>
      </c>
      <c r="B1681" s="2">
        <v>1680</v>
      </c>
      <c r="C1681" s="2">
        <v>1680</v>
      </c>
      <c r="D1681" s="2">
        <v>1680</v>
      </c>
      <c r="E1681" s="5">
        <v>5</v>
      </c>
      <c r="F1681" s="12">
        <v>125006.9691058211</v>
      </c>
      <c r="G1681" s="2">
        <v>152006</v>
      </c>
      <c r="H1681" s="2">
        <f>Financials[[#This Row],[Loan Amount]]/Financials[[#This Row],[Purchase Price]]</f>
        <v>0.82238180799324434</v>
      </c>
      <c r="I1681">
        <v>1</v>
      </c>
      <c r="J1681" s="12">
        <v>15467.342107880533</v>
      </c>
      <c r="K1681">
        <v>0</v>
      </c>
      <c r="L1681">
        <v>0</v>
      </c>
      <c r="M1681">
        <v>0</v>
      </c>
      <c r="N1681">
        <v>0</v>
      </c>
      <c r="O1681">
        <v>3000</v>
      </c>
      <c r="P1681">
        <v>0</v>
      </c>
      <c r="Q1681">
        <v>0</v>
      </c>
      <c r="R1681" s="12">
        <f t="shared" si="26"/>
        <v>15467.342107880533</v>
      </c>
    </row>
    <row r="1682" spans="1:18" x14ac:dyDescent="0.25">
      <c r="A1682" s="2">
        <v>1681</v>
      </c>
      <c r="B1682" s="2">
        <v>1681</v>
      </c>
      <c r="C1682" s="2">
        <v>1681</v>
      </c>
      <c r="D1682" s="2">
        <v>1681</v>
      </c>
      <c r="E1682" s="5">
        <v>2</v>
      </c>
      <c r="F1682" s="12">
        <v>122710.75664777413</v>
      </c>
      <c r="G1682" s="2">
        <v>148360</v>
      </c>
      <c r="H1682" s="2">
        <f>Financials[[#This Row],[Loan Amount]]/Financials[[#This Row],[Purchase Price]]</f>
        <v>0.82711483316105505</v>
      </c>
      <c r="I1682">
        <v>1</v>
      </c>
      <c r="J1682" s="12">
        <v>12811.187404651057</v>
      </c>
      <c r="K1682">
        <v>0</v>
      </c>
      <c r="L1682">
        <v>0</v>
      </c>
      <c r="M1682">
        <v>0</v>
      </c>
      <c r="N1682">
        <v>46222</v>
      </c>
      <c r="O1682">
        <v>0</v>
      </c>
      <c r="P1682">
        <v>0</v>
      </c>
      <c r="Q1682">
        <v>0</v>
      </c>
      <c r="R1682" s="12">
        <f t="shared" si="26"/>
        <v>12811.187404651057</v>
      </c>
    </row>
    <row r="1683" spans="1:18" x14ac:dyDescent="0.25">
      <c r="A1683" s="2">
        <v>1682</v>
      </c>
      <c r="B1683" s="2">
        <v>1682</v>
      </c>
      <c r="C1683" s="2">
        <v>1682</v>
      </c>
      <c r="D1683" s="2">
        <v>1682</v>
      </c>
      <c r="E1683" s="5">
        <v>3</v>
      </c>
      <c r="F1683" s="12">
        <v>962873.73866650951</v>
      </c>
      <c r="G1683" s="2">
        <v>943708</v>
      </c>
      <c r="H1683" s="2">
        <f>Financials[[#This Row],[Loan Amount]]/Financials[[#This Row],[Purchase Price]]</f>
        <v>1.0203089712776723</v>
      </c>
      <c r="I1683">
        <v>2</v>
      </c>
      <c r="J1683" s="12">
        <v>5559.0895340830612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 s="12">
        <f t="shared" si="26"/>
        <v>5559.0895340830612</v>
      </c>
    </row>
    <row r="1684" spans="1:18" x14ac:dyDescent="0.25">
      <c r="A1684" s="2">
        <v>1683</v>
      </c>
      <c r="B1684" s="2">
        <v>1683</v>
      </c>
      <c r="C1684" s="2">
        <v>1683</v>
      </c>
      <c r="D1684" s="2">
        <v>1683</v>
      </c>
      <c r="E1684" s="5">
        <v>1</v>
      </c>
      <c r="F1684" s="12">
        <v>665793.48680646194</v>
      </c>
      <c r="G1684" s="2">
        <v>650510</v>
      </c>
      <c r="H1684" s="2">
        <f>Financials[[#This Row],[Loan Amount]]/Financials[[#This Row],[Purchase Price]]</f>
        <v>1.0234946223831485</v>
      </c>
      <c r="I1684">
        <v>1</v>
      </c>
      <c r="J1684" s="12">
        <v>7671.622138624145</v>
      </c>
      <c r="K1684">
        <v>0</v>
      </c>
      <c r="L1684">
        <v>0</v>
      </c>
      <c r="M1684">
        <v>0</v>
      </c>
      <c r="N1684">
        <v>5000</v>
      </c>
      <c r="O1684">
        <v>0</v>
      </c>
      <c r="P1684">
        <v>0</v>
      </c>
      <c r="Q1684">
        <v>0</v>
      </c>
      <c r="R1684" s="12">
        <f t="shared" si="26"/>
        <v>7671.622138624145</v>
      </c>
    </row>
    <row r="1685" spans="1:18" x14ac:dyDescent="0.25">
      <c r="A1685" s="2">
        <v>1684</v>
      </c>
      <c r="B1685" s="2">
        <v>1684</v>
      </c>
      <c r="C1685" s="2">
        <v>1684</v>
      </c>
      <c r="D1685" s="2">
        <v>1684</v>
      </c>
      <c r="E1685" s="5">
        <v>3</v>
      </c>
      <c r="F1685" s="12">
        <v>199789.02221607207</v>
      </c>
      <c r="G1685" s="2">
        <v>243448</v>
      </c>
      <c r="H1685" s="2">
        <f>Financials[[#This Row],[Loan Amount]]/Financials[[#This Row],[Purchase Price]]</f>
        <v>0.8206640523482307</v>
      </c>
      <c r="I1685">
        <v>1</v>
      </c>
      <c r="J1685" s="12">
        <v>14073.759808085215</v>
      </c>
      <c r="K1685">
        <v>207</v>
      </c>
      <c r="L1685">
        <v>0</v>
      </c>
      <c r="M1685">
        <v>0</v>
      </c>
      <c r="N1685">
        <v>0</v>
      </c>
      <c r="O1685">
        <v>0</v>
      </c>
      <c r="P1685">
        <v>55000</v>
      </c>
      <c r="Q1685">
        <v>0</v>
      </c>
      <c r="R1685" s="12">
        <f t="shared" si="26"/>
        <v>14280.759808085215</v>
      </c>
    </row>
    <row r="1686" spans="1:18" x14ac:dyDescent="0.25">
      <c r="A1686" s="2">
        <v>1685</v>
      </c>
      <c r="B1686" s="2">
        <v>1685</v>
      </c>
      <c r="C1686" s="2">
        <v>1685</v>
      </c>
      <c r="D1686" s="2">
        <v>1685</v>
      </c>
      <c r="E1686" s="5">
        <v>2</v>
      </c>
      <c r="F1686" s="12">
        <v>266066.48735265504</v>
      </c>
      <c r="G1686" s="2">
        <v>328571</v>
      </c>
      <c r="H1686" s="2">
        <f>Financials[[#This Row],[Loan Amount]]/Financials[[#This Row],[Purchase Price]]</f>
        <v>0.80976862642368019</v>
      </c>
      <c r="I1686">
        <v>1</v>
      </c>
      <c r="J1686" s="12">
        <v>13900.632002473707</v>
      </c>
      <c r="K1686">
        <v>702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50000</v>
      </c>
      <c r="R1686" s="12">
        <f t="shared" si="26"/>
        <v>14602.632002473707</v>
      </c>
    </row>
    <row r="1687" spans="1:18" x14ac:dyDescent="0.25">
      <c r="A1687" s="2">
        <v>1686</v>
      </c>
      <c r="B1687" s="2">
        <v>1686</v>
      </c>
      <c r="C1687" s="2">
        <v>1686</v>
      </c>
      <c r="D1687" s="2">
        <v>1686</v>
      </c>
      <c r="E1687" s="5">
        <v>4</v>
      </c>
      <c r="F1687" s="12">
        <v>920651.29414687702</v>
      </c>
      <c r="G1687" s="2">
        <v>966412</v>
      </c>
      <c r="H1687" s="2">
        <f>Financials[[#This Row],[Loan Amount]]/Financials[[#This Row],[Purchase Price]]</f>
        <v>0.95264886419754413</v>
      </c>
      <c r="I1687">
        <v>1</v>
      </c>
      <c r="J1687" s="12">
        <v>3584.5266761234379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 s="12">
        <f t="shared" si="26"/>
        <v>3584.5266761234379</v>
      </c>
    </row>
    <row r="1688" spans="1:18" x14ac:dyDescent="0.25">
      <c r="A1688" s="2">
        <v>1687</v>
      </c>
      <c r="B1688" s="2">
        <v>1687</v>
      </c>
      <c r="C1688" s="2">
        <v>1687</v>
      </c>
      <c r="D1688" s="2">
        <v>1687</v>
      </c>
      <c r="E1688" s="5">
        <v>1</v>
      </c>
      <c r="F1688" s="12">
        <v>173342.98197327403</v>
      </c>
      <c r="G1688" s="2">
        <v>207130</v>
      </c>
      <c r="H1688" s="2">
        <f>Financials[[#This Row],[Loan Amount]]/Financials[[#This Row],[Purchase Price]]</f>
        <v>0.83688013312062004</v>
      </c>
      <c r="I1688">
        <v>1</v>
      </c>
      <c r="J1688" s="12">
        <v>5016.0679271829613</v>
      </c>
      <c r="K1688">
        <v>149</v>
      </c>
      <c r="L1688">
        <v>0</v>
      </c>
      <c r="M1688">
        <v>0</v>
      </c>
      <c r="N1688">
        <v>41764</v>
      </c>
      <c r="O1688">
        <v>0</v>
      </c>
      <c r="P1688">
        <v>0</v>
      </c>
      <c r="Q1688">
        <v>0</v>
      </c>
      <c r="R1688" s="12">
        <f t="shared" si="26"/>
        <v>5165.0679271829613</v>
      </c>
    </row>
    <row r="1689" spans="1:18" x14ac:dyDescent="0.25">
      <c r="A1689" s="2">
        <v>1688</v>
      </c>
      <c r="B1689" s="2">
        <v>1688</v>
      </c>
      <c r="C1689" s="2">
        <v>1688</v>
      </c>
      <c r="D1689" s="2">
        <v>1688</v>
      </c>
      <c r="E1689" s="5">
        <v>1</v>
      </c>
      <c r="F1689" s="12">
        <v>924949.98184287874</v>
      </c>
      <c r="G1689" s="2">
        <v>780416</v>
      </c>
      <c r="H1689" s="2">
        <f>Financials[[#This Row],[Loan Amount]]/Financials[[#This Row],[Purchase Price]]</f>
        <v>1.185201202746841</v>
      </c>
      <c r="I1689">
        <v>1</v>
      </c>
      <c r="J1689" s="12">
        <v>11012.217006851803</v>
      </c>
      <c r="K1689">
        <v>343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 s="12">
        <f t="shared" si="26"/>
        <v>11355.217006851803</v>
      </c>
    </row>
    <row r="1690" spans="1:18" x14ac:dyDescent="0.25">
      <c r="A1690" s="2">
        <v>1689</v>
      </c>
      <c r="B1690" s="2">
        <v>1689</v>
      </c>
      <c r="C1690" s="2">
        <v>1689</v>
      </c>
      <c r="D1690" s="2">
        <v>1689</v>
      </c>
      <c r="E1690" s="5">
        <v>2</v>
      </c>
      <c r="F1690" s="12">
        <v>273024.50501182838</v>
      </c>
      <c r="G1690" s="2">
        <v>237576</v>
      </c>
      <c r="H1690" s="2">
        <f>Financials[[#This Row],[Loan Amount]]/Financials[[#This Row],[Purchase Price]]</f>
        <v>1.1492091162904856</v>
      </c>
      <c r="I1690">
        <v>1</v>
      </c>
      <c r="J1690" s="12">
        <v>3577.5119422694843</v>
      </c>
      <c r="K1690">
        <v>0</v>
      </c>
      <c r="L1690">
        <v>0</v>
      </c>
      <c r="M1690">
        <v>0</v>
      </c>
      <c r="N1690">
        <v>47697</v>
      </c>
      <c r="O1690">
        <v>0</v>
      </c>
      <c r="P1690">
        <v>100000</v>
      </c>
      <c r="Q1690">
        <v>0</v>
      </c>
      <c r="R1690" s="12">
        <f t="shared" si="26"/>
        <v>3577.5119422694843</v>
      </c>
    </row>
    <row r="1691" spans="1:18" x14ac:dyDescent="0.25">
      <c r="A1691" s="2">
        <v>1690</v>
      </c>
      <c r="B1691" s="2">
        <v>1690</v>
      </c>
      <c r="C1691" s="2">
        <v>1690</v>
      </c>
      <c r="D1691" s="2">
        <v>1690</v>
      </c>
      <c r="E1691" s="5">
        <v>2</v>
      </c>
      <c r="F1691" s="12">
        <v>493740.58810696972</v>
      </c>
      <c r="G1691" s="2">
        <v>491342</v>
      </c>
      <c r="H1691" s="2">
        <f>Financials[[#This Row],[Loan Amount]]/Financials[[#This Row],[Purchase Price]]</f>
        <v>1.0048817078673709</v>
      </c>
      <c r="I1691">
        <v>1</v>
      </c>
      <c r="J1691" s="12">
        <v>7276.961756699573</v>
      </c>
      <c r="K1691">
        <v>705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 s="12">
        <f t="shared" si="26"/>
        <v>7981.961756699573</v>
      </c>
    </row>
    <row r="1692" spans="1:18" x14ac:dyDescent="0.25">
      <c r="A1692" s="2">
        <v>1691</v>
      </c>
      <c r="B1692" s="2">
        <v>1691</v>
      </c>
      <c r="C1692" s="2">
        <v>1691</v>
      </c>
      <c r="D1692" s="2">
        <v>1691</v>
      </c>
      <c r="E1692" s="5">
        <v>1</v>
      </c>
      <c r="F1692" s="12">
        <v>462888.63763608132</v>
      </c>
      <c r="G1692" s="2">
        <v>452439</v>
      </c>
      <c r="H1692" s="2">
        <f>Financials[[#This Row],[Loan Amount]]/Financials[[#This Row],[Purchase Price]]</f>
        <v>1.0230962353733462</v>
      </c>
      <c r="I1692">
        <v>1</v>
      </c>
      <c r="J1692" s="12">
        <v>4093.1845741103389</v>
      </c>
      <c r="K1692">
        <v>0</v>
      </c>
      <c r="L1692">
        <v>1627</v>
      </c>
      <c r="M1692">
        <v>0</v>
      </c>
      <c r="N1692">
        <v>0</v>
      </c>
      <c r="O1692">
        <v>0</v>
      </c>
      <c r="P1692">
        <v>0</v>
      </c>
      <c r="Q1692">
        <v>0</v>
      </c>
      <c r="R1692" s="12">
        <f t="shared" si="26"/>
        <v>5720.1845741103389</v>
      </c>
    </row>
    <row r="1693" spans="1:18" x14ac:dyDescent="0.25">
      <c r="A1693" s="2">
        <v>1692</v>
      </c>
      <c r="B1693" s="2">
        <v>1692</v>
      </c>
      <c r="C1693" s="2">
        <v>1692</v>
      </c>
      <c r="D1693" s="2">
        <v>1692</v>
      </c>
      <c r="E1693" s="5">
        <v>1</v>
      </c>
      <c r="F1693" s="12">
        <v>525445.48094379425</v>
      </c>
      <c r="G1693" s="2">
        <v>507177</v>
      </c>
      <c r="H1693" s="2">
        <f>Financials[[#This Row],[Loan Amount]]/Financials[[#This Row],[Purchase Price]]</f>
        <v>1.0360199317867218</v>
      </c>
      <c r="I1693">
        <v>1</v>
      </c>
      <c r="J1693" s="12">
        <v>15188.867128503658</v>
      </c>
      <c r="K1693">
        <v>0</v>
      </c>
      <c r="L1693">
        <v>0</v>
      </c>
      <c r="M1693">
        <v>0</v>
      </c>
      <c r="N1693">
        <v>5000</v>
      </c>
      <c r="O1693">
        <v>6000</v>
      </c>
      <c r="P1693">
        <v>0</v>
      </c>
      <c r="Q1693">
        <v>0</v>
      </c>
      <c r="R1693" s="12">
        <f t="shared" si="26"/>
        <v>15188.867128503658</v>
      </c>
    </row>
    <row r="1694" spans="1:18" x14ac:dyDescent="0.25">
      <c r="A1694" s="2">
        <v>1693</v>
      </c>
      <c r="B1694" s="2">
        <v>1693</v>
      </c>
      <c r="C1694" s="2">
        <v>1693</v>
      </c>
      <c r="D1694" s="2">
        <v>1693</v>
      </c>
      <c r="E1694" s="5">
        <v>6</v>
      </c>
      <c r="F1694" s="12">
        <v>566100.49125094444</v>
      </c>
      <c r="G1694" s="2">
        <v>452433</v>
      </c>
      <c r="H1694" s="2">
        <f>Financials[[#This Row],[Loan Amount]]/Financials[[#This Row],[Purchase Price]]</f>
        <v>1.2512360752883729</v>
      </c>
      <c r="I1694">
        <v>1</v>
      </c>
      <c r="J1694" s="12">
        <v>11051.896683716557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 s="12">
        <f t="shared" si="26"/>
        <v>11051.896683716557</v>
      </c>
    </row>
    <row r="1695" spans="1:18" x14ac:dyDescent="0.25">
      <c r="A1695" s="2">
        <v>1694</v>
      </c>
      <c r="B1695" s="2">
        <v>1694</v>
      </c>
      <c r="C1695" s="2">
        <v>1694</v>
      </c>
      <c r="D1695" s="2">
        <v>1694</v>
      </c>
      <c r="E1695" s="5">
        <v>3</v>
      </c>
      <c r="F1695" s="12">
        <v>399354.10962463508</v>
      </c>
      <c r="G1695" s="2">
        <v>362199</v>
      </c>
      <c r="H1695" s="2">
        <f>Financials[[#This Row],[Loan Amount]]/Financials[[#This Row],[Purchase Price]]</f>
        <v>1.1025820325970945</v>
      </c>
      <c r="I1695">
        <v>1</v>
      </c>
      <c r="J1695" s="12">
        <v>13453.820498582114</v>
      </c>
      <c r="K1695">
        <v>0</v>
      </c>
      <c r="L1695">
        <v>0</v>
      </c>
      <c r="M1695">
        <v>0</v>
      </c>
      <c r="N1695">
        <v>5000</v>
      </c>
      <c r="O1695">
        <v>273</v>
      </c>
      <c r="P1695">
        <v>0</v>
      </c>
      <c r="Q1695">
        <v>0</v>
      </c>
      <c r="R1695" s="12">
        <f t="shared" si="26"/>
        <v>13453.820498582114</v>
      </c>
    </row>
    <row r="1696" spans="1:18" x14ac:dyDescent="0.25">
      <c r="A1696" s="2">
        <v>1695</v>
      </c>
      <c r="B1696" s="2">
        <v>1695</v>
      </c>
      <c r="C1696" s="2">
        <v>1695</v>
      </c>
      <c r="D1696" s="2">
        <v>1695</v>
      </c>
      <c r="E1696" s="5">
        <v>5</v>
      </c>
      <c r="F1696" s="12">
        <v>753072.21437561605</v>
      </c>
      <c r="G1696" s="2">
        <v>699086</v>
      </c>
      <c r="H1696" s="2">
        <f>Financials[[#This Row],[Loan Amount]]/Financials[[#This Row],[Purchase Price]]</f>
        <v>1.0772239958683425</v>
      </c>
      <c r="I1696">
        <v>1</v>
      </c>
      <c r="J1696" s="12">
        <v>5640.3789922457145</v>
      </c>
      <c r="K1696">
        <v>654</v>
      </c>
      <c r="L1696">
        <v>0</v>
      </c>
      <c r="M1696">
        <v>2222</v>
      </c>
      <c r="N1696">
        <v>5000</v>
      </c>
      <c r="O1696">
        <v>6000</v>
      </c>
      <c r="P1696">
        <v>0</v>
      </c>
      <c r="Q1696">
        <v>0</v>
      </c>
      <c r="R1696" s="12">
        <f t="shared" si="26"/>
        <v>8516.3789922457145</v>
      </c>
    </row>
    <row r="1697" spans="1:18" x14ac:dyDescent="0.25">
      <c r="A1697" s="2">
        <v>1696</v>
      </c>
      <c r="B1697" s="2">
        <v>1696</v>
      </c>
      <c r="C1697" s="2">
        <v>1696</v>
      </c>
      <c r="D1697" s="2">
        <v>1696</v>
      </c>
      <c r="E1697" s="5">
        <v>3</v>
      </c>
      <c r="F1697" s="12">
        <v>465778.73413555289</v>
      </c>
      <c r="G1697" s="2">
        <v>482786</v>
      </c>
      <c r="H1697" s="2">
        <f>Financials[[#This Row],[Loan Amount]]/Financials[[#This Row],[Purchase Price]]</f>
        <v>0.9647726614598453</v>
      </c>
      <c r="I1697">
        <v>1</v>
      </c>
      <c r="J1697" s="12">
        <v>3711.9719108356076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 s="12">
        <f t="shared" si="26"/>
        <v>3711.9719108356076</v>
      </c>
    </row>
    <row r="1698" spans="1:18" x14ac:dyDescent="0.25">
      <c r="A1698" s="2">
        <v>1697</v>
      </c>
      <c r="B1698" s="2">
        <v>1697</v>
      </c>
      <c r="C1698" s="2">
        <v>1697</v>
      </c>
      <c r="D1698" s="2">
        <v>1697</v>
      </c>
      <c r="E1698" s="5">
        <v>2</v>
      </c>
      <c r="F1698" s="12">
        <v>590122.49542318156</v>
      </c>
      <c r="G1698" s="2">
        <v>498776</v>
      </c>
      <c r="H1698" s="2">
        <f>Financials[[#This Row],[Loan Amount]]/Financials[[#This Row],[Purchase Price]]</f>
        <v>1.1831413207996808</v>
      </c>
      <c r="I1698">
        <v>1</v>
      </c>
      <c r="J1698" s="12">
        <v>13813.434569523062</v>
      </c>
      <c r="K1698">
        <v>884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 s="12">
        <f t="shared" si="26"/>
        <v>14697.434569523062</v>
      </c>
    </row>
    <row r="1699" spans="1:18" x14ac:dyDescent="0.25">
      <c r="A1699" s="2">
        <v>1698</v>
      </c>
      <c r="B1699" s="2">
        <v>1698</v>
      </c>
      <c r="C1699" s="2">
        <v>1698</v>
      </c>
      <c r="D1699" s="2">
        <v>1698</v>
      </c>
      <c r="E1699" s="5">
        <v>6</v>
      </c>
      <c r="F1699" s="12">
        <v>317896.12350990064</v>
      </c>
      <c r="G1699" s="2">
        <v>286334</v>
      </c>
      <c r="H1699" s="2">
        <f>Financials[[#This Row],[Loan Amount]]/Financials[[#This Row],[Purchase Price]]</f>
        <v>1.1102283470000092</v>
      </c>
      <c r="I1699">
        <v>1</v>
      </c>
      <c r="J1699" s="12">
        <v>9722.5218445503197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 s="12">
        <f t="shared" si="26"/>
        <v>9722.5218445503197</v>
      </c>
    </row>
    <row r="1700" spans="1:18" x14ac:dyDescent="0.25">
      <c r="A1700" s="2">
        <v>1699</v>
      </c>
      <c r="B1700" s="2">
        <v>1699</v>
      </c>
      <c r="C1700" s="2">
        <v>1699</v>
      </c>
      <c r="D1700" s="2">
        <v>1699</v>
      </c>
      <c r="E1700" s="5">
        <v>15</v>
      </c>
      <c r="F1700" s="12">
        <v>741239.0262841389</v>
      </c>
      <c r="G1700" s="2">
        <v>606278</v>
      </c>
      <c r="H1700" s="2">
        <f>Financials[[#This Row],[Loan Amount]]/Financials[[#This Row],[Purchase Price]]</f>
        <v>1.2226058446523524</v>
      </c>
      <c r="I1700">
        <v>1</v>
      </c>
      <c r="J1700" s="12">
        <v>4083.6449403950282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 s="12">
        <f t="shared" si="26"/>
        <v>4083.6449403950282</v>
      </c>
    </row>
    <row r="1701" spans="1:18" x14ac:dyDescent="0.25">
      <c r="A1701" s="2">
        <v>1700</v>
      </c>
      <c r="B1701" s="2">
        <v>1700</v>
      </c>
      <c r="C1701" s="2">
        <v>1700</v>
      </c>
      <c r="D1701" s="2">
        <v>1700</v>
      </c>
      <c r="E1701" s="5">
        <v>3</v>
      </c>
      <c r="F1701" s="12">
        <v>576340.08946481009</v>
      </c>
      <c r="G1701" s="2">
        <v>514233</v>
      </c>
      <c r="H1701" s="2">
        <f>Financials[[#This Row],[Loan Amount]]/Financials[[#This Row],[Purchase Price]]</f>
        <v>1.1207761646273384</v>
      </c>
      <c r="I1701">
        <v>1</v>
      </c>
      <c r="J1701" s="12">
        <v>6104.1390624305495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 s="12">
        <f t="shared" si="26"/>
        <v>6104.1390624305495</v>
      </c>
    </row>
    <row r="1702" spans="1:18" x14ac:dyDescent="0.25">
      <c r="A1702" s="2">
        <v>1701</v>
      </c>
      <c r="B1702" s="2">
        <v>1701</v>
      </c>
      <c r="C1702" s="2">
        <v>1701</v>
      </c>
      <c r="D1702" s="2">
        <v>1701</v>
      </c>
      <c r="E1702" s="5">
        <v>2</v>
      </c>
      <c r="F1702" s="12">
        <v>98128.846105157398</v>
      </c>
      <c r="G1702" s="2">
        <v>108964</v>
      </c>
      <c r="H1702" s="2">
        <f>Financials[[#This Row],[Loan Amount]]/Financials[[#This Row],[Purchase Price]]</f>
        <v>0.90056207651295284</v>
      </c>
      <c r="I1702">
        <v>1</v>
      </c>
      <c r="J1702" s="12">
        <v>14333.252750560281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50000</v>
      </c>
      <c r="R1702" s="12">
        <f t="shared" si="26"/>
        <v>14333.252750560281</v>
      </c>
    </row>
    <row r="1703" spans="1:18" x14ac:dyDescent="0.25">
      <c r="A1703" s="2">
        <v>1702</v>
      </c>
      <c r="B1703" s="2">
        <v>1702</v>
      </c>
      <c r="C1703" s="2">
        <v>1702</v>
      </c>
      <c r="D1703" s="2">
        <v>1702</v>
      </c>
      <c r="E1703" s="5">
        <v>1</v>
      </c>
      <c r="F1703" s="12">
        <v>687010.21707678784</v>
      </c>
      <c r="G1703" s="2">
        <v>615747</v>
      </c>
      <c r="H1703" s="2">
        <f>Financials[[#This Row],[Loan Amount]]/Financials[[#This Row],[Purchase Price]]</f>
        <v>1.1157345745521907</v>
      </c>
      <c r="I1703">
        <v>1</v>
      </c>
      <c r="J1703" s="12">
        <v>13443.692943612241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 s="12">
        <f t="shared" si="26"/>
        <v>13443.692943612241</v>
      </c>
    </row>
    <row r="1704" spans="1:18" x14ac:dyDescent="0.25">
      <c r="A1704" s="2">
        <v>1703</v>
      </c>
      <c r="B1704" s="2">
        <v>1703</v>
      </c>
      <c r="C1704" s="2">
        <v>1703</v>
      </c>
      <c r="D1704" s="2">
        <v>1703</v>
      </c>
      <c r="E1704" s="5">
        <v>2</v>
      </c>
      <c r="F1704" s="12">
        <v>946225.74673497269</v>
      </c>
      <c r="G1704" s="2">
        <v>1093441</v>
      </c>
      <c r="H1704" s="2">
        <f>Financials[[#This Row],[Loan Amount]]/Financials[[#This Row],[Purchase Price]]</f>
        <v>0.86536516074938907</v>
      </c>
      <c r="I1704">
        <v>1</v>
      </c>
      <c r="J1704" s="12">
        <v>11132.012393807487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 s="12">
        <f t="shared" si="26"/>
        <v>11132.012393807487</v>
      </c>
    </row>
    <row r="1705" spans="1:18" x14ac:dyDescent="0.25">
      <c r="A1705" s="2">
        <v>1704</v>
      </c>
      <c r="B1705" s="2">
        <v>1704</v>
      </c>
      <c r="C1705" s="2">
        <v>1704</v>
      </c>
      <c r="D1705" s="2">
        <v>1704</v>
      </c>
      <c r="E1705" s="5">
        <v>5</v>
      </c>
      <c r="F1705" s="12">
        <v>583471.49489768606</v>
      </c>
      <c r="G1705" s="2">
        <v>578314</v>
      </c>
      <c r="H1705" s="2">
        <f>Financials[[#This Row],[Loan Amount]]/Financials[[#This Row],[Purchase Price]]</f>
        <v>1.0089181567412964</v>
      </c>
      <c r="I1705">
        <v>1</v>
      </c>
      <c r="J1705" s="12">
        <v>13947.635294927866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 s="12">
        <f t="shared" si="26"/>
        <v>13947.635294927866</v>
      </c>
    </row>
    <row r="1706" spans="1:18" x14ac:dyDescent="0.25">
      <c r="A1706" s="2">
        <v>1705</v>
      </c>
      <c r="B1706" s="2">
        <v>1705</v>
      </c>
      <c r="C1706" s="2">
        <v>1705</v>
      </c>
      <c r="D1706" s="2">
        <v>1705</v>
      </c>
      <c r="E1706" s="5">
        <v>3</v>
      </c>
      <c r="F1706" s="12">
        <v>71334.388816151069</v>
      </c>
      <c r="G1706" s="2">
        <v>88876</v>
      </c>
      <c r="H1706" s="2">
        <f>Financials[[#This Row],[Loan Amount]]/Financials[[#This Row],[Purchase Price]]</f>
        <v>0.80262825527871495</v>
      </c>
      <c r="I1706">
        <v>1</v>
      </c>
      <c r="J1706" s="12">
        <v>10245.504032130644</v>
      </c>
      <c r="K1706">
        <v>345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 s="12">
        <f t="shared" si="26"/>
        <v>10590.504032130644</v>
      </c>
    </row>
    <row r="1707" spans="1:18" x14ac:dyDescent="0.25">
      <c r="A1707" s="2">
        <v>1706</v>
      </c>
      <c r="B1707" s="2">
        <v>1706</v>
      </c>
      <c r="C1707" s="2">
        <v>1706</v>
      </c>
      <c r="D1707" s="2">
        <v>1706</v>
      </c>
      <c r="E1707" s="5">
        <v>5</v>
      </c>
      <c r="F1707" s="12">
        <v>947285.24618248222</v>
      </c>
      <c r="G1707" s="2">
        <v>938959</v>
      </c>
      <c r="H1707" s="2">
        <f>Financials[[#This Row],[Loan Amount]]/Financials[[#This Row],[Purchase Price]]</f>
        <v>1.0088675290214826</v>
      </c>
      <c r="I1707">
        <v>1</v>
      </c>
      <c r="J1707" s="12">
        <v>9519.3667948975781</v>
      </c>
      <c r="K1707">
        <v>343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 s="12">
        <f t="shared" si="26"/>
        <v>9862.3667948975781</v>
      </c>
    </row>
    <row r="1708" spans="1:18" x14ac:dyDescent="0.25">
      <c r="A1708" s="2">
        <v>1707</v>
      </c>
      <c r="B1708" s="2">
        <v>1707</v>
      </c>
      <c r="C1708" s="2">
        <v>1707</v>
      </c>
      <c r="D1708" s="2">
        <v>1707</v>
      </c>
      <c r="E1708" s="5">
        <v>6</v>
      </c>
      <c r="F1708" s="12">
        <v>587096.54364381859</v>
      </c>
      <c r="G1708" s="2">
        <v>728804</v>
      </c>
      <c r="H1708" s="2">
        <f>Financials[[#This Row],[Loan Amount]]/Financials[[#This Row],[Purchase Price]]</f>
        <v>0.80556163748253107</v>
      </c>
      <c r="I1708">
        <v>1</v>
      </c>
      <c r="J1708" s="12">
        <v>3618.3990904787788</v>
      </c>
      <c r="K1708">
        <v>343</v>
      </c>
      <c r="L1708">
        <v>684</v>
      </c>
      <c r="M1708">
        <v>0</v>
      </c>
      <c r="N1708">
        <v>0</v>
      </c>
      <c r="O1708">
        <v>0</v>
      </c>
      <c r="P1708">
        <v>0</v>
      </c>
      <c r="Q1708">
        <v>0</v>
      </c>
      <c r="R1708" s="12">
        <f t="shared" si="26"/>
        <v>4645.3990904787788</v>
      </c>
    </row>
    <row r="1709" spans="1:18" x14ac:dyDescent="0.25">
      <c r="A1709" s="2">
        <v>1708</v>
      </c>
      <c r="B1709" s="2">
        <v>1708</v>
      </c>
      <c r="C1709" s="2">
        <v>1708</v>
      </c>
      <c r="D1709" s="2">
        <v>1708</v>
      </c>
      <c r="E1709" s="5">
        <v>3</v>
      </c>
      <c r="F1709" s="12">
        <v>789277.28208942153</v>
      </c>
      <c r="G1709" s="2">
        <v>887384</v>
      </c>
      <c r="H1709" s="2">
        <f>Financials[[#This Row],[Loan Amount]]/Financials[[#This Row],[Purchase Price]]</f>
        <v>0.88944276895844587</v>
      </c>
      <c r="I1709">
        <v>1</v>
      </c>
      <c r="J1709" s="12">
        <v>4529.4112381649538</v>
      </c>
      <c r="K1709">
        <v>0</v>
      </c>
      <c r="L1709">
        <v>1627</v>
      </c>
      <c r="M1709">
        <v>0</v>
      </c>
      <c r="N1709">
        <v>0</v>
      </c>
      <c r="O1709">
        <v>0</v>
      </c>
      <c r="P1709">
        <v>0</v>
      </c>
      <c r="Q1709">
        <v>0</v>
      </c>
      <c r="R1709" s="12">
        <f t="shared" si="26"/>
        <v>6156.4112381649538</v>
      </c>
    </row>
    <row r="1710" spans="1:18" x14ac:dyDescent="0.25">
      <c r="A1710" s="2">
        <v>1709</v>
      </c>
      <c r="B1710" s="2">
        <v>1709</v>
      </c>
      <c r="C1710" s="2">
        <v>1709</v>
      </c>
      <c r="D1710" s="2">
        <v>1709</v>
      </c>
      <c r="E1710" s="5">
        <v>2</v>
      </c>
      <c r="F1710" s="12">
        <v>568775.34446077386</v>
      </c>
      <c r="G1710" s="2">
        <v>505217</v>
      </c>
      <c r="H1710" s="2">
        <f>Financials[[#This Row],[Loan Amount]]/Financials[[#This Row],[Purchase Price]]</f>
        <v>1.1258040494693842</v>
      </c>
      <c r="I1710">
        <v>1</v>
      </c>
      <c r="J1710" s="12">
        <v>5071.6250855235958</v>
      </c>
      <c r="K1710">
        <v>884</v>
      </c>
      <c r="L1710">
        <v>0</v>
      </c>
      <c r="M1710">
        <v>0</v>
      </c>
      <c r="N1710">
        <v>47252</v>
      </c>
      <c r="O1710">
        <v>0</v>
      </c>
      <c r="P1710">
        <v>0</v>
      </c>
      <c r="Q1710">
        <v>0</v>
      </c>
      <c r="R1710" s="12">
        <f t="shared" si="26"/>
        <v>5955.6250855235958</v>
      </c>
    </row>
    <row r="1711" spans="1:18" x14ac:dyDescent="0.25">
      <c r="A1711" s="2">
        <v>1710</v>
      </c>
      <c r="B1711" s="2">
        <v>1710</v>
      </c>
      <c r="C1711" s="2">
        <v>1710</v>
      </c>
      <c r="D1711" s="2">
        <v>1710</v>
      </c>
      <c r="E1711" s="5">
        <v>3</v>
      </c>
      <c r="F1711" s="12">
        <v>450770.43828050152</v>
      </c>
      <c r="G1711" s="2">
        <v>455671</v>
      </c>
      <c r="H1711" s="2">
        <f>Financials[[#This Row],[Loan Amount]]/Financials[[#This Row],[Purchase Price]]</f>
        <v>0.98924539477057249</v>
      </c>
      <c r="I1711">
        <v>1</v>
      </c>
      <c r="J1711" s="12">
        <v>5452.0891301672236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 s="12">
        <f t="shared" si="26"/>
        <v>5452.0891301672236</v>
      </c>
    </row>
    <row r="1712" spans="1:18" x14ac:dyDescent="0.25">
      <c r="A1712" s="2">
        <v>1711</v>
      </c>
      <c r="B1712" s="2">
        <v>1711</v>
      </c>
      <c r="C1712" s="2">
        <v>1711</v>
      </c>
      <c r="D1712" s="2">
        <v>1711</v>
      </c>
      <c r="E1712" s="5">
        <v>5</v>
      </c>
      <c r="F1712" s="12">
        <v>394463.64089519391</v>
      </c>
      <c r="G1712" s="2">
        <v>382536</v>
      </c>
      <c r="H1712" s="2">
        <f>Financials[[#This Row],[Loan Amount]]/Financials[[#This Row],[Purchase Price]]</f>
        <v>1.0311804402597244</v>
      </c>
      <c r="I1712">
        <v>1</v>
      </c>
      <c r="J1712" s="12">
        <v>14309.799141020438</v>
      </c>
      <c r="K1712">
        <v>759</v>
      </c>
      <c r="L1712">
        <v>0</v>
      </c>
      <c r="M1712">
        <v>0</v>
      </c>
      <c r="N1712">
        <v>46222</v>
      </c>
      <c r="O1712">
        <v>0</v>
      </c>
      <c r="P1712">
        <v>0</v>
      </c>
      <c r="Q1712">
        <v>0</v>
      </c>
      <c r="R1712" s="12">
        <f t="shared" si="26"/>
        <v>15068.799141020438</v>
      </c>
    </row>
    <row r="1713" spans="1:18" x14ac:dyDescent="0.25">
      <c r="A1713" s="2">
        <v>1712</v>
      </c>
      <c r="B1713" s="2">
        <v>1712</v>
      </c>
      <c r="C1713" s="2">
        <v>1712</v>
      </c>
      <c r="D1713" s="2">
        <v>1712</v>
      </c>
      <c r="E1713" s="5">
        <v>5</v>
      </c>
      <c r="F1713" s="12">
        <v>457299.48246345972</v>
      </c>
      <c r="G1713" s="2">
        <v>522805</v>
      </c>
      <c r="H1713" s="2">
        <f>Financials[[#This Row],[Loan Amount]]/Financials[[#This Row],[Purchase Price]]</f>
        <v>0.87470372789751383</v>
      </c>
      <c r="I1713">
        <v>1</v>
      </c>
      <c r="J1713" s="12">
        <v>11819.24822982441</v>
      </c>
      <c r="K1713">
        <v>207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50000</v>
      </c>
      <c r="R1713" s="12">
        <f t="shared" si="26"/>
        <v>12026.24822982441</v>
      </c>
    </row>
    <row r="1714" spans="1:18" x14ac:dyDescent="0.25">
      <c r="A1714" s="2">
        <v>1713</v>
      </c>
      <c r="B1714" s="2">
        <v>1713</v>
      </c>
      <c r="C1714" s="2">
        <v>1713</v>
      </c>
      <c r="D1714" s="2">
        <v>1713</v>
      </c>
      <c r="E1714" s="5">
        <v>4</v>
      </c>
      <c r="F1714" s="12">
        <v>507219.77383636904</v>
      </c>
      <c r="G1714" s="2">
        <v>387211</v>
      </c>
      <c r="H1714" s="2">
        <f>Financials[[#This Row],[Loan Amount]]/Financials[[#This Row],[Purchase Price]]</f>
        <v>1.3099312102093408</v>
      </c>
      <c r="I1714">
        <v>1</v>
      </c>
      <c r="J1714" s="12">
        <v>7733.1403631511384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 s="12">
        <f t="shared" si="26"/>
        <v>7733.1403631511384</v>
      </c>
    </row>
    <row r="1715" spans="1:18" x14ac:dyDescent="0.25">
      <c r="A1715" s="2">
        <v>1714</v>
      </c>
      <c r="B1715" s="2">
        <v>1714</v>
      </c>
      <c r="C1715" s="2">
        <v>1714</v>
      </c>
      <c r="D1715" s="2">
        <v>1714</v>
      </c>
      <c r="E1715" s="5">
        <v>3</v>
      </c>
      <c r="F1715" s="12">
        <v>187560.88516473072</v>
      </c>
      <c r="G1715" s="2">
        <v>168489</v>
      </c>
      <c r="H1715" s="2">
        <f>Financials[[#This Row],[Loan Amount]]/Financials[[#This Row],[Purchase Price]]</f>
        <v>1.1131936516017706</v>
      </c>
      <c r="I1715">
        <v>1</v>
      </c>
      <c r="J1715" s="12">
        <v>14364.974806417107</v>
      </c>
      <c r="K1715">
        <v>544</v>
      </c>
      <c r="L1715">
        <v>0</v>
      </c>
      <c r="M1715">
        <v>0</v>
      </c>
      <c r="N1715">
        <v>0</v>
      </c>
      <c r="O1715">
        <v>0</v>
      </c>
      <c r="P1715">
        <v>100000</v>
      </c>
      <c r="Q1715">
        <v>0</v>
      </c>
      <c r="R1715" s="12">
        <f t="shared" si="26"/>
        <v>14908.974806417107</v>
      </c>
    </row>
    <row r="1716" spans="1:18" x14ac:dyDescent="0.25">
      <c r="A1716" s="2">
        <v>1715</v>
      </c>
      <c r="B1716" s="2">
        <v>1715</v>
      </c>
      <c r="C1716" s="2">
        <v>1715</v>
      </c>
      <c r="D1716" s="2">
        <v>1715</v>
      </c>
      <c r="E1716" s="5">
        <v>6</v>
      </c>
      <c r="F1716" s="12">
        <v>855236.11226916267</v>
      </c>
      <c r="G1716" s="2">
        <v>973326</v>
      </c>
      <c r="H1716" s="2">
        <f>Financials[[#This Row],[Loan Amount]]/Financials[[#This Row],[Purchase Price]]</f>
        <v>0.87867385877821269</v>
      </c>
      <c r="I1716">
        <v>1</v>
      </c>
      <c r="J1716" s="12">
        <v>6589.1111933419306</v>
      </c>
      <c r="K1716">
        <v>197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 s="12">
        <f t="shared" si="26"/>
        <v>6786.1111933419306</v>
      </c>
    </row>
    <row r="1717" spans="1:18" x14ac:dyDescent="0.25">
      <c r="A1717" s="2">
        <v>1716</v>
      </c>
      <c r="B1717" s="2">
        <v>1716</v>
      </c>
      <c r="C1717" s="2">
        <v>1716</v>
      </c>
      <c r="D1717" s="2">
        <v>1716</v>
      </c>
      <c r="E1717" s="5">
        <v>5</v>
      </c>
      <c r="F1717" s="12">
        <v>512161.46210399352</v>
      </c>
      <c r="G1717" s="2">
        <v>578507</v>
      </c>
      <c r="H1717" s="2">
        <f>Financials[[#This Row],[Loan Amount]]/Financials[[#This Row],[Purchase Price]]</f>
        <v>0.88531592894121158</v>
      </c>
      <c r="I1717">
        <v>1</v>
      </c>
      <c r="J1717" s="12">
        <v>7066.1110180134747</v>
      </c>
      <c r="K1717">
        <v>0</v>
      </c>
      <c r="L1717">
        <v>0</v>
      </c>
      <c r="M1717">
        <v>0</v>
      </c>
      <c r="N1717">
        <v>43320</v>
      </c>
      <c r="O1717">
        <v>0</v>
      </c>
      <c r="P1717">
        <v>0</v>
      </c>
      <c r="Q1717">
        <v>0</v>
      </c>
      <c r="R1717" s="12">
        <f t="shared" si="26"/>
        <v>7066.1110180134747</v>
      </c>
    </row>
    <row r="1718" spans="1:18" x14ac:dyDescent="0.25">
      <c r="A1718" s="2">
        <v>1717</v>
      </c>
      <c r="B1718" s="2">
        <v>1717</v>
      </c>
      <c r="C1718" s="2">
        <v>1717</v>
      </c>
      <c r="D1718" s="2">
        <v>1717</v>
      </c>
      <c r="E1718" s="5">
        <v>2</v>
      </c>
      <c r="F1718" s="12">
        <v>129096.95126051956</v>
      </c>
      <c r="G1718" s="2">
        <v>113958</v>
      </c>
      <c r="H1718" s="2">
        <f>Financials[[#This Row],[Loan Amount]]/Financials[[#This Row],[Purchase Price]]</f>
        <v>1.1328467616184872</v>
      </c>
      <c r="I1718">
        <v>1</v>
      </c>
      <c r="J1718" s="12">
        <v>7134.880809932758</v>
      </c>
      <c r="K1718">
        <v>705</v>
      </c>
      <c r="L1718">
        <v>0</v>
      </c>
      <c r="M1718">
        <v>0</v>
      </c>
      <c r="N1718">
        <v>500</v>
      </c>
      <c r="O1718">
        <v>0</v>
      </c>
      <c r="P1718">
        <v>0</v>
      </c>
      <c r="Q1718">
        <v>0</v>
      </c>
      <c r="R1718" s="12">
        <f t="shared" si="26"/>
        <v>7839.880809932758</v>
      </c>
    </row>
    <row r="1719" spans="1:18" x14ac:dyDescent="0.25">
      <c r="A1719" s="2">
        <v>1718</v>
      </c>
      <c r="B1719" s="2">
        <v>1718</v>
      </c>
      <c r="C1719" s="2">
        <v>1718</v>
      </c>
      <c r="D1719" s="2">
        <v>1718</v>
      </c>
      <c r="E1719" s="5">
        <v>3</v>
      </c>
      <c r="F1719" s="12">
        <v>588766.18251737021</v>
      </c>
      <c r="G1719" s="2">
        <v>479658</v>
      </c>
      <c r="H1719" s="2">
        <f>Financials[[#This Row],[Loan Amount]]/Financials[[#This Row],[Purchase Price]]</f>
        <v>1.2274707865132453</v>
      </c>
      <c r="I1719">
        <v>1</v>
      </c>
      <c r="J1719" s="12">
        <v>15897.240408811074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 s="12">
        <f t="shared" si="26"/>
        <v>15897.240408811074</v>
      </c>
    </row>
    <row r="1720" spans="1:18" x14ac:dyDescent="0.25">
      <c r="A1720" s="2">
        <v>1719</v>
      </c>
      <c r="B1720" s="2">
        <v>1719</v>
      </c>
      <c r="C1720" s="2">
        <v>1719</v>
      </c>
      <c r="D1720" s="2">
        <v>1719</v>
      </c>
      <c r="E1720" s="5">
        <v>1</v>
      </c>
      <c r="F1720" s="12">
        <v>463573.99051282613</v>
      </c>
      <c r="G1720" s="2">
        <v>415767</v>
      </c>
      <c r="H1720" s="2">
        <f>Financials[[#This Row],[Loan Amount]]/Financials[[#This Row],[Purchase Price]]</f>
        <v>1.1149850529571277</v>
      </c>
      <c r="I1720">
        <v>1</v>
      </c>
      <c r="J1720" s="12">
        <v>14748.076191071861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201642</v>
      </c>
      <c r="Q1720">
        <v>16034</v>
      </c>
      <c r="R1720" s="12">
        <f t="shared" si="26"/>
        <v>14748.076191071861</v>
      </c>
    </row>
    <row r="1721" spans="1:18" x14ac:dyDescent="0.25">
      <c r="A1721" s="2">
        <v>1720</v>
      </c>
      <c r="B1721" s="2">
        <v>1720</v>
      </c>
      <c r="C1721" s="2">
        <v>1720</v>
      </c>
      <c r="D1721" s="2">
        <v>1720</v>
      </c>
      <c r="E1721" s="5">
        <v>6</v>
      </c>
      <c r="F1721" s="12">
        <v>787411.74017726188</v>
      </c>
      <c r="G1721" s="2">
        <v>684677</v>
      </c>
      <c r="H1721" s="2">
        <f>Financials[[#This Row],[Loan Amount]]/Financials[[#This Row],[Purchase Price]]</f>
        <v>1.1500484756713922</v>
      </c>
      <c r="I1721">
        <v>1</v>
      </c>
      <c r="J1721" s="12">
        <v>10364.224318074546</v>
      </c>
      <c r="K1721">
        <v>0</v>
      </c>
      <c r="L1721">
        <v>0</v>
      </c>
      <c r="M1721">
        <v>0</v>
      </c>
      <c r="N1721">
        <v>20049</v>
      </c>
      <c r="O1721">
        <v>0</v>
      </c>
      <c r="P1721">
        <v>0</v>
      </c>
      <c r="Q1721">
        <v>0</v>
      </c>
      <c r="R1721" s="12">
        <f t="shared" si="26"/>
        <v>10364.224318074546</v>
      </c>
    </row>
    <row r="1722" spans="1:18" x14ac:dyDescent="0.25">
      <c r="A1722" s="2">
        <v>1721</v>
      </c>
      <c r="B1722" s="2">
        <v>1721</v>
      </c>
      <c r="C1722" s="2">
        <v>1721</v>
      </c>
      <c r="D1722" s="2">
        <v>1721</v>
      </c>
      <c r="E1722" s="5">
        <v>4</v>
      </c>
      <c r="F1722" s="12">
        <v>254136.70843298943</v>
      </c>
      <c r="G1722" s="2">
        <v>260446</v>
      </c>
      <c r="H1722" s="2">
        <f>Financials[[#This Row],[Loan Amount]]/Financials[[#This Row],[Purchase Price]]</f>
        <v>0.97577504908115087</v>
      </c>
      <c r="I1722">
        <v>1</v>
      </c>
      <c r="J1722" s="12">
        <v>12340.118523360641</v>
      </c>
      <c r="K1722">
        <v>519</v>
      </c>
      <c r="L1722">
        <v>3914</v>
      </c>
      <c r="M1722">
        <v>0</v>
      </c>
      <c r="N1722">
        <v>0</v>
      </c>
      <c r="O1722">
        <v>0</v>
      </c>
      <c r="P1722">
        <v>0</v>
      </c>
      <c r="Q1722">
        <v>0</v>
      </c>
      <c r="R1722" s="12">
        <f t="shared" si="26"/>
        <v>16773.118523360641</v>
      </c>
    </row>
    <row r="1723" spans="1:18" x14ac:dyDescent="0.25">
      <c r="A1723" s="2">
        <v>1722</v>
      </c>
      <c r="B1723" s="2">
        <v>1722</v>
      </c>
      <c r="C1723" s="2">
        <v>1722</v>
      </c>
      <c r="D1723" s="2">
        <v>1722</v>
      </c>
      <c r="E1723" s="5">
        <v>2</v>
      </c>
      <c r="F1723" s="12">
        <v>705844.37109398365</v>
      </c>
      <c r="G1723" s="2">
        <v>830941</v>
      </c>
      <c r="H1723" s="2">
        <f>Financials[[#This Row],[Loan Amount]]/Financials[[#This Row],[Purchase Price]]</f>
        <v>0.84945185168860804</v>
      </c>
      <c r="I1723">
        <v>1</v>
      </c>
      <c r="J1723" s="12">
        <v>9129.1734358543217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 s="12">
        <f t="shared" si="26"/>
        <v>9129.1734358543217</v>
      </c>
    </row>
    <row r="1724" spans="1:18" x14ac:dyDescent="0.25">
      <c r="A1724" s="2">
        <v>1723</v>
      </c>
      <c r="B1724" s="2">
        <v>1723</v>
      </c>
      <c r="C1724" s="2">
        <v>1723</v>
      </c>
      <c r="D1724" s="2">
        <v>1723</v>
      </c>
      <c r="E1724" s="5">
        <v>6</v>
      </c>
      <c r="F1724" s="12">
        <v>675547.21543611167</v>
      </c>
      <c r="G1724" s="2">
        <v>613221</v>
      </c>
      <c r="H1724" s="2">
        <f>Financials[[#This Row],[Loan Amount]]/Financials[[#This Row],[Purchase Price]]</f>
        <v>1.1016374446343351</v>
      </c>
      <c r="I1724">
        <v>1</v>
      </c>
      <c r="J1724" s="12">
        <v>11295.601175240528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 s="12">
        <f t="shared" si="26"/>
        <v>11295.601175240528</v>
      </c>
    </row>
    <row r="1725" spans="1:18" x14ac:dyDescent="0.25">
      <c r="A1725" s="2">
        <v>1724</v>
      </c>
      <c r="B1725" s="2">
        <v>1724</v>
      </c>
      <c r="C1725" s="2">
        <v>1724</v>
      </c>
      <c r="D1725" s="2">
        <v>1724</v>
      </c>
      <c r="E1725" s="5">
        <v>5</v>
      </c>
      <c r="F1725" s="12">
        <v>890197.56490390934</v>
      </c>
      <c r="G1725" s="2">
        <v>824394</v>
      </c>
      <c r="H1725" s="2">
        <f>Financials[[#This Row],[Loan Amount]]/Financials[[#This Row],[Purchase Price]]</f>
        <v>1.0798205286597298</v>
      </c>
      <c r="I1725">
        <v>1</v>
      </c>
      <c r="J1725" s="12">
        <v>12919.595429223929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 s="12">
        <f t="shared" si="26"/>
        <v>12919.595429223929</v>
      </c>
    </row>
    <row r="1726" spans="1:18" x14ac:dyDescent="0.25">
      <c r="A1726" s="2">
        <v>1725</v>
      </c>
      <c r="B1726" s="2">
        <v>1725</v>
      </c>
      <c r="C1726" s="2">
        <v>1725</v>
      </c>
      <c r="D1726" s="2">
        <v>1725</v>
      </c>
      <c r="E1726" s="5">
        <v>1</v>
      </c>
      <c r="F1726" s="12">
        <v>761966.43228009285</v>
      </c>
      <c r="G1726" s="2">
        <v>851043</v>
      </c>
      <c r="H1726" s="2">
        <f>Financials[[#This Row],[Loan Amount]]/Financials[[#This Row],[Purchase Price]]</f>
        <v>0.89533247119134152</v>
      </c>
      <c r="I1726">
        <v>1</v>
      </c>
      <c r="J1726" s="12">
        <v>11852.36578093643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 s="12">
        <f t="shared" si="26"/>
        <v>11852.36578093643</v>
      </c>
    </row>
    <row r="1727" spans="1:18" x14ac:dyDescent="0.25">
      <c r="A1727" s="2">
        <v>1726</v>
      </c>
      <c r="B1727" s="2">
        <v>1726</v>
      </c>
      <c r="C1727" s="2">
        <v>1726</v>
      </c>
      <c r="D1727" s="2">
        <v>1726</v>
      </c>
      <c r="E1727" s="5">
        <v>2</v>
      </c>
      <c r="F1727" s="12">
        <v>239947.53615193779</v>
      </c>
      <c r="G1727" s="2">
        <v>268232</v>
      </c>
      <c r="H1727" s="2">
        <f>Financials[[#This Row],[Loan Amount]]/Financials[[#This Row],[Purchase Price]]</f>
        <v>0.89455223892726365</v>
      </c>
      <c r="I1727">
        <v>1</v>
      </c>
      <c r="J1727" s="12">
        <v>5659.0007519726823</v>
      </c>
      <c r="K1727">
        <v>147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 s="12">
        <f t="shared" si="26"/>
        <v>5806.0007519726823</v>
      </c>
    </row>
    <row r="1728" spans="1:18" x14ac:dyDescent="0.25">
      <c r="A1728" s="2">
        <v>1727</v>
      </c>
      <c r="B1728" s="2">
        <v>1727</v>
      </c>
      <c r="C1728" s="2">
        <v>1727</v>
      </c>
      <c r="D1728" s="2">
        <v>1727</v>
      </c>
      <c r="E1728" s="5">
        <v>3</v>
      </c>
      <c r="F1728" s="12">
        <v>81428.92541442404</v>
      </c>
      <c r="G1728" s="2">
        <v>88883</v>
      </c>
      <c r="H1728" s="2">
        <f>Financials[[#This Row],[Loan Amount]]/Financials[[#This Row],[Purchase Price]]</f>
        <v>0.91613610492922204</v>
      </c>
      <c r="I1728">
        <v>1</v>
      </c>
      <c r="J1728" s="12">
        <v>16086.854506688811</v>
      </c>
      <c r="K1728">
        <v>0</v>
      </c>
      <c r="L1728">
        <v>1995</v>
      </c>
      <c r="M1728">
        <v>0</v>
      </c>
      <c r="N1728">
        <v>0</v>
      </c>
      <c r="O1728">
        <v>0</v>
      </c>
      <c r="P1728">
        <v>0</v>
      </c>
      <c r="Q1728">
        <v>0</v>
      </c>
      <c r="R1728" s="12">
        <f t="shared" si="26"/>
        <v>18081.854506688811</v>
      </c>
    </row>
    <row r="1729" spans="1:18" x14ac:dyDescent="0.25">
      <c r="A1729" s="2">
        <v>1728</v>
      </c>
      <c r="B1729" s="2">
        <v>1728</v>
      </c>
      <c r="C1729" s="2">
        <v>1728</v>
      </c>
      <c r="D1729" s="2">
        <v>1728</v>
      </c>
      <c r="E1729" s="5">
        <v>6</v>
      </c>
      <c r="F1729" s="12">
        <v>696898.45290743385</v>
      </c>
      <c r="G1729" s="2">
        <v>666573</v>
      </c>
      <c r="H1729" s="2">
        <f>Financials[[#This Row],[Loan Amount]]/Financials[[#This Row],[Purchase Price]]</f>
        <v>1.0454945713484252</v>
      </c>
      <c r="I1729">
        <v>1</v>
      </c>
      <c r="J1729" s="12">
        <v>11426.370781441601</v>
      </c>
      <c r="K1729">
        <v>0</v>
      </c>
      <c r="L1729">
        <v>0</v>
      </c>
      <c r="M1729">
        <v>0</v>
      </c>
      <c r="N1729">
        <v>46222</v>
      </c>
      <c r="O1729">
        <v>0</v>
      </c>
      <c r="P1729">
        <v>0</v>
      </c>
      <c r="Q1729">
        <v>0</v>
      </c>
      <c r="R1729" s="12">
        <f t="shared" si="26"/>
        <v>11426.370781441601</v>
      </c>
    </row>
    <row r="1730" spans="1:18" x14ac:dyDescent="0.25">
      <c r="A1730" s="2">
        <v>1729</v>
      </c>
      <c r="B1730" s="2">
        <v>1729</v>
      </c>
      <c r="C1730" s="2">
        <v>1729</v>
      </c>
      <c r="D1730" s="2">
        <v>1729</v>
      </c>
      <c r="E1730" s="5">
        <v>3</v>
      </c>
      <c r="F1730" s="12">
        <v>972133.12042798568</v>
      </c>
      <c r="G1730" s="2">
        <v>802277</v>
      </c>
      <c r="H1730" s="2">
        <f>Financials[[#This Row],[Loan Amount]]/Financials[[#This Row],[Purchase Price]]</f>
        <v>1.211717549459832</v>
      </c>
      <c r="I1730">
        <v>1</v>
      </c>
      <c r="J1730" s="12">
        <v>10564.092137513966</v>
      </c>
      <c r="K1730">
        <v>0</v>
      </c>
      <c r="L1730">
        <v>0</v>
      </c>
      <c r="M1730">
        <v>0</v>
      </c>
      <c r="N1730">
        <v>47873</v>
      </c>
      <c r="O1730">
        <v>0</v>
      </c>
      <c r="P1730">
        <v>0</v>
      </c>
      <c r="Q1730">
        <v>0</v>
      </c>
      <c r="R1730" s="12">
        <f t="shared" ref="R1730:R1793" si="27" xml:space="preserve"> SUM(J1730,K1730,L1730,M1730)</f>
        <v>10564.092137513966</v>
      </c>
    </row>
    <row r="1731" spans="1:18" x14ac:dyDescent="0.25">
      <c r="A1731" s="2">
        <v>1730</v>
      </c>
      <c r="B1731" s="2">
        <v>1730</v>
      </c>
      <c r="C1731" s="2">
        <v>1730</v>
      </c>
      <c r="D1731" s="2">
        <v>1730</v>
      </c>
      <c r="E1731" s="5">
        <v>4</v>
      </c>
      <c r="F1731" s="12">
        <v>453516.5746803534</v>
      </c>
      <c r="G1731" s="2">
        <v>415676</v>
      </c>
      <c r="H1731" s="2">
        <f>Financials[[#This Row],[Loan Amount]]/Financials[[#This Row],[Purchase Price]]</f>
        <v>1.0910338212462432</v>
      </c>
      <c r="I1731">
        <v>1</v>
      </c>
      <c r="J1731" s="12">
        <v>5557.6798736734672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 s="12">
        <f t="shared" si="27"/>
        <v>5557.6798736734672</v>
      </c>
    </row>
    <row r="1732" spans="1:18" x14ac:dyDescent="0.25">
      <c r="A1732" s="2">
        <v>1731</v>
      </c>
      <c r="B1732" s="2">
        <v>1731</v>
      </c>
      <c r="C1732" s="2">
        <v>1731</v>
      </c>
      <c r="D1732" s="2">
        <v>1731</v>
      </c>
      <c r="E1732" s="5">
        <v>6</v>
      </c>
      <c r="F1732" s="12">
        <v>305596.01271909522</v>
      </c>
      <c r="G1732" s="2">
        <v>374548</v>
      </c>
      <c r="H1732" s="2">
        <f>Financials[[#This Row],[Loan Amount]]/Financials[[#This Row],[Purchase Price]]</f>
        <v>0.81590613945100554</v>
      </c>
      <c r="I1732">
        <v>1</v>
      </c>
      <c r="J1732" s="12">
        <v>8577.5487578222674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479176</v>
      </c>
      <c r="Q1732">
        <v>0</v>
      </c>
      <c r="R1732" s="12">
        <f t="shared" si="27"/>
        <v>8577.5487578222674</v>
      </c>
    </row>
    <row r="1733" spans="1:18" x14ac:dyDescent="0.25">
      <c r="A1733" s="2">
        <v>1732</v>
      </c>
      <c r="B1733" s="2">
        <v>1732</v>
      </c>
      <c r="C1733" s="2">
        <v>1732</v>
      </c>
      <c r="D1733" s="2">
        <v>1732</v>
      </c>
      <c r="E1733" s="5">
        <v>4</v>
      </c>
      <c r="F1733" s="12">
        <v>733811.75444387749</v>
      </c>
      <c r="G1733" s="2">
        <v>727238</v>
      </c>
      <c r="H1733" s="2">
        <f>Financials[[#This Row],[Loan Amount]]/Financials[[#This Row],[Purchase Price]]</f>
        <v>1.0090393439890071</v>
      </c>
      <c r="I1733">
        <v>1</v>
      </c>
      <c r="J1733" s="12">
        <v>9870.0753267224754</v>
      </c>
      <c r="K1733">
        <v>0</v>
      </c>
      <c r="L1733">
        <v>0</v>
      </c>
      <c r="M1733">
        <v>0</v>
      </c>
      <c r="N1733">
        <v>0</v>
      </c>
      <c r="O1733">
        <v>15129</v>
      </c>
      <c r="P1733">
        <v>0</v>
      </c>
      <c r="Q1733">
        <v>0</v>
      </c>
      <c r="R1733" s="12">
        <f t="shared" si="27"/>
        <v>9870.0753267224754</v>
      </c>
    </row>
    <row r="1734" spans="1:18" x14ac:dyDescent="0.25">
      <c r="A1734" s="2">
        <v>1733</v>
      </c>
      <c r="B1734" s="2">
        <v>1733</v>
      </c>
      <c r="C1734" s="2">
        <v>1733</v>
      </c>
      <c r="D1734" s="2">
        <v>1733</v>
      </c>
      <c r="E1734" s="5">
        <v>6</v>
      </c>
      <c r="F1734" s="12">
        <v>110566.19958380866</v>
      </c>
      <c r="G1734" s="2">
        <v>85370</v>
      </c>
      <c r="H1734" s="2">
        <f>Financials[[#This Row],[Loan Amount]]/Financials[[#This Row],[Purchase Price]]</f>
        <v>1.2951411454118387</v>
      </c>
      <c r="I1734">
        <v>1</v>
      </c>
      <c r="J1734" s="12">
        <v>11712.674073130162</v>
      </c>
      <c r="K1734">
        <v>0</v>
      </c>
      <c r="L1734">
        <v>0</v>
      </c>
      <c r="M1734">
        <v>0</v>
      </c>
      <c r="N1734">
        <v>0</v>
      </c>
      <c r="O1734">
        <v>6000</v>
      </c>
      <c r="P1734">
        <v>0</v>
      </c>
      <c r="Q1734">
        <v>0</v>
      </c>
      <c r="R1734" s="12">
        <f t="shared" si="27"/>
        <v>11712.674073130162</v>
      </c>
    </row>
    <row r="1735" spans="1:18" x14ac:dyDescent="0.25">
      <c r="A1735" s="2">
        <v>1734</v>
      </c>
      <c r="B1735" s="2">
        <v>1734</v>
      </c>
      <c r="C1735" s="2">
        <v>1734</v>
      </c>
      <c r="D1735" s="2">
        <v>1734</v>
      </c>
      <c r="E1735" s="5">
        <v>6</v>
      </c>
      <c r="F1735" s="12">
        <v>543966.40665537736</v>
      </c>
      <c r="G1735" s="2">
        <v>476175</v>
      </c>
      <c r="H1735" s="2">
        <f>Financials[[#This Row],[Loan Amount]]/Financials[[#This Row],[Purchase Price]]</f>
        <v>1.1423665808901713</v>
      </c>
      <c r="I1735">
        <v>1</v>
      </c>
      <c r="J1735" s="12">
        <v>6042.3990546303939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50000</v>
      </c>
      <c r="R1735" s="12">
        <f t="shared" si="27"/>
        <v>6042.3990546303939</v>
      </c>
    </row>
    <row r="1736" spans="1:18" x14ac:dyDescent="0.25">
      <c r="A1736" s="2">
        <v>1735</v>
      </c>
      <c r="B1736" s="2">
        <v>1735</v>
      </c>
      <c r="C1736" s="2">
        <v>1735</v>
      </c>
      <c r="D1736" s="2">
        <v>1735</v>
      </c>
      <c r="E1736" s="5">
        <v>5</v>
      </c>
      <c r="F1736" s="12">
        <v>659160.28182370728</v>
      </c>
      <c r="G1736" s="2">
        <v>547803</v>
      </c>
      <c r="H1736" s="2">
        <f>Financials[[#This Row],[Loan Amount]]/Financials[[#This Row],[Purchase Price]]</f>
        <v>1.2032797955171974</v>
      </c>
      <c r="I1736">
        <v>2</v>
      </c>
      <c r="J1736" s="12">
        <v>6905.4059469512904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 s="12">
        <f t="shared" si="27"/>
        <v>6905.4059469512904</v>
      </c>
    </row>
    <row r="1737" spans="1:18" x14ac:dyDescent="0.25">
      <c r="A1737" s="2">
        <v>1736</v>
      </c>
      <c r="B1737" s="2">
        <v>1736</v>
      </c>
      <c r="C1737" s="2">
        <v>1736</v>
      </c>
      <c r="D1737" s="2">
        <v>1736</v>
      </c>
      <c r="E1737" s="5">
        <v>4</v>
      </c>
      <c r="F1737" s="12">
        <v>904964.21922538441</v>
      </c>
      <c r="G1737" s="2">
        <v>778306</v>
      </c>
      <c r="H1737" s="2">
        <f>Financials[[#This Row],[Loan Amount]]/Financials[[#This Row],[Purchase Price]]</f>
        <v>1.1627357610315023</v>
      </c>
      <c r="I1737">
        <v>1</v>
      </c>
      <c r="J1737" s="12">
        <v>8141.0871230226148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 s="12">
        <f t="shared" si="27"/>
        <v>8141.0871230226148</v>
      </c>
    </row>
    <row r="1738" spans="1:18" x14ac:dyDescent="0.25">
      <c r="A1738" s="2">
        <v>1737</v>
      </c>
      <c r="B1738" s="2">
        <v>1737</v>
      </c>
      <c r="C1738" s="2">
        <v>1737</v>
      </c>
      <c r="D1738" s="2">
        <v>1737</v>
      </c>
      <c r="E1738" s="5">
        <v>5</v>
      </c>
      <c r="F1738" s="12">
        <v>463827.10304137203</v>
      </c>
      <c r="G1738" s="2">
        <v>459840</v>
      </c>
      <c r="H1738" s="2">
        <f>Financials[[#This Row],[Loan Amount]]/Financials[[#This Row],[Purchase Price]]</f>
        <v>1.008670631179045</v>
      </c>
      <c r="I1738">
        <v>1</v>
      </c>
      <c r="J1738" s="12">
        <v>9132.1604230962876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 s="12">
        <f t="shared" si="27"/>
        <v>9132.1604230962876</v>
      </c>
    </row>
    <row r="1739" spans="1:18" x14ac:dyDescent="0.25">
      <c r="A1739" s="2">
        <v>1738</v>
      </c>
      <c r="B1739" s="2">
        <v>1738</v>
      </c>
      <c r="C1739" s="2">
        <v>1738</v>
      </c>
      <c r="D1739" s="2">
        <v>1738</v>
      </c>
      <c r="E1739" s="5">
        <v>3</v>
      </c>
      <c r="F1739" s="12">
        <v>675103.35169983027</v>
      </c>
      <c r="G1739" s="2">
        <v>571148</v>
      </c>
      <c r="H1739" s="2">
        <f>Financials[[#This Row],[Loan Amount]]/Financials[[#This Row],[Purchase Price]]</f>
        <v>1.1820112329901011</v>
      </c>
      <c r="I1739">
        <v>1</v>
      </c>
      <c r="J1739" s="12">
        <v>6865.0043830801987</v>
      </c>
      <c r="K1739">
        <v>0</v>
      </c>
      <c r="L1739">
        <v>0</v>
      </c>
      <c r="M1739">
        <v>0</v>
      </c>
      <c r="N1739">
        <v>46222</v>
      </c>
      <c r="O1739">
        <v>0</v>
      </c>
      <c r="P1739">
        <v>0</v>
      </c>
      <c r="Q1739">
        <v>0</v>
      </c>
      <c r="R1739" s="12">
        <f t="shared" si="27"/>
        <v>6865.0043830801987</v>
      </c>
    </row>
    <row r="1740" spans="1:18" x14ac:dyDescent="0.25">
      <c r="A1740" s="2">
        <v>1739</v>
      </c>
      <c r="B1740" s="2">
        <v>1739</v>
      </c>
      <c r="C1740" s="2">
        <v>1739</v>
      </c>
      <c r="D1740" s="2">
        <v>1739</v>
      </c>
      <c r="E1740" s="5">
        <v>3</v>
      </c>
      <c r="F1740" s="12">
        <v>644976.82424840517</v>
      </c>
      <c r="G1740" s="2">
        <v>656219</v>
      </c>
      <c r="H1740" s="2">
        <f>Financials[[#This Row],[Loan Amount]]/Financials[[#This Row],[Purchase Price]]</f>
        <v>0.9828682562504365</v>
      </c>
      <c r="I1740">
        <v>1</v>
      </c>
      <c r="J1740" s="12">
        <v>13585.286663744919</v>
      </c>
      <c r="K1740">
        <v>0</v>
      </c>
      <c r="L1740">
        <v>0</v>
      </c>
      <c r="M1740">
        <v>0</v>
      </c>
      <c r="N1740">
        <v>0</v>
      </c>
      <c r="O1740">
        <v>6000</v>
      </c>
      <c r="P1740">
        <v>0</v>
      </c>
      <c r="Q1740">
        <v>50000</v>
      </c>
      <c r="R1740" s="12">
        <f t="shared" si="27"/>
        <v>13585.286663744919</v>
      </c>
    </row>
    <row r="1741" spans="1:18" x14ac:dyDescent="0.25">
      <c r="A1741" s="2">
        <v>1740</v>
      </c>
      <c r="B1741" s="2">
        <v>1740</v>
      </c>
      <c r="C1741" s="2">
        <v>1740</v>
      </c>
      <c r="D1741" s="2">
        <v>1740</v>
      </c>
      <c r="E1741" s="5">
        <v>5</v>
      </c>
      <c r="F1741" s="12">
        <v>112331.80990653031</v>
      </c>
      <c r="G1741" s="2">
        <v>86509</v>
      </c>
      <c r="H1741" s="2">
        <f>Financials[[#This Row],[Loan Amount]]/Financials[[#This Row],[Purchase Price]]</f>
        <v>1.2984985366439366</v>
      </c>
      <c r="I1741">
        <v>1</v>
      </c>
      <c r="J1741" s="12">
        <v>13178.380538492107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 s="12">
        <f t="shared" si="27"/>
        <v>13178.380538492107</v>
      </c>
    </row>
    <row r="1742" spans="1:18" x14ac:dyDescent="0.25">
      <c r="A1742" s="2">
        <v>1741</v>
      </c>
      <c r="B1742" s="2">
        <v>1741</v>
      </c>
      <c r="C1742" s="2">
        <v>1741</v>
      </c>
      <c r="D1742" s="2">
        <v>1741</v>
      </c>
      <c r="E1742" s="5">
        <v>2</v>
      </c>
      <c r="F1742" s="12">
        <v>455726.6399101679</v>
      </c>
      <c r="G1742" s="2">
        <v>485837</v>
      </c>
      <c r="H1742" s="2">
        <f>Financials[[#This Row],[Loan Amount]]/Financials[[#This Row],[Purchase Price]]</f>
        <v>0.93802374028772595</v>
      </c>
      <c r="I1742">
        <v>1</v>
      </c>
      <c r="J1742" s="12">
        <v>11844.961729733379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 s="12">
        <f t="shared" si="27"/>
        <v>11844.961729733379</v>
      </c>
    </row>
    <row r="1743" spans="1:18" x14ac:dyDescent="0.25">
      <c r="A1743" s="2">
        <v>1742</v>
      </c>
      <c r="B1743" s="2">
        <v>1742</v>
      </c>
      <c r="C1743" s="2">
        <v>1742</v>
      </c>
      <c r="D1743" s="2">
        <v>1742</v>
      </c>
      <c r="E1743" s="5">
        <v>2</v>
      </c>
      <c r="F1743" s="12">
        <v>404201.50122483005</v>
      </c>
      <c r="G1743" s="2">
        <v>445246</v>
      </c>
      <c r="H1743" s="2">
        <f>Financials[[#This Row],[Loan Amount]]/Financials[[#This Row],[Purchase Price]]</f>
        <v>0.90781613136295447</v>
      </c>
      <c r="I1743">
        <v>2</v>
      </c>
      <c r="J1743" s="12">
        <v>7682.4921875116343</v>
      </c>
      <c r="K1743">
        <v>0</v>
      </c>
      <c r="L1743">
        <v>0</v>
      </c>
      <c r="M1743">
        <v>0</v>
      </c>
      <c r="N1743">
        <v>0</v>
      </c>
      <c r="O1743">
        <v>6000</v>
      </c>
      <c r="P1743">
        <v>0</v>
      </c>
      <c r="Q1743">
        <v>0</v>
      </c>
      <c r="R1743" s="12">
        <f t="shared" si="27"/>
        <v>7682.4921875116343</v>
      </c>
    </row>
    <row r="1744" spans="1:18" x14ac:dyDescent="0.25">
      <c r="A1744" s="2">
        <v>1743</v>
      </c>
      <c r="B1744" s="2">
        <v>1743</v>
      </c>
      <c r="C1744" s="2">
        <v>1743</v>
      </c>
      <c r="D1744" s="2">
        <v>1743</v>
      </c>
      <c r="E1744" s="5">
        <v>2</v>
      </c>
      <c r="F1744" s="12">
        <v>73687.04903201526</v>
      </c>
      <c r="G1744" s="2">
        <v>72166</v>
      </c>
      <c r="H1744" s="2">
        <f>Financials[[#This Row],[Loan Amount]]/Financials[[#This Row],[Purchase Price]]</f>
        <v>1.0210770866060923</v>
      </c>
      <c r="I1744">
        <v>1</v>
      </c>
      <c r="J1744" s="12">
        <v>6563.0096675355635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 s="12">
        <f t="shared" si="27"/>
        <v>6563.0096675355635</v>
      </c>
    </row>
    <row r="1745" spans="1:18" x14ac:dyDescent="0.25">
      <c r="A1745" s="2">
        <v>1744</v>
      </c>
      <c r="B1745" s="2">
        <v>1744</v>
      </c>
      <c r="C1745" s="2">
        <v>1744</v>
      </c>
      <c r="D1745" s="2">
        <v>1744</v>
      </c>
      <c r="E1745" s="5">
        <v>2</v>
      </c>
      <c r="F1745" s="12">
        <v>423699.78252376779</v>
      </c>
      <c r="G1745" s="2">
        <v>520400</v>
      </c>
      <c r="H1745" s="2">
        <f>Financials[[#This Row],[Loan Amount]]/Financials[[#This Row],[Purchase Price]]</f>
        <v>0.81418098102184433</v>
      </c>
      <c r="I1745">
        <v>2</v>
      </c>
      <c r="J1745" s="12">
        <v>12607.311261628616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 s="12">
        <f t="shared" si="27"/>
        <v>12607.311261628616</v>
      </c>
    </row>
    <row r="1746" spans="1:18" x14ac:dyDescent="0.25">
      <c r="A1746" s="2">
        <v>1745</v>
      </c>
      <c r="B1746" s="2">
        <v>1745</v>
      </c>
      <c r="C1746" s="2">
        <v>1745</v>
      </c>
      <c r="D1746" s="2">
        <v>1745</v>
      </c>
      <c r="E1746" s="5">
        <v>4</v>
      </c>
      <c r="F1746" s="12">
        <v>480581.08119920234</v>
      </c>
      <c r="G1746" s="2">
        <v>435178</v>
      </c>
      <c r="H1746" s="2">
        <f>Financials[[#This Row],[Loan Amount]]/Financials[[#This Row],[Purchase Price]]</f>
        <v>1.1043322070490749</v>
      </c>
      <c r="I1746">
        <v>1</v>
      </c>
      <c r="J1746" s="12">
        <v>6444.1704512650067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 s="12">
        <f t="shared" si="27"/>
        <v>6444.1704512650067</v>
      </c>
    </row>
    <row r="1747" spans="1:18" x14ac:dyDescent="0.25">
      <c r="A1747" s="2">
        <v>1746</v>
      </c>
      <c r="B1747" s="2">
        <v>1746</v>
      </c>
      <c r="C1747" s="2">
        <v>1746</v>
      </c>
      <c r="D1747" s="2">
        <v>1746</v>
      </c>
      <c r="E1747" s="5">
        <v>5</v>
      </c>
      <c r="F1747" s="12">
        <v>655255.40297173639</v>
      </c>
      <c r="G1747" s="2">
        <v>760869</v>
      </c>
      <c r="H1747" s="2">
        <f>Financials[[#This Row],[Loan Amount]]/Financials[[#This Row],[Purchase Price]]</f>
        <v>0.86119345507799161</v>
      </c>
      <c r="I1747">
        <v>1</v>
      </c>
      <c r="J1747" s="12">
        <v>8163.4944588216349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 s="12">
        <f t="shared" si="27"/>
        <v>8163.4944588216349</v>
      </c>
    </row>
    <row r="1748" spans="1:18" x14ac:dyDescent="0.25">
      <c r="A1748" s="2">
        <v>1747</v>
      </c>
      <c r="B1748" s="2">
        <v>1747</v>
      </c>
      <c r="C1748" s="2">
        <v>1747</v>
      </c>
      <c r="D1748" s="2">
        <v>1747</v>
      </c>
      <c r="E1748" s="5">
        <v>6</v>
      </c>
      <c r="F1748" s="12">
        <v>327268.74913145322</v>
      </c>
      <c r="G1748" s="2">
        <v>368992</v>
      </c>
      <c r="H1748" s="2">
        <f>Financials[[#This Row],[Loan Amount]]/Financials[[#This Row],[Purchase Price]]</f>
        <v>0.8869264079748429</v>
      </c>
      <c r="I1748">
        <v>1</v>
      </c>
      <c r="J1748" s="12">
        <v>10268.479335082135</v>
      </c>
      <c r="K1748">
        <v>343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 s="12">
        <f t="shared" si="27"/>
        <v>10611.479335082135</v>
      </c>
    </row>
    <row r="1749" spans="1:18" x14ac:dyDescent="0.25">
      <c r="A1749" s="2">
        <v>1748</v>
      </c>
      <c r="B1749" s="2">
        <v>1748</v>
      </c>
      <c r="C1749" s="2">
        <v>1748</v>
      </c>
      <c r="D1749" s="2">
        <v>1748</v>
      </c>
      <c r="E1749" s="5">
        <v>5</v>
      </c>
      <c r="F1749" s="12">
        <v>411020.69597319386</v>
      </c>
      <c r="G1749" s="2">
        <v>447923</v>
      </c>
      <c r="H1749" s="2">
        <f>Financials[[#This Row],[Loan Amount]]/Financials[[#This Row],[Purchase Price]]</f>
        <v>0.91761462566823726</v>
      </c>
      <c r="I1749">
        <v>1</v>
      </c>
      <c r="J1749" s="12">
        <v>4488.147056606922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 s="12">
        <f t="shared" si="27"/>
        <v>4488.147056606922</v>
      </c>
    </row>
    <row r="1750" spans="1:18" x14ac:dyDescent="0.25">
      <c r="A1750" s="2">
        <v>1749</v>
      </c>
      <c r="B1750" s="2">
        <v>1749</v>
      </c>
      <c r="C1750" s="2">
        <v>1749</v>
      </c>
      <c r="D1750" s="2">
        <v>1749</v>
      </c>
      <c r="E1750" s="5">
        <v>3</v>
      </c>
      <c r="F1750" s="12">
        <v>947444.31209630892</v>
      </c>
      <c r="G1750" s="2">
        <v>1003899</v>
      </c>
      <c r="H1750" s="2">
        <f>Financials[[#This Row],[Loan Amount]]/Financials[[#This Row],[Purchase Price]]</f>
        <v>0.94376457402219638</v>
      </c>
      <c r="I1750">
        <v>1</v>
      </c>
      <c r="J1750" s="12">
        <v>5873.7090427602634</v>
      </c>
      <c r="K1750">
        <v>147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 s="12">
        <f t="shared" si="27"/>
        <v>6020.7090427602634</v>
      </c>
    </row>
    <row r="1751" spans="1:18" x14ac:dyDescent="0.25">
      <c r="A1751" s="2">
        <v>1750</v>
      </c>
      <c r="B1751" s="2">
        <v>1750</v>
      </c>
      <c r="C1751" s="2">
        <v>1750</v>
      </c>
      <c r="D1751" s="2">
        <v>1750</v>
      </c>
      <c r="E1751" s="5">
        <v>1</v>
      </c>
      <c r="F1751" s="12">
        <v>281777.58884868759</v>
      </c>
      <c r="G1751" s="2">
        <v>294903</v>
      </c>
      <c r="H1751" s="2">
        <f>Financials[[#This Row],[Loan Amount]]/Financials[[#This Row],[Purchase Price]]</f>
        <v>0.95549244615581252</v>
      </c>
      <c r="I1751">
        <v>1</v>
      </c>
      <c r="J1751" s="12">
        <v>12812.838675323033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 s="12">
        <f t="shared" si="27"/>
        <v>12812.838675323033</v>
      </c>
    </row>
    <row r="1752" spans="1:18" x14ac:dyDescent="0.25">
      <c r="A1752" s="2">
        <v>1751</v>
      </c>
      <c r="B1752" s="2">
        <v>1751</v>
      </c>
      <c r="C1752" s="2">
        <v>1751</v>
      </c>
      <c r="D1752" s="2">
        <v>1751</v>
      </c>
      <c r="E1752" s="5">
        <v>2</v>
      </c>
      <c r="F1752" s="12">
        <v>477648.0614557293</v>
      </c>
      <c r="G1752" s="2">
        <v>479885</v>
      </c>
      <c r="H1752" s="2">
        <f>Financials[[#This Row],[Loan Amount]]/Financials[[#This Row],[Purchase Price]]</f>
        <v>0.995338594571052</v>
      </c>
      <c r="I1752">
        <v>1</v>
      </c>
      <c r="J1752" s="12">
        <v>7040.3183231049443</v>
      </c>
      <c r="K1752">
        <v>147</v>
      </c>
      <c r="L1752">
        <v>0</v>
      </c>
      <c r="M1752">
        <v>0</v>
      </c>
      <c r="N1752">
        <v>0</v>
      </c>
      <c r="O1752">
        <v>6000</v>
      </c>
      <c r="P1752">
        <v>0</v>
      </c>
      <c r="Q1752">
        <v>0</v>
      </c>
      <c r="R1752" s="12">
        <f t="shared" si="27"/>
        <v>7187.3183231049443</v>
      </c>
    </row>
    <row r="1753" spans="1:18" x14ac:dyDescent="0.25">
      <c r="A1753" s="2">
        <v>1752</v>
      </c>
      <c r="B1753" s="2">
        <v>1752</v>
      </c>
      <c r="C1753" s="2">
        <v>1752</v>
      </c>
      <c r="D1753" s="2">
        <v>1752</v>
      </c>
      <c r="E1753" s="5">
        <v>3</v>
      </c>
      <c r="F1753" s="12">
        <v>333207.54805148731</v>
      </c>
      <c r="G1753" s="2">
        <v>347951</v>
      </c>
      <c r="H1753" s="2">
        <f>Financials[[#This Row],[Loan Amount]]/Financials[[#This Row],[Purchase Price]]</f>
        <v>0.95762779256702035</v>
      </c>
      <c r="I1753">
        <v>1</v>
      </c>
      <c r="J1753" s="12">
        <v>14173.90879296037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 s="12">
        <f t="shared" si="27"/>
        <v>14173.90879296037</v>
      </c>
    </row>
    <row r="1754" spans="1:18" x14ac:dyDescent="0.25">
      <c r="A1754" s="2">
        <v>1753</v>
      </c>
      <c r="B1754" s="2">
        <v>1753</v>
      </c>
      <c r="C1754" s="2">
        <v>1753</v>
      </c>
      <c r="D1754" s="2">
        <v>1753</v>
      </c>
      <c r="E1754" s="5">
        <v>6</v>
      </c>
      <c r="F1754" s="12">
        <v>445257.02610766713</v>
      </c>
      <c r="G1754" s="2">
        <v>366702</v>
      </c>
      <c r="H1754" s="2">
        <f>Financials[[#This Row],[Loan Amount]]/Financials[[#This Row],[Purchase Price]]</f>
        <v>1.2142203372429579</v>
      </c>
      <c r="I1754">
        <v>1</v>
      </c>
      <c r="J1754" s="12">
        <v>10147.677833161713</v>
      </c>
      <c r="K1754">
        <v>0</v>
      </c>
      <c r="L1754">
        <v>0</v>
      </c>
      <c r="M1754">
        <v>0</v>
      </c>
      <c r="N1754">
        <v>725</v>
      </c>
      <c r="O1754">
        <v>30000</v>
      </c>
      <c r="P1754">
        <v>100000</v>
      </c>
      <c r="Q1754">
        <v>0</v>
      </c>
      <c r="R1754" s="12">
        <f t="shared" si="27"/>
        <v>10147.677833161713</v>
      </c>
    </row>
    <row r="1755" spans="1:18" x14ac:dyDescent="0.25">
      <c r="A1755" s="2">
        <v>1754</v>
      </c>
      <c r="B1755" s="2">
        <v>1754</v>
      </c>
      <c r="C1755" s="2">
        <v>1754</v>
      </c>
      <c r="D1755" s="2">
        <v>1754</v>
      </c>
      <c r="E1755" s="5">
        <v>5</v>
      </c>
      <c r="F1755" s="12">
        <v>260090.64526790346</v>
      </c>
      <c r="G1755" s="2">
        <v>274424</v>
      </c>
      <c r="H1755" s="2">
        <f>Financials[[#This Row],[Loan Amount]]/Financials[[#This Row],[Purchase Price]]</f>
        <v>0.94776931051184832</v>
      </c>
      <c r="I1755">
        <v>1</v>
      </c>
      <c r="J1755" s="12">
        <v>5512.5775207476618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 s="12">
        <f t="shared" si="27"/>
        <v>5512.5775207476618</v>
      </c>
    </row>
    <row r="1756" spans="1:18" x14ac:dyDescent="0.25">
      <c r="A1756" s="2">
        <v>1755</v>
      </c>
      <c r="B1756" s="2">
        <v>1755</v>
      </c>
      <c r="C1756" s="2">
        <v>1755</v>
      </c>
      <c r="D1756" s="2">
        <v>1755</v>
      </c>
      <c r="E1756" s="5">
        <v>4</v>
      </c>
      <c r="F1756" s="12">
        <v>98209.004169380874</v>
      </c>
      <c r="G1756" s="2">
        <v>80858</v>
      </c>
      <c r="H1756" s="2">
        <f>Financials[[#This Row],[Loan Amount]]/Financials[[#This Row],[Purchase Price]]</f>
        <v>1.2145861160229152</v>
      </c>
      <c r="I1756">
        <v>1</v>
      </c>
      <c r="J1756" s="12">
        <v>7209.3904666384951</v>
      </c>
      <c r="K1756">
        <v>0</v>
      </c>
      <c r="L1756">
        <v>1432</v>
      </c>
      <c r="M1756">
        <v>0</v>
      </c>
      <c r="N1756">
        <v>0</v>
      </c>
      <c r="O1756">
        <v>0</v>
      </c>
      <c r="P1756">
        <v>0</v>
      </c>
      <c r="Q1756">
        <v>0</v>
      </c>
      <c r="R1756" s="12">
        <f t="shared" si="27"/>
        <v>8641.3904666384951</v>
      </c>
    </row>
    <row r="1757" spans="1:18" x14ac:dyDescent="0.25">
      <c r="A1757" s="2">
        <v>1756</v>
      </c>
      <c r="B1757" s="2">
        <v>1756</v>
      </c>
      <c r="C1757" s="2">
        <v>1756</v>
      </c>
      <c r="D1757" s="2">
        <v>1756</v>
      </c>
      <c r="E1757" s="5">
        <v>4</v>
      </c>
      <c r="F1757" s="12">
        <v>108889.65754555527</v>
      </c>
      <c r="G1757" s="2">
        <v>84643</v>
      </c>
      <c r="H1757" s="2">
        <f>Financials[[#This Row],[Loan Amount]]/Financials[[#This Row],[Purchase Price]]</f>
        <v>1.2864579179088083</v>
      </c>
      <c r="I1757">
        <v>1</v>
      </c>
      <c r="J1757" s="12">
        <v>6692.4430362339517</v>
      </c>
      <c r="K1757">
        <v>114</v>
      </c>
      <c r="L1757">
        <v>0</v>
      </c>
      <c r="M1757">
        <v>2631</v>
      </c>
      <c r="N1757">
        <v>0</v>
      </c>
      <c r="O1757">
        <v>0</v>
      </c>
      <c r="P1757">
        <v>0</v>
      </c>
      <c r="Q1757">
        <v>50000</v>
      </c>
      <c r="R1757" s="12">
        <f t="shared" si="27"/>
        <v>9437.4430362339517</v>
      </c>
    </row>
    <row r="1758" spans="1:18" x14ac:dyDescent="0.25">
      <c r="A1758" s="2">
        <v>1757</v>
      </c>
      <c r="B1758" s="2">
        <v>1757</v>
      </c>
      <c r="C1758" s="2">
        <v>1757</v>
      </c>
      <c r="D1758" s="2">
        <v>1757</v>
      </c>
      <c r="E1758" s="5">
        <v>3</v>
      </c>
      <c r="F1758" s="12">
        <v>185669.38738267182</v>
      </c>
      <c r="G1758" s="2">
        <v>143921</v>
      </c>
      <c r="H1758" s="2">
        <f>Financials[[#This Row],[Loan Amount]]/Financials[[#This Row],[Purchase Price]]</f>
        <v>1.2900784971107193</v>
      </c>
      <c r="I1758">
        <v>1</v>
      </c>
      <c r="J1758" s="12">
        <v>12711.178258950695</v>
      </c>
      <c r="K1758">
        <v>519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50000</v>
      </c>
      <c r="R1758" s="12">
        <f t="shared" si="27"/>
        <v>13230.178258950695</v>
      </c>
    </row>
    <row r="1759" spans="1:18" x14ac:dyDescent="0.25">
      <c r="A1759" s="2">
        <v>1758</v>
      </c>
      <c r="B1759" s="2">
        <v>1758</v>
      </c>
      <c r="C1759" s="2">
        <v>1758</v>
      </c>
      <c r="D1759" s="2">
        <v>1758</v>
      </c>
      <c r="E1759" s="5">
        <v>2</v>
      </c>
      <c r="F1759" s="12">
        <v>400710.06554672052</v>
      </c>
      <c r="G1759" s="2">
        <v>380057</v>
      </c>
      <c r="H1759" s="2">
        <f>Financials[[#This Row],[Loan Amount]]/Financials[[#This Row],[Purchase Price]]</f>
        <v>1.0543420211881915</v>
      </c>
      <c r="I1759">
        <v>1</v>
      </c>
      <c r="J1759" s="12">
        <v>6300.6029598614223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 s="12">
        <f t="shared" si="27"/>
        <v>6300.6029598614223</v>
      </c>
    </row>
    <row r="1760" spans="1:18" x14ac:dyDescent="0.25">
      <c r="A1760" s="2">
        <v>1759</v>
      </c>
      <c r="B1760" s="2">
        <v>1759</v>
      </c>
      <c r="C1760" s="2">
        <v>1759</v>
      </c>
      <c r="D1760" s="2">
        <v>1759</v>
      </c>
      <c r="E1760" s="5">
        <v>11</v>
      </c>
      <c r="F1760" s="12">
        <v>742564.74414176797</v>
      </c>
      <c r="G1760" s="2">
        <v>925631</v>
      </c>
      <c r="H1760" s="2">
        <f>Financials[[#This Row],[Loan Amount]]/Financials[[#This Row],[Purchase Price]]</f>
        <v>0.80222544852297295</v>
      </c>
      <c r="I1760">
        <v>1</v>
      </c>
      <c r="J1760" s="12">
        <v>9764.5632073043489</v>
      </c>
      <c r="K1760">
        <v>0</v>
      </c>
      <c r="L1760">
        <v>0</v>
      </c>
      <c r="M1760">
        <v>0</v>
      </c>
      <c r="N1760">
        <v>11480</v>
      </c>
      <c r="O1760">
        <v>0</v>
      </c>
      <c r="P1760">
        <v>0</v>
      </c>
      <c r="Q1760">
        <v>0</v>
      </c>
      <c r="R1760" s="12">
        <f t="shared" si="27"/>
        <v>9764.5632073043489</v>
      </c>
    </row>
    <row r="1761" spans="1:18" x14ac:dyDescent="0.25">
      <c r="A1761" s="2">
        <v>1760</v>
      </c>
      <c r="B1761" s="2">
        <v>1760</v>
      </c>
      <c r="C1761" s="2">
        <v>1760</v>
      </c>
      <c r="D1761" s="2">
        <v>1760</v>
      </c>
      <c r="E1761" s="5">
        <v>2</v>
      </c>
      <c r="F1761" s="12">
        <v>953831.1141133497</v>
      </c>
      <c r="G1761" s="2">
        <v>883162</v>
      </c>
      <c r="H1761" s="2">
        <f>Financials[[#This Row],[Loan Amount]]/Financials[[#This Row],[Purchase Price]]</f>
        <v>1.0800182912232974</v>
      </c>
      <c r="I1761">
        <v>1</v>
      </c>
      <c r="J1761" s="12">
        <v>12068.413510758335</v>
      </c>
      <c r="K1761">
        <v>884</v>
      </c>
      <c r="L1761">
        <v>0</v>
      </c>
      <c r="M1761">
        <v>0</v>
      </c>
      <c r="N1761">
        <v>41764</v>
      </c>
      <c r="O1761">
        <v>0</v>
      </c>
      <c r="P1761">
        <v>0</v>
      </c>
      <c r="Q1761">
        <v>0</v>
      </c>
      <c r="R1761" s="12">
        <f t="shared" si="27"/>
        <v>12952.413510758335</v>
      </c>
    </row>
    <row r="1762" spans="1:18" x14ac:dyDescent="0.25">
      <c r="A1762" s="2">
        <v>1761</v>
      </c>
      <c r="B1762" s="2">
        <v>1761</v>
      </c>
      <c r="C1762" s="2">
        <v>1761</v>
      </c>
      <c r="D1762" s="2">
        <v>1761</v>
      </c>
      <c r="E1762" s="5">
        <v>6</v>
      </c>
      <c r="F1762" s="12">
        <v>191552.57239403762</v>
      </c>
      <c r="G1762" s="2">
        <v>182893</v>
      </c>
      <c r="H1762" s="2">
        <f>Financials[[#This Row],[Loan Amount]]/Financials[[#This Row],[Purchase Price]]</f>
        <v>1.047347751931663</v>
      </c>
      <c r="I1762">
        <v>1</v>
      </c>
      <c r="J1762" s="12">
        <v>14313.559380578368</v>
      </c>
      <c r="K1762">
        <v>0</v>
      </c>
      <c r="L1762">
        <v>4315</v>
      </c>
      <c r="M1762">
        <v>0</v>
      </c>
      <c r="N1762">
        <v>5000</v>
      </c>
      <c r="O1762">
        <v>0</v>
      </c>
      <c r="P1762">
        <v>0</v>
      </c>
      <c r="Q1762">
        <v>0</v>
      </c>
      <c r="R1762" s="12">
        <f t="shared" si="27"/>
        <v>18628.559380578368</v>
      </c>
    </row>
    <row r="1763" spans="1:18" x14ac:dyDescent="0.25">
      <c r="A1763" s="2">
        <v>1762</v>
      </c>
      <c r="B1763" s="2">
        <v>1762</v>
      </c>
      <c r="C1763" s="2">
        <v>1762</v>
      </c>
      <c r="D1763" s="2">
        <v>1762</v>
      </c>
      <c r="E1763" s="5">
        <v>1</v>
      </c>
      <c r="F1763" s="12">
        <v>938403.71694555297</v>
      </c>
      <c r="G1763" s="2">
        <v>961219</v>
      </c>
      <c r="H1763" s="2">
        <f>Financials[[#This Row],[Loan Amount]]/Financials[[#This Row],[Purchase Price]]</f>
        <v>0.97626421964771082</v>
      </c>
      <c r="I1763">
        <v>1</v>
      </c>
      <c r="J1763" s="12">
        <v>11105.088099384251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 s="12">
        <f t="shared" si="27"/>
        <v>11105.088099384251</v>
      </c>
    </row>
    <row r="1764" spans="1:18" x14ac:dyDescent="0.25">
      <c r="A1764" s="2">
        <v>1763</v>
      </c>
      <c r="B1764" s="2">
        <v>1763</v>
      </c>
      <c r="C1764" s="2">
        <v>1763</v>
      </c>
      <c r="D1764" s="2">
        <v>1763</v>
      </c>
      <c r="E1764" s="5">
        <v>4</v>
      </c>
      <c r="F1764" s="12">
        <v>509809.41458903917</v>
      </c>
      <c r="G1764" s="2">
        <v>522787</v>
      </c>
      <c r="H1764" s="2">
        <f>Financials[[#This Row],[Loan Amount]]/Financials[[#This Row],[Purchase Price]]</f>
        <v>0.97517615126053092</v>
      </c>
      <c r="I1764">
        <v>1</v>
      </c>
      <c r="J1764" s="12">
        <v>10398.328121102739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 s="12">
        <f t="shared" si="27"/>
        <v>10398.328121102739</v>
      </c>
    </row>
    <row r="1765" spans="1:18" x14ac:dyDescent="0.25">
      <c r="A1765" s="2">
        <v>1764</v>
      </c>
      <c r="B1765" s="2">
        <v>1764</v>
      </c>
      <c r="C1765" s="2">
        <v>1764</v>
      </c>
      <c r="D1765" s="2">
        <v>1764</v>
      </c>
      <c r="E1765" s="5">
        <v>2</v>
      </c>
      <c r="F1765" s="12">
        <v>953385.56646654208</v>
      </c>
      <c r="G1765" s="2">
        <v>1056732</v>
      </c>
      <c r="H1765" s="2">
        <f>Financials[[#This Row],[Loan Amount]]/Financials[[#This Row],[Purchase Price]]</f>
        <v>0.90220185105262463</v>
      </c>
      <c r="I1765">
        <v>1</v>
      </c>
      <c r="J1765" s="12">
        <v>4321.2861318454852</v>
      </c>
      <c r="K1765">
        <v>0</v>
      </c>
      <c r="L1765">
        <v>0</v>
      </c>
      <c r="M1765">
        <v>0</v>
      </c>
      <c r="N1765">
        <v>21000</v>
      </c>
      <c r="O1765">
        <v>0</v>
      </c>
      <c r="P1765">
        <v>100000</v>
      </c>
      <c r="Q1765">
        <v>0</v>
      </c>
      <c r="R1765" s="12">
        <f t="shared" si="27"/>
        <v>4321.2861318454852</v>
      </c>
    </row>
    <row r="1766" spans="1:18" x14ac:dyDescent="0.25">
      <c r="A1766" s="2">
        <v>1765</v>
      </c>
      <c r="B1766" s="2">
        <v>1765</v>
      </c>
      <c r="C1766" s="2">
        <v>1765</v>
      </c>
      <c r="D1766" s="2">
        <v>1765</v>
      </c>
      <c r="E1766" s="5">
        <v>6</v>
      </c>
      <c r="F1766" s="12">
        <v>695513.64420614368</v>
      </c>
      <c r="G1766" s="2">
        <v>637372</v>
      </c>
      <c r="H1766" s="2">
        <f>Financials[[#This Row],[Loan Amount]]/Financials[[#This Row],[Purchase Price]]</f>
        <v>1.0912208948716662</v>
      </c>
      <c r="I1766">
        <v>1</v>
      </c>
      <c r="J1766" s="12">
        <v>8276.5266246110841</v>
      </c>
      <c r="K1766">
        <v>544</v>
      </c>
      <c r="L1766">
        <v>4467</v>
      </c>
      <c r="M1766">
        <v>0</v>
      </c>
      <c r="N1766">
        <v>0</v>
      </c>
      <c r="O1766">
        <v>0</v>
      </c>
      <c r="P1766">
        <v>0</v>
      </c>
      <c r="Q1766">
        <v>0</v>
      </c>
      <c r="R1766" s="12">
        <f t="shared" si="27"/>
        <v>13287.526624611084</v>
      </c>
    </row>
    <row r="1767" spans="1:18" x14ac:dyDescent="0.25">
      <c r="A1767" s="2">
        <v>1766</v>
      </c>
      <c r="B1767" s="2">
        <v>1766</v>
      </c>
      <c r="C1767" s="2">
        <v>1766</v>
      </c>
      <c r="D1767" s="2">
        <v>1766</v>
      </c>
      <c r="E1767" s="5">
        <v>2</v>
      </c>
      <c r="F1767" s="12">
        <v>974645.82045518805</v>
      </c>
      <c r="G1767" s="2">
        <v>1015118</v>
      </c>
      <c r="H1767" s="2">
        <f>Financials[[#This Row],[Loan Amount]]/Financials[[#This Row],[Purchase Price]]</f>
        <v>0.96013056655008389</v>
      </c>
      <c r="I1767">
        <v>1</v>
      </c>
      <c r="J1767" s="12">
        <v>12304.074141698115</v>
      </c>
      <c r="K1767">
        <v>884</v>
      </c>
      <c r="L1767">
        <v>0</v>
      </c>
      <c r="M1767">
        <v>0</v>
      </c>
      <c r="N1767">
        <v>47873</v>
      </c>
      <c r="O1767">
        <v>0</v>
      </c>
      <c r="P1767">
        <v>0</v>
      </c>
      <c r="Q1767">
        <v>0</v>
      </c>
      <c r="R1767" s="12">
        <f t="shared" si="27"/>
        <v>13188.074141698115</v>
      </c>
    </row>
    <row r="1768" spans="1:18" x14ac:dyDescent="0.25">
      <c r="A1768" s="2">
        <v>1767</v>
      </c>
      <c r="B1768" s="2">
        <v>1767</v>
      </c>
      <c r="C1768" s="2">
        <v>1767</v>
      </c>
      <c r="D1768" s="2">
        <v>1767</v>
      </c>
      <c r="E1768" s="5">
        <v>6</v>
      </c>
      <c r="F1768" s="12">
        <v>393690.81048230373</v>
      </c>
      <c r="G1768" s="2">
        <v>332412</v>
      </c>
      <c r="H1768" s="2">
        <f>Financials[[#This Row],[Loan Amount]]/Financials[[#This Row],[Purchase Price]]</f>
        <v>1.1843459636905518</v>
      </c>
      <c r="I1768">
        <v>1</v>
      </c>
      <c r="J1768" s="12">
        <v>8136.3290736531708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 s="12">
        <f t="shared" si="27"/>
        <v>8136.3290736531708</v>
      </c>
    </row>
    <row r="1769" spans="1:18" x14ac:dyDescent="0.25">
      <c r="A1769" s="2">
        <v>1768</v>
      </c>
      <c r="B1769" s="2">
        <v>1768</v>
      </c>
      <c r="C1769" s="2">
        <v>1768</v>
      </c>
      <c r="D1769" s="2">
        <v>1768</v>
      </c>
      <c r="E1769" s="5">
        <v>2</v>
      </c>
      <c r="F1769" s="12">
        <v>296856.02183360071</v>
      </c>
      <c r="G1769" s="2">
        <v>284993</v>
      </c>
      <c r="H1769" s="2">
        <f>Financials[[#This Row],[Loan Amount]]/Financials[[#This Row],[Purchase Price]]</f>
        <v>1.0416256603972753</v>
      </c>
      <c r="I1769">
        <v>1</v>
      </c>
      <c r="J1769" s="12">
        <v>6203.2875440096723</v>
      </c>
      <c r="K1769">
        <v>0</v>
      </c>
      <c r="L1769">
        <v>0</v>
      </c>
      <c r="M1769">
        <v>0</v>
      </c>
      <c r="N1769">
        <v>5000</v>
      </c>
      <c r="O1769">
        <v>0</v>
      </c>
      <c r="P1769">
        <v>0</v>
      </c>
      <c r="Q1769">
        <v>0</v>
      </c>
      <c r="R1769" s="12">
        <f t="shared" si="27"/>
        <v>6203.2875440096723</v>
      </c>
    </row>
    <row r="1770" spans="1:18" x14ac:dyDescent="0.25">
      <c r="A1770" s="2">
        <v>1769</v>
      </c>
      <c r="B1770" s="2">
        <v>1769</v>
      </c>
      <c r="C1770" s="2">
        <v>1769</v>
      </c>
      <c r="D1770" s="2">
        <v>1769</v>
      </c>
      <c r="E1770" s="5">
        <v>4</v>
      </c>
      <c r="F1770" s="12">
        <v>940919.61746587756</v>
      </c>
      <c r="G1770" s="2">
        <v>719496</v>
      </c>
      <c r="H1770" s="2">
        <f>Financials[[#This Row],[Loan Amount]]/Financials[[#This Row],[Purchase Price]]</f>
        <v>1.3077482257939967</v>
      </c>
      <c r="I1770">
        <v>1</v>
      </c>
      <c r="J1770" s="12">
        <v>8839.5338334861699</v>
      </c>
      <c r="K1770">
        <v>343</v>
      </c>
      <c r="L1770">
        <v>0</v>
      </c>
      <c r="M1770">
        <v>0</v>
      </c>
      <c r="N1770">
        <v>5000</v>
      </c>
      <c r="O1770">
        <v>0</v>
      </c>
      <c r="P1770">
        <v>0</v>
      </c>
      <c r="Q1770">
        <v>0</v>
      </c>
      <c r="R1770" s="12">
        <f t="shared" si="27"/>
        <v>9182.5338334861699</v>
      </c>
    </row>
    <row r="1771" spans="1:18" x14ac:dyDescent="0.25">
      <c r="A1771" s="2">
        <v>1770</v>
      </c>
      <c r="B1771" s="2">
        <v>1770</v>
      </c>
      <c r="C1771" s="2">
        <v>1770</v>
      </c>
      <c r="D1771" s="2">
        <v>1770</v>
      </c>
      <c r="E1771" s="5">
        <v>3</v>
      </c>
      <c r="F1771" s="12">
        <v>674882.69695980835</v>
      </c>
      <c r="G1771" s="2">
        <v>792725</v>
      </c>
      <c r="H1771" s="2">
        <f>Financials[[#This Row],[Loan Amount]]/Financials[[#This Row],[Purchase Price]]</f>
        <v>0.85134529245300494</v>
      </c>
      <c r="I1771">
        <v>1</v>
      </c>
      <c r="J1771" s="12">
        <v>7692.771952489773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 s="12">
        <f t="shared" si="27"/>
        <v>7692.771952489773</v>
      </c>
    </row>
    <row r="1772" spans="1:18" x14ac:dyDescent="0.25">
      <c r="A1772" s="2">
        <v>1771</v>
      </c>
      <c r="B1772" s="2">
        <v>1771</v>
      </c>
      <c r="C1772" s="2">
        <v>1771</v>
      </c>
      <c r="D1772" s="2">
        <v>1771</v>
      </c>
      <c r="E1772" s="5">
        <v>2</v>
      </c>
      <c r="F1772" s="12">
        <v>102887.71320228721</v>
      </c>
      <c r="G1772" s="2">
        <v>125583</v>
      </c>
      <c r="H1772" s="2">
        <f>Financials[[#This Row],[Loan Amount]]/Financials[[#This Row],[Purchase Price]]</f>
        <v>0.81928058098856704</v>
      </c>
      <c r="I1772">
        <v>1</v>
      </c>
      <c r="J1772" s="12">
        <v>13305.948053526929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 s="12">
        <f t="shared" si="27"/>
        <v>13305.948053526929</v>
      </c>
    </row>
    <row r="1773" spans="1:18" x14ac:dyDescent="0.25">
      <c r="A1773" s="2">
        <v>1772</v>
      </c>
      <c r="B1773" s="2">
        <v>1772</v>
      </c>
      <c r="C1773" s="2">
        <v>1772</v>
      </c>
      <c r="D1773" s="2">
        <v>1772</v>
      </c>
      <c r="E1773" s="5">
        <v>4</v>
      </c>
      <c r="F1773" s="12">
        <v>934568.24099124491</v>
      </c>
      <c r="G1773" s="2">
        <v>847195</v>
      </c>
      <c r="H1773" s="2">
        <f>Financials[[#This Row],[Loan Amount]]/Financials[[#This Row],[Purchase Price]]</f>
        <v>1.1031323850958101</v>
      </c>
      <c r="I1773">
        <v>2</v>
      </c>
      <c r="J1773" s="12">
        <v>8123.378145590199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 s="12">
        <f t="shared" si="27"/>
        <v>8123.378145590199</v>
      </c>
    </row>
    <row r="1774" spans="1:18" x14ac:dyDescent="0.25">
      <c r="A1774" s="2">
        <v>1773</v>
      </c>
      <c r="B1774" s="2">
        <v>1773</v>
      </c>
      <c r="C1774" s="2">
        <v>1773</v>
      </c>
      <c r="D1774" s="2">
        <v>1773</v>
      </c>
      <c r="E1774" s="5">
        <v>6</v>
      </c>
      <c r="F1774" s="12">
        <v>660872.22941832093</v>
      </c>
      <c r="G1774" s="2">
        <v>642009</v>
      </c>
      <c r="H1774" s="2">
        <f>Financials[[#This Row],[Loan Amount]]/Financials[[#This Row],[Purchase Price]]</f>
        <v>1.0293815653960006</v>
      </c>
      <c r="I1774">
        <v>1</v>
      </c>
      <c r="J1774" s="12">
        <v>9048.6143634866421</v>
      </c>
      <c r="K1774">
        <v>759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 s="12">
        <f t="shared" si="27"/>
        <v>9807.6143634866421</v>
      </c>
    </row>
    <row r="1775" spans="1:18" x14ac:dyDescent="0.25">
      <c r="A1775" s="2">
        <v>1774</v>
      </c>
      <c r="B1775" s="2">
        <v>1774</v>
      </c>
      <c r="C1775" s="2">
        <v>1774</v>
      </c>
      <c r="D1775" s="2">
        <v>1774</v>
      </c>
      <c r="E1775" s="5">
        <v>2</v>
      </c>
      <c r="F1775" s="12">
        <v>805207.31227936712</v>
      </c>
      <c r="G1775" s="2">
        <v>912641</v>
      </c>
      <c r="H1775" s="2">
        <f>Financials[[#This Row],[Loan Amount]]/Financials[[#This Row],[Purchase Price]]</f>
        <v>0.88228264156373326</v>
      </c>
      <c r="I1775">
        <v>1</v>
      </c>
      <c r="J1775" s="12">
        <v>8760.4806970883983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 s="12">
        <f t="shared" si="27"/>
        <v>8760.4806970883983</v>
      </c>
    </row>
    <row r="1776" spans="1:18" x14ac:dyDescent="0.25">
      <c r="A1776" s="2">
        <v>1775</v>
      </c>
      <c r="B1776" s="2">
        <v>1775</v>
      </c>
      <c r="C1776" s="2">
        <v>1775</v>
      </c>
      <c r="D1776" s="2">
        <v>1775</v>
      </c>
      <c r="E1776" s="5">
        <v>3</v>
      </c>
      <c r="F1776" s="12">
        <v>978087.4987870832</v>
      </c>
      <c r="G1776" s="2">
        <v>1110795</v>
      </c>
      <c r="H1776" s="2">
        <f>Financials[[#This Row],[Loan Amount]]/Financials[[#This Row],[Purchase Price]]</f>
        <v>0.88052925948269767</v>
      </c>
      <c r="I1776">
        <v>1</v>
      </c>
      <c r="J1776" s="12">
        <v>9978.6339720418619</v>
      </c>
      <c r="K1776">
        <v>0</v>
      </c>
      <c r="L1776">
        <v>1995</v>
      </c>
      <c r="M1776">
        <v>0</v>
      </c>
      <c r="N1776">
        <v>0</v>
      </c>
      <c r="O1776">
        <v>0</v>
      </c>
      <c r="P1776">
        <v>0</v>
      </c>
      <c r="Q1776">
        <v>0</v>
      </c>
      <c r="R1776" s="12">
        <f t="shared" si="27"/>
        <v>11973.633972041862</v>
      </c>
    </row>
    <row r="1777" spans="1:18" x14ac:dyDescent="0.25">
      <c r="A1777" s="2">
        <v>1776</v>
      </c>
      <c r="B1777" s="2">
        <v>1776</v>
      </c>
      <c r="C1777" s="2">
        <v>1776</v>
      </c>
      <c r="D1777" s="2">
        <v>1776</v>
      </c>
      <c r="E1777" s="5">
        <v>6</v>
      </c>
      <c r="F1777" s="12">
        <v>919753.76117319404</v>
      </c>
      <c r="G1777" s="2">
        <v>805039</v>
      </c>
      <c r="H1777" s="2">
        <f>Financials[[#This Row],[Loan Amount]]/Financials[[#This Row],[Purchase Price]]</f>
        <v>1.1424959053824648</v>
      </c>
      <c r="I1777">
        <v>1</v>
      </c>
      <c r="J1777" s="12">
        <v>10793.404548275412</v>
      </c>
      <c r="K1777">
        <v>0</v>
      </c>
      <c r="L1777">
        <v>4779</v>
      </c>
      <c r="M1777">
        <v>0</v>
      </c>
      <c r="N1777">
        <v>0</v>
      </c>
      <c r="O1777">
        <v>0</v>
      </c>
      <c r="P1777">
        <v>0</v>
      </c>
      <c r="Q1777">
        <v>0</v>
      </c>
      <c r="R1777" s="12">
        <f t="shared" si="27"/>
        <v>15572.404548275412</v>
      </c>
    </row>
    <row r="1778" spans="1:18" x14ac:dyDescent="0.25">
      <c r="A1778" s="2">
        <v>1777</v>
      </c>
      <c r="B1778" s="2">
        <v>1777</v>
      </c>
      <c r="C1778" s="2">
        <v>1777</v>
      </c>
      <c r="D1778" s="2">
        <v>1777</v>
      </c>
      <c r="E1778" s="5">
        <v>4</v>
      </c>
      <c r="F1778" s="12">
        <v>588929.66413428949</v>
      </c>
      <c r="G1778" s="2">
        <v>721944</v>
      </c>
      <c r="H1778" s="2">
        <f>Financials[[#This Row],[Loan Amount]]/Financials[[#This Row],[Purchase Price]]</f>
        <v>0.81575532746901347</v>
      </c>
      <c r="I1778">
        <v>1</v>
      </c>
      <c r="J1778" s="12">
        <v>12507.337055358825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 s="12">
        <f t="shared" si="27"/>
        <v>12507.337055358825</v>
      </c>
    </row>
    <row r="1779" spans="1:18" x14ac:dyDescent="0.25">
      <c r="A1779" s="2">
        <v>1778</v>
      </c>
      <c r="B1779" s="2">
        <v>1778</v>
      </c>
      <c r="C1779" s="2">
        <v>1778</v>
      </c>
      <c r="D1779" s="2">
        <v>1778</v>
      </c>
      <c r="E1779" s="5">
        <v>4</v>
      </c>
      <c r="F1779" s="12">
        <v>369298.1188043016</v>
      </c>
      <c r="G1779" s="2">
        <v>451860</v>
      </c>
      <c r="H1779" s="2">
        <f>Financials[[#This Row],[Loan Amount]]/Financials[[#This Row],[Purchase Price]]</f>
        <v>0.81728437747156557</v>
      </c>
      <c r="I1779">
        <v>1</v>
      </c>
      <c r="J1779" s="12">
        <v>5553.5316324175255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 s="12">
        <f t="shared" si="27"/>
        <v>5553.5316324175255</v>
      </c>
    </row>
    <row r="1780" spans="1:18" x14ac:dyDescent="0.25">
      <c r="A1780" s="2">
        <v>1779</v>
      </c>
      <c r="B1780" s="2">
        <v>1779</v>
      </c>
      <c r="C1780" s="2">
        <v>1779</v>
      </c>
      <c r="D1780" s="2">
        <v>1779</v>
      </c>
      <c r="E1780" s="5">
        <v>3</v>
      </c>
      <c r="F1780" s="12">
        <v>202543.64297757368</v>
      </c>
      <c r="G1780" s="2">
        <v>153998</v>
      </c>
      <c r="H1780" s="2">
        <f>Financials[[#This Row],[Loan Amount]]/Financials[[#This Row],[Purchase Price]]</f>
        <v>1.3152355418743988</v>
      </c>
      <c r="I1780">
        <v>1</v>
      </c>
      <c r="J1780" s="12">
        <v>5548.9023839954643</v>
      </c>
      <c r="K1780">
        <v>884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 s="12">
        <f t="shared" si="27"/>
        <v>6432.9023839954643</v>
      </c>
    </row>
    <row r="1781" spans="1:18" x14ac:dyDescent="0.25">
      <c r="A1781" s="2">
        <v>1780</v>
      </c>
      <c r="B1781" s="2">
        <v>1780</v>
      </c>
      <c r="C1781" s="2">
        <v>1780</v>
      </c>
      <c r="D1781" s="2">
        <v>1780</v>
      </c>
      <c r="E1781" s="5">
        <v>2</v>
      </c>
      <c r="F1781" s="12">
        <v>787112.22689323756</v>
      </c>
      <c r="G1781" s="2">
        <v>817387</v>
      </c>
      <c r="H1781" s="2">
        <f>Financials[[#This Row],[Loan Amount]]/Financials[[#This Row],[Purchase Price]]</f>
        <v>0.96296151870929869</v>
      </c>
      <c r="I1781">
        <v>1</v>
      </c>
      <c r="J1781" s="12">
        <v>6546.2776226477363</v>
      </c>
      <c r="K1781">
        <v>0</v>
      </c>
      <c r="L1781">
        <v>0</v>
      </c>
      <c r="M1781">
        <v>0</v>
      </c>
      <c r="N1781">
        <v>5000</v>
      </c>
      <c r="O1781">
        <v>0</v>
      </c>
      <c r="P1781">
        <v>0</v>
      </c>
      <c r="Q1781">
        <v>0</v>
      </c>
      <c r="R1781" s="12">
        <f t="shared" si="27"/>
        <v>6546.2776226477363</v>
      </c>
    </row>
    <row r="1782" spans="1:18" x14ac:dyDescent="0.25">
      <c r="A1782" s="2">
        <v>1781</v>
      </c>
      <c r="B1782" s="2">
        <v>1781</v>
      </c>
      <c r="C1782" s="2">
        <v>1781</v>
      </c>
      <c r="D1782" s="2">
        <v>1781</v>
      </c>
      <c r="E1782" s="5">
        <v>1</v>
      </c>
      <c r="F1782" s="12">
        <v>112660.68395711819</v>
      </c>
      <c r="G1782" s="2">
        <v>97830</v>
      </c>
      <c r="H1782" s="2">
        <f>Financials[[#This Row],[Loan Amount]]/Financials[[#This Row],[Purchase Price]]</f>
        <v>1.1515964832578778</v>
      </c>
      <c r="I1782">
        <v>1</v>
      </c>
      <c r="J1782" s="12">
        <v>6528.3738904956808</v>
      </c>
      <c r="K1782">
        <v>0</v>
      </c>
      <c r="L1782">
        <v>935</v>
      </c>
      <c r="M1782">
        <v>0</v>
      </c>
      <c r="N1782">
        <v>0</v>
      </c>
      <c r="O1782">
        <v>3000</v>
      </c>
      <c r="P1782">
        <v>0</v>
      </c>
      <c r="Q1782">
        <v>0</v>
      </c>
      <c r="R1782" s="12">
        <f t="shared" si="27"/>
        <v>7463.3738904956808</v>
      </c>
    </row>
    <row r="1783" spans="1:18" x14ac:dyDescent="0.25">
      <c r="A1783" s="2">
        <v>1782</v>
      </c>
      <c r="B1783" s="2">
        <v>1782</v>
      </c>
      <c r="C1783" s="2">
        <v>1782</v>
      </c>
      <c r="D1783" s="2">
        <v>1782</v>
      </c>
      <c r="E1783" s="5">
        <v>4</v>
      </c>
      <c r="F1783" s="12">
        <v>559245.88628930692</v>
      </c>
      <c r="G1783" s="2">
        <v>638815</v>
      </c>
      <c r="H1783" s="2">
        <f>Financials[[#This Row],[Loan Amount]]/Financials[[#This Row],[Purchase Price]]</f>
        <v>0.87544263407920431</v>
      </c>
      <c r="I1783">
        <v>1</v>
      </c>
      <c r="J1783" s="12">
        <v>11520.67279691355</v>
      </c>
      <c r="K1783">
        <v>0</v>
      </c>
      <c r="L1783">
        <v>1644</v>
      </c>
      <c r="M1783">
        <v>0</v>
      </c>
      <c r="N1783">
        <v>0</v>
      </c>
      <c r="O1783">
        <v>0</v>
      </c>
      <c r="P1783">
        <v>0</v>
      </c>
      <c r="Q1783">
        <v>0</v>
      </c>
      <c r="R1783" s="12">
        <f t="shared" si="27"/>
        <v>13164.67279691355</v>
      </c>
    </row>
    <row r="1784" spans="1:18" x14ac:dyDescent="0.25">
      <c r="A1784" s="2">
        <v>1783</v>
      </c>
      <c r="B1784" s="2">
        <v>1783</v>
      </c>
      <c r="C1784" s="2">
        <v>1783</v>
      </c>
      <c r="D1784" s="2">
        <v>1783</v>
      </c>
      <c r="E1784" s="5">
        <v>3</v>
      </c>
      <c r="F1784" s="12">
        <v>913843.96833929594</v>
      </c>
      <c r="G1784" s="2">
        <v>1127273</v>
      </c>
      <c r="H1784" s="2">
        <f>Financials[[#This Row],[Loan Amount]]/Financials[[#This Row],[Purchase Price]]</f>
        <v>0.81066784030070438</v>
      </c>
      <c r="I1784">
        <v>1</v>
      </c>
      <c r="J1784" s="12">
        <v>12942.90276921399</v>
      </c>
      <c r="K1784">
        <v>623</v>
      </c>
      <c r="L1784">
        <v>0</v>
      </c>
      <c r="M1784">
        <v>0</v>
      </c>
      <c r="N1784">
        <v>46222</v>
      </c>
      <c r="O1784">
        <v>0</v>
      </c>
      <c r="P1784">
        <v>0</v>
      </c>
      <c r="Q1784">
        <v>50000</v>
      </c>
      <c r="R1784" s="12">
        <f t="shared" si="27"/>
        <v>13565.90276921399</v>
      </c>
    </row>
    <row r="1785" spans="1:18" x14ac:dyDescent="0.25">
      <c r="A1785" s="2">
        <v>1784</v>
      </c>
      <c r="B1785" s="2">
        <v>1784</v>
      </c>
      <c r="C1785" s="2">
        <v>1784</v>
      </c>
      <c r="D1785" s="2">
        <v>1784</v>
      </c>
      <c r="E1785" s="5">
        <v>6</v>
      </c>
      <c r="F1785" s="12">
        <v>554992.47794245416</v>
      </c>
      <c r="G1785" s="2">
        <v>649269</v>
      </c>
      <c r="H1785" s="2">
        <f>Financials[[#This Row],[Loan Amount]]/Financials[[#This Row],[Purchase Price]]</f>
        <v>0.85479589806760248</v>
      </c>
      <c r="I1785">
        <v>1</v>
      </c>
      <c r="J1785" s="12">
        <v>8229.2048091484139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 s="12">
        <f t="shared" si="27"/>
        <v>8229.2048091484139</v>
      </c>
    </row>
    <row r="1786" spans="1:18" x14ac:dyDescent="0.25">
      <c r="A1786" s="2">
        <v>1785</v>
      </c>
      <c r="B1786" s="2">
        <v>1785</v>
      </c>
      <c r="C1786" s="2">
        <v>1785</v>
      </c>
      <c r="D1786" s="2">
        <v>1785</v>
      </c>
      <c r="E1786" s="5">
        <v>1</v>
      </c>
      <c r="F1786" s="12">
        <v>618697.37005143682</v>
      </c>
      <c r="G1786" s="2">
        <v>576297</v>
      </c>
      <c r="H1786" s="2">
        <f>Financials[[#This Row],[Loan Amount]]/Financials[[#This Row],[Purchase Price]]</f>
        <v>1.0735738170620996</v>
      </c>
      <c r="I1786">
        <v>1</v>
      </c>
      <c r="J1786" s="12">
        <v>6077.4641150202697</v>
      </c>
      <c r="K1786">
        <v>0</v>
      </c>
      <c r="L1786">
        <v>0</v>
      </c>
      <c r="M1786">
        <v>3493</v>
      </c>
      <c r="N1786">
        <v>0</v>
      </c>
      <c r="O1786">
        <v>0</v>
      </c>
      <c r="P1786">
        <v>0</v>
      </c>
      <c r="Q1786">
        <v>0</v>
      </c>
      <c r="R1786" s="12">
        <f t="shared" si="27"/>
        <v>9570.4641150202697</v>
      </c>
    </row>
    <row r="1787" spans="1:18" x14ac:dyDescent="0.25">
      <c r="A1787" s="2">
        <v>1786</v>
      </c>
      <c r="B1787" s="2">
        <v>1786</v>
      </c>
      <c r="C1787" s="2">
        <v>1786</v>
      </c>
      <c r="D1787" s="2">
        <v>1786</v>
      </c>
      <c r="E1787" s="5">
        <v>1</v>
      </c>
      <c r="F1787" s="12">
        <v>522344.83139197179</v>
      </c>
      <c r="G1787" s="2">
        <v>555614</v>
      </c>
      <c r="H1787" s="2">
        <f>Financials[[#This Row],[Loan Amount]]/Financials[[#This Row],[Purchase Price]]</f>
        <v>0.94012179569264231</v>
      </c>
      <c r="I1787">
        <v>1</v>
      </c>
      <c r="J1787" s="12">
        <v>7383.1252718959295</v>
      </c>
      <c r="K1787">
        <v>0</v>
      </c>
      <c r="L1787">
        <v>0</v>
      </c>
      <c r="M1787">
        <v>0</v>
      </c>
      <c r="N1787">
        <v>32860</v>
      </c>
      <c r="O1787">
        <v>0</v>
      </c>
      <c r="P1787">
        <v>0</v>
      </c>
      <c r="Q1787">
        <v>0</v>
      </c>
      <c r="R1787" s="12">
        <f t="shared" si="27"/>
        <v>7383.1252718959295</v>
      </c>
    </row>
    <row r="1788" spans="1:18" x14ac:dyDescent="0.25">
      <c r="A1788" s="2">
        <v>1787</v>
      </c>
      <c r="B1788" s="2">
        <v>1787</v>
      </c>
      <c r="C1788" s="2">
        <v>1787</v>
      </c>
      <c r="D1788" s="2">
        <v>1787</v>
      </c>
      <c r="E1788" s="5">
        <v>6</v>
      </c>
      <c r="F1788" s="12">
        <v>444373.75240008882</v>
      </c>
      <c r="G1788" s="2">
        <v>345727</v>
      </c>
      <c r="H1788" s="2">
        <f>Financials[[#This Row],[Loan Amount]]/Financials[[#This Row],[Purchase Price]]</f>
        <v>1.285331352194329</v>
      </c>
      <c r="I1788">
        <v>1</v>
      </c>
      <c r="J1788" s="12">
        <v>9861.1268384380455</v>
      </c>
      <c r="K1788">
        <v>0</v>
      </c>
      <c r="L1788">
        <v>0</v>
      </c>
      <c r="M1788">
        <v>0</v>
      </c>
      <c r="N1788">
        <v>0</v>
      </c>
      <c r="O1788">
        <v>6000</v>
      </c>
      <c r="P1788">
        <v>0</v>
      </c>
      <c r="Q1788">
        <v>0</v>
      </c>
      <c r="R1788" s="12">
        <f t="shared" si="27"/>
        <v>9861.1268384380455</v>
      </c>
    </row>
    <row r="1789" spans="1:18" x14ac:dyDescent="0.25">
      <c r="A1789" s="2">
        <v>1788</v>
      </c>
      <c r="B1789" s="2">
        <v>1788</v>
      </c>
      <c r="C1789" s="2">
        <v>1788</v>
      </c>
      <c r="D1789" s="2">
        <v>1788</v>
      </c>
      <c r="E1789" s="5">
        <v>4</v>
      </c>
      <c r="F1789" s="12">
        <v>869876.40990859678</v>
      </c>
      <c r="G1789" s="2">
        <v>794951</v>
      </c>
      <c r="H1789" s="2">
        <f>Financials[[#This Row],[Loan Amount]]/Financials[[#This Row],[Purchase Price]]</f>
        <v>1.0942516078457625</v>
      </c>
      <c r="I1789">
        <v>1</v>
      </c>
      <c r="J1789" s="12">
        <v>4925.2775792076463</v>
      </c>
      <c r="K1789">
        <v>449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 s="12">
        <f t="shared" si="27"/>
        <v>5374.2775792076463</v>
      </c>
    </row>
    <row r="1790" spans="1:18" x14ac:dyDescent="0.25">
      <c r="A1790" s="2">
        <v>1789</v>
      </c>
      <c r="B1790" s="2">
        <v>1789</v>
      </c>
      <c r="C1790" s="2">
        <v>1789</v>
      </c>
      <c r="D1790" s="2">
        <v>1789</v>
      </c>
      <c r="E1790" s="5">
        <v>6</v>
      </c>
      <c r="F1790" s="12">
        <v>94890.205322845257</v>
      </c>
      <c r="G1790" s="2">
        <v>113758</v>
      </c>
      <c r="H1790" s="2">
        <f>Financials[[#This Row],[Loan Amount]]/Financials[[#This Row],[Purchase Price]]</f>
        <v>0.83414094237631864</v>
      </c>
      <c r="I1790">
        <v>1</v>
      </c>
      <c r="J1790" s="12">
        <v>7532.1849658335996</v>
      </c>
      <c r="K1790">
        <v>544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 s="12">
        <f t="shared" si="27"/>
        <v>8076.1849658335996</v>
      </c>
    </row>
    <row r="1791" spans="1:18" x14ac:dyDescent="0.25">
      <c r="A1791" s="2">
        <v>1790</v>
      </c>
      <c r="B1791" s="2">
        <v>1790</v>
      </c>
      <c r="C1791" s="2">
        <v>1790</v>
      </c>
      <c r="D1791" s="2">
        <v>1790</v>
      </c>
      <c r="E1791" s="5">
        <v>5</v>
      </c>
      <c r="F1791" s="12">
        <v>878810.63466634415</v>
      </c>
      <c r="G1791" s="2">
        <v>742063</v>
      </c>
      <c r="H1791" s="2">
        <f>Financials[[#This Row],[Loan Amount]]/Financials[[#This Row],[Purchase Price]]</f>
        <v>1.1842803571480376</v>
      </c>
      <c r="I1791">
        <v>1</v>
      </c>
      <c r="J1791" s="12">
        <v>4038.4410756382968</v>
      </c>
      <c r="K1791">
        <v>149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 s="12">
        <f t="shared" si="27"/>
        <v>4187.4410756382968</v>
      </c>
    </row>
    <row r="1792" spans="1:18" x14ac:dyDescent="0.25">
      <c r="A1792" s="2">
        <v>1791</v>
      </c>
      <c r="B1792" s="2">
        <v>1791</v>
      </c>
      <c r="C1792" s="2">
        <v>1791</v>
      </c>
      <c r="D1792" s="2">
        <v>1791</v>
      </c>
      <c r="E1792" s="5">
        <v>2</v>
      </c>
      <c r="F1792" s="12">
        <v>942866.8232809481</v>
      </c>
      <c r="G1792" s="2">
        <v>987189</v>
      </c>
      <c r="H1792" s="2">
        <f>Financials[[#This Row],[Loan Amount]]/Financials[[#This Row],[Purchase Price]]</f>
        <v>0.95510264324354111</v>
      </c>
      <c r="I1792">
        <v>1</v>
      </c>
      <c r="J1792" s="12">
        <v>9538.687296005759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 s="12">
        <f t="shared" si="27"/>
        <v>9538.687296005759</v>
      </c>
    </row>
    <row r="1793" spans="1:18" x14ac:dyDescent="0.25">
      <c r="A1793" s="2">
        <v>1792</v>
      </c>
      <c r="B1793" s="2">
        <v>1792</v>
      </c>
      <c r="C1793" s="2">
        <v>1792</v>
      </c>
      <c r="D1793" s="2">
        <v>1792</v>
      </c>
      <c r="E1793" s="5">
        <v>6</v>
      </c>
      <c r="F1793" s="12">
        <v>371388.68904258893</v>
      </c>
      <c r="G1793" s="2">
        <v>358281</v>
      </c>
      <c r="H1793" s="2">
        <f>Financials[[#This Row],[Loan Amount]]/Financials[[#This Row],[Purchase Price]]</f>
        <v>1.0365849404310832</v>
      </c>
      <c r="I1793">
        <v>1</v>
      </c>
      <c r="J1793" s="12">
        <v>7635.3130118580266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 s="12">
        <f t="shared" si="27"/>
        <v>7635.3130118580266</v>
      </c>
    </row>
    <row r="1794" spans="1:18" x14ac:dyDescent="0.25">
      <c r="A1794" s="2">
        <v>1793</v>
      </c>
      <c r="B1794" s="2">
        <v>1793</v>
      </c>
      <c r="C1794" s="2">
        <v>1793</v>
      </c>
      <c r="D1794" s="2">
        <v>1793</v>
      </c>
      <c r="E1794" s="5">
        <v>2</v>
      </c>
      <c r="F1794" s="12">
        <v>87706.381051924662</v>
      </c>
      <c r="G1794" s="2">
        <v>94062</v>
      </c>
      <c r="H1794" s="2">
        <f>Financials[[#This Row],[Loan Amount]]/Financials[[#This Row],[Purchase Price]]</f>
        <v>0.9324315988595252</v>
      </c>
      <c r="I1794">
        <v>1</v>
      </c>
      <c r="J1794" s="12">
        <v>9022.258071837332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100000</v>
      </c>
      <c r="Q1794">
        <v>0</v>
      </c>
      <c r="R1794" s="12">
        <f t="shared" ref="R1794:R1857" si="28" xml:space="preserve"> SUM(J1794,K1794,L1794,M1794)</f>
        <v>9022.258071837332</v>
      </c>
    </row>
    <row r="1795" spans="1:18" x14ac:dyDescent="0.25">
      <c r="A1795" s="2">
        <v>1794</v>
      </c>
      <c r="B1795" s="2">
        <v>1794</v>
      </c>
      <c r="C1795" s="2">
        <v>1794</v>
      </c>
      <c r="D1795" s="2">
        <v>1794</v>
      </c>
      <c r="E1795" s="5">
        <v>2</v>
      </c>
      <c r="F1795" s="12">
        <v>660298.0085165191</v>
      </c>
      <c r="G1795" s="2">
        <v>677877</v>
      </c>
      <c r="H1795" s="2">
        <f>Financials[[#This Row],[Loan Amount]]/Financials[[#This Row],[Purchase Price]]</f>
        <v>0.97406757939348743</v>
      </c>
      <c r="I1795">
        <v>1</v>
      </c>
      <c r="J1795" s="12">
        <v>10862.150313397429</v>
      </c>
      <c r="K1795">
        <v>147</v>
      </c>
      <c r="L1795">
        <v>0</v>
      </c>
      <c r="M1795">
        <v>0</v>
      </c>
      <c r="N1795">
        <v>0</v>
      </c>
      <c r="O1795">
        <v>0</v>
      </c>
      <c r="P1795">
        <v>201642</v>
      </c>
      <c r="Q1795">
        <v>0</v>
      </c>
      <c r="R1795" s="12">
        <f t="shared" si="28"/>
        <v>11009.150313397429</v>
      </c>
    </row>
    <row r="1796" spans="1:18" x14ac:dyDescent="0.25">
      <c r="A1796" s="2">
        <v>1795</v>
      </c>
      <c r="B1796" s="2">
        <v>1795</v>
      </c>
      <c r="C1796" s="2">
        <v>1795</v>
      </c>
      <c r="D1796" s="2">
        <v>1795</v>
      </c>
      <c r="E1796" s="5">
        <v>3</v>
      </c>
      <c r="F1796" s="12">
        <v>713422.18157548946</v>
      </c>
      <c r="G1796" s="2">
        <v>845392</v>
      </c>
      <c r="H1796" s="2">
        <f>Financials[[#This Row],[Loan Amount]]/Financials[[#This Row],[Purchase Price]]</f>
        <v>0.84389511797543559</v>
      </c>
      <c r="I1796">
        <v>1</v>
      </c>
      <c r="J1796" s="12">
        <v>4009.8245652784826</v>
      </c>
      <c r="K1796">
        <v>0</v>
      </c>
      <c r="L1796">
        <v>3914</v>
      </c>
      <c r="M1796">
        <v>0</v>
      </c>
      <c r="N1796">
        <v>0</v>
      </c>
      <c r="O1796">
        <v>0</v>
      </c>
      <c r="P1796">
        <v>0</v>
      </c>
      <c r="Q1796">
        <v>0</v>
      </c>
      <c r="R1796" s="12">
        <f t="shared" si="28"/>
        <v>7923.8245652784826</v>
      </c>
    </row>
    <row r="1797" spans="1:18" x14ac:dyDescent="0.25">
      <c r="A1797" s="2">
        <v>1796</v>
      </c>
      <c r="B1797" s="2">
        <v>1796</v>
      </c>
      <c r="C1797" s="2">
        <v>1796</v>
      </c>
      <c r="D1797" s="2">
        <v>1796</v>
      </c>
      <c r="E1797" s="5">
        <v>1</v>
      </c>
      <c r="F1797" s="12">
        <v>821987.96701346419</v>
      </c>
      <c r="G1797" s="2">
        <v>849404</v>
      </c>
      <c r="H1797" s="2">
        <f>Financials[[#This Row],[Loan Amount]]/Financials[[#This Row],[Purchase Price]]</f>
        <v>0.96772321182083465</v>
      </c>
      <c r="I1797">
        <v>1</v>
      </c>
      <c r="J1797" s="12">
        <v>5883.4963996151018</v>
      </c>
      <c r="K1797">
        <v>623</v>
      </c>
      <c r="L1797">
        <v>0</v>
      </c>
      <c r="M1797">
        <v>0</v>
      </c>
      <c r="N1797">
        <v>47873</v>
      </c>
      <c r="O1797">
        <v>0</v>
      </c>
      <c r="P1797">
        <v>0</v>
      </c>
      <c r="Q1797">
        <v>0</v>
      </c>
      <c r="R1797" s="12">
        <f t="shared" si="28"/>
        <v>6506.4963996151018</v>
      </c>
    </row>
    <row r="1798" spans="1:18" x14ac:dyDescent="0.25">
      <c r="A1798" s="2">
        <v>1797</v>
      </c>
      <c r="B1798" s="2">
        <v>1797</v>
      </c>
      <c r="C1798" s="2">
        <v>1797</v>
      </c>
      <c r="D1798" s="2">
        <v>1797</v>
      </c>
      <c r="E1798" s="5">
        <v>5</v>
      </c>
      <c r="F1798" s="12">
        <v>143960.14221114619</v>
      </c>
      <c r="G1798" s="2">
        <v>111510</v>
      </c>
      <c r="H1798" s="2">
        <f>Financials[[#This Row],[Loan Amount]]/Financials[[#This Row],[Purchase Price]]</f>
        <v>1.291006566327201</v>
      </c>
      <c r="I1798">
        <v>1</v>
      </c>
      <c r="J1798" s="12">
        <v>7820.7497100526343</v>
      </c>
      <c r="K1798">
        <v>0</v>
      </c>
      <c r="L1798">
        <v>0</v>
      </c>
      <c r="M1798">
        <v>0</v>
      </c>
      <c r="N1798">
        <v>47873</v>
      </c>
      <c r="O1798">
        <v>6000</v>
      </c>
      <c r="P1798">
        <v>0</v>
      </c>
      <c r="Q1798">
        <v>0</v>
      </c>
      <c r="R1798" s="12">
        <f t="shared" si="28"/>
        <v>7820.7497100526343</v>
      </c>
    </row>
    <row r="1799" spans="1:18" x14ac:dyDescent="0.25">
      <c r="A1799" s="2">
        <v>1798</v>
      </c>
      <c r="B1799" s="2">
        <v>1798</v>
      </c>
      <c r="C1799" s="2">
        <v>1798</v>
      </c>
      <c r="D1799" s="2">
        <v>1798</v>
      </c>
      <c r="E1799" s="5">
        <v>1</v>
      </c>
      <c r="F1799" s="12">
        <v>490569.08954423852</v>
      </c>
      <c r="G1799" s="2">
        <v>485390</v>
      </c>
      <c r="H1799" s="2">
        <f>Financials[[#This Row],[Loan Amount]]/Financials[[#This Row],[Purchase Price]]</f>
        <v>1.0106699551788016</v>
      </c>
      <c r="I1799">
        <v>1</v>
      </c>
      <c r="J1799" s="12">
        <v>5887.4942626843258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 s="12">
        <f t="shared" si="28"/>
        <v>5887.4942626843258</v>
      </c>
    </row>
    <row r="1800" spans="1:18" x14ac:dyDescent="0.25">
      <c r="A1800" s="2">
        <v>1799</v>
      </c>
      <c r="B1800" s="2">
        <v>1799</v>
      </c>
      <c r="C1800" s="2">
        <v>1799</v>
      </c>
      <c r="D1800" s="2">
        <v>1799</v>
      </c>
      <c r="E1800" s="5">
        <v>6</v>
      </c>
      <c r="F1800" s="12">
        <v>242167.53192478232</v>
      </c>
      <c r="G1800" s="2">
        <v>195870</v>
      </c>
      <c r="H1800" s="2">
        <f>Financials[[#This Row],[Loan Amount]]/Financials[[#This Row],[Purchase Price]]</f>
        <v>1.2363686727154863</v>
      </c>
      <c r="I1800">
        <v>1</v>
      </c>
      <c r="J1800" s="12">
        <v>4301.138234136648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 s="12">
        <f t="shared" si="28"/>
        <v>4301.138234136648</v>
      </c>
    </row>
    <row r="1801" spans="1:18" x14ac:dyDescent="0.25">
      <c r="A1801" s="2">
        <v>1800</v>
      </c>
      <c r="B1801" s="2">
        <v>1800</v>
      </c>
      <c r="C1801" s="2">
        <v>1800</v>
      </c>
      <c r="D1801" s="2">
        <v>1800</v>
      </c>
      <c r="E1801" s="5">
        <v>3</v>
      </c>
      <c r="F1801" s="12">
        <v>652546.90387586469</v>
      </c>
      <c r="G1801" s="2">
        <v>605791</v>
      </c>
      <c r="H1801" s="2">
        <f>Financials[[#This Row],[Loan Amount]]/Financials[[#This Row],[Purchase Price]]</f>
        <v>1.077181575619091</v>
      </c>
      <c r="I1801">
        <v>1</v>
      </c>
      <c r="J1801" s="12">
        <v>5321.8182911001968</v>
      </c>
      <c r="K1801">
        <v>759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 s="12">
        <f t="shared" si="28"/>
        <v>6080.8182911001968</v>
      </c>
    </row>
    <row r="1802" spans="1:18" x14ac:dyDescent="0.25">
      <c r="A1802" s="2">
        <v>1801</v>
      </c>
      <c r="B1802" s="2">
        <v>1801</v>
      </c>
      <c r="C1802" s="2">
        <v>1801</v>
      </c>
      <c r="D1802" s="2">
        <v>1801</v>
      </c>
      <c r="E1802" s="5">
        <v>4</v>
      </c>
      <c r="F1802" s="12">
        <v>578070.38789235486</v>
      </c>
      <c r="G1802" s="2">
        <v>516556</v>
      </c>
      <c r="H1802" s="2">
        <f>Financials[[#This Row],[Loan Amount]]/Financials[[#This Row],[Purchase Price]]</f>
        <v>1.1190856129681097</v>
      </c>
      <c r="I1802">
        <v>1</v>
      </c>
      <c r="J1802" s="12">
        <v>12762.22437268143</v>
      </c>
      <c r="K1802">
        <v>0</v>
      </c>
      <c r="L1802">
        <v>0</v>
      </c>
      <c r="M1802">
        <v>3712</v>
      </c>
      <c r="N1802">
        <v>32860</v>
      </c>
      <c r="O1802">
        <v>0</v>
      </c>
      <c r="P1802">
        <v>100000</v>
      </c>
      <c r="Q1802">
        <v>0</v>
      </c>
      <c r="R1802" s="12">
        <f t="shared" si="28"/>
        <v>16474.22437268143</v>
      </c>
    </row>
    <row r="1803" spans="1:18" x14ac:dyDescent="0.25">
      <c r="A1803" s="2">
        <v>1802</v>
      </c>
      <c r="B1803" s="2">
        <v>1802</v>
      </c>
      <c r="C1803" s="2">
        <v>1802</v>
      </c>
      <c r="D1803" s="2">
        <v>1802</v>
      </c>
      <c r="E1803" s="5">
        <v>6</v>
      </c>
      <c r="F1803" s="12">
        <v>806714.13228134194</v>
      </c>
      <c r="G1803" s="2">
        <v>828046</v>
      </c>
      <c r="H1803" s="2">
        <f>Financials[[#This Row],[Loan Amount]]/Financials[[#This Row],[Purchase Price]]</f>
        <v>0.97423830594114569</v>
      </c>
      <c r="I1803">
        <v>1</v>
      </c>
      <c r="J1803" s="12">
        <v>11175.782238219173</v>
      </c>
      <c r="K1803">
        <v>884</v>
      </c>
      <c r="L1803">
        <v>0</v>
      </c>
      <c r="M1803">
        <v>2631</v>
      </c>
      <c r="N1803">
        <v>0</v>
      </c>
      <c r="O1803">
        <v>0</v>
      </c>
      <c r="P1803">
        <v>0</v>
      </c>
      <c r="Q1803">
        <v>0</v>
      </c>
      <c r="R1803" s="12">
        <f t="shared" si="28"/>
        <v>14690.782238219173</v>
      </c>
    </row>
    <row r="1804" spans="1:18" x14ac:dyDescent="0.25">
      <c r="A1804" s="2">
        <v>1803</v>
      </c>
      <c r="B1804" s="2">
        <v>1803</v>
      </c>
      <c r="C1804" s="2">
        <v>1803</v>
      </c>
      <c r="D1804" s="2">
        <v>1803</v>
      </c>
      <c r="E1804" s="5">
        <v>4</v>
      </c>
      <c r="F1804" s="12">
        <v>488330.22196542949</v>
      </c>
      <c r="G1804" s="2">
        <v>419046</v>
      </c>
      <c r="H1804" s="2">
        <f>Financials[[#This Row],[Loan Amount]]/Financials[[#This Row],[Purchase Price]]</f>
        <v>1.1653379866779052</v>
      </c>
      <c r="I1804">
        <v>1</v>
      </c>
      <c r="J1804" s="12">
        <v>13046.756265741144</v>
      </c>
      <c r="K1804">
        <v>0</v>
      </c>
      <c r="L1804">
        <v>0</v>
      </c>
      <c r="M1804">
        <v>0</v>
      </c>
      <c r="N1804">
        <v>26962</v>
      </c>
      <c r="O1804">
        <v>0</v>
      </c>
      <c r="P1804">
        <v>0</v>
      </c>
      <c r="Q1804">
        <v>0</v>
      </c>
      <c r="R1804" s="12">
        <f t="shared" si="28"/>
        <v>13046.756265741144</v>
      </c>
    </row>
    <row r="1805" spans="1:18" x14ac:dyDescent="0.25">
      <c r="A1805" s="2">
        <v>1804</v>
      </c>
      <c r="B1805" s="2">
        <v>1804</v>
      </c>
      <c r="C1805" s="2">
        <v>1804</v>
      </c>
      <c r="D1805" s="2">
        <v>1804</v>
      </c>
      <c r="E1805" s="5">
        <v>14</v>
      </c>
      <c r="F1805" s="12">
        <v>762122.38451317046</v>
      </c>
      <c r="G1805" s="2">
        <v>683804</v>
      </c>
      <c r="H1805" s="2">
        <f>Financials[[#This Row],[Loan Amount]]/Financials[[#This Row],[Purchase Price]]</f>
        <v>1.1145333816607836</v>
      </c>
      <c r="I1805">
        <v>1</v>
      </c>
      <c r="J1805" s="12">
        <v>8146.2505646766258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100000</v>
      </c>
      <c r="Q1805">
        <v>0</v>
      </c>
      <c r="R1805" s="12">
        <f t="shared" si="28"/>
        <v>8146.2505646766258</v>
      </c>
    </row>
    <row r="1806" spans="1:18" x14ac:dyDescent="0.25">
      <c r="A1806" s="2">
        <v>1805</v>
      </c>
      <c r="B1806" s="2">
        <v>1805</v>
      </c>
      <c r="C1806" s="2">
        <v>1805</v>
      </c>
      <c r="D1806" s="2">
        <v>1805</v>
      </c>
      <c r="E1806" s="5">
        <v>6</v>
      </c>
      <c r="F1806" s="12">
        <v>752212.93722451187</v>
      </c>
      <c r="G1806" s="2">
        <v>580285</v>
      </c>
      <c r="H1806" s="2">
        <f>Financials[[#This Row],[Loan Amount]]/Financials[[#This Row],[Purchase Price]]</f>
        <v>1.2962818911819396</v>
      </c>
      <c r="I1806">
        <v>1</v>
      </c>
      <c r="J1806" s="12">
        <v>7655.5772886536797</v>
      </c>
      <c r="K1806">
        <v>0</v>
      </c>
      <c r="L1806">
        <v>0</v>
      </c>
      <c r="M1806">
        <v>0</v>
      </c>
      <c r="N1806">
        <v>44870</v>
      </c>
      <c r="O1806">
        <v>6000</v>
      </c>
      <c r="P1806">
        <v>0</v>
      </c>
      <c r="Q1806">
        <v>0</v>
      </c>
      <c r="R1806" s="12">
        <f t="shared" si="28"/>
        <v>7655.5772886536797</v>
      </c>
    </row>
    <row r="1807" spans="1:18" x14ac:dyDescent="0.25">
      <c r="A1807" s="2">
        <v>1806</v>
      </c>
      <c r="B1807" s="2">
        <v>1806</v>
      </c>
      <c r="C1807" s="2">
        <v>1806</v>
      </c>
      <c r="D1807" s="2">
        <v>1806</v>
      </c>
      <c r="E1807" s="5">
        <v>5</v>
      </c>
      <c r="F1807" s="12">
        <v>884596.16694943921</v>
      </c>
      <c r="G1807" s="2">
        <v>794875</v>
      </c>
      <c r="H1807" s="2">
        <f>Financials[[#This Row],[Loan Amount]]/Financials[[#This Row],[Purchase Price]]</f>
        <v>1.1128745613454181</v>
      </c>
      <c r="I1807">
        <v>1</v>
      </c>
      <c r="J1807" s="12">
        <v>6412.5280150706203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 s="12">
        <f t="shared" si="28"/>
        <v>6412.5280150706203</v>
      </c>
    </row>
    <row r="1808" spans="1:18" x14ac:dyDescent="0.25">
      <c r="A1808" s="2">
        <v>1807</v>
      </c>
      <c r="B1808" s="2">
        <v>1807</v>
      </c>
      <c r="C1808" s="2">
        <v>1807</v>
      </c>
      <c r="D1808" s="2">
        <v>1807</v>
      </c>
      <c r="E1808" s="5">
        <v>6</v>
      </c>
      <c r="F1808" s="12">
        <v>934637.89420648199</v>
      </c>
      <c r="G1808" s="2">
        <v>1114297</v>
      </c>
      <c r="H1808" s="2">
        <f>Financials[[#This Row],[Loan Amount]]/Financials[[#This Row],[Purchase Price]]</f>
        <v>0.83876910213926981</v>
      </c>
      <c r="I1808">
        <v>1</v>
      </c>
      <c r="J1808" s="12">
        <v>4054.4643941595605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50000</v>
      </c>
      <c r="R1808" s="12">
        <f t="shared" si="28"/>
        <v>4054.4643941595605</v>
      </c>
    </row>
    <row r="1809" spans="1:18" x14ac:dyDescent="0.25">
      <c r="A1809" s="2">
        <v>1808</v>
      </c>
      <c r="B1809" s="2">
        <v>1808</v>
      </c>
      <c r="C1809" s="2">
        <v>1808</v>
      </c>
      <c r="D1809" s="2">
        <v>1808</v>
      </c>
      <c r="E1809" s="5">
        <v>2</v>
      </c>
      <c r="F1809" s="12">
        <v>872125.00223771413</v>
      </c>
      <c r="G1809" s="2">
        <v>682545</v>
      </c>
      <c r="H1809" s="2">
        <f>Financials[[#This Row],[Loan Amount]]/Financials[[#This Row],[Purchase Price]]</f>
        <v>1.2777545835625697</v>
      </c>
      <c r="I1809">
        <v>2</v>
      </c>
      <c r="J1809" s="12">
        <v>11597.607018531158</v>
      </c>
      <c r="K1809">
        <v>0</v>
      </c>
      <c r="L1809">
        <v>0</v>
      </c>
      <c r="M1809">
        <v>0</v>
      </c>
      <c r="N1809">
        <v>20049</v>
      </c>
      <c r="O1809">
        <v>15129</v>
      </c>
      <c r="P1809">
        <v>0</v>
      </c>
      <c r="Q1809">
        <v>0</v>
      </c>
      <c r="R1809" s="12">
        <f t="shared" si="28"/>
        <v>11597.607018531158</v>
      </c>
    </row>
    <row r="1810" spans="1:18" x14ac:dyDescent="0.25">
      <c r="A1810" s="2">
        <v>1809</v>
      </c>
      <c r="B1810" s="2">
        <v>1809</v>
      </c>
      <c r="C1810" s="2">
        <v>1809</v>
      </c>
      <c r="D1810" s="2">
        <v>1809</v>
      </c>
      <c r="E1810" s="5">
        <v>3</v>
      </c>
      <c r="F1810" s="12">
        <v>699071.02593305754</v>
      </c>
      <c r="G1810" s="2">
        <v>535894</v>
      </c>
      <c r="H1810" s="2">
        <f>Financials[[#This Row],[Loan Amount]]/Financials[[#This Row],[Purchase Price]]</f>
        <v>1.3044949671633896</v>
      </c>
      <c r="I1810">
        <v>1</v>
      </c>
      <c r="J1810" s="12">
        <v>4450.958858803926</v>
      </c>
      <c r="K1810">
        <v>147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 s="12">
        <f t="shared" si="28"/>
        <v>4597.958858803926</v>
      </c>
    </row>
    <row r="1811" spans="1:18" x14ac:dyDescent="0.25">
      <c r="A1811" s="2">
        <v>1810</v>
      </c>
      <c r="B1811" s="2">
        <v>1810</v>
      </c>
      <c r="C1811" s="2">
        <v>1810</v>
      </c>
      <c r="D1811" s="2">
        <v>1810</v>
      </c>
      <c r="E1811" s="5">
        <v>4</v>
      </c>
      <c r="F1811" s="12">
        <v>301743.76000935165</v>
      </c>
      <c r="G1811" s="2">
        <v>246864</v>
      </c>
      <c r="H1811" s="2">
        <f>Financials[[#This Row],[Loan Amount]]/Financials[[#This Row],[Purchase Price]]</f>
        <v>1.2223076674174915</v>
      </c>
      <c r="I1811">
        <v>1</v>
      </c>
      <c r="J1811" s="12">
        <v>10743.80162142916</v>
      </c>
      <c r="K1811">
        <v>759</v>
      </c>
      <c r="L1811">
        <v>2674</v>
      </c>
      <c r="M1811">
        <v>0</v>
      </c>
      <c r="N1811">
        <v>5000</v>
      </c>
      <c r="O1811">
        <v>0</v>
      </c>
      <c r="P1811">
        <v>0</v>
      </c>
      <c r="Q1811">
        <v>50000</v>
      </c>
      <c r="R1811" s="12">
        <f t="shared" si="28"/>
        <v>14176.80162142916</v>
      </c>
    </row>
    <row r="1812" spans="1:18" x14ac:dyDescent="0.25">
      <c r="A1812" s="2">
        <v>1811</v>
      </c>
      <c r="B1812" s="2">
        <v>1811</v>
      </c>
      <c r="C1812" s="2">
        <v>1811</v>
      </c>
      <c r="D1812" s="2">
        <v>1811</v>
      </c>
      <c r="E1812" s="5">
        <v>2</v>
      </c>
      <c r="F1812" s="12">
        <v>239651.47123662522</v>
      </c>
      <c r="G1812" s="2">
        <v>196098</v>
      </c>
      <c r="H1812" s="2">
        <f>Financials[[#This Row],[Loan Amount]]/Financials[[#This Row],[Purchase Price]]</f>
        <v>1.2221005376731289</v>
      </c>
      <c r="I1812">
        <v>1</v>
      </c>
      <c r="J1812" s="12">
        <v>14863.866914056478</v>
      </c>
      <c r="K1812">
        <v>813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 s="12">
        <f t="shared" si="28"/>
        <v>15676.866914056478</v>
      </c>
    </row>
    <row r="1813" spans="1:18" x14ac:dyDescent="0.25">
      <c r="A1813" s="2">
        <v>1812</v>
      </c>
      <c r="B1813" s="2">
        <v>1812</v>
      </c>
      <c r="C1813" s="2">
        <v>1812</v>
      </c>
      <c r="D1813" s="2">
        <v>1812</v>
      </c>
      <c r="E1813" s="5">
        <v>1</v>
      </c>
      <c r="F1813" s="12">
        <v>909729.94838131557</v>
      </c>
      <c r="G1813" s="2">
        <v>970652</v>
      </c>
      <c r="H1813" s="2">
        <f>Financials[[#This Row],[Loan Amount]]/Financials[[#This Row],[Purchase Price]]</f>
        <v>0.9372359490129476</v>
      </c>
      <c r="I1813">
        <v>1</v>
      </c>
      <c r="J1813" s="12">
        <v>3751.051921788563</v>
      </c>
      <c r="K1813">
        <v>0</v>
      </c>
      <c r="L1813">
        <v>0</v>
      </c>
      <c r="M1813">
        <v>0</v>
      </c>
      <c r="N1813">
        <v>43320</v>
      </c>
      <c r="O1813">
        <v>0</v>
      </c>
      <c r="P1813">
        <v>100000</v>
      </c>
      <c r="Q1813">
        <v>0</v>
      </c>
      <c r="R1813" s="12">
        <f t="shared" si="28"/>
        <v>3751.051921788563</v>
      </c>
    </row>
    <row r="1814" spans="1:18" x14ac:dyDescent="0.25">
      <c r="A1814" s="2">
        <v>1813</v>
      </c>
      <c r="B1814" s="2">
        <v>1813</v>
      </c>
      <c r="C1814" s="2">
        <v>1813</v>
      </c>
      <c r="D1814" s="2">
        <v>1813</v>
      </c>
      <c r="E1814" s="5">
        <v>1</v>
      </c>
      <c r="F1814" s="12">
        <v>64905.564763144124</v>
      </c>
      <c r="G1814" s="2">
        <v>68199</v>
      </c>
      <c r="H1814" s="2">
        <f>Financials[[#This Row],[Loan Amount]]/Financials[[#This Row],[Purchase Price]]</f>
        <v>0.95170845266270954</v>
      </c>
      <c r="I1814">
        <v>1</v>
      </c>
      <c r="J1814" s="12">
        <v>13069.1016802267</v>
      </c>
      <c r="K1814">
        <v>0</v>
      </c>
      <c r="L1814">
        <v>1627</v>
      </c>
      <c r="M1814">
        <v>0</v>
      </c>
      <c r="N1814">
        <v>0</v>
      </c>
      <c r="O1814">
        <v>0</v>
      </c>
      <c r="P1814">
        <v>0</v>
      </c>
      <c r="Q1814">
        <v>0</v>
      </c>
      <c r="R1814" s="12">
        <f t="shared" si="28"/>
        <v>14696.1016802267</v>
      </c>
    </row>
    <row r="1815" spans="1:18" x14ac:dyDescent="0.25">
      <c r="A1815" s="2">
        <v>1814</v>
      </c>
      <c r="B1815" s="2">
        <v>1814</v>
      </c>
      <c r="C1815" s="2">
        <v>1814</v>
      </c>
      <c r="D1815" s="2">
        <v>1814</v>
      </c>
      <c r="E1815" s="5">
        <v>6</v>
      </c>
      <c r="F1815" s="12">
        <v>412017.99548883445</v>
      </c>
      <c r="G1815" s="2">
        <v>416053</v>
      </c>
      <c r="H1815" s="2">
        <f>Financials[[#This Row],[Loan Amount]]/Financials[[#This Row],[Purchase Price]]</f>
        <v>0.9903017055251</v>
      </c>
      <c r="I1815">
        <v>1</v>
      </c>
      <c r="J1815" s="12">
        <v>13823.064471987847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 s="12">
        <f t="shared" si="28"/>
        <v>13823.064471987847</v>
      </c>
    </row>
    <row r="1816" spans="1:18" x14ac:dyDescent="0.25">
      <c r="A1816" s="2">
        <v>1815</v>
      </c>
      <c r="B1816" s="2">
        <v>1815</v>
      </c>
      <c r="C1816" s="2">
        <v>1815</v>
      </c>
      <c r="D1816" s="2">
        <v>1815</v>
      </c>
      <c r="E1816" s="5">
        <v>13</v>
      </c>
      <c r="F1816" s="12">
        <v>878212.00759122497</v>
      </c>
      <c r="G1816" s="2">
        <v>832535</v>
      </c>
      <c r="H1816" s="2">
        <f>Financials[[#This Row],[Loan Amount]]/Financials[[#This Row],[Purchase Price]]</f>
        <v>1.054864969750491</v>
      </c>
      <c r="I1816">
        <v>1</v>
      </c>
      <c r="J1816" s="12">
        <v>15523.48440644897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 s="12">
        <f t="shared" si="28"/>
        <v>15523.48440644897</v>
      </c>
    </row>
    <row r="1817" spans="1:18" x14ac:dyDescent="0.25">
      <c r="A1817" s="2">
        <v>1816</v>
      </c>
      <c r="B1817" s="2">
        <v>1816</v>
      </c>
      <c r="C1817" s="2">
        <v>1816</v>
      </c>
      <c r="D1817" s="2">
        <v>1816</v>
      </c>
      <c r="E1817" s="5">
        <v>4</v>
      </c>
      <c r="F1817" s="12">
        <v>677111.52752119303</v>
      </c>
      <c r="G1817" s="2">
        <v>775324</v>
      </c>
      <c r="H1817" s="2">
        <f>Financials[[#This Row],[Loan Amount]]/Financials[[#This Row],[Purchase Price]]</f>
        <v>0.87332718646809981</v>
      </c>
      <c r="I1817">
        <v>1</v>
      </c>
      <c r="J1817" s="12">
        <v>6535.4356246578682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 s="12">
        <f t="shared" si="28"/>
        <v>6535.4356246578682</v>
      </c>
    </row>
    <row r="1818" spans="1:18" x14ac:dyDescent="0.25">
      <c r="A1818" s="2">
        <v>1817</v>
      </c>
      <c r="B1818" s="2">
        <v>1817</v>
      </c>
      <c r="C1818" s="2">
        <v>1817</v>
      </c>
      <c r="D1818" s="2">
        <v>1817</v>
      </c>
      <c r="E1818" s="5">
        <v>4</v>
      </c>
      <c r="F1818" s="12">
        <v>324829.61986734939</v>
      </c>
      <c r="G1818" s="2">
        <v>254010</v>
      </c>
      <c r="H1818" s="2">
        <f>Financials[[#This Row],[Loan Amount]]/Financials[[#This Row],[Purchase Price]]</f>
        <v>1.2788064244216739</v>
      </c>
      <c r="I1818">
        <v>1</v>
      </c>
      <c r="J1818" s="12">
        <v>8970.1057066513895</v>
      </c>
      <c r="K1818">
        <v>0</v>
      </c>
      <c r="L1818">
        <v>0</v>
      </c>
      <c r="M1818">
        <v>0</v>
      </c>
      <c r="N1818">
        <v>46222</v>
      </c>
      <c r="O1818">
        <v>6000</v>
      </c>
      <c r="P1818">
        <v>0</v>
      </c>
      <c r="Q1818">
        <v>0</v>
      </c>
      <c r="R1818" s="12">
        <f t="shared" si="28"/>
        <v>8970.1057066513895</v>
      </c>
    </row>
    <row r="1819" spans="1:18" x14ac:dyDescent="0.25">
      <c r="A1819" s="2">
        <v>1818</v>
      </c>
      <c r="B1819" s="2">
        <v>1818</v>
      </c>
      <c r="C1819" s="2">
        <v>1818</v>
      </c>
      <c r="D1819" s="2">
        <v>1818</v>
      </c>
      <c r="E1819" s="5">
        <v>2</v>
      </c>
      <c r="F1819" s="12">
        <v>302125.93689818738</v>
      </c>
      <c r="G1819" s="2">
        <v>367974</v>
      </c>
      <c r="H1819" s="2">
        <f>Financials[[#This Row],[Loan Amount]]/Financials[[#This Row],[Purchase Price]]</f>
        <v>0.82105240288223458</v>
      </c>
      <c r="I1819">
        <v>1</v>
      </c>
      <c r="J1819" s="12">
        <v>8782.7070326049579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 s="12">
        <f t="shared" si="28"/>
        <v>8782.7070326049579</v>
      </c>
    </row>
    <row r="1820" spans="1:18" x14ac:dyDescent="0.25">
      <c r="A1820" s="2">
        <v>1819</v>
      </c>
      <c r="B1820" s="2">
        <v>1819</v>
      </c>
      <c r="C1820" s="2">
        <v>1819</v>
      </c>
      <c r="D1820" s="2">
        <v>1819</v>
      </c>
      <c r="E1820" s="5">
        <v>5</v>
      </c>
      <c r="F1820" s="12">
        <v>483919.26509752136</v>
      </c>
      <c r="G1820" s="2">
        <v>385951</v>
      </c>
      <c r="H1820" s="2">
        <f>Financials[[#This Row],[Loan Amount]]/Financials[[#This Row],[Purchase Price]]</f>
        <v>1.2538360182964194</v>
      </c>
      <c r="I1820">
        <v>1</v>
      </c>
      <c r="J1820" s="12">
        <v>14662.08351241082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 s="12">
        <f t="shared" si="28"/>
        <v>14662.08351241082</v>
      </c>
    </row>
    <row r="1821" spans="1:18" x14ac:dyDescent="0.25">
      <c r="A1821" s="2">
        <v>1820</v>
      </c>
      <c r="B1821" s="2">
        <v>1820</v>
      </c>
      <c r="C1821" s="2">
        <v>1820</v>
      </c>
      <c r="D1821" s="2">
        <v>1820</v>
      </c>
      <c r="E1821" s="5">
        <v>2</v>
      </c>
      <c r="F1821" s="12">
        <v>86995.500180951785</v>
      </c>
      <c r="G1821" s="2">
        <v>70897</v>
      </c>
      <c r="H1821" s="2">
        <f>Financials[[#This Row],[Loan Amount]]/Financials[[#This Row],[Purchase Price]]</f>
        <v>1.2270688489068902</v>
      </c>
      <c r="I1821">
        <v>1</v>
      </c>
      <c r="J1821" s="12">
        <v>15733.831813221765</v>
      </c>
      <c r="K1821">
        <v>884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 s="12">
        <f t="shared" si="28"/>
        <v>16617.831813221765</v>
      </c>
    </row>
    <row r="1822" spans="1:18" x14ac:dyDescent="0.25">
      <c r="A1822" s="2">
        <v>1821</v>
      </c>
      <c r="B1822" s="2">
        <v>1821</v>
      </c>
      <c r="C1822" s="2">
        <v>1821</v>
      </c>
      <c r="D1822" s="2">
        <v>1821</v>
      </c>
      <c r="E1822" s="5">
        <v>5</v>
      </c>
      <c r="F1822" s="12">
        <v>157950.35346368572</v>
      </c>
      <c r="G1822" s="2">
        <v>187559</v>
      </c>
      <c r="H1822" s="2">
        <f>Financials[[#This Row],[Loan Amount]]/Financials[[#This Row],[Purchase Price]]</f>
        <v>0.84213689273074455</v>
      </c>
      <c r="I1822">
        <v>2</v>
      </c>
      <c r="J1822" s="12">
        <v>6003.6469892001078</v>
      </c>
      <c r="K1822">
        <v>0</v>
      </c>
      <c r="L1822">
        <v>0</v>
      </c>
      <c r="M1822">
        <v>0</v>
      </c>
      <c r="N1822">
        <v>47252</v>
      </c>
      <c r="O1822">
        <v>6000</v>
      </c>
      <c r="P1822">
        <v>0</v>
      </c>
      <c r="Q1822">
        <v>0</v>
      </c>
      <c r="R1822" s="12">
        <f t="shared" si="28"/>
        <v>6003.6469892001078</v>
      </c>
    </row>
    <row r="1823" spans="1:18" x14ac:dyDescent="0.25">
      <c r="A1823" s="2">
        <v>1822</v>
      </c>
      <c r="B1823" s="2">
        <v>1822</v>
      </c>
      <c r="C1823" s="2">
        <v>1822</v>
      </c>
      <c r="D1823" s="2">
        <v>1822</v>
      </c>
      <c r="E1823" s="5">
        <v>4</v>
      </c>
      <c r="F1823" s="12">
        <v>165110.73736104846</v>
      </c>
      <c r="G1823" s="2">
        <v>188966</v>
      </c>
      <c r="H1823" s="2">
        <f>Financials[[#This Row],[Loan Amount]]/Financials[[#This Row],[Purchase Price]]</f>
        <v>0.87375896913226969</v>
      </c>
      <c r="I1823">
        <v>1</v>
      </c>
      <c r="J1823" s="12">
        <v>6872.9920460520552</v>
      </c>
      <c r="K1823">
        <v>0</v>
      </c>
      <c r="L1823">
        <v>0</v>
      </c>
      <c r="M1823">
        <v>0</v>
      </c>
      <c r="N1823">
        <v>5000</v>
      </c>
      <c r="O1823">
        <v>0</v>
      </c>
      <c r="P1823">
        <v>0</v>
      </c>
      <c r="Q1823">
        <v>0</v>
      </c>
      <c r="R1823" s="12">
        <f t="shared" si="28"/>
        <v>6872.9920460520552</v>
      </c>
    </row>
    <row r="1824" spans="1:18" x14ac:dyDescent="0.25">
      <c r="A1824" s="2">
        <v>1823</v>
      </c>
      <c r="B1824" s="2">
        <v>1823</v>
      </c>
      <c r="C1824" s="2">
        <v>1823</v>
      </c>
      <c r="D1824" s="2">
        <v>1823</v>
      </c>
      <c r="E1824" s="5">
        <v>6</v>
      </c>
      <c r="F1824" s="12">
        <v>809747.16307960136</v>
      </c>
      <c r="G1824" s="2">
        <v>792699</v>
      </c>
      <c r="H1824" s="2">
        <f>Financials[[#This Row],[Loan Amount]]/Financials[[#This Row],[Purchase Price]]</f>
        <v>1.0215064773383105</v>
      </c>
      <c r="I1824">
        <v>2</v>
      </c>
      <c r="J1824" s="12">
        <v>7060.0300171719573</v>
      </c>
      <c r="K1824">
        <v>449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 s="12">
        <f t="shared" si="28"/>
        <v>7509.0300171719573</v>
      </c>
    </row>
    <row r="1825" spans="1:18" x14ac:dyDescent="0.25">
      <c r="A1825" s="2">
        <v>1824</v>
      </c>
      <c r="B1825" s="2">
        <v>1824</v>
      </c>
      <c r="C1825" s="2">
        <v>1824</v>
      </c>
      <c r="D1825" s="2">
        <v>1824</v>
      </c>
      <c r="E1825" s="5">
        <v>10</v>
      </c>
      <c r="F1825" s="12">
        <v>137768.76472087903</v>
      </c>
      <c r="G1825" s="2">
        <v>159970</v>
      </c>
      <c r="H1825" s="2">
        <f>Financials[[#This Row],[Loan Amount]]/Financials[[#This Row],[Purchase Price]]</f>
        <v>0.86121625755378528</v>
      </c>
      <c r="I1825">
        <v>1</v>
      </c>
      <c r="J1825" s="12">
        <v>7570.8130881473189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 s="12">
        <f t="shared" si="28"/>
        <v>7570.8130881473189</v>
      </c>
    </row>
    <row r="1826" spans="1:18" x14ac:dyDescent="0.25">
      <c r="A1826" s="2">
        <v>1825</v>
      </c>
      <c r="B1826" s="2">
        <v>1825</v>
      </c>
      <c r="C1826" s="2">
        <v>1825</v>
      </c>
      <c r="D1826" s="2">
        <v>1825</v>
      </c>
      <c r="E1826" s="5">
        <v>1</v>
      </c>
      <c r="F1826" s="12">
        <v>365640.7833215018</v>
      </c>
      <c r="G1826" s="2">
        <v>430350</v>
      </c>
      <c r="H1826" s="2">
        <f>Financials[[#This Row],[Loan Amount]]/Financials[[#This Row],[Purchase Price]]</f>
        <v>0.84963583901824513</v>
      </c>
      <c r="I1826">
        <v>1</v>
      </c>
      <c r="J1826" s="12">
        <v>14198.821903528893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 s="12">
        <f t="shared" si="28"/>
        <v>14198.821903528893</v>
      </c>
    </row>
    <row r="1827" spans="1:18" x14ac:dyDescent="0.25">
      <c r="A1827" s="2">
        <v>1826</v>
      </c>
      <c r="B1827" s="2">
        <v>1826</v>
      </c>
      <c r="C1827" s="2">
        <v>1826</v>
      </c>
      <c r="D1827" s="2">
        <v>1826</v>
      </c>
      <c r="E1827" s="5">
        <v>6</v>
      </c>
      <c r="F1827" s="12">
        <v>207483.71980902937</v>
      </c>
      <c r="G1827" s="2">
        <v>224513</v>
      </c>
      <c r="H1827" s="2">
        <f>Financials[[#This Row],[Loan Amount]]/Financials[[#This Row],[Purchase Price]]</f>
        <v>0.92415013744874175</v>
      </c>
      <c r="I1827">
        <v>1</v>
      </c>
      <c r="J1827" s="12">
        <v>9269.2630407487923</v>
      </c>
      <c r="K1827">
        <v>702</v>
      </c>
      <c r="L1827">
        <v>935</v>
      </c>
      <c r="M1827">
        <v>0</v>
      </c>
      <c r="N1827">
        <v>0</v>
      </c>
      <c r="O1827">
        <v>0</v>
      </c>
      <c r="P1827">
        <v>0</v>
      </c>
      <c r="Q1827">
        <v>0</v>
      </c>
      <c r="R1827" s="12">
        <f t="shared" si="28"/>
        <v>10906.263040748792</v>
      </c>
    </row>
    <row r="1828" spans="1:18" x14ac:dyDescent="0.25">
      <c r="A1828" s="2">
        <v>1827</v>
      </c>
      <c r="B1828" s="2">
        <v>1827</v>
      </c>
      <c r="C1828" s="2">
        <v>1827</v>
      </c>
      <c r="D1828" s="2">
        <v>1827</v>
      </c>
      <c r="E1828" s="5">
        <v>6</v>
      </c>
      <c r="F1828" s="12">
        <v>332096.7970530343</v>
      </c>
      <c r="G1828" s="2">
        <v>302134</v>
      </c>
      <c r="H1828" s="2">
        <f>Financials[[#This Row],[Loan Amount]]/Financials[[#This Row],[Purchase Price]]</f>
        <v>1.099170556948355</v>
      </c>
      <c r="I1828">
        <v>1</v>
      </c>
      <c r="J1828" s="12">
        <v>10798.967178751904</v>
      </c>
      <c r="K1828">
        <v>0</v>
      </c>
      <c r="L1828">
        <v>0</v>
      </c>
      <c r="M1828">
        <v>0</v>
      </c>
      <c r="N1828">
        <v>47873</v>
      </c>
      <c r="O1828">
        <v>6000</v>
      </c>
      <c r="P1828">
        <v>100000</v>
      </c>
      <c r="Q1828">
        <v>0</v>
      </c>
      <c r="R1828" s="12">
        <f t="shared" si="28"/>
        <v>10798.967178751904</v>
      </c>
    </row>
    <row r="1829" spans="1:18" x14ac:dyDescent="0.25">
      <c r="A1829" s="2">
        <v>1828</v>
      </c>
      <c r="B1829" s="2">
        <v>1828</v>
      </c>
      <c r="C1829" s="2">
        <v>1828</v>
      </c>
      <c r="D1829" s="2">
        <v>1828</v>
      </c>
      <c r="E1829" s="5">
        <v>4</v>
      </c>
      <c r="F1829" s="12">
        <v>659286.22102701443</v>
      </c>
      <c r="G1829" s="2">
        <v>682650</v>
      </c>
      <c r="H1829" s="2">
        <f>Financials[[#This Row],[Loan Amount]]/Financials[[#This Row],[Purchase Price]]</f>
        <v>0.96577487882079316</v>
      </c>
      <c r="I1829">
        <v>1</v>
      </c>
      <c r="J1829" s="12">
        <v>6686.5015352225455</v>
      </c>
      <c r="K1829">
        <v>188</v>
      </c>
      <c r="L1829">
        <v>4779</v>
      </c>
      <c r="M1829">
        <v>0</v>
      </c>
      <c r="N1829">
        <v>0</v>
      </c>
      <c r="O1829">
        <v>0</v>
      </c>
      <c r="P1829">
        <v>0</v>
      </c>
      <c r="Q1829">
        <v>0</v>
      </c>
      <c r="R1829" s="12">
        <f t="shared" si="28"/>
        <v>11653.501535222545</v>
      </c>
    </row>
    <row r="1830" spans="1:18" x14ac:dyDescent="0.25">
      <c r="A1830" s="2">
        <v>1829</v>
      </c>
      <c r="B1830" s="2">
        <v>1829</v>
      </c>
      <c r="C1830" s="2">
        <v>1829</v>
      </c>
      <c r="D1830" s="2">
        <v>1829</v>
      </c>
      <c r="E1830" s="5">
        <v>2</v>
      </c>
      <c r="F1830" s="12">
        <v>758978.72668246273</v>
      </c>
      <c r="G1830" s="2">
        <v>905585</v>
      </c>
      <c r="H1830" s="2">
        <f>Financials[[#This Row],[Loan Amount]]/Financials[[#This Row],[Purchase Price]]</f>
        <v>0.83810876580603999</v>
      </c>
      <c r="I1830">
        <v>1</v>
      </c>
      <c r="J1830" s="12">
        <v>10037.262468144832</v>
      </c>
      <c r="K1830">
        <v>0</v>
      </c>
      <c r="L1830">
        <v>0</v>
      </c>
      <c r="M1830">
        <v>0</v>
      </c>
      <c r="N1830">
        <v>8147</v>
      </c>
      <c r="O1830">
        <v>0</v>
      </c>
      <c r="P1830">
        <v>0</v>
      </c>
      <c r="Q1830">
        <v>0</v>
      </c>
      <c r="R1830" s="12">
        <f t="shared" si="28"/>
        <v>10037.262468144832</v>
      </c>
    </row>
    <row r="1831" spans="1:18" x14ac:dyDescent="0.25">
      <c r="A1831" s="2">
        <v>1830</v>
      </c>
      <c r="B1831" s="2">
        <v>1830</v>
      </c>
      <c r="C1831" s="2">
        <v>1830</v>
      </c>
      <c r="D1831" s="2">
        <v>1830</v>
      </c>
      <c r="E1831" s="5">
        <v>4</v>
      </c>
      <c r="F1831" s="12">
        <v>307081.42375759652</v>
      </c>
      <c r="G1831" s="2">
        <v>280155</v>
      </c>
      <c r="H1831" s="2">
        <f>Financials[[#This Row],[Loan Amount]]/Financials[[#This Row],[Purchase Price]]</f>
        <v>1.0961125939483376</v>
      </c>
      <c r="I1831">
        <v>1</v>
      </c>
      <c r="J1831" s="12">
        <v>7209.5575669372593</v>
      </c>
      <c r="K1831">
        <v>0</v>
      </c>
      <c r="L1831">
        <v>2879</v>
      </c>
      <c r="M1831">
        <v>0</v>
      </c>
      <c r="N1831">
        <v>0</v>
      </c>
      <c r="O1831">
        <v>0</v>
      </c>
      <c r="P1831">
        <v>0</v>
      </c>
      <c r="Q1831">
        <v>0</v>
      </c>
      <c r="R1831" s="12">
        <f t="shared" si="28"/>
        <v>10088.557566937259</v>
      </c>
    </row>
    <row r="1832" spans="1:18" x14ac:dyDescent="0.25">
      <c r="A1832" s="2">
        <v>1831</v>
      </c>
      <c r="B1832" s="2">
        <v>1831</v>
      </c>
      <c r="C1832" s="2">
        <v>1831</v>
      </c>
      <c r="D1832" s="2">
        <v>1831</v>
      </c>
      <c r="E1832" s="5">
        <v>6</v>
      </c>
      <c r="F1832" s="12">
        <v>646040.76967409323</v>
      </c>
      <c r="G1832" s="2">
        <v>643300</v>
      </c>
      <c r="H1832" s="2">
        <f>Financials[[#This Row],[Loan Amount]]/Financials[[#This Row],[Purchase Price]]</f>
        <v>1.0042604844926057</v>
      </c>
      <c r="I1832">
        <v>1</v>
      </c>
      <c r="J1832" s="12">
        <v>13739.342282600108</v>
      </c>
      <c r="K1832">
        <v>0</v>
      </c>
      <c r="L1832">
        <v>2018</v>
      </c>
      <c r="M1832">
        <v>0</v>
      </c>
      <c r="N1832">
        <v>0</v>
      </c>
      <c r="O1832">
        <v>0</v>
      </c>
      <c r="P1832">
        <v>0</v>
      </c>
      <c r="Q1832">
        <v>0</v>
      </c>
      <c r="R1832" s="12">
        <f t="shared" si="28"/>
        <v>15757.342282600108</v>
      </c>
    </row>
    <row r="1833" spans="1:18" x14ac:dyDescent="0.25">
      <c r="A1833" s="2">
        <v>1832</v>
      </c>
      <c r="B1833" s="2">
        <v>1832</v>
      </c>
      <c r="C1833" s="2">
        <v>1832</v>
      </c>
      <c r="D1833" s="2">
        <v>1832</v>
      </c>
      <c r="E1833" s="5">
        <v>4</v>
      </c>
      <c r="F1833" s="12">
        <v>223703.23775063013</v>
      </c>
      <c r="G1833" s="2">
        <v>260675</v>
      </c>
      <c r="H1833" s="2">
        <f>Financials[[#This Row],[Loan Amount]]/Financials[[#This Row],[Purchase Price]]</f>
        <v>0.85816912918626687</v>
      </c>
      <c r="I1833">
        <v>1</v>
      </c>
      <c r="J1833" s="12">
        <v>16094.549231946396</v>
      </c>
      <c r="K1833">
        <v>0</v>
      </c>
      <c r="L1833">
        <v>3209</v>
      </c>
      <c r="M1833">
        <v>0</v>
      </c>
      <c r="N1833">
        <v>0</v>
      </c>
      <c r="O1833">
        <v>0</v>
      </c>
      <c r="P1833">
        <v>0</v>
      </c>
      <c r="Q1833">
        <v>50000</v>
      </c>
      <c r="R1833" s="12">
        <f t="shared" si="28"/>
        <v>19303.549231946396</v>
      </c>
    </row>
    <row r="1834" spans="1:18" x14ac:dyDescent="0.25">
      <c r="A1834" s="2">
        <v>1833</v>
      </c>
      <c r="B1834" s="2">
        <v>1833</v>
      </c>
      <c r="C1834" s="2">
        <v>1833</v>
      </c>
      <c r="D1834" s="2">
        <v>1833</v>
      </c>
      <c r="E1834" s="5">
        <v>6</v>
      </c>
      <c r="F1834" s="12">
        <v>562742.9580969254</v>
      </c>
      <c r="G1834" s="2">
        <v>699113</v>
      </c>
      <c r="H1834" s="2">
        <f>Financials[[#This Row],[Loan Amount]]/Financials[[#This Row],[Purchase Price]]</f>
        <v>0.80493848361699094</v>
      </c>
      <c r="I1834">
        <v>1</v>
      </c>
      <c r="J1834" s="12">
        <v>13666.497864913697</v>
      </c>
      <c r="K1834">
        <v>0</v>
      </c>
      <c r="L1834">
        <v>0</v>
      </c>
      <c r="M1834">
        <v>4481</v>
      </c>
      <c r="N1834">
        <v>0</v>
      </c>
      <c r="O1834">
        <v>0</v>
      </c>
      <c r="P1834">
        <v>0</v>
      </c>
      <c r="Q1834">
        <v>0</v>
      </c>
      <c r="R1834" s="12">
        <f t="shared" si="28"/>
        <v>18147.497864913697</v>
      </c>
    </row>
    <row r="1835" spans="1:18" x14ac:dyDescent="0.25">
      <c r="A1835" s="2">
        <v>1834</v>
      </c>
      <c r="B1835" s="2">
        <v>1834</v>
      </c>
      <c r="C1835" s="2">
        <v>1834</v>
      </c>
      <c r="D1835" s="2">
        <v>1834</v>
      </c>
      <c r="E1835" s="5">
        <v>3</v>
      </c>
      <c r="F1835" s="12">
        <v>519466.36492748174</v>
      </c>
      <c r="G1835" s="2">
        <v>391529</v>
      </c>
      <c r="H1835" s="2">
        <f>Financials[[#This Row],[Loan Amount]]/Financials[[#This Row],[Purchase Price]]</f>
        <v>1.3267634451789823</v>
      </c>
      <c r="I1835">
        <v>2</v>
      </c>
      <c r="J1835" s="12">
        <v>4526.3448536745127</v>
      </c>
      <c r="K1835">
        <v>0</v>
      </c>
      <c r="L1835">
        <v>0</v>
      </c>
      <c r="M1835">
        <v>0</v>
      </c>
      <c r="N1835">
        <v>30743</v>
      </c>
      <c r="O1835">
        <v>0</v>
      </c>
      <c r="P1835">
        <v>0</v>
      </c>
      <c r="Q1835">
        <v>0</v>
      </c>
      <c r="R1835" s="12">
        <f t="shared" si="28"/>
        <v>4526.3448536745127</v>
      </c>
    </row>
    <row r="1836" spans="1:18" x14ac:dyDescent="0.25">
      <c r="A1836" s="2">
        <v>1835</v>
      </c>
      <c r="B1836" s="2">
        <v>1835</v>
      </c>
      <c r="C1836" s="2">
        <v>1835</v>
      </c>
      <c r="D1836" s="2">
        <v>1835</v>
      </c>
      <c r="E1836" s="5">
        <v>4</v>
      </c>
      <c r="F1836" s="12">
        <v>514094.15102488128</v>
      </c>
      <c r="G1836" s="2">
        <v>503143</v>
      </c>
      <c r="H1836" s="2">
        <f>Financials[[#This Row],[Loan Amount]]/Financials[[#This Row],[Purchase Price]]</f>
        <v>1.0217654842159809</v>
      </c>
      <c r="I1836">
        <v>1</v>
      </c>
      <c r="J1836" s="12">
        <v>4527.2433585459912</v>
      </c>
      <c r="K1836">
        <v>0</v>
      </c>
      <c r="L1836">
        <v>0</v>
      </c>
      <c r="M1836">
        <v>0</v>
      </c>
      <c r="N1836">
        <v>5000</v>
      </c>
      <c r="O1836">
        <v>0</v>
      </c>
      <c r="P1836">
        <v>0</v>
      </c>
      <c r="Q1836">
        <v>0</v>
      </c>
      <c r="R1836" s="12">
        <f t="shared" si="28"/>
        <v>4527.2433585459912</v>
      </c>
    </row>
    <row r="1837" spans="1:18" x14ac:dyDescent="0.25">
      <c r="A1837" s="2">
        <v>1836</v>
      </c>
      <c r="B1837" s="2">
        <v>1836</v>
      </c>
      <c r="C1837" s="2">
        <v>1836</v>
      </c>
      <c r="D1837" s="2">
        <v>1836</v>
      </c>
      <c r="E1837" s="5">
        <v>4</v>
      </c>
      <c r="F1837" s="12">
        <v>864631.29406556918</v>
      </c>
      <c r="G1837" s="2">
        <v>895195</v>
      </c>
      <c r="H1837" s="2">
        <f>Financials[[#This Row],[Loan Amount]]/Financials[[#This Row],[Purchase Price]]</f>
        <v>0.96585804664410457</v>
      </c>
      <c r="I1837">
        <v>1</v>
      </c>
      <c r="J1837" s="12">
        <v>6076.3115814297489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 s="12">
        <f t="shared" si="28"/>
        <v>6076.3115814297489</v>
      </c>
    </row>
    <row r="1838" spans="1:18" x14ac:dyDescent="0.25">
      <c r="A1838" s="2">
        <v>1837</v>
      </c>
      <c r="B1838" s="2">
        <v>1837</v>
      </c>
      <c r="C1838" s="2">
        <v>1837</v>
      </c>
      <c r="D1838" s="2">
        <v>1837</v>
      </c>
      <c r="E1838" s="5">
        <v>6</v>
      </c>
      <c r="F1838" s="12">
        <v>388022.77082214726</v>
      </c>
      <c r="G1838" s="2">
        <v>440126</v>
      </c>
      <c r="H1838" s="2">
        <f>Financials[[#This Row],[Loan Amount]]/Financials[[#This Row],[Purchase Price]]</f>
        <v>0.88161747050196371</v>
      </c>
      <c r="I1838">
        <v>1</v>
      </c>
      <c r="J1838" s="12">
        <v>4568.3134482446767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 s="12">
        <f t="shared" si="28"/>
        <v>4568.3134482446767</v>
      </c>
    </row>
    <row r="1839" spans="1:18" x14ac:dyDescent="0.25">
      <c r="A1839" s="2">
        <v>1838</v>
      </c>
      <c r="B1839" s="2">
        <v>1838</v>
      </c>
      <c r="C1839" s="2">
        <v>1838</v>
      </c>
      <c r="D1839" s="2">
        <v>1838</v>
      </c>
      <c r="E1839" s="5">
        <v>4</v>
      </c>
      <c r="F1839" s="12">
        <v>293207.41893947299</v>
      </c>
      <c r="G1839" s="2">
        <v>274179</v>
      </c>
      <c r="H1839" s="2">
        <f>Financials[[#This Row],[Loan Amount]]/Financials[[#This Row],[Purchase Price]]</f>
        <v>1.0694014455500713</v>
      </c>
      <c r="I1839">
        <v>1</v>
      </c>
      <c r="J1839" s="12">
        <v>3929.6614141551217</v>
      </c>
      <c r="K1839">
        <v>0</v>
      </c>
      <c r="L1839">
        <v>2879</v>
      </c>
      <c r="M1839">
        <v>0</v>
      </c>
      <c r="N1839">
        <v>0</v>
      </c>
      <c r="O1839">
        <v>0</v>
      </c>
      <c r="P1839">
        <v>0</v>
      </c>
      <c r="Q1839">
        <v>0</v>
      </c>
      <c r="R1839" s="12">
        <f t="shared" si="28"/>
        <v>6808.6614141551217</v>
      </c>
    </row>
    <row r="1840" spans="1:18" x14ac:dyDescent="0.25">
      <c r="A1840" s="2">
        <v>1839</v>
      </c>
      <c r="B1840" s="2">
        <v>1839</v>
      </c>
      <c r="C1840" s="2">
        <v>1839</v>
      </c>
      <c r="D1840" s="2">
        <v>1839</v>
      </c>
      <c r="E1840" s="5">
        <v>6</v>
      </c>
      <c r="F1840" s="12">
        <v>450909.0922459705</v>
      </c>
      <c r="G1840" s="2">
        <v>373853</v>
      </c>
      <c r="H1840" s="2">
        <f>Financials[[#This Row],[Loan Amount]]/Financials[[#This Row],[Purchase Price]]</f>
        <v>1.2061133446728274</v>
      </c>
      <c r="I1840">
        <v>1</v>
      </c>
      <c r="J1840" s="12">
        <v>11359.476007769612</v>
      </c>
      <c r="K1840">
        <v>0</v>
      </c>
      <c r="L1840">
        <v>0</v>
      </c>
      <c r="M1840">
        <v>0</v>
      </c>
      <c r="N1840">
        <v>5000</v>
      </c>
      <c r="O1840">
        <v>0</v>
      </c>
      <c r="P1840">
        <v>0</v>
      </c>
      <c r="Q1840">
        <v>0</v>
      </c>
      <c r="R1840" s="12">
        <f t="shared" si="28"/>
        <v>11359.476007769612</v>
      </c>
    </row>
    <row r="1841" spans="1:18" x14ac:dyDescent="0.25">
      <c r="A1841" s="2">
        <v>1840</v>
      </c>
      <c r="B1841" s="2">
        <v>1840</v>
      </c>
      <c r="C1841" s="2">
        <v>1840</v>
      </c>
      <c r="D1841" s="2">
        <v>1840</v>
      </c>
      <c r="E1841" s="5">
        <v>2</v>
      </c>
      <c r="F1841" s="12">
        <v>318203.06877609272</v>
      </c>
      <c r="G1841" s="2">
        <v>327257</v>
      </c>
      <c r="H1841" s="2">
        <f>Financials[[#This Row],[Loan Amount]]/Financials[[#This Row],[Purchase Price]]</f>
        <v>0.97233388063843618</v>
      </c>
      <c r="I1841">
        <v>1</v>
      </c>
      <c r="J1841" s="12">
        <v>9311.8222594146391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 s="12">
        <f t="shared" si="28"/>
        <v>9311.8222594146391</v>
      </c>
    </row>
    <row r="1842" spans="1:18" x14ac:dyDescent="0.25">
      <c r="A1842" s="2">
        <v>1841</v>
      </c>
      <c r="B1842" s="2">
        <v>1841</v>
      </c>
      <c r="C1842" s="2">
        <v>1841</v>
      </c>
      <c r="D1842" s="2">
        <v>1841</v>
      </c>
      <c r="E1842" s="5">
        <v>4</v>
      </c>
      <c r="F1842" s="12">
        <v>723190.77884684002</v>
      </c>
      <c r="G1842" s="2">
        <v>600134</v>
      </c>
      <c r="H1842" s="2">
        <f>Financials[[#This Row],[Loan Amount]]/Financials[[#This Row],[Purchase Price]]</f>
        <v>1.2050488371710986</v>
      </c>
      <c r="I1842">
        <v>1</v>
      </c>
      <c r="J1842" s="12">
        <v>7011.340139828837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50000</v>
      </c>
      <c r="R1842" s="12">
        <f t="shared" si="28"/>
        <v>7011.340139828837</v>
      </c>
    </row>
    <row r="1843" spans="1:18" x14ac:dyDescent="0.25">
      <c r="A1843" s="2">
        <v>1842</v>
      </c>
      <c r="B1843" s="2">
        <v>1842</v>
      </c>
      <c r="C1843" s="2">
        <v>1842</v>
      </c>
      <c r="D1843" s="2">
        <v>1842</v>
      </c>
      <c r="E1843" s="5">
        <v>3</v>
      </c>
      <c r="F1843" s="12">
        <v>725006.06840366544</v>
      </c>
      <c r="G1843" s="2">
        <v>878777</v>
      </c>
      <c r="H1843" s="2">
        <f>Financials[[#This Row],[Loan Amount]]/Financials[[#This Row],[Purchase Price]]</f>
        <v>0.82501711856781124</v>
      </c>
      <c r="I1843">
        <v>1</v>
      </c>
      <c r="J1843" s="12">
        <v>9341.684668680351</v>
      </c>
      <c r="K1843">
        <v>0</v>
      </c>
      <c r="L1843">
        <v>0</v>
      </c>
      <c r="M1843">
        <v>0</v>
      </c>
      <c r="N1843">
        <v>47697</v>
      </c>
      <c r="O1843">
        <v>0</v>
      </c>
      <c r="P1843">
        <v>0</v>
      </c>
      <c r="Q1843">
        <v>0</v>
      </c>
      <c r="R1843" s="12">
        <f t="shared" si="28"/>
        <v>9341.684668680351</v>
      </c>
    </row>
    <row r="1844" spans="1:18" x14ac:dyDescent="0.25">
      <c r="A1844" s="2">
        <v>1843</v>
      </c>
      <c r="B1844" s="2">
        <v>1843</v>
      </c>
      <c r="C1844" s="2">
        <v>1843</v>
      </c>
      <c r="D1844" s="2">
        <v>1843</v>
      </c>
      <c r="E1844" s="5">
        <v>6</v>
      </c>
      <c r="F1844" s="12">
        <v>474555.52853255149</v>
      </c>
      <c r="G1844" s="2">
        <v>592578</v>
      </c>
      <c r="H1844" s="2">
        <f>Financials[[#This Row],[Loan Amount]]/Financials[[#This Row],[Purchase Price]]</f>
        <v>0.80083217489098735</v>
      </c>
      <c r="I1844">
        <v>1</v>
      </c>
      <c r="J1844" s="12">
        <v>13148.272410885318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 s="12">
        <f t="shared" si="28"/>
        <v>13148.272410885318</v>
      </c>
    </row>
    <row r="1845" spans="1:18" x14ac:dyDescent="0.25">
      <c r="A1845" s="2">
        <v>1844</v>
      </c>
      <c r="B1845" s="2">
        <v>1844</v>
      </c>
      <c r="C1845" s="2">
        <v>1844</v>
      </c>
      <c r="D1845" s="2">
        <v>1844</v>
      </c>
      <c r="E1845" s="5">
        <v>6</v>
      </c>
      <c r="F1845" s="12">
        <v>807905.26517544326</v>
      </c>
      <c r="G1845" s="2">
        <v>975271</v>
      </c>
      <c r="H1845" s="2">
        <f>Financials[[#This Row],[Loan Amount]]/Financials[[#This Row],[Purchase Price]]</f>
        <v>0.82839053470824342</v>
      </c>
      <c r="I1845">
        <v>1</v>
      </c>
      <c r="J1845" s="12">
        <v>4893.5764602444178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 s="12">
        <f t="shared" si="28"/>
        <v>4893.5764602444178</v>
      </c>
    </row>
    <row r="1846" spans="1:18" x14ac:dyDescent="0.25">
      <c r="A1846" s="2">
        <v>1845</v>
      </c>
      <c r="B1846" s="2">
        <v>1845</v>
      </c>
      <c r="C1846" s="2">
        <v>1845</v>
      </c>
      <c r="D1846" s="2">
        <v>1845</v>
      </c>
      <c r="E1846" s="5">
        <v>2</v>
      </c>
      <c r="F1846" s="12">
        <v>828048.21496135229</v>
      </c>
      <c r="G1846" s="2">
        <v>623349</v>
      </c>
      <c r="H1846" s="2">
        <f>Financials[[#This Row],[Loan Amount]]/Financials[[#This Row],[Purchase Price]]</f>
        <v>1.3283862089477199</v>
      </c>
      <c r="I1846">
        <v>1</v>
      </c>
      <c r="J1846" s="12">
        <v>11112.929650857954</v>
      </c>
      <c r="K1846">
        <v>0</v>
      </c>
      <c r="L1846">
        <v>0</v>
      </c>
      <c r="M1846">
        <v>0</v>
      </c>
      <c r="N1846">
        <v>41764</v>
      </c>
      <c r="O1846">
        <v>0</v>
      </c>
      <c r="P1846">
        <v>0</v>
      </c>
      <c r="Q1846">
        <v>0</v>
      </c>
      <c r="R1846" s="12">
        <f t="shared" si="28"/>
        <v>11112.929650857954</v>
      </c>
    </row>
    <row r="1847" spans="1:18" x14ac:dyDescent="0.25">
      <c r="A1847" s="2">
        <v>1846</v>
      </c>
      <c r="B1847" s="2">
        <v>1846</v>
      </c>
      <c r="C1847" s="2">
        <v>1846</v>
      </c>
      <c r="D1847" s="2">
        <v>1846</v>
      </c>
      <c r="E1847" s="5">
        <v>4</v>
      </c>
      <c r="F1847" s="12">
        <v>529006.01264402375</v>
      </c>
      <c r="G1847" s="2">
        <v>528960</v>
      </c>
      <c r="H1847" s="2">
        <f>Financials[[#This Row],[Loan Amount]]/Financials[[#This Row],[Purchase Price]]</f>
        <v>1.0000869870009523</v>
      </c>
      <c r="I1847">
        <v>1</v>
      </c>
      <c r="J1847" s="12">
        <v>14653.586828372059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 s="12">
        <f t="shared" si="28"/>
        <v>14653.586828372059</v>
      </c>
    </row>
    <row r="1848" spans="1:18" x14ac:dyDescent="0.25">
      <c r="A1848" s="2">
        <v>1847</v>
      </c>
      <c r="B1848" s="2">
        <v>1847</v>
      </c>
      <c r="C1848" s="2">
        <v>1847</v>
      </c>
      <c r="D1848" s="2">
        <v>1847</v>
      </c>
      <c r="E1848" s="5">
        <v>4</v>
      </c>
      <c r="F1848" s="12">
        <v>372830.74963162653</v>
      </c>
      <c r="G1848" s="2">
        <v>437336</v>
      </c>
      <c r="H1848" s="2">
        <f>Financials[[#This Row],[Loan Amount]]/Financials[[#This Row],[Purchase Price]]</f>
        <v>0.85250413785196399</v>
      </c>
      <c r="I1848">
        <v>1</v>
      </c>
      <c r="J1848" s="12">
        <v>7780.8832883878604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 s="12">
        <f t="shared" si="28"/>
        <v>7780.8832883878604</v>
      </c>
    </row>
    <row r="1849" spans="1:18" x14ac:dyDescent="0.25">
      <c r="A1849" s="2">
        <v>1848</v>
      </c>
      <c r="B1849" s="2">
        <v>1848</v>
      </c>
      <c r="C1849" s="2">
        <v>1848</v>
      </c>
      <c r="D1849" s="2">
        <v>1848</v>
      </c>
      <c r="E1849" s="5">
        <v>1</v>
      </c>
      <c r="F1849" s="12">
        <v>498626.26903540664</v>
      </c>
      <c r="G1849" s="2">
        <v>412835</v>
      </c>
      <c r="H1849" s="2">
        <f>Financials[[#This Row],[Loan Amount]]/Financials[[#This Row],[Purchase Price]]</f>
        <v>1.2078100670616752</v>
      </c>
      <c r="I1849">
        <v>1</v>
      </c>
      <c r="J1849" s="12">
        <v>7826.7930431357381</v>
      </c>
      <c r="K1849">
        <v>0</v>
      </c>
      <c r="L1849">
        <v>0</v>
      </c>
      <c r="M1849">
        <v>0</v>
      </c>
      <c r="N1849">
        <v>8147</v>
      </c>
      <c r="O1849">
        <v>0</v>
      </c>
      <c r="P1849">
        <v>0</v>
      </c>
      <c r="Q1849">
        <v>0</v>
      </c>
      <c r="R1849" s="12">
        <f t="shared" si="28"/>
        <v>7826.7930431357381</v>
      </c>
    </row>
    <row r="1850" spans="1:18" x14ac:dyDescent="0.25">
      <c r="A1850" s="2">
        <v>1849</v>
      </c>
      <c r="B1850" s="2">
        <v>1849</v>
      </c>
      <c r="C1850" s="2">
        <v>1849</v>
      </c>
      <c r="D1850" s="2">
        <v>1849</v>
      </c>
      <c r="E1850" s="5">
        <v>6</v>
      </c>
      <c r="F1850" s="12">
        <v>909540.09019558935</v>
      </c>
      <c r="G1850" s="2">
        <v>789990</v>
      </c>
      <c r="H1850" s="2">
        <f>Financials[[#This Row],[Loan Amount]]/Financials[[#This Row],[Purchase Price]]</f>
        <v>1.15133114367978</v>
      </c>
      <c r="I1850">
        <v>1</v>
      </c>
      <c r="J1850" s="12">
        <v>5459.1984164123387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 s="12">
        <f t="shared" si="28"/>
        <v>5459.1984164123387</v>
      </c>
    </row>
    <row r="1851" spans="1:18" x14ac:dyDescent="0.25">
      <c r="A1851" s="2">
        <v>1850</v>
      </c>
      <c r="B1851" s="2">
        <v>1850</v>
      </c>
      <c r="C1851" s="2">
        <v>1850</v>
      </c>
      <c r="D1851" s="2">
        <v>1850</v>
      </c>
      <c r="E1851" s="5">
        <v>2</v>
      </c>
      <c r="F1851" s="12">
        <v>64017.244653500617</v>
      </c>
      <c r="G1851" s="2">
        <v>55954</v>
      </c>
      <c r="H1851" s="2">
        <f>Financials[[#This Row],[Loan Amount]]/Financials[[#This Row],[Purchase Price]]</f>
        <v>1.1441048835382746</v>
      </c>
      <c r="I1851">
        <v>2</v>
      </c>
      <c r="J1851" s="12">
        <v>3362.3450480610954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 s="12">
        <f t="shared" si="28"/>
        <v>3362.3450480610954</v>
      </c>
    </row>
    <row r="1852" spans="1:18" x14ac:dyDescent="0.25">
      <c r="A1852" s="2">
        <v>1851</v>
      </c>
      <c r="B1852" s="2">
        <v>1851</v>
      </c>
      <c r="C1852" s="2">
        <v>1851</v>
      </c>
      <c r="D1852" s="2">
        <v>1851</v>
      </c>
      <c r="E1852" s="5">
        <v>5</v>
      </c>
      <c r="F1852" s="12">
        <v>270239.52302704542</v>
      </c>
      <c r="G1852" s="2">
        <v>334024</v>
      </c>
      <c r="H1852" s="2">
        <f>Financials[[#This Row],[Loan Amount]]/Financials[[#This Row],[Purchase Price]]</f>
        <v>0.80904223357317262</v>
      </c>
      <c r="I1852">
        <v>1</v>
      </c>
      <c r="J1852" s="12">
        <v>11935.054125128725</v>
      </c>
      <c r="K1852">
        <v>884</v>
      </c>
      <c r="L1852">
        <v>2879</v>
      </c>
      <c r="M1852">
        <v>0</v>
      </c>
      <c r="N1852">
        <v>5000</v>
      </c>
      <c r="O1852">
        <v>0</v>
      </c>
      <c r="P1852">
        <v>0</v>
      </c>
      <c r="Q1852">
        <v>0</v>
      </c>
      <c r="R1852" s="12">
        <f t="shared" si="28"/>
        <v>15698.054125128725</v>
      </c>
    </row>
    <row r="1853" spans="1:18" x14ac:dyDescent="0.25">
      <c r="A1853" s="2">
        <v>1852</v>
      </c>
      <c r="B1853" s="2">
        <v>1852</v>
      </c>
      <c r="C1853" s="2">
        <v>1852</v>
      </c>
      <c r="D1853" s="2">
        <v>1852</v>
      </c>
      <c r="E1853" s="5">
        <v>3</v>
      </c>
      <c r="F1853" s="12">
        <v>169196.75370035938</v>
      </c>
      <c r="G1853" s="2">
        <v>138115</v>
      </c>
      <c r="H1853" s="2">
        <f>Financials[[#This Row],[Loan Amount]]/Financials[[#This Row],[Purchase Price]]</f>
        <v>1.2250425638081264</v>
      </c>
      <c r="I1853">
        <v>1</v>
      </c>
      <c r="J1853" s="12">
        <v>5678.4220968823865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 s="12">
        <f t="shared" si="28"/>
        <v>5678.4220968823865</v>
      </c>
    </row>
    <row r="1854" spans="1:18" x14ac:dyDescent="0.25">
      <c r="A1854" s="2">
        <v>1853</v>
      </c>
      <c r="B1854" s="2">
        <v>1853</v>
      </c>
      <c r="C1854" s="2">
        <v>1853</v>
      </c>
      <c r="D1854" s="2">
        <v>1853</v>
      </c>
      <c r="E1854" s="5">
        <v>1</v>
      </c>
      <c r="F1854" s="12">
        <v>375576.38960769284</v>
      </c>
      <c r="G1854" s="2">
        <v>321401</v>
      </c>
      <c r="H1854" s="2">
        <f>Financials[[#This Row],[Loan Amount]]/Financials[[#This Row],[Purchase Price]]</f>
        <v>1.1685601152693763</v>
      </c>
      <c r="I1854">
        <v>1</v>
      </c>
      <c r="J1854" s="12">
        <v>13202.472656381051</v>
      </c>
      <c r="K1854">
        <v>0</v>
      </c>
      <c r="L1854">
        <v>3209</v>
      </c>
      <c r="M1854">
        <v>0</v>
      </c>
      <c r="N1854">
        <v>0</v>
      </c>
      <c r="O1854">
        <v>0</v>
      </c>
      <c r="P1854">
        <v>0</v>
      </c>
      <c r="Q1854">
        <v>0</v>
      </c>
      <c r="R1854" s="12">
        <f t="shared" si="28"/>
        <v>16411.472656381051</v>
      </c>
    </row>
    <row r="1855" spans="1:18" x14ac:dyDescent="0.25">
      <c r="A1855" s="2">
        <v>1854</v>
      </c>
      <c r="B1855" s="2">
        <v>1854</v>
      </c>
      <c r="C1855" s="2">
        <v>1854</v>
      </c>
      <c r="D1855" s="2">
        <v>1854</v>
      </c>
      <c r="E1855" s="5">
        <v>6</v>
      </c>
      <c r="F1855" s="12">
        <v>698964.20895362424</v>
      </c>
      <c r="G1855" s="2">
        <v>556077</v>
      </c>
      <c r="H1855" s="2">
        <f>Financials[[#This Row],[Loan Amount]]/Financials[[#This Row],[Purchase Price]]</f>
        <v>1.2569557974050791</v>
      </c>
      <c r="I1855">
        <v>1</v>
      </c>
      <c r="J1855" s="12">
        <v>12495.148314909649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50000</v>
      </c>
      <c r="R1855" s="12">
        <f t="shared" si="28"/>
        <v>12495.148314909649</v>
      </c>
    </row>
    <row r="1856" spans="1:18" x14ac:dyDescent="0.25">
      <c r="A1856" s="2">
        <v>1855</v>
      </c>
      <c r="B1856" s="2">
        <v>1855</v>
      </c>
      <c r="C1856" s="2">
        <v>1855</v>
      </c>
      <c r="D1856" s="2">
        <v>1855</v>
      </c>
      <c r="E1856" s="5">
        <v>2</v>
      </c>
      <c r="F1856" s="12">
        <v>307109.92228212836</v>
      </c>
      <c r="G1856" s="2">
        <v>359705</v>
      </c>
      <c r="H1856" s="2">
        <f>Financials[[#This Row],[Loan Amount]]/Financials[[#This Row],[Purchase Price]]</f>
        <v>0.85378274497749085</v>
      </c>
      <c r="I1856">
        <v>1</v>
      </c>
      <c r="J1856" s="12">
        <v>9089.2550434422337</v>
      </c>
      <c r="K1856">
        <v>147</v>
      </c>
      <c r="L1856">
        <v>0</v>
      </c>
      <c r="M1856">
        <v>0</v>
      </c>
      <c r="N1856">
        <v>32954</v>
      </c>
      <c r="O1856">
        <v>6000</v>
      </c>
      <c r="P1856">
        <v>0</v>
      </c>
      <c r="Q1856">
        <v>0</v>
      </c>
      <c r="R1856" s="12">
        <f t="shared" si="28"/>
        <v>9236.2550434422337</v>
      </c>
    </row>
    <row r="1857" spans="1:18" x14ac:dyDescent="0.25">
      <c r="A1857" s="2">
        <v>1856</v>
      </c>
      <c r="B1857" s="2">
        <v>1856</v>
      </c>
      <c r="C1857" s="2">
        <v>1856</v>
      </c>
      <c r="D1857" s="2">
        <v>1856</v>
      </c>
      <c r="E1857" s="5">
        <v>2</v>
      </c>
      <c r="F1857" s="12">
        <v>805231.94350226934</v>
      </c>
      <c r="G1857" s="2">
        <v>900352</v>
      </c>
      <c r="H1857" s="2">
        <f>Financials[[#This Row],[Loan Amount]]/Financials[[#This Row],[Purchase Price]]</f>
        <v>0.89435236829847586</v>
      </c>
      <c r="I1857">
        <v>1</v>
      </c>
      <c r="J1857" s="12">
        <v>14065.279436221019</v>
      </c>
      <c r="K1857">
        <v>991</v>
      </c>
      <c r="L1857">
        <v>0</v>
      </c>
      <c r="M1857">
        <v>0</v>
      </c>
      <c r="N1857">
        <v>0</v>
      </c>
      <c r="O1857">
        <v>6000</v>
      </c>
      <c r="P1857">
        <v>0</v>
      </c>
      <c r="Q1857">
        <v>50000</v>
      </c>
      <c r="R1857" s="12">
        <f t="shared" si="28"/>
        <v>15056.279436221019</v>
      </c>
    </row>
    <row r="1858" spans="1:18" x14ac:dyDescent="0.25">
      <c r="A1858" s="2">
        <v>1857</v>
      </c>
      <c r="B1858" s="2">
        <v>1857</v>
      </c>
      <c r="C1858" s="2">
        <v>1857</v>
      </c>
      <c r="D1858" s="2">
        <v>1857</v>
      </c>
      <c r="E1858" s="5">
        <v>2</v>
      </c>
      <c r="F1858" s="12">
        <v>726027.01619031664</v>
      </c>
      <c r="G1858" s="2">
        <v>699246</v>
      </c>
      <c r="H1858" s="2">
        <f>Financials[[#This Row],[Loan Amount]]/Financials[[#This Row],[Purchase Price]]</f>
        <v>1.0382998489663389</v>
      </c>
      <c r="I1858">
        <v>1</v>
      </c>
      <c r="J1858" s="12">
        <v>13009.26064268034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 s="12">
        <f t="shared" ref="R1858:R1921" si="29" xml:space="preserve"> SUM(J1858,K1858,L1858,M1858)</f>
        <v>13009.26064268034</v>
      </c>
    </row>
    <row r="1859" spans="1:18" x14ac:dyDescent="0.25">
      <c r="A1859" s="2">
        <v>1858</v>
      </c>
      <c r="B1859" s="2">
        <v>1858</v>
      </c>
      <c r="C1859" s="2">
        <v>1858</v>
      </c>
      <c r="D1859" s="2">
        <v>1858</v>
      </c>
      <c r="E1859" s="5">
        <v>6</v>
      </c>
      <c r="F1859" s="12">
        <v>124041.05978318688</v>
      </c>
      <c r="G1859" s="2">
        <v>153154</v>
      </c>
      <c r="H1859" s="2">
        <f>Financials[[#This Row],[Loan Amount]]/Financials[[#This Row],[Purchase Price]]</f>
        <v>0.80991067672530181</v>
      </c>
      <c r="I1859">
        <v>1</v>
      </c>
      <c r="J1859" s="12">
        <v>16064.008574761658</v>
      </c>
      <c r="K1859">
        <v>188</v>
      </c>
      <c r="L1859">
        <v>0</v>
      </c>
      <c r="M1859">
        <v>0</v>
      </c>
      <c r="N1859">
        <v>0</v>
      </c>
      <c r="O1859">
        <v>6000</v>
      </c>
      <c r="P1859">
        <v>0</v>
      </c>
      <c r="Q1859">
        <v>0</v>
      </c>
      <c r="R1859" s="12">
        <f t="shared" si="29"/>
        <v>16252.008574761658</v>
      </c>
    </row>
    <row r="1860" spans="1:18" x14ac:dyDescent="0.25">
      <c r="A1860" s="2">
        <v>1859</v>
      </c>
      <c r="B1860" s="2">
        <v>1859</v>
      </c>
      <c r="C1860" s="2">
        <v>1859</v>
      </c>
      <c r="D1860" s="2">
        <v>1859</v>
      </c>
      <c r="E1860" s="5">
        <v>5</v>
      </c>
      <c r="F1860" s="12">
        <v>289962.33158577431</v>
      </c>
      <c r="G1860" s="2">
        <v>275279</v>
      </c>
      <c r="H1860" s="2">
        <f>Financials[[#This Row],[Loan Amount]]/Financials[[#This Row],[Purchase Price]]</f>
        <v>1.0533398173699204</v>
      </c>
      <c r="I1860">
        <v>1</v>
      </c>
      <c r="J1860" s="12">
        <v>10674.856767336434</v>
      </c>
      <c r="K1860">
        <v>0</v>
      </c>
      <c r="L1860">
        <v>0</v>
      </c>
      <c r="M1860">
        <v>3810</v>
      </c>
      <c r="N1860">
        <v>0</v>
      </c>
      <c r="O1860">
        <v>0</v>
      </c>
      <c r="P1860">
        <v>0</v>
      </c>
      <c r="Q1860">
        <v>0</v>
      </c>
      <c r="R1860" s="12">
        <f t="shared" si="29"/>
        <v>14484.856767336434</v>
      </c>
    </row>
    <row r="1861" spans="1:18" x14ac:dyDescent="0.25">
      <c r="A1861" s="2">
        <v>1860</v>
      </c>
      <c r="B1861" s="2">
        <v>1860</v>
      </c>
      <c r="C1861" s="2">
        <v>1860</v>
      </c>
      <c r="D1861" s="2">
        <v>1860</v>
      </c>
      <c r="E1861" s="5">
        <v>5</v>
      </c>
      <c r="F1861" s="12">
        <v>737384.48000332527</v>
      </c>
      <c r="G1861" s="2">
        <v>800230</v>
      </c>
      <c r="H1861" s="2">
        <f>Financials[[#This Row],[Loan Amount]]/Financials[[#This Row],[Purchase Price]]</f>
        <v>0.92146567862155293</v>
      </c>
      <c r="I1861">
        <v>2</v>
      </c>
      <c r="J1861" s="12">
        <v>15463.438284892531</v>
      </c>
      <c r="K1861">
        <v>884</v>
      </c>
      <c r="L1861">
        <v>0</v>
      </c>
      <c r="M1861">
        <v>0</v>
      </c>
      <c r="N1861">
        <v>5000</v>
      </c>
      <c r="O1861">
        <v>0</v>
      </c>
      <c r="P1861">
        <v>0</v>
      </c>
      <c r="Q1861">
        <v>0</v>
      </c>
      <c r="R1861" s="12">
        <f t="shared" si="29"/>
        <v>16347.438284892531</v>
      </c>
    </row>
    <row r="1862" spans="1:18" x14ac:dyDescent="0.25">
      <c r="A1862" s="2">
        <v>1861</v>
      </c>
      <c r="B1862" s="2">
        <v>1861</v>
      </c>
      <c r="C1862" s="2">
        <v>1861</v>
      </c>
      <c r="D1862" s="2">
        <v>1861</v>
      </c>
      <c r="E1862" s="5">
        <v>3</v>
      </c>
      <c r="F1862" s="12">
        <v>669632.05587251892</v>
      </c>
      <c r="G1862" s="2">
        <v>808184</v>
      </c>
      <c r="H1862" s="2">
        <f>Financials[[#This Row],[Loan Amount]]/Financials[[#This Row],[Purchase Price]]</f>
        <v>0.82856386153712391</v>
      </c>
      <c r="I1862">
        <v>1</v>
      </c>
      <c r="J1862" s="12">
        <v>3850.6452771043078</v>
      </c>
      <c r="K1862">
        <v>0</v>
      </c>
      <c r="L1862">
        <v>4821</v>
      </c>
      <c r="M1862">
        <v>0</v>
      </c>
      <c r="N1862">
        <v>0</v>
      </c>
      <c r="O1862">
        <v>6000</v>
      </c>
      <c r="P1862">
        <v>0</v>
      </c>
      <c r="Q1862">
        <v>0</v>
      </c>
      <c r="R1862" s="12">
        <f t="shared" si="29"/>
        <v>8671.6452771043078</v>
      </c>
    </row>
    <row r="1863" spans="1:18" x14ac:dyDescent="0.25">
      <c r="A1863" s="2">
        <v>1862</v>
      </c>
      <c r="B1863" s="2">
        <v>1862</v>
      </c>
      <c r="C1863" s="2">
        <v>1862</v>
      </c>
      <c r="D1863" s="2">
        <v>1862</v>
      </c>
      <c r="E1863" s="5">
        <v>3</v>
      </c>
      <c r="F1863" s="12">
        <v>461659.85506814136</v>
      </c>
      <c r="G1863" s="2">
        <v>545086</v>
      </c>
      <c r="H1863" s="2">
        <f>Financials[[#This Row],[Loan Amount]]/Financials[[#This Row],[Purchase Price]]</f>
        <v>0.84694865593345148</v>
      </c>
      <c r="I1863">
        <v>1</v>
      </c>
      <c r="J1863" s="12">
        <v>6602.8005699497444</v>
      </c>
      <c r="K1863">
        <v>0</v>
      </c>
      <c r="L1863">
        <v>1432</v>
      </c>
      <c r="M1863">
        <v>0</v>
      </c>
      <c r="N1863">
        <v>0</v>
      </c>
      <c r="O1863">
        <v>0</v>
      </c>
      <c r="P1863">
        <v>0</v>
      </c>
      <c r="Q1863">
        <v>66000</v>
      </c>
      <c r="R1863" s="12">
        <f t="shared" si="29"/>
        <v>8034.8005699497444</v>
      </c>
    </row>
    <row r="1864" spans="1:18" x14ac:dyDescent="0.25">
      <c r="A1864" s="2">
        <v>1863</v>
      </c>
      <c r="B1864" s="2">
        <v>1863</v>
      </c>
      <c r="C1864" s="2">
        <v>1863</v>
      </c>
      <c r="D1864" s="2">
        <v>1863</v>
      </c>
      <c r="E1864" s="5">
        <v>4</v>
      </c>
      <c r="F1864" s="12">
        <v>935203.52722544712</v>
      </c>
      <c r="G1864" s="2">
        <v>1069345</v>
      </c>
      <c r="H1864" s="2">
        <f>Financials[[#This Row],[Loan Amount]]/Financials[[#This Row],[Purchase Price]]</f>
        <v>0.87455734793303108</v>
      </c>
      <c r="I1864">
        <v>1</v>
      </c>
      <c r="J1864" s="12">
        <v>5942.8791672385378</v>
      </c>
      <c r="K1864">
        <v>0</v>
      </c>
      <c r="L1864">
        <v>4821</v>
      </c>
      <c r="M1864">
        <v>0</v>
      </c>
      <c r="N1864">
        <v>0</v>
      </c>
      <c r="O1864">
        <v>6000</v>
      </c>
      <c r="P1864">
        <v>0</v>
      </c>
      <c r="Q1864">
        <v>0</v>
      </c>
      <c r="R1864" s="12">
        <f t="shared" si="29"/>
        <v>10763.879167238538</v>
      </c>
    </row>
    <row r="1865" spans="1:18" x14ac:dyDescent="0.25">
      <c r="A1865" s="2">
        <v>1864</v>
      </c>
      <c r="B1865" s="2">
        <v>1864</v>
      </c>
      <c r="C1865" s="2">
        <v>1864</v>
      </c>
      <c r="D1865" s="2">
        <v>1864</v>
      </c>
      <c r="E1865" s="5">
        <v>6</v>
      </c>
      <c r="F1865" s="12">
        <v>696285.73625069426</v>
      </c>
      <c r="G1865" s="2">
        <v>739889</v>
      </c>
      <c r="H1865" s="2">
        <f>Financials[[#This Row],[Loan Amount]]/Financials[[#This Row],[Purchase Price]]</f>
        <v>0.94106783078366385</v>
      </c>
      <c r="I1865">
        <v>1</v>
      </c>
      <c r="J1865" s="12">
        <v>7153.5154905374984</v>
      </c>
      <c r="K1865">
        <v>654</v>
      </c>
      <c r="L1865">
        <v>2879</v>
      </c>
      <c r="M1865">
        <v>0</v>
      </c>
      <c r="N1865">
        <v>2000</v>
      </c>
      <c r="O1865">
        <v>0</v>
      </c>
      <c r="P1865">
        <v>0</v>
      </c>
      <c r="Q1865">
        <v>0</v>
      </c>
      <c r="R1865" s="12">
        <f t="shared" si="29"/>
        <v>10686.515490537498</v>
      </c>
    </row>
    <row r="1866" spans="1:18" x14ac:dyDescent="0.25">
      <c r="A1866" s="2">
        <v>1865</v>
      </c>
      <c r="B1866" s="2">
        <v>1865</v>
      </c>
      <c r="C1866" s="2">
        <v>1865</v>
      </c>
      <c r="D1866" s="2">
        <v>1865</v>
      </c>
      <c r="E1866" s="5">
        <v>6</v>
      </c>
      <c r="F1866" s="12">
        <v>775067.10542219202</v>
      </c>
      <c r="G1866" s="2">
        <v>671873</v>
      </c>
      <c r="H1866" s="2">
        <f>Financials[[#This Row],[Loan Amount]]/Financials[[#This Row],[Purchase Price]]</f>
        <v>1.1535916838780425</v>
      </c>
      <c r="I1866">
        <v>1</v>
      </c>
      <c r="J1866" s="12">
        <v>15416.921723284839</v>
      </c>
      <c r="K1866">
        <v>922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 s="12">
        <f t="shared" si="29"/>
        <v>16338.921723284839</v>
      </c>
    </row>
    <row r="1867" spans="1:18" x14ac:dyDescent="0.25">
      <c r="A1867" s="2">
        <v>1866</v>
      </c>
      <c r="B1867" s="2">
        <v>1866</v>
      </c>
      <c r="C1867" s="2">
        <v>1866</v>
      </c>
      <c r="D1867" s="2">
        <v>1866</v>
      </c>
      <c r="E1867" s="5">
        <v>6</v>
      </c>
      <c r="F1867" s="12">
        <v>703945.80109889142</v>
      </c>
      <c r="G1867" s="2">
        <v>843778</v>
      </c>
      <c r="H1867" s="2">
        <f>Financials[[#This Row],[Loan Amount]]/Financials[[#This Row],[Purchase Price]]</f>
        <v>0.83427844895089875</v>
      </c>
      <c r="I1867">
        <v>1</v>
      </c>
      <c r="J1867" s="12">
        <v>11845.407882534975</v>
      </c>
      <c r="K1867">
        <v>0</v>
      </c>
      <c r="L1867">
        <v>2879</v>
      </c>
      <c r="M1867">
        <v>0</v>
      </c>
      <c r="N1867">
        <v>0</v>
      </c>
      <c r="O1867">
        <v>0</v>
      </c>
      <c r="P1867">
        <v>0</v>
      </c>
      <c r="Q1867">
        <v>0</v>
      </c>
      <c r="R1867" s="12">
        <f t="shared" si="29"/>
        <v>14724.407882534975</v>
      </c>
    </row>
    <row r="1868" spans="1:18" x14ac:dyDescent="0.25">
      <c r="A1868" s="2">
        <v>1867</v>
      </c>
      <c r="B1868" s="2">
        <v>1867</v>
      </c>
      <c r="C1868" s="2">
        <v>1867</v>
      </c>
      <c r="D1868" s="2">
        <v>1867</v>
      </c>
      <c r="E1868" s="5">
        <v>6</v>
      </c>
      <c r="F1868" s="12">
        <v>268898.07478815643</v>
      </c>
      <c r="G1868" s="2">
        <v>259853</v>
      </c>
      <c r="H1868" s="2">
        <f>Financials[[#This Row],[Loan Amount]]/Financials[[#This Row],[Purchase Price]]</f>
        <v>1.0348084293356492</v>
      </c>
      <c r="I1868">
        <v>1</v>
      </c>
      <c r="J1868" s="12">
        <v>6677.6622667367374</v>
      </c>
      <c r="K1868">
        <v>0</v>
      </c>
      <c r="L1868">
        <v>3914</v>
      </c>
      <c r="M1868">
        <v>0</v>
      </c>
      <c r="N1868">
        <v>0</v>
      </c>
      <c r="O1868">
        <v>0</v>
      </c>
      <c r="P1868">
        <v>0</v>
      </c>
      <c r="Q1868">
        <v>0</v>
      </c>
      <c r="R1868" s="12">
        <f t="shared" si="29"/>
        <v>10591.662266736737</v>
      </c>
    </row>
    <row r="1869" spans="1:18" x14ac:dyDescent="0.25">
      <c r="A1869" s="2">
        <v>1868</v>
      </c>
      <c r="B1869" s="2">
        <v>1868</v>
      </c>
      <c r="C1869" s="2">
        <v>1868</v>
      </c>
      <c r="D1869" s="2">
        <v>1868</v>
      </c>
      <c r="E1869" s="5">
        <v>3</v>
      </c>
      <c r="F1869" s="12">
        <v>408404.87162353273</v>
      </c>
      <c r="G1869" s="2">
        <v>393735</v>
      </c>
      <c r="H1869" s="2">
        <f>Financials[[#This Row],[Loan Amount]]/Financials[[#This Row],[Purchase Price]]</f>
        <v>1.0372582361830489</v>
      </c>
      <c r="I1869">
        <v>1</v>
      </c>
      <c r="J1869" s="12">
        <v>8164.5956292649789</v>
      </c>
      <c r="K1869">
        <v>884</v>
      </c>
      <c r="L1869">
        <v>2018</v>
      </c>
      <c r="M1869">
        <v>0</v>
      </c>
      <c r="N1869">
        <v>5000</v>
      </c>
      <c r="O1869">
        <v>6000</v>
      </c>
      <c r="P1869">
        <v>37196</v>
      </c>
      <c r="Q1869">
        <v>50000</v>
      </c>
      <c r="R1869" s="12">
        <f t="shared" si="29"/>
        <v>11066.595629264979</v>
      </c>
    </row>
    <row r="1870" spans="1:18" x14ac:dyDescent="0.25">
      <c r="A1870" s="2">
        <v>1869</v>
      </c>
      <c r="B1870" s="2">
        <v>1869</v>
      </c>
      <c r="C1870" s="2">
        <v>1869</v>
      </c>
      <c r="D1870" s="2">
        <v>1869</v>
      </c>
      <c r="E1870" s="5">
        <v>5</v>
      </c>
      <c r="F1870" s="12">
        <v>727343.62953729986</v>
      </c>
      <c r="G1870" s="2">
        <v>865082</v>
      </c>
      <c r="H1870" s="2">
        <f>Financials[[#This Row],[Loan Amount]]/Financials[[#This Row],[Purchase Price]]</f>
        <v>0.84077998332793868</v>
      </c>
      <c r="I1870">
        <v>1</v>
      </c>
      <c r="J1870" s="12">
        <v>12569.436356358594</v>
      </c>
      <c r="K1870">
        <v>654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 s="12">
        <f t="shared" si="29"/>
        <v>13223.436356358594</v>
      </c>
    </row>
    <row r="1871" spans="1:18" x14ac:dyDescent="0.25">
      <c r="A1871" s="2">
        <v>1870</v>
      </c>
      <c r="B1871" s="2">
        <v>1870</v>
      </c>
      <c r="C1871" s="2">
        <v>1870</v>
      </c>
      <c r="D1871" s="2">
        <v>1870</v>
      </c>
      <c r="E1871" s="5">
        <v>1</v>
      </c>
      <c r="F1871" s="12">
        <v>746533.33686720859</v>
      </c>
      <c r="G1871" s="2">
        <v>585959</v>
      </c>
      <c r="H1871" s="2">
        <f>Financials[[#This Row],[Loan Amount]]/Financials[[#This Row],[Purchase Price]]</f>
        <v>1.274036812929247</v>
      </c>
      <c r="I1871">
        <v>1</v>
      </c>
      <c r="J1871" s="12">
        <v>4108.3276625925573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 s="12">
        <f t="shared" si="29"/>
        <v>4108.3276625925573</v>
      </c>
    </row>
    <row r="1872" spans="1:18" x14ac:dyDescent="0.25">
      <c r="A1872" s="2">
        <v>1871</v>
      </c>
      <c r="B1872" s="2">
        <v>1871</v>
      </c>
      <c r="C1872" s="2">
        <v>1871</v>
      </c>
      <c r="D1872" s="2">
        <v>1871</v>
      </c>
      <c r="E1872" s="5">
        <v>3</v>
      </c>
      <c r="F1872" s="12">
        <v>870623.46095644217</v>
      </c>
      <c r="G1872" s="2">
        <v>974283</v>
      </c>
      <c r="H1872" s="2">
        <f>Financials[[#This Row],[Loan Amount]]/Financials[[#This Row],[Purchase Price]]</f>
        <v>0.89360428228393818</v>
      </c>
      <c r="I1872">
        <v>1</v>
      </c>
      <c r="J1872" s="12">
        <v>6937.4479658499986</v>
      </c>
      <c r="K1872">
        <v>847</v>
      </c>
      <c r="L1872">
        <v>0</v>
      </c>
      <c r="M1872">
        <v>0</v>
      </c>
      <c r="N1872">
        <v>32860</v>
      </c>
      <c r="O1872">
        <v>6000</v>
      </c>
      <c r="P1872">
        <v>0</v>
      </c>
      <c r="Q1872">
        <v>0</v>
      </c>
      <c r="R1872" s="12">
        <f t="shared" si="29"/>
        <v>7784.4479658499986</v>
      </c>
    </row>
    <row r="1873" spans="1:18" x14ac:dyDescent="0.25">
      <c r="A1873" s="2">
        <v>1872</v>
      </c>
      <c r="B1873" s="2">
        <v>1872</v>
      </c>
      <c r="C1873" s="2">
        <v>1872</v>
      </c>
      <c r="D1873" s="2">
        <v>1872</v>
      </c>
      <c r="E1873" s="5">
        <v>5</v>
      </c>
      <c r="F1873" s="12">
        <v>394725.41665374418</v>
      </c>
      <c r="G1873" s="2">
        <v>309490</v>
      </c>
      <c r="H1873" s="2">
        <f>Financials[[#This Row],[Loan Amount]]/Financials[[#This Row],[Purchase Price]]</f>
        <v>1.2754060443107829</v>
      </c>
      <c r="I1873">
        <v>1</v>
      </c>
      <c r="J1873" s="12">
        <v>10113.801911413593</v>
      </c>
      <c r="K1873">
        <v>0</v>
      </c>
      <c r="L1873">
        <v>0</v>
      </c>
      <c r="M1873">
        <v>3343</v>
      </c>
      <c r="N1873">
        <v>5000</v>
      </c>
      <c r="O1873">
        <v>0</v>
      </c>
      <c r="P1873">
        <v>100000</v>
      </c>
      <c r="Q1873">
        <v>0</v>
      </c>
      <c r="R1873" s="12">
        <f t="shared" si="29"/>
        <v>13456.801911413593</v>
      </c>
    </row>
    <row r="1874" spans="1:18" x14ac:dyDescent="0.25">
      <c r="A1874" s="2">
        <v>1873</v>
      </c>
      <c r="B1874" s="2">
        <v>1873</v>
      </c>
      <c r="C1874" s="2">
        <v>1873</v>
      </c>
      <c r="D1874" s="2">
        <v>1873</v>
      </c>
      <c r="E1874" s="5">
        <v>2</v>
      </c>
      <c r="F1874" s="12">
        <v>938567.19938018767</v>
      </c>
      <c r="G1874" s="2">
        <v>1148756</v>
      </c>
      <c r="H1874" s="2">
        <f>Financials[[#This Row],[Loan Amount]]/Financials[[#This Row],[Purchase Price]]</f>
        <v>0.81702920322521722</v>
      </c>
      <c r="I1874">
        <v>1</v>
      </c>
      <c r="J1874" s="12">
        <v>15147.702799463517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 s="12">
        <f t="shared" si="29"/>
        <v>15147.702799463517</v>
      </c>
    </row>
    <row r="1875" spans="1:18" x14ac:dyDescent="0.25">
      <c r="A1875" s="2">
        <v>1874</v>
      </c>
      <c r="B1875" s="2">
        <v>1874</v>
      </c>
      <c r="C1875" s="2">
        <v>1874</v>
      </c>
      <c r="D1875" s="2">
        <v>1874</v>
      </c>
      <c r="E1875" s="5">
        <v>4</v>
      </c>
      <c r="F1875" s="12">
        <v>647010.5510204843</v>
      </c>
      <c r="G1875" s="2">
        <v>741919</v>
      </c>
      <c r="H1875" s="2">
        <f>Financials[[#This Row],[Loan Amount]]/Financials[[#This Row],[Purchase Price]]</f>
        <v>0.87207707447913352</v>
      </c>
      <c r="I1875">
        <v>1</v>
      </c>
      <c r="J1875" s="12">
        <v>12352.295160597601</v>
      </c>
      <c r="K1875">
        <v>0</v>
      </c>
      <c r="L1875">
        <v>0</v>
      </c>
      <c r="M1875">
        <v>0</v>
      </c>
      <c r="N1875">
        <v>30743</v>
      </c>
      <c r="O1875">
        <v>29625</v>
      </c>
      <c r="P1875">
        <v>0</v>
      </c>
      <c r="Q1875">
        <v>0</v>
      </c>
      <c r="R1875" s="12">
        <f t="shared" si="29"/>
        <v>12352.295160597601</v>
      </c>
    </row>
    <row r="1876" spans="1:18" x14ac:dyDescent="0.25">
      <c r="A1876" s="2">
        <v>1875</v>
      </c>
      <c r="B1876" s="2">
        <v>1875</v>
      </c>
      <c r="C1876" s="2">
        <v>1875</v>
      </c>
      <c r="D1876" s="2">
        <v>1875</v>
      </c>
      <c r="E1876" s="5">
        <v>4</v>
      </c>
      <c r="F1876" s="12">
        <v>774203.24593095493</v>
      </c>
      <c r="G1876" s="2">
        <v>750422</v>
      </c>
      <c r="H1876" s="2">
        <f>Financials[[#This Row],[Loan Amount]]/Financials[[#This Row],[Purchase Price]]</f>
        <v>1.0316904967217844</v>
      </c>
      <c r="I1876">
        <v>1</v>
      </c>
      <c r="J1876" s="12">
        <v>7140.0341890199779</v>
      </c>
      <c r="K1876">
        <v>0</v>
      </c>
      <c r="L1876">
        <v>1432</v>
      </c>
      <c r="M1876">
        <v>0</v>
      </c>
      <c r="N1876">
        <v>0</v>
      </c>
      <c r="O1876">
        <v>6000</v>
      </c>
      <c r="P1876">
        <v>0</v>
      </c>
      <c r="Q1876">
        <v>0</v>
      </c>
      <c r="R1876" s="12">
        <f t="shared" si="29"/>
        <v>8572.0341890199779</v>
      </c>
    </row>
    <row r="1877" spans="1:18" x14ac:dyDescent="0.25">
      <c r="A1877" s="2">
        <v>1876</v>
      </c>
      <c r="B1877" s="2">
        <v>1876</v>
      </c>
      <c r="C1877" s="2">
        <v>1876</v>
      </c>
      <c r="D1877" s="2">
        <v>1876</v>
      </c>
      <c r="E1877" s="5">
        <v>6</v>
      </c>
      <c r="F1877" s="12">
        <v>508484.38973536016</v>
      </c>
      <c r="G1877" s="2">
        <v>559286</v>
      </c>
      <c r="H1877" s="2">
        <f>Financials[[#This Row],[Loan Amount]]/Financials[[#This Row],[Purchase Price]]</f>
        <v>0.90916702677227779</v>
      </c>
      <c r="I1877">
        <v>1</v>
      </c>
      <c r="J1877" s="12">
        <v>12775.799471439517</v>
      </c>
      <c r="K1877">
        <v>0</v>
      </c>
      <c r="L1877">
        <v>3914</v>
      </c>
      <c r="M1877">
        <v>0</v>
      </c>
      <c r="N1877">
        <v>0</v>
      </c>
      <c r="O1877">
        <v>0</v>
      </c>
      <c r="P1877">
        <v>0</v>
      </c>
      <c r="Q1877">
        <v>0</v>
      </c>
      <c r="R1877" s="12">
        <f t="shared" si="29"/>
        <v>16689.799471439517</v>
      </c>
    </row>
    <row r="1878" spans="1:18" x14ac:dyDescent="0.25">
      <c r="A1878" s="2">
        <v>1877</v>
      </c>
      <c r="B1878" s="2">
        <v>1877</v>
      </c>
      <c r="C1878" s="2">
        <v>1877</v>
      </c>
      <c r="D1878" s="2">
        <v>1877</v>
      </c>
      <c r="E1878" s="5">
        <v>1</v>
      </c>
      <c r="F1878" s="12">
        <v>683009.35634840524</v>
      </c>
      <c r="G1878" s="2">
        <v>556835</v>
      </c>
      <c r="H1878" s="2">
        <f>Financials[[#This Row],[Loan Amount]]/Financials[[#This Row],[Purchase Price]]</f>
        <v>1.226592000051012</v>
      </c>
      <c r="I1878">
        <v>1</v>
      </c>
      <c r="J1878" s="12">
        <v>6916.4002757767121</v>
      </c>
      <c r="K1878">
        <v>207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 s="12">
        <f t="shared" si="29"/>
        <v>7123.4002757767121</v>
      </c>
    </row>
    <row r="1879" spans="1:18" x14ac:dyDescent="0.25">
      <c r="A1879" s="2">
        <v>1878</v>
      </c>
      <c r="B1879" s="2">
        <v>1878</v>
      </c>
      <c r="C1879" s="2">
        <v>1878</v>
      </c>
      <c r="D1879" s="2">
        <v>1878</v>
      </c>
      <c r="E1879" s="5">
        <v>2</v>
      </c>
      <c r="F1879" s="12">
        <v>56611.07622221543</v>
      </c>
      <c r="G1879" s="2">
        <v>60853</v>
      </c>
      <c r="H1879" s="2">
        <f>Financials[[#This Row],[Loan Amount]]/Financials[[#This Row],[Purchase Price]]</f>
        <v>0.93029228176450507</v>
      </c>
      <c r="I1879">
        <v>2</v>
      </c>
      <c r="J1879" s="12">
        <v>13067.117251163392</v>
      </c>
      <c r="K1879">
        <v>0</v>
      </c>
      <c r="L1879">
        <v>0</v>
      </c>
      <c r="M1879">
        <v>0</v>
      </c>
      <c r="N1879">
        <v>0</v>
      </c>
      <c r="O1879">
        <v>6000</v>
      </c>
      <c r="P1879">
        <v>0</v>
      </c>
      <c r="Q1879">
        <v>0</v>
      </c>
      <c r="R1879" s="12">
        <f t="shared" si="29"/>
        <v>13067.117251163392</v>
      </c>
    </row>
    <row r="1880" spans="1:18" x14ac:dyDescent="0.25">
      <c r="A1880" s="2">
        <v>1879</v>
      </c>
      <c r="B1880" s="2">
        <v>1879</v>
      </c>
      <c r="C1880" s="2">
        <v>1879</v>
      </c>
      <c r="D1880" s="2">
        <v>1879</v>
      </c>
      <c r="E1880" s="5">
        <v>3</v>
      </c>
      <c r="F1880" s="12">
        <v>892766.12871763657</v>
      </c>
      <c r="G1880" s="2">
        <v>839469</v>
      </c>
      <c r="H1880" s="2">
        <f>Financials[[#This Row],[Loan Amount]]/Financials[[#This Row],[Purchase Price]]</f>
        <v>1.0634890969382271</v>
      </c>
      <c r="I1880">
        <v>1</v>
      </c>
      <c r="J1880" s="12">
        <v>8335.3690299714799</v>
      </c>
      <c r="K1880">
        <v>0</v>
      </c>
      <c r="L1880">
        <v>4467</v>
      </c>
      <c r="M1880">
        <v>0</v>
      </c>
      <c r="N1880">
        <v>21000</v>
      </c>
      <c r="O1880">
        <v>29625</v>
      </c>
      <c r="P1880">
        <v>0</v>
      </c>
      <c r="Q1880">
        <v>0</v>
      </c>
      <c r="R1880" s="12">
        <f t="shared" si="29"/>
        <v>12802.36902997148</v>
      </c>
    </row>
    <row r="1881" spans="1:18" x14ac:dyDescent="0.25">
      <c r="A1881" s="2">
        <v>1880</v>
      </c>
      <c r="B1881" s="2">
        <v>1880</v>
      </c>
      <c r="C1881" s="2">
        <v>1880</v>
      </c>
      <c r="D1881" s="2">
        <v>1880</v>
      </c>
      <c r="E1881" s="5">
        <v>4</v>
      </c>
      <c r="F1881" s="12">
        <v>98868.26722065534</v>
      </c>
      <c r="G1881" s="2">
        <v>92633</v>
      </c>
      <c r="H1881" s="2">
        <f>Financials[[#This Row],[Loan Amount]]/Financials[[#This Row],[Purchase Price]]</f>
        <v>1.0673115112395728</v>
      </c>
      <c r="I1881">
        <v>1</v>
      </c>
      <c r="J1881" s="12">
        <v>4838.9674377933698</v>
      </c>
      <c r="K1881">
        <v>705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 s="12">
        <f t="shared" si="29"/>
        <v>5543.9674377933698</v>
      </c>
    </row>
    <row r="1882" spans="1:18" x14ac:dyDescent="0.25">
      <c r="A1882" s="2">
        <v>1881</v>
      </c>
      <c r="B1882" s="2">
        <v>1881</v>
      </c>
      <c r="C1882" s="2">
        <v>1881</v>
      </c>
      <c r="D1882" s="2">
        <v>1881</v>
      </c>
      <c r="E1882" s="5">
        <v>3</v>
      </c>
      <c r="F1882" s="12">
        <v>637129.24488319515</v>
      </c>
      <c r="G1882" s="2">
        <v>771453</v>
      </c>
      <c r="H1882" s="2">
        <f>Financials[[#This Row],[Loan Amount]]/Financials[[#This Row],[Purchase Price]]</f>
        <v>0.82588212747010525</v>
      </c>
      <c r="I1882">
        <v>1</v>
      </c>
      <c r="J1882" s="12">
        <v>5758.5825110377045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 s="12">
        <f t="shared" si="29"/>
        <v>5758.5825110377045</v>
      </c>
    </row>
    <row r="1883" spans="1:18" x14ac:dyDescent="0.25">
      <c r="A1883" s="2">
        <v>1882</v>
      </c>
      <c r="B1883" s="2">
        <v>1882</v>
      </c>
      <c r="C1883" s="2">
        <v>1882</v>
      </c>
      <c r="D1883" s="2">
        <v>1882</v>
      </c>
      <c r="E1883" s="5">
        <v>6</v>
      </c>
      <c r="F1883" s="12">
        <v>363597.72903825704</v>
      </c>
      <c r="G1883" s="2">
        <v>358547</v>
      </c>
      <c r="H1883" s="2">
        <f>Financials[[#This Row],[Loan Amount]]/Financials[[#This Row],[Purchase Price]]</f>
        <v>1.0140866582017338</v>
      </c>
      <c r="I1883">
        <v>1</v>
      </c>
      <c r="J1883" s="12">
        <v>8717.7082961202868</v>
      </c>
      <c r="K1883">
        <v>0</v>
      </c>
      <c r="L1883">
        <v>0</v>
      </c>
      <c r="M1883">
        <v>0</v>
      </c>
      <c r="N1883">
        <v>5000</v>
      </c>
      <c r="O1883">
        <v>0</v>
      </c>
      <c r="P1883">
        <v>0</v>
      </c>
      <c r="Q1883">
        <v>0</v>
      </c>
      <c r="R1883" s="12">
        <f t="shared" si="29"/>
        <v>8717.7082961202868</v>
      </c>
    </row>
    <row r="1884" spans="1:18" x14ac:dyDescent="0.25">
      <c r="A1884" s="2">
        <v>1883</v>
      </c>
      <c r="B1884" s="2">
        <v>1883</v>
      </c>
      <c r="C1884" s="2">
        <v>1883</v>
      </c>
      <c r="D1884" s="2">
        <v>1883</v>
      </c>
      <c r="E1884" s="5">
        <v>6</v>
      </c>
      <c r="F1884" s="12">
        <v>625827.4352007116</v>
      </c>
      <c r="G1884" s="2">
        <v>573612</v>
      </c>
      <c r="H1884" s="2">
        <f>Financials[[#This Row],[Loan Amount]]/Financials[[#This Row],[Purchase Price]]</f>
        <v>1.0910291890698096</v>
      </c>
      <c r="I1884">
        <v>1</v>
      </c>
      <c r="J1884" s="12">
        <v>14512.909064761177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 s="12">
        <f t="shared" si="29"/>
        <v>14512.909064761177</v>
      </c>
    </row>
    <row r="1885" spans="1:18" x14ac:dyDescent="0.25">
      <c r="A1885" s="2">
        <v>1884</v>
      </c>
      <c r="B1885" s="2">
        <v>1884</v>
      </c>
      <c r="C1885" s="2">
        <v>1884</v>
      </c>
      <c r="D1885" s="2">
        <v>1884</v>
      </c>
      <c r="E1885" s="5">
        <v>3</v>
      </c>
      <c r="F1885" s="12">
        <v>455329.93717256223</v>
      </c>
      <c r="G1885" s="2">
        <v>401110</v>
      </c>
      <c r="H1885" s="2">
        <f>Financials[[#This Row],[Loan Amount]]/Financials[[#This Row],[Purchase Price]]</f>
        <v>1.1351747330471995</v>
      </c>
      <c r="I1885">
        <v>1</v>
      </c>
      <c r="J1885" s="12">
        <v>4326.7843989023095</v>
      </c>
      <c r="K1885">
        <v>147</v>
      </c>
      <c r="L1885">
        <v>0</v>
      </c>
      <c r="M1885">
        <v>3343</v>
      </c>
      <c r="N1885">
        <v>0</v>
      </c>
      <c r="O1885">
        <v>0</v>
      </c>
      <c r="P1885">
        <v>0</v>
      </c>
      <c r="Q1885">
        <v>0</v>
      </c>
      <c r="R1885" s="12">
        <f t="shared" si="29"/>
        <v>7816.7843989023095</v>
      </c>
    </row>
    <row r="1886" spans="1:18" x14ac:dyDescent="0.25">
      <c r="A1886" s="2">
        <v>1885</v>
      </c>
      <c r="B1886" s="2">
        <v>1885</v>
      </c>
      <c r="C1886" s="2">
        <v>1885</v>
      </c>
      <c r="D1886" s="2">
        <v>1885</v>
      </c>
      <c r="E1886" s="5">
        <v>4</v>
      </c>
      <c r="F1886" s="12">
        <v>458566.066457459</v>
      </c>
      <c r="G1886" s="2">
        <v>493481</v>
      </c>
      <c r="H1886" s="2">
        <f>Financials[[#This Row],[Loan Amount]]/Financials[[#This Row],[Purchase Price]]</f>
        <v>0.92924766395759717</v>
      </c>
      <c r="I1886">
        <v>1</v>
      </c>
      <c r="J1886" s="12">
        <v>4440.5068282260982</v>
      </c>
      <c r="K1886">
        <v>749</v>
      </c>
      <c r="L1886">
        <v>0</v>
      </c>
      <c r="M1886">
        <v>0</v>
      </c>
      <c r="N1886">
        <v>0</v>
      </c>
      <c r="O1886">
        <v>6000</v>
      </c>
      <c r="P1886">
        <v>0</v>
      </c>
      <c r="Q1886">
        <v>0</v>
      </c>
      <c r="R1886" s="12">
        <f t="shared" si="29"/>
        <v>5189.5068282260982</v>
      </c>
    </row>
    <row r="1887" spans="1:18" x14ac:dyDescent="0.25">
      <c r="A1887" s="2">
        <v>1886</v>
      </c>
      <c r="B1887" s="2">
        <v>1886</v>
      </c>
      <c r="C1887" s="2">
        <v>1886</v>
      </c>
      <c r="D1887" s="2">
        <v>1886</v>
      </c>
      <c r="E1887" s="5">
        <v>3</v>
      </c>
      <c r="F1887" s="12">
        <v>95512.63443724229</v>
      </c>
      <c r="G1887" s="2">
        <v>73977</v>
      </c>
      <c r="H1887" s="2">
        <f>Financials[[#This Row],[Loan Amount]]/Financials[[#This Row],[Purchase Price]]</f>
        <v>1.291112567923034</v>
      </c>
      <c r="I1887">
        <v>1</v>
      </c>
      <c r="J1887" s="12">
        <v>14909.392974733491</v>
      </c>
      <c r="K1887">
        <v>654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 s="12">
        <f t="shared" si="29"/>
        <v>15563.392974733491</v>
      </c>
    </row>
    <row r="1888" spans="1:18" x14ac:dyDescent="0.25">
      <c r="A1888" s="2">
        <v>1887</v>
      </c>
      <c r="B1888" s="2">
        <v>1887</v>
      </c>
      <c r="C1888" s="2">
        <v>1887</v>
      </c>
      <c r="D1888" s="2">
        <v>1887</v>
      </c>
      <c r="E1888" s="5">
        <v>2</v>
      </c>
      <c r="F1888" s="12">
        <v>234923.99396300851</v>
      </c>
      <c r="G1888" s="2">
        <v>259411</v>
      </c>
      <c r="H1888" s="2">
        <f>Financials[[#This Row],[Loan Amount]]/Financials[[#This Row],[Purchase Price]]</f>
        <v>0.90560536740156938</v>
      </c>
      <c r="I1888">
        <v>1</v>
      </c>
      <c r="J1888" s="12">
        <v>4979.8194135021768</v>
      </c>
      <c r="K1888">
        <v>0</v>
      </c>
      <c r="L1888">
        <v>0</v>
      </c>
      <c r="M1888">
        <v>0</v>
      </c>
      <c r="N1888">
        <v>0</v>
      </c>
      <c r="O1888">
        <v>6000</v>
      </c>
      <c r="P1888">
        <v>0</v>
      </c>
      <c r="Q1888">
        <v>0</v>
      </c>
      <c r="R1888" s="12">
        <f t="shared" si="29"/>
        <v>4979.8194135021768</v>
      </c>
    </row>
    <row r="1889" spans="1:18" x14ac:dyDescent="0.25">
      <c r="A1889" s="2">
        <v>1888</v>
      </c>
      <c r="B1889" s="2">
        <v>1888</v>
      </c>
      <c r="C1889" s="2">
        <v>1888</v>
      </c>
      <c r="D1889" s="2">
        <v>1888</v>
      </c>
      <c r="E1889" s="5">
        <v>3</v>
      </c>
      <c r="F1889" s="12">
        <v>560315.44460755005</v>
      </c>
      <c r="G1889" s="2">
        <v>672048</v>
      </c>
      <c r="H1889" s="2">
        <f>Financials[[#This Row],[Loan Amount]]/Financials[[#This Row],[Purchase Price]]</f>
        <v>0.83374319186657808</v>
      </c>
      <c r="I1889">
        <v>1</v>
      </c>
      <c r="J1889" s="12">
        <v>16410.946363746614</v>
      </c>
      <c r="K1889">
        <v>0</v>
      </c>
      <c r="L1889">
        <v>0</v>
      </c>
      <c r="M1889">
        <v>0</v>
      </c>
      <c r="N1889">
        <v>5000</v>
      </c>
      <c r="O1889">
        <v>0</v>
      </c>
      <c r="P1889">
        <v>0</v>
      </c>
      <c r="Q1889">
        <v>50000</v>
      </c>
      <c r="R1889" s="12">
        <f t="shared" si="29"/>
        <v>16410.946363746614</v>
      </c>
    </row>
    <row r="1890" spans="1:18" x14ac:dyDescent="0.25">
      <c r="A1890" s="2">
        <v>1889</v>
      </c>
      <c r="B1890" s="2">
        <v>1889</v>
      </c>
      <c r="C1890" s="2">
        <v>1889</v>
      </c>
      <c r="D1890" s="2">
        <v>1889</v>
      </c>
      <c r="E1890" s="5">
        <v>5</v>
      </c>
      <c r="F1890" s="12">
        <v>462976.00158350961</v>
      </c>
      <c r="G1890" s="2">
        <v>447119</v>
      </c>
      <c r="H1890" s="2">
        <f>Financials[[#This Row],[Loan Amount]]/Financials[[#This Row],[Purchase Price]]</f>
        <v>1.0354648350517639</v>
      </c>
      <c r="I1890">
        <v>1</v>
      </c>
      <c r="J1890" s="12">
        <v>8012.3528684699668</v>
      </c>
      <c r="K1890">
        <v>147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 s="12">
        <f t="shared" si="29"/>
        <v>8159.3528684699668</v>
      </c>
    </row>
    <row r="1891" spans="1:18" x14ac:dyDescent="0.25">
      <c r="A1891" s="2">
        <v>1890</v>
      </c>
      <c r="B1891" s="2">
        <v>1890</v>
      </c>
      <c r="C1891" s="2">
        <v>1890</v>
      </c>
      <c r="D1891" s="2">
        <v>1890</v>
      </c>
      <c r="E1891" s="5">
        <v>2</v>
      </c>
      <c r="F1891" s="12">
        <v>718515.71825421741</v>
      </c>
      <c r="G1891" s="2">
        <v>588189</v>
      </c>
      <c r="H1891" s="2">
        <f>Financials[[#This Row],[Loan Amount]]/Financials[[#This Row],[Purchase Price]]</f>
        <v>1.2215728588161585</v>
      </c>
      <c r="I1891">
        <v>1</v>
      </c>
      <c r="J1891" s="12">
        <v>8245.2208488726719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50000</v>
      </c>
      <c r="R1891" s="12">
        <f t="shared" si="29"/>
        <v>8245.2208488726719</v>
      </c>
    </row>
    <row r="1892" spans="1:18" x14ac:dyDescent="0.25">
      <c r="A1892" s="2">
        <v>1891</v>
      </c>
      <c r="B1892" s="2">
        <v>1891</v>
      </c>
      <c r="C1892" s="2">
        <v>1891</v>
      </c>
      <c r="D1892" s="2">
        <v>1891</v>
      </c>
      <c r="E1892" s="5">
        <v>6</v>
      </c>
      <c r="F1892" s="12">
        <v>148575.20298538113</v>
      </c>
      <c r="G1892" s="2">
        <v>171211</v>
      </c>
      <c r="H1892" s="2">
        <f>Financials[[#This Row],[Loan Amount]]/Financials[[#This Row],[Purchase Price]]</f>
        <v>0.8677900542919621</v>
      </c>
      <c r="I1892">
        <v>1</v>
      </c>
      <c r="J1892" s="12">
        <v>11379.260304731026</v>
      </c>
      <c r="K1892">
        <v>654</v>
      </c>
      <c r="L1892">
        <v>4821</v>
      </c>
      <c r="M1892">
        <v>0</v>
      </c>
      <c r="N1892">
        <v>47873</v>
      </c>
      <c r="O1892">
        <v>0</v>
      </c>
      <c r="P1892">
        <v>0</v>
      </c>
      <c r="Q1892">
        <v>0</v>
      </c>
      <c r="R1892" s="12">
        <f t="shared" si="29"/>
        <v>16854.260304731026</v>
      </c>
    </row>
    <row r="1893" spans="1:18" x14ac:dyDescent="0.25">
      <c r="A1893" s="2">
        <v>1892</v>
      </c>
      <c r="B1893" s="2">
        <v>1892</v>
      </c>
      <c r="C1893" s="2">
        <v>1892</v>
      </c>
      <c r="D1893" s="2">
        <v>1892</v>
      </c>
      <c r="E1893" s="5">
        <v>1</v>
      </c>
      <c r="F1893" s="12">
        <v>59331.196841246448</v>
      </c>
      <c r="G1893" s="2">
        <v>50595</v>
      </c>
      <c r="H1893" s="2">
        <f>Financials[[#This Row],[Loan Amount]]/Financials[[#This Row],[Purchase Price]]</f>
        <v>1.1726691736583941</v>
      </c>
      <c r="I1893">
        <v>1</v>
      </c>
      <c r="J1893" s="12">
        <v>7187.6468674958633</v>
      </c>
      <c r="K1893">
        <v>0</v>
      </c>
      <c r="L1893">
        <v>0</v>
      </c>
      <c r="M1893">
        <v>0</v>
      </c>
      <c r="N1893">
        <v>26962</v>
      </c>
      <c r="O1893">
        <v>6000</v>
      </c>
      <c r="P1893">
        <v>0</v>
      </c>
      <c r="Q1893">
        <v>0</v>
      </c>
      <c r="R1893" s="12">
        <f t="shared" si="29"/>
        <v>7187.6468674958633</v>
      </c>
    </row>
    <row r="1894" spans="1:18" x14ac:dyDescent="0.25">
      <c r="A1894" s="2">
        <v>1893</v>
      </c>
      <c r="B1894" s="2">
        <v>1893</v>
      </c>
      <c r="C1894" s="2">
        <v>1893</v>
      </c>
      <c r="D1894" s="2">
        <v>1893</v>
      </c>
      <c r="E1894" s="5">
        <v>2</v>
      </c>
      <c r="F1894" s="12">
        <v>393572.67341994587</v>
      </c>
      <c r="G1894" s="2">
        <v>324370</v>
      </c>
      <c r="H1894" s="2">
        <f>Financials[[#This Row],[Loan Amount]]/Financials[[#This Row],[Purchase Price]]</f>
        <v>1.2133448636432034</v>
      </c>
      <c r="I1894">
        <v>1</v>
      </c>
      <c r="J1894" s="12">
        <v>15252.1679635398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 s="12">
        <f t="shared" si="29"/>
        <v>15252.1679635398</v>
      </c>
    </row>
    <row r="1895" spans="1:18" x14ac:dyDescent="0.25">
      <c r="A1895" s="2">
        <v>1894</v>
      </c>
      <c r="B1895" s="2">
        <v>1894</v>
      </c>
      <c r="C1895" s="2">
        <v>1894</v>
      </c>
      <c r="D1895" s="2">
        <v>1894</v>
      </c>
      <c r="E1895" s="5">
        <v>2</v>
      </c>
      <c r="F1895" s="12">
        <v>149405.67046499567</v>
      </c>
      <c r="G1895" s="2">
        <v>153047</v>
      </c>
      <c r="H1895" s="2">
        <f>Financials[[#This Row],[Loan Amount]]/Financials[[#This Row],[Purchase Price]]</f>
        <v>0.97620776927999675</v>
      </c>
      <c r="I1895">
        <v>1</v>
      </c>
      <c r="J1895" s="12">
        <v>9754.4687279105456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50000</v>
      </c>
      <c r="R1895" s="12">
        <f t="shared" si="29"/>
        <v>9754.4687279105456</v>
      </c>
    </row>
    <row r="1896" spans="1:18" x14ac:dyDescent="0.25">
      <c r="A1896" s="2">
        <v>1895</v>
      </c>
      <c r="B1896" s="2">
        <v>1895</v>
      </c>
      <c r="C1896" s="2">
        <v>1895</v>
      </c>
      <c r="D1896" s="2">
        <v>1895</v>
      </c>
      <c r="E1896" s="5">
        <v>5</v>
      </c>
      <c r="F1896" s="12">
        <v>229198.94536110375</v>
      </c>
      <c r="G1896" s="2">
        <v>231476</v>
      </c>
      <c r="H1896" s="2">
        <f>Financials[[#This Row],[Loan Amount]]/Financials[[#This Row],[Purchase Price]]</f>
        <v>0.99016289101722743</v>
      </c>
      <c r="I1896">
        <v>1</v>
      </c>
      <c r="J1896" s="12">
        <v>7560.842613515837</v>
      </c>
      <c r="K1896">
        <v>0</v>
      </c>
      <c r="L1896">
        <v>4779</v>
      </c>
      <c r="M1896">
        <v>0</v>
      </c>
      <c r="N1896">
        <v>0</v>
      </c>
      <c r="O1896">
        <v>0</v>
      </c>
      <c r="P1896">
        <v>0</v>
      </c>
      <c r="Q1896">
        <v>0</v>
      </c>
      <c r="R1896" s="12">
        <f t="shared" si="29"/>
        <v>12339.842613515837</v>
      </c>
    </row>
    <row r="1897" spans="1:18" x14ac:dyDescent="0.25">
      <c r="A1897" s="2">
        <v>1896</v>
      </c>
      <c r="B1897" s="2">
        <v>1896</v>
      </c>
      <c r="C1897" s="2">
        <v>1896</v>
      </c>
      <c r="D1897" s="2">
        <v>1896</v>
      </c>
      <c r="E1897" s="5">
        <v>3</v>
      </c>
      <c r="F1897" s="12">
        <v>774415.80787766806</v>
      </c>
      <c r="G1897" s="2">
        <v>812680</v>
      </c>
      <c r="H1897" s="2">
        <f>Financials[[#This Row],[Loan Amount]]/Financials[[#This Row],[Purchase Price]]</f>
        <v>0.95291604060351931</v>
      </c>
      <c r="I1897">
        <v>1</v>
      </c>
      <c r="J1897" s="12">
        <v>10770.769616093068</v>
      </c>
      <c r="K1897">
        <v>0</v>
      </c>
      <c r="L1897">
        <v>0</v>
      </c>
      <c r="M1897">
        <v>0</v>
      </c>
      <c r="N1897">
        <v>725</v>
      </c>
      <c r="O1897">
        <v>0</v>
      </c>
      <c r="P1897">
        <v>0</v>
      </c>
      <c r="Q1897">
        <v>0</v>
      </c>
      <c r="R1897" s="12">
        <f t="shared" si="29"/>
        <v>10770.769616093068</v>
      </c>
    </row>
    <row r="1898" spans="1:18" x14ac:dyDescent="0.25">
      <c r="A1898" s="2">
        <v>1897</v>
      </c>
      <c r="B1898" s="2">
        <v>1897</v>
      </c>
      <c r="C1898" s="2">
        <v>1897</v>
      </c>
      <c r="D1898" s="2">
        <v>1897</v>
      </c>
      <c r="E1898" s="5">
        <v>1</v>
      </c>
      <c r="F1898" s="12">
        <v>773258.98020915117</v>
      </c>
      <c r="G1898" s="2">
        <v>682377</v>
      </c>
      <c r="H1898" s="2">
        <f>Financials[[#This Row],[Loan Amount]]/Financials[[#This Row],[Purchase Price]]</f>
        <v>1.1331844130285036</v>
      </c>
      <c r="I1898">
        <v>1</v>
      </c>
      <c r="J1898" s="12">
        <v>6419.6596147784585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 s="12">
        <f t="shared" si="29"/>
        <v>6419.6596147784585</v>
      </c>
    </row>
    <row r="1899" spans="1:18" x14ac:dyDescent="0.25">
      <c r="A1899" s="2">
        <v>1898</v>
      </c>
      <c r="B1899" s="2">
        <v>1898</v>
      </c>
      <c r="C1899" s="2">
        <v>1898</v>
      </c>
      <c r="D1899" s="2">
        <v>1898</v>
      </c>
      <c r="E1899" s="5">
        <v>2</v>
      </c>
      <c r="F1899" s="12">
        <v>152175.35428361106</v>
      </c>
      <c r="G1899" s="2">
        <v>146856</v>
      </c>
      <c r="H1899" s="2">
        <f>Financials[[#This Row],[Loan Amount]]/Financials[[#This Row],[Purchase Price]]</f>
        <v>1.0362215659122613</v>
      </c>
      <c r="I1899">
        <v>2</v>
      </c>
      <c r="J1899" s="12">
        <v>5959.0616517017224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 s="12">
        <f t="shared" si="29"/>
        <v>5959.0616517017224</v>
      </c>
    </row>
    <row r="1900" spans="1:18" x14ac:dyDescent="0.25">
      <c r="A1900" s="2">
        <v>1899</v>
      </c>
      <c r="B1900" s="2">
        <v>1899</v>
      </c>
      <c r="C1900" s="2">
        <v>1899</v>
      </c>
      <c r="D1900" s="2">
        <v>1899</v>
      </c>
      <c r="E1900" s="5">
        <v>3</v>
      </c>
      <c r="F1900" s="12">
        <v>712499.63854590256</v>
      </c>
      <c r="G1900" s="2">
        <v>773491</v>
      </c>
      <c r="H1900" s="2">
        <f>Financials[[#This Row],[Loan Amount]]/Financials[[#This Row],[Purchase Price]]</f>
        <v>0.9211479364929942</v>
      </c>
      <c r="I1900">
        <v>1</v>
      </c>
      <c r="J1900" s="12">
        <v>16030.417660282372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 s="12">
        <f t="shared" si="29"/>
        <v>16030.417660282372</v>
      </c>
    </row>
    <row r="1901" spans="1:18" x14ac:dyDescent="0.25">
      <c r="A1901" s="2">
        <v>1900</v>
      </c>
      <c r="B1901" s="2">
        <v>1900</v>
      </c>
      <c r="C1901" s="2">
        <v>1900</v>
      </c>
      <c r="D1901" s="2">
        <v>1900</v>
      </c>
      <c r="E1901" s="5">
        <v>2</v>
      </c>
      <c r="F1901" s="12">
        <v>884633.89782758849</v>
      </c>
      <c r="G1901" s="2">
        <v>844688</v>
      </c>
      <c r="H1901" s="2">
        <f>Financials[[#This Row],[Loan Amount]]/Financials[[#This Row],[Purchase Price]]</f>
        <v>1.0472907130533269</v>
      </c>
      <c r="I1901">
        <v>1</v>
      </c>
      <c r="J1901" s="12">
        <v>11255.949813945292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 s="12">
        <f t="shared" si="29"/>
        <v>11255.949813945292</v>
      </c>
    </row>
    <row r="1902" spans="1:18" x14ac:dyDescent="0.25">
      <c r="A1902" s="2">
        <v>1901</v>
      </c>
      <c r="B1902" s="2">
        <v>1901</v>
      </c>
      <c r="C1902" s="2">
        <v>1901</v>
      </c>
      <c r="D1902" s="2">
        <v>1901</v>
      </c>
      <c r="E1902" s="5">
        <v>3</v>
      </c>
      <c r="F1902" s="12">
        <v>350575.43606642913</v>
      </c>
      <c r="G1902" s="2">
        <v>434026</v>
      </c>
      <c r="H1902" s="2">
        <f>Financials[[#This Row],[Loan Amount]]/Financials[[#This Row],[Purchase Price]]</f>
        <v>0.80772911315550022</v>
      </c>
      <c r="I1902">
        <v>2</v>
      </c>
      <c r="J1902" s="12">
        <v>12396.904376315018</v>
      </c>
      <c r="K1902">
        <v>884</v>
      </c>
      <c r="L1902">
        <v>0</v>
      </c>
      <c r="M1902">
        <v>0</v>
      </c>
      <c r="N1902">
        <v>0</v>
      </c>
      <c r="O1902">
        <v>6000</v>
      </c>
      <c r="P1902">
        <v>0</v>
      </c>
      <c r="Q1902">
        <v>0</v>
      </c>
      <c r="R1902" s="12">
        <f t="shared" si="29"/>
        <v>13280.904376315018</v>
      </c>
    </row>
    <row r="1903" spans="1:18" x14ac:dyDescent="0.25">
      <c r="A1903" s="2">
        <v>1902</v>
      </c>
      <c r="B1903" s="2">
        <v>1902</v>
      </c>
      <c r="C1903" s="2">
        <v>1902</v>
      </c>
      <c r="D1903" s="2">
        <v>1902</v>
      </c>
      <c r="E1903" s="5">
        <v>4</v>
      </c>
      <c r="F1903" s="12">
        <v>57096.229725228623</v>
      </c>
      <c r="G1903" s="2">
        <v>55263</v>
      </c>
      <c r="H1903" s="2">
        <f>Financials[[#This Row],[Loan Amount]]/Financials[[#This Row],[Purchase Price]]</f>
        <v>1.0331728231407746</v>
      </c>
      <c r="I1903">
        <v>2</v>
      </c>
      <c r="J1903" s="12">
        <v>5911.4669979155697</v>
      </c>
      <c r="K1903">
        <v>0</v>
      </c>
      <c r="L1903">
        <v>0</v>
      </c>
      <c r="M1903">
        <v>0</v>
      </c>
      <c r="N1903">
        <v>0</v>
      </c>
      <c r="O1903">
        <v>6000</v>
      </c>
      <c r="P1903">
        <v>0</v>
      </c>
      <c r="Q1903">
        <v>0</v>
      </c>
      <c r="R1903" s="12">
        <f t="shared" si="29"/>
        <v>5911.4669979155697</v>
      </c>
    </row>
    <row r="1904" spans="1:18" x14ac:dyDescent="0.25">
      <c r="A1904" s="2">
        <v>1903</v>
      </c>
      <c r="B1904" s="2">
        <v>1903</v>
      </c>
      <c r="C1904" s="2">
        <v>1903</v>
      </c>
      <c r="D1904" s="2">
        <v>1903</v>
      </c>
      <c r="E1904" s="5">
        <v>1</v>
      </c>
      <c r="F1904" s="12">
        <v>153191.63964510034</v>
      </c>
      <c r="G1904" s="2">
        <v>139905</v>
      </c>
      <c r="H1904" s="2">
        <f>Financials[[#This Row],[Loan Amount]]/Financials[[#This Row],[Purchase Price]]</f>
        <v>1.0949690121518196</v>
      </c>
      <c r="I1904">
        <v>2</v>
      </c>
      <c r="J1904" s="12">
        <v>5826.6438164314532</v>
      </c>
      <c r="K1904">
        <v>343</v>
      </c>
      <c r="L1904">
        <v>0</v>
      </c>
      <c r="M1904">
        <v>0</v>
      </c>
      <c r="N1904">
        <v>0</v>
      </c>
      <c r="O1904">
        <v>6000</v>
      </c>
      <c r="P1904">
        <v>0</v>
      </c>
      <c r="Q1904">
        <v>50000</v>
      </c>
      <c r="R1904" s="12">
        <f t="shared" si="29"/>
        <v>6169.6438164314532</v>
      </c>
    </row>
    <row r="1905" spans="1:18" x14ac:dyDescent="0.25">
      <c r="A1905" s="2">
        <v>1904</v>
      </c>
      <c r="B1905" s="2">
        <v>1904</v>
      </c>
      <c r="C1905" s="2">
        <v>1904</v>
      </c>
      <c r="D1905" s="2">
        <v>1904</v>
      </c>
      <c r="E1905" s="5">
        <v>4</v>
      </c>
      <c r="F1905" s="12">
        <v>698485.82541844039</v>
      </c>
      <c r="G1905" s="2">
        <v>575621</v>
      </c>
      <c r="H1905" s="2">
        <f>Financials[[#This Row],[Loan Amount]]/Financials[[#This Row],[Purchase Price]]</f>
        <v>1.2134474340207191</v>
      </c>
      <c r="I1905">
        <v>1</v>
      </c>
      <c r="J1905" s="12">
        <v>12761.108568421914</v>
      </c>
      <c r="K1905">
        <v>0</v>
      </c>
      <c r="L1905">
        <v>0</v>
      </c>
      <c r="M1905">
        <v>0</v>
      </c>
      <c r="N1905">
        <v>47697</v>
      </c>
      <c r="O1905">
        <v>0</v>
      </c>
      <c r="P1905">
        <v>0</v>
      </c>
      <c r="Q1905">
        <v>0</v>
      </c>
      <c r="R1905" s="12">
        <f t="shared" si="29"/>
        <v>12761.108568421914</v>
      </c>
    </row>
    <row r="1906" spans="1:18" x14ac:dyDescent="0.25">
      <c r="A1906" s="2">
        <v>1905</v>
      </c>
      <c r="B1906" s="2">
        <v>1905</v>
      </c>
      <c r="C1906" s="2">
        <v>1905</v>
      </c>
      <c r="D1906" s="2">
        <v>1905</v>
      </c>
      <c r="E1906" s="5">
        <v>6</v>
      </c>
      <c r="F1906" s="12">
        <v>803124.6891150208</v>
      </c>
      <c r="G1906" s="2">
        <v>681662</v>
      </c>
      <c r="H1906" s="2">
        <f>Financials[[#This Row],[Loan Amount]]/Financials[[#This Row],[Purchase Price]]</f>
        <v>1.1781860938632647</v>
      </c>
      <c r="I1906">
        <v>1</v>
      </c>
      <c r="J1906" s="12">
        <v>8670.548366775769</v>
      </c>
      <c r="K1906">
        <v>922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 s="12">
        <f t="shared" si="29"/>
        <v>9592.548366775769</v>
      </c>
    </row>
    <row r="1907" spans="1:18" x14ac:dyDescent="0.25">
      <c r="A1907" s="2">
        <v>1906</v>
      </c>
      <c r="B1907" s="2">
        <v>1906</v>
      </c>
      <c r="C1907" s="2">
        <v>1906</v>
      </c>
      <c r="D1907" s="2">
        <v>1906</v>
      </c>
      <c r="E1907" s="5">
        <v>1</v>
      </c>
      <c r="F1907" s="12">
        <v>250305.78217992501</v>
      </c>
      <c r="G1907" s="2">
        <v>276783</v>
      </c>
      <c r="H1907" s="2">
        <f>Financials[[#This Row],[Loan Amount]]/Financials[[#This Row],[Purchase Price]]</f>
        <v>0.90433943623678115</v>
      </c>
      <c r="I1907">
        <v>1</v>
      </c>
      <c r="J1907" s="12">
        <v>9493.2203078677012</v>
      </c>
      <c r="K1907">
        <v>847</v>
      </c>
      <c r="L1907">
        <v>0</v>
      </c>
      <c r="M1907">
        <v>3712</v>
      </c>
      <c r="N1907">
        <v>0</v>
      </c>
      <c r="O1907">
        <v>0</v>
      </c>
      <c r="P1907">
        <v>0</v>
      </c>
      <c r="Q1907">
        <v>0</v>
      </c>
      <c r="R1907" s="12">
        <f t="shared" si="29"/>
        <v>14052.220307867701</v>
      </c>
    </row>
    <row r="1908" spans="1:18" x14ac:dyDescent="0.25">
      <c r="A1908" s="2">
        <v>1907</v>
      </c>
      <c r="B1908" s="2">
        <v>1907</v>
      </c>
      <c r="C1908" s="2">
        <v>1907</v>
      </c>
      <c r="D1908" s="2">
        <v>1907</v>
      </c>
      <c r="E1908" s="5">
        <v>3</v>
      </c>
      <c r="F1908" s="12">
        <v>979699.32045155973</v>
      </c>
      <c r="G1908" s="2">
        <v>929070</v>
      </c>
      <c r="H1908" s="2">
        <f>Financials[[#This Row],[Loan Amount]]/Financials[[#This Row],[Purchase Price]]</f>
        <v>1.0544946241419482</v>
      </c>
      <c r="I1908">
        <v>1</v>
      </c>
      <c r="J1908" s="12">
        <v>11466.32607477684</v>
      </c>
      <c r="K1908">
        <v>449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 s="12">
        <f t="shared" si="29"/>
        <v>11915.32607477684</v>
      </c>
    </row>
    <row r="1909" spans="1:18" x14ac:dyDescent="0.25">
      <c r="A1909" s="2">
        <v>1908</v>
      </c>
      <c r="B1909" s="2">
        <v>1908</v>
      </c>
      <c r="C1909" s="2">
        <v>1908</v>
      </c>
      <c r="D1909" s="2">
        <v>1908</v>
      </c>
      <c r="E1909" s="5">
        <v>2</v>
      </c>
      <c r="F1909" s="12">
        <v>296997.58486628055</v>
      </c>
      <c r="G1909" s="2">
        <v>353287</v>
      </c>
      <c r="H1909" s="2">
        <f>Financials[[#This Row],[Loan Amount]]/Financials[[#This Row],[Purchase Price]]</f>
        <v>0.84066944118034503</v>
      </c>
      <c r="I1909">
        <v>1</v>
      </c>
      <c r="J1909" s="12">
        <v>13353.295271807445</v>
      </c>
      <c r="K1909">
        <v>922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 s="12">
        <f t="shared" si="29"/>
        <v>14275.295271807445</v>
      </c>
    </row>
    <row r="1910" spans="1:18" x14ac:dyDescent="0.25">
      <c r="A1910" s="2">
        <v>1909</v>
      </c>
      <c r="B1910" s="2">
        <v>1909</v>
      </c>
      <c r="C1910" s="2">
        <v>1909</v>
      </c>
      <c r="D1910" s="2">
        <v>1909</v>
      </c>
      <c r="E1910" s="5">
        <v>1</v>
      </c>
      <c r="F1910" s="12">
        <v>711064.69300883904</v>
      </c>
      <c r="G1910" s="2">
        <v>786160</v>
      </c>
      <c r="H1910" s="2">
        <f>Financials[[#This Row],[Loan Amount]]/Financials[[#This Row],[Purchase Price]]</f>
        <v>0.90447834157021345</v>
      </c>
      <c r="I1910">
        <v>1</v>
      </c>
      <c r="J1910" s="12">
        <v>3789.9879079555103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100000</v>
      </c>
      <c r="Q1910">
        <v>0</v>
      </c>
      <c r="R1910" s="12">
        <f t="shared" si="29"/>
        <v>3789.9879079555103</v>
      </c>
    </row>
    <row r="1911" spans="1:18" x14ac:dyDescent="0.25">
      <c r="A1911" s="2">
        <v>1910</v>
      </c>
      <c r="B1911" s="2">
        <v>1910</v>
      </c>
      <c r="C1911" s="2">
        <v>1910</v>
      </c>
      <c r="D1911" s="2">
        <v>1910</v>
      </c>
      <c r="E1911" s="5">
        <v>4</v>
      </c>
      <c r="F1911" s="12">
        <v>242570.61395195872</v>
      </c>
      <c r="G1911" s="2">
        <v>286509</v>
      </c>
      <c r="H1911" s="2">
        <f>Financials[[#This Row],[Loan Amount]]/Financials[[#This Row],[Purchase Price]]</f>
        <v>0.8466422135149636</v>
      </c>
      <c r="I1911">
        <v>1</v>
      </c>
      <c r="J1911" s="12">
        <v>14932.364447029722</v>
      </c>
      <c r="K1911">
        <v>0</v>
      </c>
      <c r="L1911">
        <v>0</v>
      </c>
      <c r="M1911">
        <v>0</v>
      </c>
      <c r="N1911">
        <v>0</v>
      </c>
      <c r="O1911">
        <v>29625</v>
      </c>
      <c r="P1911">
        <v>0</v>
      </c>
      <c r="Q1911">
        <v>0</v>
      </c>
      <c r="R1911" s="12">
        <f t="shared" si="29"/>
        <v>14932.364447029722</v>
      </c>
    </row>
    <row r="1912" spans="1:18" x14ac:dyDescent="0.25">
      <c r="A1912" s="2">
        <v>1911</v>
      </c>
      <c r="B1912" s="2">
        <v>1911</v>
      </c>
      <c r="C1912" s="2">
        <v>1911</v>
      </c>
      <c r="D1912" s="2">
        <v>1911</v>
      </c>
      <c r="E1912" s="5">
        <v>6</v>
      </c>
      <c r="F1912" s="12">
        <v>608484.11870046996</v>
      </c>
      <c r="G1912" s="2">
        <v>696033</v>
      </c>
      <c r="H1912" s="2">
        <f>Financials[[#This Row],[Loan Amount]]/Financials[[#This Row],[Purchase Price]]</f>
        <v>0.87421734127616069</v>
      </c>
      <c r="I1912">
        <v>1</v>
      </c>
      <c r="J1912" s="12">
        <v>10813.678476121593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 s="12">
        <f t="shared" si="29"/>
        <v>10813.678476121593</v>
      </c>
    </row>
    <row r="1913" spans="1:18" x14ac:dyDescent="0.25">
      <c r="A1913" s="2">
        <v>1912</v>
      </c>
      <c r="B1913" s="2">
        <v>1912</v>
      </c>
      <c r="C1913" s="2">
        <v>1912</v>
      </c>
      <c r="D1913" s="2">
        <v>1912</v>
      </c>
      <c r="E1913" s="5">
        <v>3</v>
      </c>
      <c r="F1913" s="12">
        <v>949727.23706189706</v>
      </c>
      <c r="G1913" s="2">
        <v>1174758</v>
      </c>
      <c r="H1913" s="2">
        <f>Financials[[#This Row],[Loan Amount]]/Financials[[#This Row],[Purchase Price]]</f>
        <v>0.80844500489623994</v>
      </c>
      <c r="I1913">
        <v>1</v>
      </c>
      <c r="J1913" s="12">
        <v>6410.9952718198365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100000</v>
      </c>
      <c r="Q1913">
        <v>0</v>
      </c>
      <c r="R1913" s="12">
        <f t="shared" si="29"/>
        <v>6410.9952718198365</v>
      </c>
    </row>
    <row r="1914" spans="1:18" x14ac:dyDescent="0.25">
      <c r="A1914" s="2">
        <v>1913</v>
      </c>
      <c r="B1914" s="2">
        <v>1913</v>
      </c>
      <c r="C1914" s="2">
        <v>1913</v>
      </c>
      <c r="D1914" s="2">
        <v>1913</v>
      </c>
      <c r="E1914" s="5">
        <v>6</v>
      </c>
      <c r="F1914" s="12">
        <v>589951.88727691455</v>
      </c>
      <c r="G1914" s="2">
        <v>588540</v>
      </c>
      <c r="H1914" s="2">
        <f>Financials[[#This Row],[Loan Amount]]/Financials[[#This Row],[Purchase Price]]</f>
        <v>1.0023989657065187</v>
      </c>
      <c r="I1914">
        <v>1</v>
      </c>
      <c r="J1914" s="12">
        <v>15905.810869797089</v>
      </c>
      <c r="K1914">
        <v>449</v>
      </c>
      <c r="L1914">
        <v>2879</v>
      </c>
      <c r="M1914">
        <v>0</v>
      </c>
      <c r="N1914">
        <v>0</v>
      </c>
      <c r="O1914">
        <v>30000</v>
      </c>
      <c r="P1914">
        <v>100000</v>
      </c>
      <c r="Q1914">
        <v>0</v>
      </c>
      <c r="R1914" s="12">
        <f t="shared" si="29"/>
        <v>19233.810869797089</v>
      </c>
    </row>
    <row r="1915" spans="1:18" x14ac:dyDescent="0.25">
      <c r="A1915" s="2">
        <v>1914</v>
      </c>
      <c r="B1915" s="2">
        <v>1914</v>
      </c>
      <c r="C1915" s="2">
        <v>1914</v>
      </c>
      <c r="D1915" s="2">
        <v>1914</v>
      </c>
      <c r="E1915" s="5">
        <v>1</v>
      </c>
      <c r="F1915" s="12">
        <v>892348.23309215484</v>
      </c>
      <c r="G1915" s="2">
        <v>674389</v>
      </c>
      <c r="H1915" s="2">
        <f>Financials[[#This Row],[Loan Amount]]/Financials[[#This Row],[Purchase Price]]</f>
        <v>1.3231951189775557</v>
      </c>
      <c r="I1915">
        <v>1</v>
      </c>
      <c r="J1915" s="12">
        <v>4655.7779574777305</v>
      </c>
      <c r="K1915">
        <v>147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 s="12">
        <f t="shared" si="29"/>
        <v>4802.7779574777305</v>
      </c>
    </row>
    <row r="1916" spans="1:18" x14ac:dyDescent="0.25">
      <c r="A1916" s="2">
        <v>1915</v>
      </c>
      <c r="B1916" s="2">
        <v>1915</v>
      </c>
      <c r="C1916" s="2">
        <v>1915</v>
      </c>
      <c r="D1916" s="2">
        <v>1915</v>
      </c>
      <c r="E1916" s="5">
        <v>2</v>
      </c>
      <c r="F1916" s="12">
        <v>97265.750795766828</v>
      </c>
      <c r="G1916" s="2">
        <v>101695</v>
      </c>
      <c r="H1916" s="2">
        <f>Financials[[#This Row],[Loan Amount]]/Financials[[#This Row],[Purchase Price]]</f>
        <v>0.9564457524535801</v>
      </c>
      <c r="I1916">
        <v>1</v>
      </c>
      <c r="J1916" s="12">
        <v>6259.0181295464572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 s="12">
        <f t="shared" si="29"/>
        <v>6259.0181295464572</v>
      </c>
    </row>
    <row r="1917" spans="1:18" x14ac:dyDescent="0.25">
      <c r="A1917" s="2">
        <v>1916</v>
      </c>
      <c r="B1917" s="2">
        <v>1916</v>
      </c>
      <c r="C1917" s="2">
        <v>1916</v>
      </c>
      <c r="D1917" s="2">
        <v>1916</v>
      </c>
      <c r="E1917" s="5">
        <v>1</v>
      </c>
      <c r="F1917" s="12">
        <v>359213.9349000107</v>
      </c>
      <c r="G1917" s="2">
        <v>421028</v>
      </c>
      <c r="H1917" s="2">
        <f>Financials[[#This Row],[Loan Amount]]/Financials[[#This Row],[Purchase Price]]</f>
        <v>0.85318300659341118</v>
      </c>
      <c r="I1917">
        <v>1</v>
      </c>
      <c r="J1917" s="12">
        <v>8087.9398201979602</v>
      </c>
      <c r="K1917">
        <v>345</v>
      </c>
      <c r="L1917">
        <v>0</v>
      </c>
      <c r="M1917">
        <v>3712</v>
      </c>
      <c r="N1917">
        <v>0</v>
      </c>
      <c r="O1917">
        <v>0</v>
      </c>
      <c r="P1917">
        <v>0</v>
      </c>
      <c r="Q1917">
        <v>0</v>
      </c>
      <c r="R1917" s="12">
        <f t="shared" si="29"/>
        <v>12144.93982019796</v>
      </c>
    </row>
    <row r="1918" spans="1:18" x14ac:dyDescent="0.25">
      <c r="A1918" s="2">
        <v>1917</v>
      </c>
      <c r="B1918" s="2">
        <v>1917</v>
      </c>
      <c r="C1918" s="2">
        <v>1917</v>
      </c>
      <c r="D1918" s="2">
        <v>1917</v>
      </c>
      <c r="E1918" s="5">
        <v>3</v>
      </c>
      <c r="F1918" s="12">
        <v>180437.77048225421</v>
      </c>
      <c r="G1918" s="2">
        <v>196148</v>
      </c>
      <c r="H1918" s="2">
        <f>Financials[[#This Row],[Loan Amount]]/Financials[[#This Row],[Purchase Price]]</f>
        <v>0.91990624672315913</v>
      </c>
      <c r="I1918">
        <v>1</v>
      </c>
      <c r="J1918" s="12">
        <v>14468.72381395581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 s="12">
        <f t="shared" si="29"/>
        <v>14468.72381395581</v>
      </c>
    </row>
    <row r="1919" spans="1:18" x14ac:dyDescent="0.25">
      <c r="A1919" s="2">
        <v>1918</v>
      </c>
      <c r="B1919" s="2">
        <v>1918</v>
      </c>
      <c r="C1919" s="2">
        <v>1918</v>
      </c>
      <c r="D1919" s="2">
        <v>1918</v>
      </c>
      <c r="E1919" s="5">
        <v>3</v>
      </c>
      <c r="F1919" s="12">
        <v>687638.28290951112</v>
      </c>
      <c r="G1919" s="2">
        <v>831451</v>
      </c>
      <c r="H1919" s="2">
        <f>Financials[[#This Row],[Loan Amount]]/Financials[[#This Row],[Purchase Price]]</f>
        <v>0.82703404398997793</v>
      </c>
      <c r="I1919">
        <v>1</v>
      </c>
      <c r="J1919" s="12">
        <v>3914.8691735471948</v>
      </c>
      <c r="K1919">
        <v>0</v>
      </c>
      <c r="L1919">
        <v>0</v>
      </c>
      <c r="M1919">
        <v>0</v>
      </c>
      <c r="N1919">
        <v>30743</v>
      </c>
      <c r="O1919">
        <v>0</v>
      </c>
      <c r="P1919">
        <v>0</v>
      </c>
      <c r="Q1919">
        <v>0</v>
      </c>
      <c r="R1919" s="12">
        <f t="shared" si="29"/>
        <v>3914.8691735471948</v>
      </c>
    </row>
    <row r="1920" spans="1:18" x14ac:dyDescent="0.25">
      <c r="A1920" s="2">
        <v>1919</v>
      </c>
      <c r="B1920" s="2">
        <v>1919</v>
      </c>
      <c r="C1920" s="2">
        <v>1919</v>
      </c>
      <c r="D1920" s="2">
        <v>1919</v>
      </c>
      <c r="E1920" s="5">
        <v>13</v>
      </c>
      <c r="F1920" s="12">
        <v>514026.24078976188</v>
      </c>
      <c r="G1920" s="2">
        <v>486400</v>
      </c>
      <c r="H1920" s="2">
        <f>Financials[[#This Row],[Loan Amount]]/Financials[[#This Row],[Purchase Price]]</f>
        <v>1.0567973700447406</v>
      </c>
      <c r="I1920">
        <v>1</v>
      </c>
      <c r="J1920" s="12">
        <v>11275.579578367815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 s="12">
        <f t="shared" si="29"/>
        <v>11275.579578367815</v>
      </c>
    </row>
    <row r="1921" spans="1:18" x14ac:dyDescent="0.25">
      <c r="A1921" s="2">
        <v>1920</v>
      </c>
      <c r="B1921" s="2">
        <v>1920</v>
      </c>
      <c r="C1921" s="2">
        <v>1920</v>
      </c>
      <c r="D1921" s="2">
        <v>1920</v>
      </c>
      <c r="E1921" s="5">
        <v>5</v>
      </c>
      <c r="F1921" s="12">
        <v>151084.23965635535</v>
      </c>
      <c r="G1921" s="2">
        <v>164329</v>
      </c>
      <c r="H1921" s="2">
        <f>Financials[[#This Row],[Loan Amount]]/Financials[[#This Row],[Purchase Price]]</f>
        <v>0.91940095574338887</v>
      </c>
      <c r="I1921">
        <v>1</v>
      </c>
      <c r="J1921" s="12">
        <v>6273.8314993656022</v>
      </c>
      <c r="K1921">
        <v>0</v>
      </c>
      <c r="L1921">
        <v>0</v>
      </c>
      <c r="M1921">
        <v>0</v>
      </c>
      <c r="N1921">
        <v>5000</v>
      </c>
      <c r="O1921">
        <v>0</v>
      </c>
      <c r="P1921">
        <v>0</v>
      </c>
      <c r="Q1921">
        <v>0</v>
      </c>
      <c r="R1921" s="12">
        <f t="shared" si="29"/>
        <v>6273.8314993656022</v>
      </c>
    </row>
    <row r="1922" spans="1:18" x14ac:dyDescent="0.25">
      <c r="A1922" s="2">
        <v>1921</v>
      </c>
      <c r="B1922" s="2">
        <v>1921</v>
      </c>
      <c r="C1922" s="2">
        <v>1921</v>
      </c>
      <c r="D1922" s="2">
        <v>1921</v>
      </c>
      <c r="E1922" s="5">
        <v>2</v>
      </c>
      <c r="F1922" s="12">
        <v>555769.11135132192</v>
      </c>
      <c r="G1922" s="2">
        <v>665329</v>
      </c>
      <c r="H1922" s="2">
        <f>Financials[[#This Row],[Loan Amount]]/Financials[[#This Row],[Purchase Price]]</f>
        <v>0.83532975618276362</v>
      </c>
      <c r="I1922">
        <v>1</v>
      </c>
      <c r="J1922" s="12">
        <v>14449.063840267365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37196</v>
      </c>
      <c r="Q1922">
        <v>0</v>
      </c>
      <c r="R1922" s="12">
        <f t="shared" ref="R1922:R1985" si="30" xml:space="preserve"> SUM(J1922,K1922,L1922,M1922)</f>
        <v>14449.063840267365</v>
      </c>
    </row>
    <row r="1923" spans="1:18" x14ac:dyDescent="0.25">
      <c r="A1923" s="2">
        <v>1922</v>
      </c>
      <c r="B1923" s="2">
        <v>1922</v>
      </c>
      <c r="C1923" s="2">
        <v>1922</v>
      </c>
      <c r="D1923" s="2">
        <v>1922</v>
      </c>
      <c r="E1923" s="5">
        <v>10</v>
      </c>
      <c r="F1923" s="12">
        <v>938933.83471963683</v>
      </c>
      <c r="G1923" s="2">
        <v>864119</v>
      </c>
      <c r="H1923" s="2">
        <f>Financials[[#This Row],[Loan Amount]]/Financials[[#This Row],[Purchase Price]]</f>
        <v>1.0865793191905708</v>
      </c>
      <c r="I1923">
        <v>1</v>
      </c>
      <c r="J1923" s="12">
        <v>10511.198632946544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66000</v>
      </c>
      <c r="R1923" s="12">
        <f t="shared" si="30"/>
        <v>10511.198632946544</v>
      </c>
    </row>
    <row r="1924" spans="1:18" x14ac:dyDescent="0.25">
      <c r="A1924" s="2">
        <v>1923</v>
      </c>
      <c r="B1924" s="2">
        <v>1923</v>
      </c>
      <c r="C1924" s="2">
        <v>1923</v>
      </c>
      <c r="D1924" s="2">
        <v>1923</v>
      </c>
      <c r="E1924" s="5">
        <v>4</v>
      </c>
      <c r="F1924" s="12">
        <v>627124.94248351327</v>
      </c>
      <c r="G1924" s="2">
        <v>523726</v>
      </c>
      <c r="H1924" s="2">
        <f>Financials[[#This Row],[Loan Amount]]/Financials[[#This Row],[Purchase Price]]</f>
        <v>1.1974294621300323</v>
      </c>
      <c r="I1924">
        <v>1</v>
      </c>
      <c r="J1924" s="12">
        <v>11943.708345367781</v>
      </c>
      <c r="K1924">
        <v>544</v>
      </c>
      <c r="L1924">
        <v>0</v>
      </c>
      <c r="M1924">
        <v>0</v>
      </c>
      <c r="N1924">
        <v>5000</v>
      </c>
      <c r="O1924">
        <v>0</v>
      </c>
      <c r="P1924">
        <v>0</v>
      </c>
      <c r="Q1924">
        <v>0</v>
      </c>
      <c r="R1924" s="12">
        <f t="shared" si="30"/>
        <v>12487.708345367781</v>
      </c>
    </row>
    <row r="1925" spans="1:18" x14ac:dyDescent="0.25">
      <c r="A1925" s="2">
        <v>1924</v>
      </c>
      <c r="B1925" s="2">
        <v>1924</v>
      </c>
      <c r="C1925" s="2">
        <v>1924</v>
      </c>
      <c r="D1925" s="2">
        <v>1924</v>
      </c>
      <c r="E1925" s="5">
        <v>2</v>
      </c>
      <c r="F1925" s="12">
        <v>315656.85443511326</v>
      </c>
      <c r="G1925" s="2">
        <v>362217</v>
      </c>
      <c r="H1925" s="2">
        <f>Financials[[#This Row],[Loan Amount]]/Financials[[#This Row],[Purchase Price]]</f>
        <v>0.87145786761834276</v>
      </c>
      <c r="I1925">
        <v>1</v>
      </c>
      <c r="J1925" s="12">
        <v>5157.042610618395</v>
      </c>
      <c r="K1925">
        <v>757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 s="12">
        <f t="shared" si="30"/>
        <v>5914.042610618395</v>
      </c>
    </row>
    <row r="1926" spans="1:18" x14ac:dyDescent="0.25">
      <c r="A1926" s="2">
        <v>1925</v>
      </c>
      <c r="B1926" s="2">
        <v>1925</v>
      </c>
      <c r="C1926" s="2">
        <v>1925</v>
      </c>
      <c r="D1926" s="2">
        <v>1925</v>
      </c>
      <c r="E1926" s="5">
        <v>1</v>
      </c>
      <c r="F1926" s="12">
        <v>317074.52459978184</v>
      </c>
      <c r="G1926" s="2">
        <v>325827</v>
      </c>
      <c r="H1926" s="2">
        <f>Financials[[#This Row],[Loan Amount]]/Financials[[#This Row],[Purchase Price]]</f>
        <v>0.97313766078250674</v>
      </c>
      <c r="I1926">
        <v>1</v>
      </c>
      <c r="J1926" s="12">
        <v>4866.6981138398987</v>
      </c>
      <c r="K1926">
        <v>0</v>
      </c>
      <c r="L1926">
        <v>0</v>
      </c>
      <c r="M1926">
        <v>0</v>
      </c>
      <c r="N1926">
        <v>2000</v>
      </c>
      <c r="O1926">
        <v>0</v>
      </c>
      <c r="P1926">
        <v>100000</v>
      </c>
      <c r="Q1926">
        <v>0</v>
      </c>
      <c r="R1926" s="12">
        <f t="shared" si="30"/>
        <v>4866.6981138398987</v>
      </c>
    </row>
    <row r="1927" spans="1:18" x14ac:dyDescent="0.25">
      <c r="A1927" s="2">
        <v>1926</v>
      </c>
      <c r="B1927" s="2">
        <v>1926</v>
      </c>
      <c r="C1927" s="2">
        <v>1926</v>
      </c>
      <c r="D1927" s="2">
        <v>1926</v>
      </c>
      <c r="E1927" s="5">
        <v>4</v>
      </c>
      <c r="F1927" s="12">
        <v>822449.41595202498</v>
      </c>
      <c r="G1927" s="2">
        <v>643579</v>
      </c>
      <c r="H1927" s="2">
        <f>Financials[[#This Row],[Loan Amount]]/Financials[[#This Row],[Purchase Price]]</f>
        <v>1.2779307838696181</v>
      </c>
      <c r="I1927">
        <v>1</v>
      </c>
      <c r="J1927" s="12">
        <v>3585.0533567272396</v>
      </c>
      <c r="K1927">
        <v>345</v>
      </c>
      <c r="L1927">
        <v>0</v>
      </c>
      <c r="M1927">
        <v>0</v>
      </c>
      <c r="N1927">
        <v>31634</v>
      </c>
      <c r="O1927">
        <v>0</v>
      </c>
      <c r="P1927">
        <v>0</v>
      </c>
      <c r="Q1927">
        <v>0</v>
      </c>
      <c r="R1927" s="12">
        <f t="shared" si="30"/>
        <v>3930.0533567272396</v>
      </c>
    </row>
    <row r="1928" spans="1:18" x14ac:dyDescent="0.25">
      <c r="A1928" s="2">
        <v>1927</v>
      </c>
      <c r="B1928" s="2">
        <v>1927</v>
      </c>
      <c r="C1928" s="2">
        <v>1927</v>
      </c>
      <c r="D1928" s="2">
        <v>1927</v>
      </c>
      <c r="E1928" s="5">
        <v>1</v>
      </c>
      <c r="F1928" s="12">
        <v>248723.40745452873</v>
      </c>
      <c r="G1928" s="2">
        <v>229639</v>
      </c>
      <c r="H1928" s="2">
        <f>Financials[[#This Row],[Loan Amount]]/Financials[[#This Row],[Purchase Price]]</f>
        <v>1.0831061250681666</v>
      </c>
      <c r="I1928">
        <v>1</v>
      </c>
      <c r="J1928" s="12">
        <v>9881.1929173760545</v>
      </c>
      <c r="K1928">
        <v>654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 s="12">
        <f t="shared" si="30"/>
        <v>10535.192917376055</v>
      </c>
    </row>
    <row r="1929" spans="1:18" x14ac:dyDescent="0.25">
      <c r="A1929" s="2">
        <v>1928</v>
      </c>
      <c r="B1929" s="2">
        <v>1928</v>
      </c>
      <c r="C1929" s="2">
        <v>1928</v>
      </c>
      <c r="D1929" s="2">
        <v>1928</v>
      </c>
      <c r="E1929" s="5">
        <v>6</v>
      </c>
      <c r="F1929" s="12">
        <v>514260.58352381503</v>
      </c>
      <c r="G1929" s="2">
        <v>471525</v>
      </c>
      <c r="H1929" s="2">
        <f>Financials[[#This Row],[Loan Amount]]/Financials[[#This Row],[Purchase Price]]</f>
        <v>1.0906326992711204</v>
      </c>
      <c r="I1929">
        <v>1</v>
      </c>
      <c r="J1929" s="12">
        <v>11365.394901259901</v>
      </c>
      <c r="K1929">
        <v>991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 s="12">
        <f t="shared" si="30"/>
        <v>12356.394901259901</v>
      </c>
    </row>
    <row r="1930" spans="1:18" x14ac:dyDescent="0.25">
      <c r="A1930" s="2">
        <v>1929</v>
      </c>
      <c r="B1930" s="2">
        <v>1929</v>
      </c>
      <c r="C1930" s="2">
        <v>1929</v>
      </c>
      <c r="D1930" s="2">
        <v>1929</v>
      </c>
      <c r="E1930" s="5">
        <v>1</v>
      </c>
      <c r="F1930" s="12">
        <v>600734.20939581876</v>
      </c>
      <c r="G1930" s="2">
        <v>696151</v>
      </c>
      <c r="H1930" s="2">
        <f>Financials[[#This Row],[Loan Amount]]/Financials[[#This Row],[Purchase Price]]</f>
        <v>0.86293664649741042</v>
      </c>
      <c r="I1930">
        <v>1</v>
      </c>
      <c r="J1930" s="12">
        <v>3360.5061942852917</v>
      </c>
      <c r="K1930">
        <v>0</v>
      </c>
      <c r="L1930">
        <v>0</v>
      </c>
      <c r="M1930">
        <v>0</v>
      </c>
      <c r="N1930">
        <v>2000</v>
      </c>
      <c r="O1930">
        <v>0</v>
      </c>
      <c r="P1930">
        <v>0</v>
      </c>
      <c r="Q1930">
        <v>50000</v>
      </c>
      <c r="R1930" s="12">
        <f t="shared" si="30"/>
        <v>3360.5061942852917</v>
      </c>
    </row>
    <row r="1931" spans="1:18" x14ac:dyDescent="0.25">
      <c r="A1931" s="2">
        <v>1930</v>
      </c>
      <c r="B1931" s="2">
        <v>1930</v>
      </c>
      <c r="C1931" s="2">
        <v>1930</v>
      </c>
      <c r="D1931" s="2">
        <v>1930</v>
      </c>
      <c r="E1931" s="5">
        <v>4</v>
      </c>
      <c r="F1931" s="12">
        <v>520436.70800312585</v>
      </c>
      <c r="G1931" s="2">
        <v>579914</v>
      </c>
      <c r="H1931" s="2">
        <f>Financials[[#This Row],[Loan Amount]]/Financials[[#This Row],[Purchase Price]]</f>
        <v>0.89743773732506171</v>
      </c>
      <c r="I1931">
        <v>1</v>
      </c>
      <c r="J1931" s="12">
        <v>11326.880525503489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 s="12">
        <f t="shared" si="30"/>
        <v>11326.880525503489</v>
      </c>
    </row>
    <row r="1932" spans="1:18" x14ac:dyDescent="0.25">
      <c r="A1932" s="2">
        <v>1931</v>
      </c>
      <c r="B1932" s="2">
        <v>1931</v>
      </c>
      <c r="C1932" s="2">
        <v>1931</v>
      </c>
      <c r="D1932" s="2">
        <v>1931</v>
      </c>
      <c r="E1932" s="5">
        <v>1</v>
      </c>
      <c r="F1932" s="12">
        <v>779383.70458168001</v>
      </c>
      <c r="G1932" s="2">
        <v>766344</v>
      </c>
      <c r="H1932" s="2">
        <f>Financials[[#This Row],[Loan Amount]]/Financials[[#This Row],[Purchase Price]]</f>
        <v>1.0170154716180724</v>
      </c>
      <c r="I1932">
        <v>1</v>
      </c>
      <c r="J1932" s="12">
        <v>4296.2164071842526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 s="12">
        <f t="shared" si="30"/>
        <v>4296.2164071842526</v>
      </c>
    </row>
    <row r="1933" spans="1:18" x14ac:dyDescent="0.25">
      <c r="A1933" s="2">
        <v>1932</v>
      </c>
      <c r="B1933" s="2">
        <v>1932</v>
      </c>
      <c r="C1933" s="2">
        <v>1932</v>
      </c>
      <c r="D1933" s="2">
        <v>1932</v>
      </c>
      <c r="E1933" s="5">
        <v>3</v>
      </c>
      <c r="F1933" s="12">
        <v>673709.29548788292</v>
      </c>
      <c r="G1933" s="2">
        <v>534985</v>
      </c>
      <c r="H1933" s="2">
        <f>Financials[[#This Row],[Loan Amount]]/Financials[[#This Row],[Purchase Price]]</f>
        <v>1.2593050188096544</v>
      </c>
      <c r="I1933">
        <v>1</v>
      </c>
      <c r="J1933" s="12">
        <v>14544.580114847926</v>
      </c>
      <c r="K1933">
        <v>0</v>
      </c>
      <c r="L1933">
        <v>0</v>
      </c>
      <c r="M1933">
        <v>0</v>
      </c>
      <c r="N1933">
        <v>5000</v>
      </c>
      <c r="O1933">
        <v>0</v>
      </c>
      <c r="P1933">
        <v>0</v>
      </c>
      <c r="Q1933">
        <v>0</v>
      </c>
      <c r="R1933" s="12">
        <f t="shared" si="30"/>
        <v>14544.580114847926</v>
      </c>
    </row>
    <row r="1934" spans="1:18" x14ac:dyDescent="0.25">
      <c r="A1934" s="2">
        <v>1933</v>
      </c>
      <c r="B1934" s="2">
        <v>1933</v>
      </c>
      <c r="C1934" s="2">
        <v>1933</v>
      </c>
      <c r="D1934" s="2">
        <v>1933</v>
      </c>
      <c r="E1934" s="5">
        <v>3</v>
      </c>
      <c r="F1934" s="12">
        <v>565721.11959649809</v>
      </c>
      <c r="G1934" s="2">
        <v>472092</v>
      </c>
      <c r="H1934" s="2">
        <f>Financials[[#This Row],[Loan Amount]]/Financials[[#This Row],[Purchase Price]]</f>
        <v>1.1983281216298902</v>
      </c>
      <c r="I1934">
        <v>1</v>
      </c>
      <c r="J1934" s="12">
        <v>13758.627342604261</v>
      </c>
      <c r="K1934">
        <v>0</v>
      </c>
      <c r="L1934">
        <v>2018</v>
      </c>
      <c r="M1934">
        <v>1412</v>
      </c>
      <c r="N1934">
        <v>0</v>
      </c>
      <c r="O1934">
        <v>6000</v>
      </c>
      <c r="P1934">
        <v>0</v>
      </c>
      <c r="Q1934">
        <v>0</v>
      </c>
      <c r="R1934" s="12">
        <f t="shared" si="30"/>
        <v>17188.627342604261</v>
      </c>
    </row>
    <row r="1935" spans="1:18" x14ac:dyDescent="0.25">
      <c r="A1935" s="2">
        <v>1934</v>
      </c>
      <c r="B1935" s="2">
        <v>1934</v>
      </c>
      <c r="C1935" s="2">
        <v>1934</v>
      </c>
      <c r="D1935" s="2">
        <v>1934</v>
      </c>
      <c r="E1935" s="5">
        <v>3</v>
      </c>
      <c r="F1935" s="12">
        <v>282409.34463644074</v>
      </c>
      <c r="G1935" s="2">
        <v>223309</v>
      </c>
      <c r="H1935" s="2">
        <f>Financials[[#This Row],[Loan Amount]]/Financials[[#This Row],[Purchase Price]]</f>
        <v>1.2646572446092219</v>
      </c>
      <c r="I1935">
        <v>1</v>
      </c>
      <c r="J1935" s="12">
        <v>12763.508769329434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 s="12">
        <f t="shared" si="30"/>
        <v>12763.508769329434</v>
      </c>
    </row>
    <row r="1936" spans="1:18" x14ac:dyDescent="0.25">
      <c r="A1936" s="2">
        <v>1935</v>
      </c>
      <c r="B1936" s="2">
        <v>1935</v>
      </c>
      <c r="C1936" s="2">
        <v>1935</v>
      </c>
      <c r="D1936" s="2">
        <v>1935</v>
      </c>
      <c r="E1936" s="5">
        <v>4</v>
      </c>
      <c r="F1936" s="12">
        <v>607864.106096723</v>
      </c>
      <c r="G1936" s="2">
        <v>602583</v>
      </c>
      <c r="H1936" s="2">
        <f>Financials[[#This Row],[Loan Amount]]/Financials[[#This Row],[Purchase Price]]</f>
        <v>1.0087641139838379</v>
      </c>
      <c r="I1936">
        <v>2</v>
      </c>
      <c r="J1936" s="12">
        <v>7061.6006535387969</v>
      </c>
      <c r="K1936">
        <v>705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 s="12">
        <f t="shared" si="30"/>
        <v>7766.6006535387969</v>
      </c>
    </row>
    <row r="1937" spans="1:18" x14ac:dyDescent="0.25">
      <c r="A1937" s="2">
        <v>1936</v>
      </c>
      <c r="B1937" s="2">
        <v>1936</v>
      </c>
      <c r="C1937" s="2">
        <v>1936</v>
      </c>
      <c r="D1937" s="2">
        <v>1936</v>
      </c>
      <c r="E1937" s="5">
        <v>1</v>
      </c>
      <c r="F1937" s="12">
        <v>417740.20573323802</v>
      </c>
      <c r="G1937" s="2">
        <v>348828</v>
      </c>
      <c r="H1937" s="2">
        <f>Financials[[#This Row],[Loan Amount]]/Financials[[#This Row],[Purchase Price]]</f>
        <v>1.1975535385153657</v>
      </c>
      <c r="I1937">
        <v>2</v>
      </c>
      <c r="J1937" s="12">
        <v>6452.3985660028811</v>
      </c>
      <c r="K1937">
        <v>486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 s="12">
        <f t="shared" si="30"/>
        <v>6938.3985660028811</v>
      </c>
    </row>
    <row r="1938" spans="1:18" x14ac:dyDescent="0.25">
      <c r="A1938" s="2">
        <v>1937</v>
      </c>
      <c r="B1938" s="2">
        <v>1937</v>
      </c>
      <c r="C1938" s="2">
        <v>1937</v>
      </c>
      <c r="D1938" s="2">
        <v>1937</v>
      </c>
      <c r="E1938" s="5">
        <v>4</v>
      </c>
      <c r="F1938" s="12">
        <v>158896.99222220341</v>
      </c>
      <c r="G1938" s="2">
        <v>162186</v>
      </c>
      <c r="H1938" s="2">
        <f>Financials[[#This Row],[Loan Amount]]/Financials[[#This Row],[Purchase Price]]</f>
        <v>0.97972076641759098</v>
      </c>
      <c r="I1938">
        <v>1</v>
      </c>
      <c r="J1938" s="12">
        <v>7222.6859801394676</v>
      </c>
      <c r="K1938">
        <v>0</v>
      </c>
      <c r="L1938">
        <v>0</v>
      </c>
      <c r="M1938">
        <v>0</v>
      </c>
      <c r="N1938">
        <v>41764</v>
      </c>
      <c r="O1938">
        <v>0</v>
      </c>
      <c r="P1938">
        <v>0</v>
      </c>
      <c r="Q1938">
        <v>0</v>
      </c>
      <c r="R1938" s="12">
        <f t="shared" si="30"/>
        <v>7222.6859801394676</v>
      </c>
    </row>
    <row r="1939" spans="1:18" x14ac:dyDescent="0.25">
      <c r="A1939" s="2">
        <v>1938</v>
      </c>
      <c r="B1939" s="2">
        <v>1938</v>
      </c>
      <c r="C1939" s="2">
        <v>1938</v>
      </c>
      <c r="D1939" s="2">
        <v>1938</v>
      </c>
      <c r="E1939" s="5">
        <v>2</v>
      </c>
      <c r="F1939" s="12">
        <v>665408.8766086204</v>
      </c>
      <c r="G1939" s="2">
        <v>597862</v>
      </c>
      <c r="H1939" s="2">
        <f>Financials[[#This Row],[Loan Amount]]/Financials[[#This Row],[Purchase Price]]</f>
        <v>1.112980715631066</v>
      </c>
      <c r="I1939">
        <v>1</v>
      </c>
      <c r="J1939" s="12">
        <v>4588.9484550817215</v>
      </c>
      <c r="K1939">
        <v>0</v>
      </c>
      <c r="L1939">
        <v>0</v>
      </c>
      <c r="M1939">
        <v>3343</v>
      </c>
      <c r="N1939">
        <v>0</v>
      </c>
      <c r="O1939">
        <v>6000</v>
      </c>
      <c r="P1939">
        <v>0</v>
      </c>
      <c r="Q1939">
        <v>0</v>
      </c>
      <c r="R1939" s="12">
        <f t="shared" si="30"/>
        <v>7931.9484550817215</v>
      </c>
    </row>
    <row r="1940" spans="1:18" x14ac:dyDescent="0.25">
      <c r="A1940" s="2">
        <v>1939</v>
      </c>
      <c r="B1940" s="2">
        <v>1939</v>
      </c>
      <c r="C1940" s="2">
        <v>1939</v>
      </c>
      <c r="D1940" s="2">
        <v>1939</v>
      </c>
      <c r="E1940" s="5">
        <v>1</v>
      </c>
      <c r="F1940" s="12">
        <v>822641.26394710713</v>
      </c>
      <c r="G1940" s="2">
        <v>801986</v>
      </c>
      <c r="H1940" s="2">
        <f>Financials[[#This Row],[Loan Amount]]/Financials[[#This Row],[Purchase Price]]</f>
        <v>1.0257551427919029</v>
      </c>
      <c r="I1940">
        <v>1</v>
      </c>
      <c r="J1940" s="12">
        <v>8360.2015761127732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 s="12">
        <f t="shared" si="30"/>
        <v>8360.2015761127732</v>
      </c>
    </row>
    <row r="1941" spans="1:18" x14ac:dyDescent="0.25">
      <c r="A1941" s="2">
        <v>1940</v>
      </c>
      <c r="B1941" s="2">
        <v>1940</v>
      </c>
      <c r="C1941" s="2">
        <v>1940</v>
      </c>
      <c r="D1941" s="2">
        <v>1940</v>
      </c>
      <c r="E1941" s="5">
        <v>1</v>
      </c>
      <c r="F1941" s="12">
        <v>331621.11240533809</v>
      </c>
      <c r="G1941" s="2">
        <v>379658</v>
      </c>
      <c r="H1941" s="2">
        <f>Financials[[#This Row],[Loan Amount]]/Financials[[#This Row],[Purchase Price]]</f>
        <v>0.87347326384624613</v>
      </c>
      <c r="I1941">
        <v>1</v>
      </c>
      <c r="J1941" s="12">
        <v>11228.47409328301</v>
      </c>
      <c r="K1941">
        <v>343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 s="12">
        <f t="shared" si="30"/>
        <v>11571.47409328301</v>
      </c>
    </row>
    <row r="1942" spans="1:18" x14ac:dyDescent="0.25">
      <c r="A1942" s="2">
        <v>1941</v>
      </c>
      <c r="B1942" s="2">
        <v>1941</v>
      </c>
      <c r="C1942" s="2">
        <v>1941</v>
      </c>
      <c r="D1942" s="2">
        <v>1941</v>
      </c>
      <c r="E1942" s="5">
        <v>2</v>
      </c>
      <c r="F1942" s="12">
        <v>276138.55760775728</v>
      </c>
      <c r="G1942" s="2">
        <v>272695</v>
      </c>
      <c r="H1942" s="2">
        <f>Financials[[#This Row],[Loan Amount]]/Financials[[#This Row],[Purchase Price]]</f>
        <v>1.0126278721933195</v>
      </c>
      <c r="I1942">
        <v>1</v>
      </c>
      <c r="J1942" s="12">
        <v>7001.5836663638875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 s="12">
        <f t="shared" si="30"/>
        <v>7001.5836663638875</v>
      </c>
    </row>
    <row r="1943" spans="1:18" x14ac:dyDescent="0.25">
      <c r="A1943" s="2">
        <v>1942</v>
      </c>
      <c r="B1943" s="2">
        <v>1942</v>
      </c>
      <c r="C1943" s="2">
        <v>1942</v>
      </c>
      <c r="D1943" s="2">
        <v>1942</v>
      </c>
      <c r="E1943" s="5">
        <v>6</v>
      </c>
      <c r="F1943" s="12">
        <v>327975.4381108135</v>
      </c>
      <c r="G1943" s="2">
        <v>252954</v>
      </c>
      <c r="H1943" s="2">
        <f>Financials[[#This Row],[Loan Amount]]/Financials[[#This Row],[Purchase Price]]</f>
        <v>1.2965813472442163</v>
      </c>
      <c r="I1943">
        <v>1</v>
      </c>
      <c r="J1943" s="12">
        <v>6150.6737429687237</v>
      </c>
      <c r="K1943">
        <v>0</v>
      </c>
      <c r="L1943">
        <v>0</v>
      </c>
      <c r="M1943">
        <v>0</v>
      </c>
      <c r="N1943">
        <v>0</v>
      </c>
      <c r="O1943">
        <v>6000</v>
      </c>
      <c r="P1943">
        <v>0</v>
      </c>
      <c r="Q1943">
        <v>0</v>
      </c>
      <c r="R1943" s="12">
        <f t="shared" si="30"/>
        <v>6150.6737429687237</v>
      </c>
    </row>
    <row r="1944" spans="1:18" x14ac:dyDescent="0.25">
      <c r="A1944" s="2">
        <v>1943</v>
      </c>
      <c r="B1944" s="2">
        <v>1943</v>
      </c>
      <c r="C1944" s="2">
        <v>1943</v>
      </c>
      <c r="D1944" s="2">
        <v>1943</v>
      </c>
      <c r="E1944" s="5">
        <v>3</v>
      </c>
      <c r="F1944" s="12">
        <v>494194.19718739332</v>
      </c>
      <c r="G1944" s="2">
        <v>592412</v>
      </c>
      <c r="H1944" s="2">
        <f>Financials[[#This Row],[Loan Amount]]/Financials[[#This Row],[Purchase Price]]</f>
        <v>0.83420693231634968</v>
      </c>
      <c r="I1944">
        <v>1</v>
      </c>
      <c r="J1944" s="12">
        <v>10635.95516187925</v>
      </c>
      <c r="K1944">
        <v>0</v>
      </c>
      <c r="L1944">
        <v>2018</v>
      </c>
      <c r="M1944">
        <v>0</v>
      </c>
      <c r="N1944">
        <v>0</v>
      </c>
      <c r="O1944">
        <v>0</v>
      </c>
      <c r="P1944">
        <v>0</v>
      </c>
      <c r="Q1944">
        <v>0</v>
      </c>
      <c r="R1944" s="12">
        <f t="shared" si="30"/>
        <v>12653.95516187925</v>
      </c>
    </row>
    <row r="1945" spans="1:18" x14ac:dyDescent="0.25">
      <c r="A1945" s="2">
        <v>1944</v>
      </c>
      <c r="B1945" s="2">
        <v>1944</v>
      </c>
      <c r="C1945" s="2">
        <v>1944</v>
      </c>
      <c r="D1945" s="2">
        <v>1944</v>
      </c>
      <c r="E1945" s="5">
        <v>4</v>
      </c>
      <c r="F1945" s="12">
        <v>364043.70364399545</v>
      </c>
      <c r="G1945" s="2">
        <v>383229</v>
      </c>
      <c r="H1945" s="2">
        <f>Financials[[#This Row],[Loan Amount]]/Financials[[#This Row],[Purchase Price]]</f>
        <v>0.94993777517879763</v>
      </c>
      <c r="I1945">
        <v>1</v>
      </c>
      <c r="J1945" s="12">
        <v>6149.3677806058768</v>
      </c>
      <c r="K1945">
        <v>0</v>
      </c>
      <c r="L1945">
        <v>0</v>
      </c>
      <c r="M1945">
        <v>0</v>
      </c>
      <c r="N1945">
        <v>725</v>
      </c>
      <c r="O1945">
        <v>0</v>
      </c>
      <c r="P1945">
        <v>0</v>
      </c>
      <c r="Q1945">
        <v>0</v>
      </c>
      <c r="R1945" s="12">
        <f t="shared" si="30"/>
        <v>6149.3677806058768</v>
      </c>
    </row>
    <row r="1946" spans="1:18" x14ac:dyDescent="0.25">
      <c r="A1946" s="2">
        <v>1945</v>
      </c>
      <c r="B1946" s="2">
        <v>1945</v>
      </c>
      <c r="C1946" s="2">
        <v>1945</v>
      </c>
      <c r="D1946" s="2">
        <v>1945</v>
      </c>
      <c r="E1946" s="5">
        <v>5</v>
      </c>
      <c r="F1946" s="12">
        <v>979941.06579883862</v>
      </c>
      <c r="G1946" s="2">
        <v>999908</v>
      </c>
      <c r="H1946" s="2">
        <f>Financials[[#This Row],[Loan Amount]]/Financials[[#This Row],[Purchase Price]]</f>
        <v>0.98003122867187642</v>
      </c>
      <c r="I1946">
        <v>1</v>
      </c>
      <c r="J1946" s="12">
        <v>3478.7731426419523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 s="12">
        <f t="shared" si="30"/>
        <v>3478.7731426419523</v>
      </c>
    </row>
    <row r="1947" spans="1:18" x14ac:dyDescent="0.25">
      <c r="A1947" s="2">
        <v>1946</v>
      </c>
      <c r="B1947" s="2">
        <v>1946</v>
      </c>
      <c r="C1947" s="2">
        <v>1946</v>
      </c>
      <c r="D1947" s="2">
        <v>1946</v>
      </c>
      <c r="E1947" s="5">
        <v>2</v>
      </c>
      <c r="F1947" s="12">
        <v>934117.9183093427</v>
      </c>
      <c r="G1947" s="2">
        <v>1086793</v>
      </c>
      <c r="H1947" s="2">
        <f>Financials[[#This Row],[Loan Amount]]/Financials[[#This Row],[Purchase Price]]</f>
        <v>0.85951779070102829</v>
      </c>
      <c r="I1947">
        <v>1</v>
      </c>
      <c r="J1947" s="12">
        <v>9485.6627231179627</v>
      </c>
      <c r="K1947">
        <v>0</v>
      </c>
      <c r="L1947">
        <v>0</v>
      </c>
      <c r="M1947">
        <v>0</v>
      </c>
      <c r="N1947">
        <v>47873</v>
      </c>
      <c r="O1947">
        <v>0</v>
      </c>
      <c r="P1947">
        <v>0</v>
      </c>
      <c r="Q1947">
        <v>0</v>
      </c>
      <c r="R1947" s="12">
        <f t="shared" si="30"/>
        <v>9485.6627231179627</v>
      </c>
    </row>
    <row r="1948" spans="1:18" x14ac:dyDescent="0.25">
      <c r="A1948" s="2">
        <v>1947</v>
      </c>
      <c r="B1948" s="2">
        <v>1947</v>
      </c>
      <c r="C1948" s="2">
        <v>1947</v>
      </c>
      <c r="D1948" s="2">
        <v>1947</v>
      </c>
      <c r="E1948" s="5">
        <v>4</v>
      </c>
      <c r="F1948" s="12">
        <v>767859.86055218452</v>
      </c>
      <c r="G1948" s="2">
        <v>634264</v>
      </c>
      <c r="H1948" s="2">
        <f>Financials[[#This Row],[Loan Amount]]/Financials[[#This Row],[Purchase Price]]</f>
        <v>1.2106313152759489</v>
      </c>
      <c r="I1948">
        <v>1</v>
      </c>
      <c r="J1948" s="12">
        <v>10144.506937967446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 s="12">
        <f t="shared" si="30"/>
        <v>10144.506937967446</v>
      </c>
    </row>
    <row r="1949" spans="1:18" x14ac:dyDescent="0.25">
      <c r="A1949" s="2">
        <v>1948</v>
      </c>
      <c r="B1949" s="2">
        <v>1948</v>
      </c>
      <c r="C1949" s="2">
        <v>1948</v>
      </c>
      <c r="D1949" s="2">
        <v>1948</v>
      </c>
      <c r="E1949" s="5">
        <v>5</v>
      </c>
      <c r="F1949" s="12">
        <v>994560.47290114081</v>
      </c>
      <c r="G1949" s="2">
        <v>804558</v>
      </c>
      <c r="H1949" s="2">
        <f>Financials[[#This Row],[Loan Amount]]/Financials[[#This Row],[Purchase Price]]</f>
        <v>1.2361575832955993</v>
      </c>
      <c r="I1949">
        <v>1</v>
      </c>
      <c r="J1949" s="12">
        <v>8852.2778887419954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100000</v>
      </c>
      <c r="Q1949">
        <v>0</v>
      </c>
      <c r="R1949" s="12">
        <f t="shared" si="30"/>
        <v>8852.2778887419954</v>
      </c>
    </row>
    <row r="1950" spans="1:18" x14ac:dyDescent="0.25">
      <c r="A1950" s="2">
        <v>1949</v>
      </c>
      <c r="B1950" s="2">
        <v>1949</v>
      </c>
      <c r="C1950" s="2">
        <v>1949</v>
      </c>
      <c r="D1950" s="2">
        <v>1949</v>
      </c>
      <c r="E1950" s="5">
        <v>4</v>
      </c>
      <c r="F1950" s="12">
        <v>470098.42551492667</v>
      </c>
      <c r="G1950" s="2">
        <v>432876</v>
      </c>
      <c r="H1950" s="2">
        <f>Financials[[#This Row],[Loan Amount]]/Financials[[#This Row],[Purchase Price]]</f>
        <v>1.0859886561392331</v>
      </c>
      <c r="I1950">
        <v>1</v>
      </c>
      <c r="J1950" s="12">
        <v>14988.350229758631</v>
      </c>
      <c r="K1950">
        <v>813</v>
      </c>
      <c r="L1950">
        <v>0</v>
      </c>
      <c r="M1950">
        <v>0</v>
      </c>
      <c r="N1950">
        <v>46222</v>
      </c>
      <c r="O1950">
        <v>0</v>
      </c>
      <c r="P1950">
        <v>0</v>
      </c>
      <c r="Q1950">
        <v>0</v>
      </c>
      <c r="R1950" s="12">
        <f t="shared" si="30"/>
        <v>15801.350229758631</v>
      </c>
    </row>
    <row r="1951" spans="1:18" x14ac:dyDescent="0.25">
      <c r="A1951" s="2">
        <v>1950</v>
      </c>
      <c r="B1951" s="2">
        <v>1950</v>
      </c>
      <c r="C1951" s="2">
        <v>1950</v>
      </c>
      <c r="D1951" s="2">
        <v>1950</v>
      </c>
      <c r="E1951" s="5">
        <v>4</v>
      </c>
      <c r="F1951" s="12">
        <v>863551.75488317793</v>
      </c>
      <c r="G1951" s="2">
        <v>844909</v>
      </c>
      <c r="H1951" s="2">
        <f>Financials[[#This Row],[Loan Amount]]/Financials[[#This Row],[Purchase Price]]</f>
        <v>1.0220648080245067</v>
      </c>
      <c r="I1951">
        <v>1</v>
      </c>
      <c r="J1951" s="12">
        <v>12040.120955041497</v>
      </c>
      <c r="K1951">
        <v>873</v>
      </c>
      <c r="L1951">
        <v>0</v>
      </c>
      <c r="M1951">
        <v>3343</v>
      </c>
      <c r="N1951">
        <v>0</v>
      </c>
      <c r="O1951">
        <v>0</v>
      </c>
      <c r="P1951">
        <v>0</v>
      </c>
      <c r="Q1951">
        <v>0</v>
      </c>
      <c r="R1951" s="12">
        <f t="shared" si="30"/>
        <v>16256.120955041497</v>
      </c>
    </row>
    <row r="1952" spans="1:18" x14ac:dyDescent="0.25">
      <c r="A1952" s="2">
        <v>1951</v>
      </c>
      <c r="B1952" s="2">
        <v>1951</v>
      </c>
      <c r="C1952" s="2">
        <v>1951</v>
      </c>
      <c r="D1952" s="2">
        <v>1951</v>
      </c>
      <c r="E1952" s="5">
        <v>1</v>
      </c>
      <c r="F1952" s="12">
        <v>501191.56301722256</v>
      </c>
      <c r="G1952" s="2">
        <v>583799</v>
      </c>
      <c r="H1952" s="2">
        <f>Financials[[#This Row],[Loan Amount]]/Financials[[#This Row],[Purchase Price]]</f>
        <v>0.85850020814907624</v>
      </c>
      <c r="I1952">
        <v>1</v>
      </c>
      <c r="J1952" s="12">
        <v>15700.682324045687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 s="12">
        <f t="shared" si="30"/>
        <v>15700.682324045687</v>
      </c>
    </row>
    <row r="1953" spans="1:18" x14ac:dyDescent="0.25">
      <c r="A1953" s="2">
        <v>1952</v>
      </c>
      <c r="B1953" s="2">
        <v>1952</v>
      </c>
      <c r="C1953" s="2">
        <v>1952</v>
      </c>
      <c r="D1953" s="2">
        <v>1952</v>
      </c>
      <c r="E1953" s="5">
        <v>2</v>
      </c>
      <c r="F1953" s="12">
        <v>557962.68574731646</v>
      </c>
      <c r="G1953" s="2">
        <v>684373</v>
      </c>
      <c r="H1953" s="2">
        <f>Financials[[#This Row],[Loan Amount]]/Financials[[#This Row],[Purchase Price]]</f>
        <v>0.81529032522807954</v>
      </c>
      <c r="I1953">
        <v>1</v>
      </c>
      <c r="J1953" s="12">
        <v>11041.755513574622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 s="12">
        <f t="shared" si="30"/>
        <v>11041.755513574622</v>
      </c>
    </row>
    <row r="1954" spans="1:18" x14ac:dyDescent="0.25">
      <c r="A1954" s="2">
        <v>1953</v>
      </c>
      <c r="B1954" s="2">
        <v>1953</v>
      </c>
      <c r="C1954" s="2">
        <v>1953</v>
      </c>
      <c r="D1954" s="2">
        <v>1953</v>
      </c>
      <c r="E1954" s="5">
        <v>2</v>
      </c>
      <c r="F1954" s="12">
        <v>662434.08775992354</v>
      </c>
      <c r="G1954" s="2">
        <v>674269</v>
      </c>
      <c r="H1954" s="2">
        <f>Financials[[#This Row],[Loan Amount]]/Financials[[#This Row],[Purchase Price]]</f>
        <v>0.98244778828616408</v>
      </c>
      <c r="I1954">
        <v>1</v>
      </c>
      <c r="J1954" s="12">
        <v>10271.092623146415</v>
      </c>
      <c r="K1954">
        <v>114</v>
      </c>
      <c r="L1954">
        <v>0</v>
      </c>
      <c r="M1954">
        <v>0</v>
      </c>
      <c r="N1954">
        <v>21000</v>
      </c>
      <c r="O1954">
        <v>0</v>
      </c>
      <c r="P1954">
        <v>100000</v>
      </c>
      <c r="Q1954">
        <v>0</v>
      </c>
      <c r="R1954" s="12">
        <f t="shared" si="30"/>
        <v>10385.092623146415</v>
      </c>
    </row>
    <row r="1955" spans="1:18" x14ac:dyDescent="0.25">
      <c r="A1955" s="2">
        <v>1954</v>
      </c>
      <c r="B1955" s="2">
        <v>1954</v>
      </c>
      <c r="C1955" s="2">
        <v>1954</v>
      </c>
      <c r="D1955" s="2">
        <v>1954</v>
      </c>
      <c r="E1955" s="5">
        <v>3</v>
      </c>
      <c r="F1955" s="12">
        <v>79266.600392613444</v>
      </c>
      <c r="G1955" s="2">
        <v>89615</v>
      </c>
      <c r="H1955" s="2">
        <f>Financials[[#This Row],[Loan Amount]]/Financials[[#This Row],[Purchase Price]]</f>
        <v>0.88452380062058189</v>
      </c>
      <c r="I1955">
        <v>1</v>
      </c>
      <c r="J1955" s="12">
        <v>13999.610908211969</v>
      </c>
      <c r="K1955">
        <v>0</v>
      </c>
      <c r="L1955">
        <v>0</v>
      </c>
      <c r="M1955">
        <v>0</v>
      </c>
      <c r="N1955">
        <v>47873</v>
      </c>
      <c r="O1955">
        <v>0</v>
      </c>
      <c r="P1955">
        <v>0</v>
      </c>
      <c r="Q1955">
        <v>50000</v>
      </c>
      <c r="R1955" s="12">
        <f t="shared" si="30"/>
        <v>13999.610908211969</v>
      </c>
    </row>
    <row r="1956" spans="1:18" x14ac:dyDescent="0.25">
      <c r="A1956" s="2">
        <v>1955</v>
      </c>
      <c r="B1956" s="2">
        <v>1955</v>
      </c>
      <c r="C1956" s="2">
        <v>1955</v>
      </c>
      <c r="D1956" s="2">
        <v>1955</v>
      </c>
      <c r="E1956" s="5">
        <v>2</v>
      </c>
      <c r="F1956" s="12">
        <v>148197.42704832391</v>
      </c>
      <c r="G1956" s="2">
        <v>152224</v>
      </c>
      <c r="H1956" s="2">
        <f>Financials[[#This Row],[Loan Amount]]/Financials[[#This Row],[Purchase Price]]</f>
        <v>0.97354836982554593</v>
      </c>
      <c r="I1956">
        <v>1</v>
      </c>
      <c r="J1956" s="12">
        <v>9343.712404937527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 s="12">
        <f t="shared" si="30"/>
        <v>9343.712404937527</v>
      </c>
    </row>
    <row r="1957" spans="1:18" x14ac:dyDescent="0.25">
      <c r="A1957" s="2">
        <v>1956</v>
      </c>
      <c r="B1957" s="2">
        <v>1956</v>
      </c>
      <c r="C1957" s="2">
        <v>1956</v>
      </c>
      <c r="D1957" s="2">
        <v>1956</v>
      </c>
      <c r="E1957" s="5">
        <v>6</v>
      </c>
      <c r="F1957" s="12">
        <v>182847.95285567374</v>
      </c>
      <c r="G1957" s="2">
        <v>140531</v>
      </c>
      <c r="H1957" s="2">
        <f>Financials[[#This Row],[Loan Amount]]/Financials[[#This Row],[Purchase Price]]</f>
        <v>1.3011218368592961</v>
      </c>
      <c r="I1957">
        <v>1</v>
      </c>
      <c r="J1957" s="12">
        <v>7680.7977955721035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 s="12">
        <f t="shared" si="30"/>
        <v>7680.7977955721035</v>
      </c>
    </row>
    <row r="1958" spans="1:18" x14ac:dyDescent="0.25">
      <c r="A1958" s="2">
        <v>1957</v>
      </c>
      <c r="B1958" s="2">
        <v>1957</v>
      </c>
      <c r="C1958" s="2">
        <v>1957</v>
      </c>
      <c r="D1958" s="2">
        <v>1957</v>
      </c>
      <c r="E1958" s="5">
        <v>3</v>
      </c>
      <c r="F1958" s="12">
        <v>260809.62556590419</v>
      </c>
      <c r="G1958" s="2">
        <v>239697</v>
      </c>
      <c r="H1958" s="2">
        <f>Financials[[#This Row],[Loan Amount]]/Financials[[#This Row],[Purchase Price]]</f>
        <v>1.0880804747906907</v>
      </c>
      <c r="I1958">
        <v>1</v>
      </c>
      <c r="J1958" s="12">
        <v>7263.7527503357742</v>
      </c>
      <c r="K1958">
        <v>343</v>
      </c>
      <c r="L1958">
        <v>0</v>
      </c>
      <c r="M1958">
        <v>0</v>
      </c>
      <c r="N1958">
        <v>0</v>
      </c>
      <c r="O1958">
        <v>0</v>
      </c>
      <c r="P1958">
        <v>100000</v>
      </c>
      <c r="Q1958">
        <v>0</v>
      </c>
      <c r="R1958" s="12">
        <f t="shared" si="30"/>
        <v>7606.7527503357742</v>
      </c>
    </row>
    <row r="1959" spans="1:18" x14ac:dyDescent="0.25">
      <c r="A1959" s="2">
        <v>1958</v>
      </c>
      <c r="B1959" s="2">
        <v>1958</v>
      </c>
      <c r="C1959" s="2">
        <v>1958</v>
      </c>
      <c r="D1959" s="2">
        <v>1958</v>
      </c>
      <c r="E1959" s="5">
        <v>3</v>
      </c>
      <c r="F1959" s="12">
        <v>426651.47609451914</v>
      </c>
      <c r="G1959" s="2">
        <v>522326</v>
      </c>
      <c r="H1959" s="2">
        <f>Financials[[#This Row],[Loan Amount]]/Financials[[#This Row],[Purchase Price]]</f>
        <v>0.81682986505461941</v>
      </c>
      <c r="I1959">
        <v>1</v>
      </c>
      <c r="J1959" s="12">
        <v>6562.3574653644355</v>
      </c>
      <c r="K1959">
        <v>0</v>
      </c>
      <c r="L1959">
        <v>0</v>
      </c>
      <c r="M1959">
        <v>0</v>
      </c>
      <c r="N1959">
        <v>47252</v>
      </c>
      <c r="O1959">
        <v>0</v>
      </c>
      <c r="P1959">
        <v>0</v>
      </c>
      <c r="Q1959">
        <v>0</v>
      </c>
      <c r="R1959" s="12">
        <f t="shared" si="30"/>
        <v>6562.3574653644355</v>
      </c>
    </row>
    <row r="1960" spans="1:18" x14ac:dyDescent="0.25">
      <c r="A1960" s="2">
        <v>1959</v>
      </c>
      <c r="B1960" s="2">
        <v>1959</v>
      </c>
      <c r="C1960" s="2">
        <v>1959</v>
      </c>
      <c r="D1960" s="2">
        <v>1959</v>
      </c>
      <c r="E1960" s="5">
        <v>1</v>
      </c>
      <c r="F1960" s="12">
        <v>322751.86987910012</v>
      </c>
      <c r="G1960" s="2">
        <v>350629</v>
      </c>
      <c r="H1960" s="2">
        <f>Financials[[#This Row],[Loan Amount]]/Financials[[#This Row],[Purchase Price]]</f>
        <v>0.92049394054427935</v>
      </c>
      <c r="I1960">
        <v>1</v>
      </c>
      <c r="J1960" s="12">
        <v>3536.3530168304715</v>
      </c>
      <c r="K1960">
        <v>0</v>
      </c>
      <c r="L1960">
        <v>0</v>
      </c>
      <c r="M1960">
        <v>0</v>
      </c>
      <c r="N1960">
        <v>20049</v>
      </c>
      <c r="O1960">
        <v>0</v>
      </c>
      <c r="P1960">
        <v>479176</v>
      </c>
      <c r="Q1960">
        <v>0</v>
      </c>
      <c r="R1960" s="12">
        <f t="shared" si="30"/>
        <v>3536.3530168304715</v>
      </c>
    </row>
    <row r="1961" spans="1:18" x14ac:dyDescent="0.25">
      <c r="A1961" s="2">
        <v>1960</v>
      </c>
      <c r="B1961" s="2">
        <v>1960</v>
      </c>
      <c r="C1961" s="2">
        <v>1960</v>
      </c>
      <c r="D1961" s="2">
        <v>1960</v>
      </c>
      <c r="E1961" s="5">
        <v>2</v>
      </c>
      <c r="F1961" s="12">
        <v>679234.9378454712</v>
      </c>
      <c r="G1961" s="2">
        <v>600139</v>
      </c>
      <c r="H1961" s="2">
        <f>Financials[[#This Row],[Loan Amount]]/Financials[[#This Row],[Purchase Price]]</f>
        <v>1.1317960303287591</v>
      </c>
      <c r="I1961">
        <v>1</v>
      </c>
      <c r="J1961" s="12">
        <v>13721.337762104245</v>
      </c>
      <c r="K1961">
        <v>654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 s="12">
        <f t="shared" si="30"/>
        <v>14375.337762104245</v>
      </c>
    </row>
    <row r="1962" spans="1:18" x14ac:dyDescent="0.25">
      <c r="A1962" s="2">
        <v>1961</v>
      </c>
      <c r="B1962" s="2">
        <v>1961</v>
      </c>
      <c r="C1962" s="2">
        <v>1961</v>
      </c>
      <c r="D1962" s="2">
        <v>1961</v>
      </c>
      <c r="E1962" s="5">
        <v>6</v>
      </c>
      <c r="F1962" s="12">
        <v>476426.50892382534</v>
      </c>
      <c r="G1962" s="2">
        <v>502659</v>
      </c>
      <c r="H1962" s="2">
        <f>Financials[[#This Row],[Loan Amount]]/Financials[[#This Row],[Purchase Price]]</f>
        <v>0.94781255070301207</v>
      </c>
      <c r="I1962">
        <v>1</v>
      </c>
      <c r="J1962" s="12">
        <v>3528.7647373507971</v>
      </c>
      <c r="K1962">
        <v>0</v>
      </c>
      <c r="L1962">
        <v>0</v>
      </c>
      <c r="M1962">
        <v>0</v>
      </c>
      <c r="N1962">
        <v>40595</v>
      </c>
      <c r="O1962">
        <v>0</v>
      </c>
      <c r="P1962">
        <v>55000</v>
      </c>
      <c r="Q1962">
        <v>0</v>
      </c>
      <c r="R1962" s="12">
        <f t="shared" si="30"/>
        <v>3528.7647373507971</v>
      </c>
    </row>
    <row r="1963" spans="1:18" x14ac:dyDescent="0.25">
      <c r="A1963" s="2">
        <v>1962</v>
      </c>
      <c r="B1963" s="2">
        <v>1962</v>
      </c>
      <c r="C1963" s="2">
        <v>1962</v>
      </c>
      <c r="D1963" s="2">
        <v>1962</v>
      </c>
      <c r="E1963" s="5">
        <v>1</v>
      </c>
      <c r="F1963" s="12">
        <v>638177.81618773309</v>
      </c>
      <c r="G1963" s="2">
        <v>700613</v>
      </c>
      <c r="H1963" s="2">
        <f>Financials[[#This Row],[Loan Amount]]/Financials[[#This Row],[Purchase Price]]</f>
        <v>0.91088491961715401</v>
      </c>
      <c r="I1963">
        <v>1</v>
      </c>
      <c r="J1963" s="12">
        <v>13041.782021858344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 s="12">
        <f t="shared" si="30"/>
        <v>13041.782021858344</v>
      </c>
    </row>
    <row r="1964" spans="1:18" x14ac:dyDescent="0.25">
      <c r="A1964" s="2">
        <v>1963</v>
      </c>
      <c r="B1964" s="2">
        <v>1963</v>
      </c>
      <c r="C1964" s="2">
        <v>1963</v>
      </c>
      <c r="D1964" s="2">
        <v>1963</v>
      </c>
      <c r="E1964" s="5">
        <v>6</v>
      </c>
      <c r="F1964" s="12">
        <v>917705.43576618587</v>
      </c>
      <c r="G1964" s="2">
        <v>1061819</v>
      </c>
      <c r="H1964" s="2">
        <f>Financials[[#This Row],[Loan Amount]]/Financials[[#This Row],[Purchase Price]]</f>
        <v>0.86427671360767311</v>
      </c>
      <c r="I1964">
        <v>1</v>
      </c>
      <c r="J1964" s="12">
        <v>5700.137441517847</v>
      </c>
      <c r="K1964">
        <v>0</v>
      </c>
      <c r="L1964">
        <v>1644</v>
      </c>
      <c r="M1964">
        <v>0</v>
      </c>
      <c r="N1964">
        <v>5000</v>
      </c>
      <c r="O1964">
        <v>0</v>
      </c>
      <c r="P1964">
        <v>0</v>
      </c>
      <c r="Q1964">
        <v>0</v>
      </c>
      <c r="R1964" s="12">
        <f t="shared" si="30"/>
        <v>7344.137441517847</v>
      </c>
    </row>
    <row r="1965" spans="1:18" x14ac:dyDescent="0.25">
      <c r="A1965" s="2">
        <v>1964</v>
      </c>
      <c r="B1965" s="2">
        <v>1964</v>
      </c>
      <c r="C1965" s="2">
        <v>1964</v>
      </c>
      <c r="D1965" s="2">
        <v>1964</v>
      </c>
      <c r="E1965" s="5">
        <v>1</v>
      </c>
      <c r="F1965" s="12">
        <v>212094.55419060052</v>
      </c>
      <c r="G1965" s="2">
        <v>166117</v>
      </c>
      <c r="H1965" s="2">
        <f>Financials[[#This Row],[Loan Amount]]/Financials[[#This Row],[Purchase Price]]</f>
        <v>1.2767781394475011</v>
      </c>
      <c r="I1965">
        <v>1</v>
      </c>
      <c r="J1965" s="12">
        <v>14155.760180858877</v>
      </c>
      <c r="K1965">
        <v>149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 s="12">
        <f t="shared" si="30"/>
        <v>14304.760180858877</v>
      </c>
    </row>
    <row r="1966" spans="1:18" x14ac:dyDescent="0.25">
      <c r="A1966" s="2">
        <v>1965</v>
      </c>
      <c r="B1966" s="2">
        <v>1965</v>
      </c>
      <c r="C1966" s="2">
        <v>1965</v>
      </c>
      <c r="D1966" s="2">
        <v>1965</v>
      </c>
      <c r="E1966" s="5">
        <v>2</v>
      </c>
      <c r="F1966" s="12">
        <v>721310.90311718732</v>
      </c>
      <c r="G1966" s="2">
        <v>877199</v>
      </c>
      <c r="H1966" s="2">
        <f>Financials[[#This Row],[Loan Amount]]/Financials[[#This Row],[Purchase Price]]</f>
        <v>0.82228878865250343</v>
      </c>
      <c r="I1966">
        <v>1</v>
      </c>
      <c r="J1966" s="12">
        <v>15570.998183992728</v>
      </c>
      <c r="K1966">
        <v>0</v>
      </c>
      <c r="L1966">
        <v>0</v>
      </c>
      <c r="M1966">
        <v>0</v>
      </c>
      <c r="N1966">
        <v>46222</v>
      </c>
      <c r="O1966">
        <v>0</v>
      </c>
      <c r="P1966">
        <v>0</v>
      </c>
      <c r="Q1966">
        <v>0</v>
      </c>
      <c r="R1966" s="12">
        <f t="shared" si="30"/>
        <v>15570.998183992728</v>
      </c>
    </row>
    <row r="1967" spans="1:18" x14ac:dyDescent="0.25">
      <c r="A1967" s="2">
        <v>1966</v>
      </c>
      <c r="B1967" s="2">
        <v>1966</v>
      </c>
      <c r="C1967" s="2">
        <v>1966</v>
      </c>
      <c r="D1967" s="2">
        <v>1966</v>
      </c>
      <c r="E1967" s="5">
        <v>2</v>
      </c>
      <c r="F1967" s="12">
        <v>295501.6629551145</v>
      </c>
      <c r="G1967" s="2">
        <v>228058</v>
      </c>
      <c r="H1967" s="2">
        <f>Financials[[#This Row],[Loan Amount]]/Financials[[#This Row],[Purchase Price]]</f>
        <v>1.2957303096366473</v>
      </c>
      <c r="I1967">
        <v>1</v>
      </c>
      <c r="J1967" s="12">
        <v>7343.3616218181705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 s="12">
        <f t="shared" si="30"/>
        <v>7343.3616218181705</v>
      </c>
    </row>
    <row r="1968" spans="1:18" x14ac:dyDescent="0.25">
      <c r="A1968" s="2">
        <v>1967</v>
      </c>
      <c r="B1968" s="2">
        <v>1967</v>
      </c>
      <c r="C1968" s="2">
        <v>1967</v>
      </c>
      <c r="D1968" s="2">
        <v>1967</v>
      </c>
      <c r="E1968" s="5">
        <v>2</v>
      </c>
      <c r="F1968" s="12">
        <v>645166.47624215751</v>
      </c>
      <c r="G1968" s="2">
        <v>497487</v>
      </c>
      <c r="H1968" s="2">
        <f>Financials[[#This Row],[Loan Amount]]/Financials[[#This Row],[Purchase Price]]</f>
        <v>1.2968509252345439</v>
      </c>
      <c r="I1968">
        <v>1</v>
      </c>
      <c r="J1968" s="12">
        <v>13261.559478141284</v>
      </c>
      <c r="K1968">
        <v>149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 s="12">
        <f t="shared" si="30"/>
        <v>13410.559478141284</v>
      </c>
    </row>
    <row r="1969" spans="1:18" x14ac:dyDescent="0.25">
      <c r="A1969" s="2">
        <v>1968</v>
      </c>
      <c r="B1969" s="2">
        <v>1968</v>
      </c>
      <c r="C1969" s="2">
        <v>1968</v>
      </c>
      <c r="D1969" s="2">
        <v>1968</v>
      </c>
      <c r="E1969" s="5">
        <v>3</v>
      </c>
      <c r="F1969" s="12">
        <v>498908.83387094946</v>
      </c>
      <c r="G1969" s="2">
        <v>410339</v>
      </c>
      <c r="H1969" s="2">
        <f>Financials[[#This Row],[Loan Amount]]/Financials[[#This Row],[Purchase Price]]</f>
        <v>1.2158455176596654</v>
      </c>
      <c r="I1969">
        <v>1</v>
      </c>
      <c r="J1969" s="12">
        <v>4116.4799026293113</v>
      </c>
      <c r="K1969">
        <v>149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 s="12">
        <f t="shared" si="30"/>
        <v>4265.4799026293113</v>
      </c>
    </row>
    <row r="1970" spans="1:18" x14ac:dyDescent="0.25">
      <c r="A1970" s="2">
        <v>1969</v>
      </c>
      <c r="B1970" s="2">
        <v>1969</v>
      </c>
      <c r="C1970" s="2">
        <v>1969</v>
      </c>
      <c r="D1970" s="2">
        <v>1969</v>
      </c>
      <c r="E1970" s="5">
        <v>2</v>
      </c>
      <c r="F1970" s="12">
        <v>233874.45793742442</v>
      </c>
      <c r="G1970" s="2">
        <v>227779</v>
      </c>
      <c r="H1970" s="2">
        <f>Financials[[#This Row],[Loan Amount]]/Financials[[#This Row],[Purchase Price]]</f>
        <v>1.0267604034499425</v>
      </c>
      <c r="I1970">
        <v>1</v>
      </c>
      <c r="J1970" s="12">
        <v>13670.736276385116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 s="12">
        <f t="shared" si="30"/>
        <v>13670.736276385116</v>
      </c>
    </row>
    <row r="1971" spans="1:18" x14ac:dyDescent="0.25">
      <c r="A1971" s="2">
        <v>1970</v>
      </c>
      <c r="B1971" s="2">
        <v>1970</v>
      </c>
      <c r="C1971" s="2">
        <v>1970</v>
      </c>
      <c r="D1971" s="2">
        <v>1970</v>
      </c>
      <c r="E1971" s="5">
        <v>1</v>
      </c>
      <c r="F1971" s="12">
        <v>247573.13964600093</v>
      </c>
      <c r="G1971" s="2">
        <v>298670</v>
      </c>
      <c r="H1971" s="2">
        <f>Financials[[#This Row],[Loan Amount]]/Financials[[#This Row],[Purchase Price]]</f>
        <v>0.82891867159741828</v>
      </c>
      <c r="I1971">
        <v>1</v>
      </c>
      <c r="J1971" s="12">
        <v>13615.239935399579</v>
      </c>
      <c r="K1971">
        <v>0</v>
      </c>
      <c r="L1971">
        <v>0</v>
      </c>
      <c r="M1971">
        <v>0</v>
      </c>
      <c r="N1971">
        <v>500</v>
      </c>
      <c r="O1971">
        <v>0</v>
      </c>
      <c r="P1971">
        <v>0</v>
      </c>
      <c r="Q1971">
        <v>50000</v>
      </c>
      <c r="R1971" s="12">
        <f t="shared" si="30"/>
        <v>13615.239935399579</v>
      </c>
    </row>
    <row r="1972" spans="1:18" x14ac:dyDescent="0.25">
      <c r="A1972" s="2">
        <v>1971</v>
      </c>
      <c r="B1972" s="2">
        <v>1971</v>
      </c>
      <c r="C1972" s="2">
        <v>1971</v>
      </c>
      <c r="D1972" s="2">
        <v>1971</v>
      </c>
      <c r="E1972" s="5">
        <v>4</v>
      </c>
      <c r="F1972" s="12">
        <v>257420.65669545368</v>
      </c>
      <c r="G1972" s="2">
        <v>297941</v>
      </c>
      <c r="H1972" s="2">
        <f>Financials[[#This Row],[Loan Amount]]/Financials[[#This Row],[Purchase Price]]</f>
        <v>0.86399876719032853</v>
      </c>
      <c r="I1972">
        <v>1</v>
      </c>
      <c r="J1972" s="12">
        <v>7994.8363899235301</v>
      </c>
      <c r="K1972">
        <v>0</v>
      </c>
      <c r="L1972">
        <v>0</v>
      </c>
      <c r="M1972">
        <v>2222</v>
      </c>
      <c r="N1972">
        <v>0</v>
      </c>
      <c r="O1972">
        <v>0</v>
      </c>
      <c r="P1972">
        <v>0</v>
      </c>
      <c r="Q1972">
        <v>0</v>
      </c>
      <c r="R1972" s="12">
        <f t="shared" si="30"/>
        <v>10216.83638992353</v>
      </c>
    </row>
    <row r="1973" spans="1:18" x14ac:dyDescent="0.25">
      <c r="A1973" s="2">
        <v>1972</v>
      </c>
      <c r="B1973" s="2">
        <v>1972</v>
      </c>
      <c r="C1973" s="2">
        <v>1972</v>
      </c>
      <c r="D1973" s="2">
        <v>1972</v>
      </c>
      <c r="E1973" s="5">
        <v>3</v>
      </c>
      <c r="F1973" s="12">
        <v>214326.66049905645</v>
      </c>
      <c r="G1973" s="2">
        <v>267705</v>
      </c>
      <c r="H1973" s="2">
        <f>Financials[[#This Row],[Loan Amount]]/Financials[[#This Row],[Purchase Price]]</f>
        <v>0.80060761098618427</v>
      </c>
      <c r="I1973">
        <v>1</v>
      </c>
      <c r="J1973" s="12">
        <v>13442.364096488283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 s="12">
        <f t="shared" si="30"/>
        <v>13442.364096488283</v>
      </c>
    </row>
    <row r="1974" spans="1:18" x14ac:dyDescent="0.25">
      <c r="A1974" s="2">
        <v>1973</v>
      </c>
      <c r="B1974" s="2">
        <v>1973</v>
      </c>
      <c r="C1974" s="2">
        <v>1973</v>
      </c>
      <c r="D1974" s="2">
        <v>1973</v>
      </c>
      <c r="E1974" s="5">
        <v>11</v>
      </c>
      <c r="F1974" s="12">
        <v>431077.25651509245</v>
      </c>
      <c r="G1974" s="2">
        <v>387343</v>
      </c>
      <c r="H1974" s="2">
        <f>Financials[[#This Row],[Loan Amount]]/Financials[[#This Row],[Purchase Price]]</f>
        <v>1.1129083435484635</v>
      </c>
      <c r="I1974">
        <v>1</v>
      </c>
      <c r="J1974" s="12">
        <v>11253.289584437465</v>
      </c>
      <c r="K1974">
        <v>759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 s="12">
        <f t="shared" si="30"/>
        <v>12012.289584437465</v>
      </c>
    </row>
    <row r="1975" spans="1:18" x14ac:dyDescent="0.25">
      <c r="A1975" s="2">
        <v>1974</v>
      </c>
      <c r="B1975" s="2">
        <v>1974</v>
      </c>
      <c r="C1975" s="2">
        <v>1974</v>
      </c>
      <c r="D1975" s="2">
        <v>1974</v>
      </c>
      <c r="E1975" s="5">
        <v>1</v>
      </c>
      <c r="F1975" s="12">
        <v>494656.7412711092</v>
      </c>
      <c r="G1975" s="2">
        <v>582233</v>
      </c>
      <c r="H1975" s="2">
        <f>Financials[[#This Row],[Loan Amount]]/Financials[[#This Row],[Purchase Price]]</f>
        <v>0.84958554611488735</v>
      </c>
      <c r="I1975">
        <v>1</v>
      </c>
      <c r="J1975" s="12">
        <v>14555.070516187268</v>
      </c>
      <c r="K1975">
        <v>544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 s="12">
        <f t="shared" si="30"/>
        <v>15099.070516187268</v>
      </c>
    </row>
    <row r="1976" spans="1:18" x14ac:dyDescent="0.25">
      <c r="A1976" s="2">
        <v>1975</v>
      </c>
      <c r="B1976" s="2">
        <v>1975</v>
      </c>
      <c r="C1976" s="2">
        <v>1975</v>
      </c>
      <c r="D1976" s="2">
        <v>1975</v>
      </c>
      <c r="E1976" s="5">
        <v>1</v>
      </c>
      <c r="F1976" s="12">
        <v>455499.50797288481</v>
      </c>
      <c r="G1976" s="2">
        <v>504462</v>
      </c>
      <c r="H1976" s="2">
        <f>Financials[[#This Row],[Loan Amount]]/Financials[[#This Row],[Purchase Price]]</f>
        <v>0.90294116895402388</v>
      </c>
      <c r="I1976">
        <v>1</v>
      </c>
      <c r="J1976" s="12">
        <v>12969.670693348155</v>
      </c>
      <c r="K1976">
        <v>0</v>
      </c>
      <c r="L1976">
        <v>0</v>
      </c>
      <c r="M1976">
        <v>0</v>
      </c>
      <c r="N1976">
        <v>43320</v>
      </c>
      <c r="O1976">
        <v>0</v>
      </c>
      <c r="P1976">
        <v>0</v>
      </c>
      <c r="Q1976">
        <v>0</v>
      </c>
      <c r="R1976" s="12">
        <f t="shared" si="30"/>
        <v>12969.670693348155</v>
      </c>
    </row>
    <row r="1977" spans="1:18" x14ac:dyDescent="0.25">
      <c r="A1977" s="2">
        <v>1976</v>
      </c>
      <c r="B1977" s="2">
        <v>1976</v>
      </c>
      <c r="C1977" s="2">
        <v>1976</v>
      </c>
      <c r="D1977" s="2">
        <v>1976</v>
      </c>
      <c r="E1977" s="5">
        <v>3</v>
      </c>
      <c r="F1977" s="12">
        <v>269646.80503784271</v>
      </c>
      <c r="G1977" s="2">
        <v>295478</v>
      </c>
      <c r="H1977" s="2">
        <f>Financials[[#This Row],[Loan Amount]]/Financials[[#This Row],[Purchase Price]]</f>
        <v>0.91257828006769615</v>
      </c>
      <c r="I1977">
        <v>1</v>
      </c>
      <c r="J1977" s="12">
        <v>5047.9733550986348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50000</v>
      </c>
      <c r="R1977" s="12">
        <f t="shared" si="30"/>
        <v>5047.9733550986348</v>
      </c>
    </row>
    <row r="1978" spans="1:18" x14ac:dyDescent="0.25">
      <c r="A1978" s="2">
        <v>1977</v>
      </c>
      <c r="B1978" s="2">
        <v>1977</v>
      </c>
      <c r="C1978" s="2">
        <v>1977</v>
      </c>
      <c r="D1978" s="2">
        <v>1977</v>
      </c>
      <c r="E1978" s="5">
        <v>1</v>
      </c>
      <c r="F1978" s="12">
        <v>732052.18753399141</v>
      </c>
      <c r="G1978" s="2">
        <v>633428</v>
      </c>
      <c r="H1978" s="2">
        <f>Financials[[#This Row],[Loan Amount]]/Financials[[#This Row],[Purchase Price]]</f>
        <v>1.1556991284471028</v>
      </c>
      <c r="I1978">
        <v>1</v>
      </c>
      <c r="J1978" s="12">
        <v>4624.8565947966126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 s="12">
        <f t="shared" si="30"/>
        <v>4624.8565947966126</v>
      </c>
    </row>
    <row r="1979" spans="1:18" x14ac:dyDescent="0.25">
      <c r="A1979" s="2">
        <v>1978</v>
      </c>
      <c r="B1979" s="2">
        <v>1978</v>
      </c>
      <c r="C1979" s="2">
        <v>1978</v>
      </c>
      <c r="D1979" s="2">
        <v>1978</v>
      </c>
      <c r="E1979" s="5">
        <v>3</v>
      </c>
      <c r="F1979" s="12">
        <v>715152.83703387284</v>
      </c>
      <c r="G1979" s="2">
        <v>557435</v>
      </c>
      <c r="H1979" s="2">
        <f>Financials[[#This Row],[Loan Amount]]/Financials[[#This Row],[Purchase Price]]</f>
        <v>1.2829349377665071</v>
      </c>
      <c r="I1979">
        <v>1</v>
      </c>
      <c r="J1979" s="12">
        <v>15355.675534587594</v>
      </c>
      <c r="K1979">
        <v>759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 s="12">
        <f t="shared" si="30"/>
        <v>16114.675534587594</v>
      </c>
    </row>
    <row r="1980" spans="1:18" x14ac:dyDescent="0.25">
      <c r="A1980" s="2">
        <v>1979</v>
      </c>
      <c r="B1980" s="2">
        <v>1979</v>
      </c>
      <c r="C1980" s="2">
        <v>1979</v>
      </c>
      <c r="D1980" s="2">
        <v>1979</v>
      </c>
      <c r="E1980" s="5">
        <v>3</v>
      </c>
      <c r="F1980" s="12">
        <v>522925.35031616886</v>
      </c>
      <c r="G1980" s="2">
        <v>520240</v>
      </c>
      <c r="H1980" s="2">
        <f>Financials[[#This Row],[Loan Amount]]/Financials[[#This Row],[Purchase Price]]</f>
        <v>1.0051617528759205</v>
      </c>
      <c r="I1980">
        <v>1</v>
      </c>
      <c r="J1980" s="12">
        <v>7430.1171253903885</v>
      </c>
      <c r="K1980">
        <v>705</v>
      </c>
      <c r="L1980">
        <v>0</v>
      </c>
      <c r="M1980">
        <v>0</v>
      </c>
      <c r="N1980">
        <v>0</v>
      </c>
      <c r="O1980">
        <v>0</v>
      </c>
      <c r="P1980">
        <v>479176</v>
      </c>
      <c r="Q1980">
        <v>50000</v>
      </c>
      <c r="R1980" s="12">
        <f t="shared" si="30"/>
        <v>8135.1171253903885</v>
      </c>
    </row>
    <row r="1981" spans="1:18" x14ac:dyDescent="0.25">
      <c r="A1981" s="2">
        <v>1980</v>
      </c>
      <c r="B1981" s="2">
        <v>1980</v>
      </c>
      <c r="C1981" s="2">
        <v>1980</v>
      </c>
      <c r="D1981" s="2">
        <v>1980</v>
      </c>
      <c r="E1981" s="5">
        <v>6</v>
      </c>
      <c r="F1981" s="12">
        <v>155479.08127791504</v>
      </c>
      <c r="G1981" s="2">
        <v>156252</v>
      </c>
      <c r="H1981" s="2">
        <f>Financials[[#This Row],[Loan Amount]]/Financials[[#This Row],[Purchase Price]]</f>
        <v>0.99505338349534755</v>
      </c>
      <c r="I1981">
        <v>1</v>
      </c>
      <c r="J1981" s="12">
        <v>13375.58379502083</v>
      </c>
      <c r="K1981">
        <v>0</v>
      </c>
      <c r="L1981">
        <v>0</v>
      </c>
      <c r="M1981">
        <v>0</v>
      </c>
      <c r="N1981">
        <v>5000</v>
      </c>
      <c r="O1981">
        <v>0</v>
      </c>
      <c r="P1981">
        <v>0</v>
      </c>
      <c r="Q1981">
        <v>0</v>
      </c>
      <c r="R1981" s="12">
        <f t="shared" si="30"/>
        <v>13375.58379502083</v>
      </c>
    </row>
    <row r="1982" spans="1:18" x14ac:dyDescent="0.25">
      <c r="A1982" s="2">
        <v>1981</v>
      </c>
      <c r="B1982" s="2">
        <v>1981</v>
      </c>
      <c r="C1982" s="2">
        <v>1981</v>
      </c>
      <c r="D1982" s="2">
        <v>1981</v>
      </c>
      <c r="E1982" s="5">
        <v>4</v>
      </c>
      <c r="F1982" s="12">
        <v>870871.91948439216</v>
      </c>
      <c r="G1982" s="2">
        <v>778782</v>
      </c>
      <c r="H1982" s="2">
        <f>Financials[[#This Row],[Loan Amount]]/Financials[[#This Row],[Purchase Price]]</f>
        <v>1.1182486491526411</v>
      </c>
      <c r="I1982">
        <v>1</v>
      </c>
      <c r="J1982" s="12">
        <v>4678.9578385043351</v>
      </c>
      <c r="K1982">
        <v>197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 s="12">
        <f t="shared" si="30"/>
        <v>4875.9578385043351</v>
      </c>
    </row>
    <row r="1983" spans="1:18" x14ac:dyDescent="0.25">
      <c r="A1983" s="2">
        <v>1982</v>
      </c>
      <c r="B1983" s="2">
        <v>1982</v>
      </c>
      <c r="C1983" s="2">
        <v>1982</v>
      </c>
      <c r="D1983" s="2">
        <v>1982</v>
      </c>
      <c r="E1983" s="5">
        <v>4</v>
      </c>
      <c r="F1983" s="12">
        <v>593434.96708508045</v>
      </c>
      <c r="G1983" s="2">
        <v>716469</v>
      </c>
      <c r="H1983" s="2">
        <f>Financials[[#This Row],[Loan Amount]]/Financials[[#This Row],[Purchase Price]]</f>
        <v>0.82827724170212591</v>
      </c>
      <c r="I1983">
        <v>1</v>
      </c>
      <c r="J1983" s="12">
        <v>3526.717595160615</v>
      </c>
      <c r="K1983">
        <v>197</v>
      </c>
      <c r="L1983">
        <v>3209</v>
      </c>
      <c r="M1983">
        <v>0</v>
      </c>
      <c r="N1983">
        <v>0</v>
      </c>
      <c r="O1983">
        <v>0</v>
      </c>
      <c r="P1983">
        <v>0</v>
      </c>
      <c r="Q1983">
        <v>0</v>
      </c>
      <c r="R1983" s="12">
        <f t="shared" si="30"/>
        <v>6932.717595160615</v>
      </c>
    </row>
    <row r="1984" spans="1:18" x14ac:dyDescent="0.25">
      <c r="A1984" s="2">
        <v>1983</v>
      </c>
      <c r="B1984" s="2">
        <v>1983</v>
      </c>
      <c r="C1984" s="2">
        <v>1983</v>
      </c>
      <c r="D1984" s="2">
        <v>1983</v>
      </c>
      <c r="E1984" s="5">
        <v>2</v>
      </c>
      <c r="F1984" s="12">
        <v>502372.34502152842</v>
      </c>
      <c r="G1984" s="2">
        <v>617727</v>
      </c>
      <c r="H1984" s="2">
        <f>Financials[[#This Row],[Loan Amount]]/Financials[[#This Row],[Purchase Price]]</f>
        <v>0.81325949006847431</v>
      </c>
      <c r="I1984">
        <v>1</v>
      </c>
      <c r="J1984" s="12">
        <v>4021.0104891919982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50000</v>
      </c>
      <c r="R1984" s="12">
        <f t="shared" si="30"/>
        <v>4021.0104891919982</v>
      </c>
    </row>
    <row r="1985" spans="1:18" x14ac:dyDescent="0.25">
      <c r="A1985" s="2">
        <v>1984</v>
      </c>
      <c r="B1985" s="2">
        <v>1984</v>
      </c>
      <c r="C1985" s="2">
        <v>1984</v>
      </c>
      <c r="D1985" s="2">
        <v>1984</v>
      </c>
      <c r="E1985" s="5">
        <v>2</v>
      </c>
      <c r="F1985" s="12">
        <v>728981.13339370326</v>
      </c>
      <c r="G1985" s="2">
        <v>907880</v>
      </c>
      <c r="H1985" s="2">
        <f>Financials[[#This Row],[Loan Amount]]/Financials[[#This Row],[Purchase Price]]</f>
        <v>0.80294877450070856</v>
      </c>
      <c r="I1985">
        <v>1</v>
      </c>
      <c r="J1985" s="12">
        <v>13288.540292949252</v>
      </c>
      <c r="K1985">
        <v>0</v>
      </c>
      <c r="L1985">
        <v>2018</v>
      </c>
      <c r="M1985">
        <v>0</v>
      </c>
      <c r="N1985">
        <v>0</v>
      </c>
      <c r="O1985">
        <v>0</v>
      </c>
      <c r="P1985">
        <v>0</v>
      </c>
      <c r="Q1985">
        <v>0</v>
      </c>
      <c r="R1985" s="12">
        <f t="shared" si="30"/>
        <v>15306.540292949252</v>
      </c>
    </row>
    <row r="1986" spans="1:18" x14ac:dyDescent="0.25">
      <c r="A1986" s="2">
        <v>1985</v>
      </c>
      <c r="B1986" s="2">
        <v>1985</v>
      </c>
      <c r="C1986" s="2">
        <v>1985</v>
      </c>
      <c r="D1986" s="2">
        <v>1985</v>
      </c>
      <c r="E1986" s="5">
        <v>4</v>
      </c>
      <c r="F1986" s="12">
        <v>947363.04896959465</v>
      </c>
      <c r="G1986" s="2">
        <v>1168634</v>
      </c>
      <c r="H1986" s="2">
        <f>Financials[[#This Row],[Loan Amount]]/Financials[[#This Row],[Purchase Price]]</f>
        <v>0.81065846875034842</v>
      </c>
      <c r="I1986">
        <v>1</v>
      </c>
      <c r="J1986" s="12">
        <v>3566.6250847534975</v>
      </c>
      <c r="K1986">
        <v>991</v>
      </c>
      <c r="L1986">
        <v>0</v>
      </c>
      <c r="M1986">
        <v>3493</v>
      </c>
      <c r="N1986">
        <v>0</v>
      </c>
      <c r="O1986">
        <v>0</v>
      </c>
      <c r="P1986">
        <v>0</v>
      </c>
      <c r="Q1986">
        <v>50000</v>
      </c>
      <c r="R1986" s="12">
        <f t="shared" ref="R1986:R2001" si="31" xml:space="preserve"> SUM(J1986,K1986,L1986,M1986)</f>
        <v>8050.6250847534975</v>
      </c>
    </row>
    <row r="1987" spans="1:18" x14ac:dyDescent="0.25">
      <c r="A1987" s="2">
        <v>1986</v>
      </c>
      <c r="B1987" s="2">
        <v>1986</v>
      </c>
      <c r="C1987" s="2">
        <v>1986</v>
      </c>
      <c r="D1987" s="2">
        <v>1986</v>
      </c>
      <c r="E1987" s="5">
        <v>3</v>
      </c>
      <c r="F1987" s="12">
        <v>987693.92736357381</v>
      </c>
      <c r="G1987" s="2">
        <v>1094817</v>
      </c>
      <c r="H1987" s="2">
        <f>Financials[[#This Row],[Loan Amount]]/Financials[[#This Row],[Purchase Price]]</f>
        <v>0.90215435763563578</v>
      </c>
      <c r="I1987">
        <v>1</v>
      </c>
      <c r="J1987" s="12">
        <v>6004.5817649849705</v>
      </c>
      <c r="K1987">
        <v>207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 s="12">
        <f t="shared" si="31"/>
        <v>6211.5817649849705</v>
      </c>
    </row>
    <row r="1988" spans="1:18" x14ac:dyDescent="0.25">
      <c r="A1988" s="2">
        <v>1987</v>
      </c>
      <c r="B1988" s="2">
        <v>1987</v>
      </c>
      <c r="C1988" s="2">
        <v>1987</v>
      </c>
      <c r="D1988" s="2">
        <v>1987</v>
      </c>
      <c r="E1988" s="5">
        <v>5</v>
      </c>
      <c r="F1988" s="12">
        <v>873866.44596981525</v>
      </c>
      <c r="G1988" s="2">
        <v>1079242</v>
      </c>
      <c r="H1988" s="2">
        <f>Financials[[#This Row],[Loan Amount]]/Financials[[#This Row],[Purchase Price]]</f>
        <v>0.80970389029505452</v>
      </c>
      <c r="I1988">
        <v>1</v>
      </c>
      <c r="J1988" s="12">
        <v>6465.2491750663721</v>
      </c>
      <c r="K1988">
        <v>0</v>
      </c>
      <c r="L1988">
        <v>0</v>
      </c>
      <c r="M1988">
        <v>0</v>
      </c>
      <c r="N1988">
        <v>5000</v>
      </c>
      <c r="O1988">
        <v>6000</v>
      </c>
      <c r="P1988">
        <v>0</v>
      </c>
      <c r="Q1988">
        <v>0</v>
      </c>
      <c r="R1988" s="12">
        <f t="shared" si="31"/>
        <v>6465.2491750663721</v>
      </c>
    </row>
    <row r="1989" spans="1:18" x14ac:dyDescent="0.25">
      <c r="A1989" s="2">
        <v>1988</v>
      </c>
      <c r="B1989" s="2">
        <v>1988</v>
      </c>
      <c r="C1989" s="2">
        <v>1988</v>
      </c>
      <c r="D1989" s="2">
        <v>1988</v>
      </c>
      <c r="E1989" s="5">
        <v>5</v>
      </c>
      <c r="F1989" s="12">
        <v>759475.99502807902</v>
      </c>
      <c r="G1989" s="2">
        <v>891677</v>
      </c>
      <c r="H1989" s="2">
        <f>Financials[[#This Row],[Loan Amount]]/Financials[[#This Row],[Purchase Price]]</f>
        <v>0.85173890885161219</v>
      </c>
      <c r="I1989">
        <v>1</v>
      </c>
      <c r="J1989" s="12">
        <v>4423.9743447323563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 s="12">
        <f t="shared" si="31"/>
        <v>4423.9743447323563</v>
      </c>
    </row>
    <row r="1990" spans="1:18" x14ac:dyDescent="0.25">
      <c r="A1990" s="2">
        <v>1989</v>
      </c>
      <c r="B1990" s="2">
        <v>1989</v>
      </c>
      <c r="C1990" s="2">
        <v>1989</v>
      </c>
      <c r="D1990" s="2">
        <v>1989</v>
      </c>
      <c r="E1990" s="5">
        <v>3</v>
      </c>
      <c r="F1990" s="12">
        <v>64974.410771377385</v>
      </c>
      <c r="G1990" s="2">
        <v>64575</v>
      </c>
      <c r="H1990" s="2">
        <f>Financials[[#This Row],[Loan Amount]]/Financials[[#This Row],[Purchase Price]]</f>
        <v>1.0061852229404162</v>
      </c>
      <c r="I1990">
        <v>1</v>
      </c>
      <c r="J1990" s="12">
        <v>6647.5395889396095</v>
      </c>
      <c r="K1990">
        <v>757</v>
      </c>
      <c r="L1990">
        <v>0</v>
      </c>
      <c r="M1990">
        <v>0</v>
      </c>
      <c r="N1990">
        <v>44492</v>
      </c>
      <c r="O1990">
        <v>0</v>
      </c>
      <c r="P1990">
        <v>0</v>
      </c>
      <c r="Q1990">
        <v>0</v>
      </c>
      <c r="R1990" s="12">
        <f t="shared" si="31"/>
        <v>7404.5395889396095</v>
      </c>
    </row>
    <row r="1991" spans="1:18" x14ac:dyDescent="0.25">
      <c r="A1991" s="2">
        <v>1990</v>
      </c>
      <c r="B1991" s="2">
        <v>1990</v>
      </c>
      <c r="C1991" s="2">
        <v>1990</v>
      </c>
      <c r="D1991" s="2">
        <v>1990</v>
      </c>
      <c r="E1991" s="5">
        <v>3</v>
      </c>
      <c r="F1991" s="12">
        <v>97646.574631463503</v>
      </c>
      <c r="G1991" s="2">
        <v>107021</v>
      </c>
      <c r="H1991" s="2">
        <f>Financials[[#This Row],[Loan Amount]]/Financials[[#This Row],[Purchase Price]]</f>
        <v>0.91240573935455194</v>
      </c>
      <c r="I1991">
        <v>1</v>
      </c>
      <c r="J1991" s="12">
        <v>12476.736140799825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 s="12">
        <f t="shared" si="31"/>
        <v>12476.736140799825</v>
      </c>
    </row>
    <row r="1992" spans="1:18" x14ac:dyDescent="0.25">
      <c r="A1992" s="2">
        <v>1991</v>
      </c>
      <c r="B1992" s="2">
        <v>1991</v>
      </c>
      <c r="C1992" s="2">
        <v>1991</v>
      </c>
      <c r="D1992" s="2">
        <v>1991</v>
      </c>
      <c r="E1992" s="5">
        <v>4</v>
      </c>
      <c r="F1992" s="12">
        <v>717064.45720598567</v>
      </c>
      <c r="G1992" s="2">
        <v>840127</v>
      </c>
      <c r="H1992" s="2">
        <f>Financials[[#This Row],[Loan Amount]]/Financials[[#This Row],[Purchase Price]]</f>
        <v>0.85351911937836267</v>
      </c>
      <c r="I1992">
        <v>1</v>
      </c>
      <c r="J1992" s="12">
        <v>7944.5669543070253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50000</v>
      </c>
      <c r="R1992" s="12">
        <f t="shared" si="31"/>
        <v>7944.5669543070253</v>
      </c>
    </row>
    <row r="1993" spans="1:18" x14ac:dyDescent="0.25">
      <c r="A1993" s="2">
        <v>1992</v>
      </c>
      <c r="B1993" s="2">
        <v>1992</v>
      </c>
      <c r="C1993" s="2">
        <v>1992</v>
      </c>
      <c r="D1993" s="2">
        <v>1992</v>
      </c>
      <c r="E1993" s="5">
        <v>13</v>
      </c>
      <c r="F1993" s="12">
        <v>263114.11298715184</v>
      </c>
      <c r="G1993" s="2">
        <v>276192</v>
      </c>
      <c r="H1993" s="2">
        <f>Financials[[#This Row],[Loan Amount]]/Financials[[#This Row],[Purchase Price]]</f>
        <v>0.95264929102635787</v>
      </c>
      <c r="I1993">
        <v>1</v>
      </c>
      <c r="J1993" s="12">
        <v>6729.42440891351</v>
      </c>
      <c r="K1993">
        <v>0</v>
      </c>
      <c r="L1993">
        <v>0</v>
      </c>
      <c r="M1993">
        <v>0</v>
      </c>
      <c r="N1993">
        <v>32860</v>
      </c>
      <c r="O1993">
        <v>0</v>
      </c>
      <c r="P1993">
        <v>0</v>
      </c>
      <c r="Q1993">
        <v>0</v>
      </c>
      <c r="R1993" s="12">
        <f t="shared" si="31"/>
        <v>6729.42440891351</v>
      </c>
    </row>
    <row r="1994" spans="1:18" x14ac:dyDescent="0.25">
      <c r="A1994" s="2">
        <v>1993</v>
      </c>
      <c r="B1994" s="2">
        <v>1993</v>
      </c>
      <c r="C1994" s="2">
        <v>1993</v>
      </c>
      <c r="D1994" s="2">
        <v>1993</v>
      </c>
      <c r="E1994" s="5">
        <v>6</v>
      </c>
      <c r="F1994" s="12">
        <v>604843.07593700849</v>
      </c>
      <c r="G1994" s="2">
        <v>645436</v>
      </c>
      <c r="H1994" s="2">
        <f>Financials[[#This Row],[Loan Amount]]/Financials[[#This Row],[Purchase Price]]</f>
        <v>0.93710774722359536</v>
      </c>
      <c r="I1994">
        <v>1</v>
      </c>
      <c r="J1994" s="12">
        <v>14349.5286017785</v>
      </c>
      <c r="K1994">
        <v>0</v>
      </c>
      <c r="L1994">
        <v>0</v>
      </c>
      <c r="M1994">
        <v>1412</v>
      </c>
      <c r="N1994">
        <v>0</v>
      </c>
      <c r="O1994">
        <v>0</v>
      </c>
      <c r="P1994">
        <v>0</v>
      </c>
      <c r="Q1994">
        <v>0</v>
      </c>
      <c r="R1994" s="12">
        <f t="shared" si="31"/>
        <v>15761.5286017785</v>
      </c>
    </row>
    <row r="1995" spans="1:18" x14ac:dyDescent="0.25">
      <c r="A1995" s="2">
        <v>1994</v>
      </c>
      <c r="B1995" s="2">
        <v>1994</v>
      </c>
      <c r="C1995" s="2">
        <v>1994</v>
      </c>
      <c r="D1995" s="2">
        <v>1994</v>
      </c>
      <c r="E1995" s="5">
        <v>3</v>
      </c>
      <c r="F1995" s="12">
        <v>941716.67393456108</v>
      </c>
      <c r="G1995" s="2">
        <v>894038</v>
      </c>
      <c r="H1995" s="2">
        <f>Financials[[#This Row],[Loan Amount]]/Financials[[#This Row],[Purchase Price]]</f>
        <v>1.0533295832331075</v>
      </c>
      <c r="I1995">
        <v>2</v>
      </c>
      <c r="J1995" s="12">
        <v>16376.028762771421</v>
      </c>
      <c r="K1995">
        <v>0</v>
      </c>
      <c r="L1995">
        <v>0</v>
      </c>
      <c r="M1995">
        <v>0</v>
      </c>
      <c r="N1995">
        <v>8147</v>
      </c>
      <c r="O1995">
        <v>0</v>
      </c>
      <c r="P1995">
        <v>0</v>
      </c>
      <c r="Q1995">
        <v>0</v>
      </c>
      <c r="R1995" s="12">
        <f t="shared" si="31"/>
        <v>16376.028762771421</v>
      </c>
    </row>
    <row r="1996" spans="1:18" x14ac:dyDescent="0.25">
      <c r="A1996" s="2">
        <v>1995</v>
      </c>
      <c r="B1996" s="2">
        <v>1995</v>
      </c>
      <c r="C1996" s="2">
        <v>1995</v>
      </c>
      <c r="D1996" s="2">
        <v>1995</v>
      </c>
      <c r="E1996" s="5">
        <v>4</v>
      </c>
      <c r="F1996" s="12">
        <v>454974.49071285455</v>
      </c>
      <c r="G1996" s="2">
        <v>566658</v>
      </c>
      <c r="H1996" s="2">
        <f>Financials[[#This Row],[Loan Amount]]/Financials[[#This Row],[Purchase Price]]</f>
        <v>0.80290843985764704</v>
      </c>
      <c r="I1996">
        <v>1</v>
      </c>
      <c r="J1996" s="12">
        <v>6385.2135381172884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50000</v>
      </c>
      <c r="R1996" s="12">
        <f t="shared" si="31"/>
        <v>6385.2135381172884</v>
      </c>
    </row>
    <row r="1997" spans="1:18" x14ac:dyDescent="0.25">
      <c r="A1997" s="2">
        <v>1996</v>
      </c>
      <c r="B1997" s="2">
        <v>1996</v>
      </c>
      <c r="C1997" s="2">
        <v>1996</v>
      </c>
      <c r="D1997" s="2">
        <v>1996</v>
      </c>
      <c r="E1997" s="5">
        <v>2</v>
      </c>
      <c r="F1997" s="12">
        <v>907295.25094230555</v>
      </c>
      <c r="G1997" s="2">
        <v>814664</v>
      </c>
      <c r="H1997" s="2">
        <f>Financials[[#This Row],[Loan Amount]]/Financials[[#This Row],[Purchase Price]]</f>
        <v>1.1137048537093888</v>
      </c>
      <c r="I1997">
        <v>1</v>
      </c>
      <c r="J1997" s="12">
        <v>3701.6834792222253</v>
      </c>
      <c r="K1997">
        <v>188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 s="12">
        <f t="shared" si="31"/>
        <v>3889.6834792222253</v>
      </c>
    </row>
    <row r="1998" spans="1:18" x14ac:dyDescent="0.25">
      <c r="A1998" s="2">
        <v>1997</v>
      </c>
      <c r="B1998" s="2">
        <v>1997</v>
      </c>
      <c r="C1998" s="2">
        <v>1997</v>
      </c>
      <c r="D1998" s="2">
        <v>1997</v>
      </c>
      <c r="E1998" s="5">
        <v>3</v>
      </c>
      <c r="F1998" s="12">
        <v>806306.79985816218</v>
      </c>
      <c r="G1998" s="2">
        <v>809191</v>
      </c>
      <c r="H1998" s="2">
        <f>Financials[[#This Row],[Loan Amount]]/Financials[[#This Row],[Purchase Price]]</f>
        <v>0.99643569918370589</v>
      </c>
      <c r="I1998">
        <v>1</v>
      </c>
      <c r="J1998" s="12">
        <v>14466.19587888891</v>
      </c>
      <c r="K1998">
        <v>705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 s="12">
        <f t="shared" si="31"/>
        <v>15171.19587888891</v>
      </c>
    </row>
    <row r="1999" spans="1:18" x14ac:dyDescent="0.25">
      <c r="A1999" s="2">
        <v>1998</v>
      </c>
      <c r="B1999" s="2">
        <v>1998</v>
      </c>
      <c r="C1999" s="2">
        <v>1998</v>
      </c>
      <c r="D1999" s="2">
        <v>1998</v>
      </c>
      <c r="E1999" s="5">
        <v>6</v>
      </c>
      <c r="F1999" s="12">
        <v>491452.89099154132</v>
      </c>
      <c r="G1999" s="2">
        <v>397430</v>
      </c>
      <c r="H1999" s="2">
        <f>Financials[[#This Row],[Loan Amount]]/Financials[[#This Row],[Purchase Price]]</f>
        <v>1.236577236221577</v>
      </c>
      <c r="I1999">
        <v>1</v>
      </c>
      <c r="J1999" s="12">
        <v>4750.7267399407028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 s="12">
        <f t="shared" si="31"/>
        <v>4750.7267399407028</v>
      </c>
    </row>
    <row r="2000" spans="1:18" x14ac:dyDescent="0.25">
      <c r="A2000" s="2">
        <v>1999</v>
      </c>
      <c r="B2000" s="2">
        <v>1999</v>
      </c>
      <c r="C2000" s="2">
        <v>1999</v>
      </c>
      <c r="D2000" s="2">
        <v>1999</v>
      </c>
      <c r="E2000" s="5">
        <v>4</v>
      </c>
      <c r="F2000" s="12">
        <v>82522.218092320953</v>
      </c>
      <c r="G2000" s="2">
        <v>77439</v>
      </c>
      <c r="H2000" s="2">
        <f>Financials[[#This Row],[Loan Amount]]/Financials[[#This Row],[Purchase Price]]</f>
        <v>1.0656415771422791</v>
      </c>
      <c r="I2000">
        <v>1</v>
      </c>
      <c r="J2000" s="12">
        <v>13472.709290355113</v>
      </c>
      <c r="K2000">
        <v>0</v>
      </c>
      <c r="L2000">
        <v>0</v>
      </c>
      <c r="M2000">
        <v>0</v>
      </c>
      <c r="N2000">
        <v>0</v>
      </c>
      <c r="O2000">
        <v>6000</v>
      </c>
      <c r="P2000">
        <v>0</v>
      </c>
      <c r="Q2000">
        <v>0</v>
      </c>
      <c r="R2000" s="12">
        <f t="shared" si="31"/>
        <v>13472.709290355113</v>
      </c>
    </row>
    <row r="2001" spans="1:18" x14ac:dyDescent="0.25">
      <c r="A2001" s="2">
        <v>2000</v>
      </c>
      <c r="B2001" s="2">
        <v>2000</v>
      </c>
      <c r="C2001" s="2">
        <v>2000</v>
      </c>
      <c r="D2001" s="2">
        <v>2000</v>
      </c>
      <c r="E2001" s="5">
        <v>6</v>
      </c>
      <c r="F2001" s="12">
        <v>366494.59195833595</v>
      </c>
      <c r="G2001" s="2">
        <v>325940</v>
      </c>
      <c r="H2001" s="2">
        <f>Financials[[#This Row],[Loan Amount]]/Financials[[#This Row],[Purchase Price]]</f>
        <v>1.1244234888578755</v>
      </c>
      <c r="I2001">
        <v>1</v>
      </c>
      <c r="J2001" s="12">
        <v>3982.735510724895</v>
      </c>
      <c r="K2001">
        <v>0</v>
      </c>
      <c r="L2001">
        <v>2018</v>
      </c>
      <c r="M2001">
        <v>707</v>
      </c>
      <c r="N2001">
        <v>46222</v>
      </c>
      <c r="O2001">
        <v>0</v>
      </c>
      <c r="P2001">
        <v>0</v>
      </c>
      <c r="Q2001">
        <v>0</v>
      </c>
      <c r="R2001" s="12">
        <f t="shared" si="31"/>
        <v>6707.735510724895</v>
      </c>
    </row>
    <row r="2002" spans="1:18" x14ac:dyDescent="0.25">
      <c r="F2002"/>
    </row>
    <row r="2003" spans="1:18" x14ac:dyDescent="0.25">
      <c r="F2003"/>
    </row>
    <row r="2004" spans="1:18" x14ac:dyDescent="0.25">
      <c r="F2004"/>
    </row>
    <row r="2005" spans="1:18" x14ac:dyDescent="0.25">
      <c r="F2005"/>
    </row>
    <row r="2006" spans="1:18" x14ac:dyDescent="0.25">
      <c r="F2006"/>
    </row>
    <row r="2007" spans="1:18" x14ac:dyDescent="0.25">
      <c r="F2007"/>
    </row>
    <row r="2008" spans="1:18" x14ac:dyDescent="0.25">
      <c r="F2008"/>
    </row>
    <row r="2009" spans="1:18" x14ac:dyDescent="0.25">
      <c r="F2009"/>
    </row>
    <row r="2010" spans="1:18" x14ac:dyDescent="0.25">
      <c r="F2010"/>
    </row>
    <row r="2011" spans="1:18" x14ac:dyDescent="0.25">
      <c r="F2011"/>
    </row>
    <row r="2012" spans="1:18" x14ac:dyDescent="0.25">
      <c r="F2012"/>
    </row>
    <row r="2013" spans="1:18" x14ac:dyDescent="0.25">
      <c r="F2013"/>
    </row>
    <row r="2014" spans="1:18" x14ac:dyDescent="0.25">
      <c r="F2014"/>
    </row>
    <row r="2015" spans="1:18" x14ac:dyDescent="0.25">
      <c r="F2015"/>
    </row>
    <row r="2016" spans="1:18" x14ac:dyDescent="0.25">
      <c r="F2016"/>
    </row>
    <row r="2017" spans="6:6" x14ac:dyDescent="0.25">
      <c r="F2017"/>
    </row>
    <row r="2018" spans="6:6" x14ac:dyDescent="0.25">
      <c r="F2018"/>
    </row>
    <row r="2019" spans="6:6" x14ac:dyDescent="0.25">
      <c r="F2019"/>
    </row>
    <row r="2020" spans="6:6" x14ac:dyDescent="0.25">
      <c r="F2020"/>
    </row>
    <row r="2021" spans="6:6" x14ac:dyDescent="0.25">
      <c r="F2021"/>
    </row>
    <row r="2022" spans="6:6" x14ac:dyDescent="0.25">
      <c r="F2022"/>
    </row>
    <row r="2023" spans="6:6" x14ac:dyDescent="0.25">
      <c r="F2023"/>
    </row>
    <row r="2024" spans="6:6" x14ac:dyDescent="0.25">
      <c r="F2024"/>
    </row>
    <row r="2025" spans="6:6" x14ac:dyDescent="0.25">
      <c r="F2025"/>
    </row>
    <row r="2026" spans="6:6" x14ac:dyDescent="0.25">
      <c r="F2026"/>
    </row>
    <row r="2027" spans="6:6" x14ac:dyDescent="0.25">
      <c r="F2027"/>
    </row>
    <row r="2028" spans="6:6" x14ac:dyDescent="0.25">
      <c r="F2028"/>
    </row>
    <row r="2029" spans="6:6" x14ac:dyDescent="0.25">
      <c r="F2029"/>
    </row>
    <row r="2030" spans="6:6" x14ac:dyDescent="0.25">
      <c r="F2030"/>
    </row>
    <row r="2031" spans="6:6" x14ac:dyDescent="0.25">
      <c r="F2031"/>
    </row>
    <row r="2032" spans="6:6" x14ac:dyDescent="0.25">
      <c r="F2032"/>
    </row>
    <row r="2033" spans="6:6" x14ac:dyDescent="0.25">
      <c r="F2033"/>
    </row>
    <row r="2034" spans="6:6" x14ac:dyDescent="0.25">
      <c r="F2034"/>
    </row>
    <row r="2035" spans="6:6" x14ac:dyDescent="0.25">
      <c r="F2035"/>
    </row>
    <row r="2036" spans="6:6" x14ac:dyDescent="0.25">
      <c r="F2036"/>
    </row>
    <row r="2037" spans="6:6" x14ac:dyDescent="0.25">
      <c r="F2037"/>
    </row>
    <row r="2038" spans="6:6" x14ac:dyDescent="0.25">
      <c r="F2038"/>
    </row>
    <row r="2039" spans="6:6" x14ac:dyDescent="0.25">
      <c r="F2039"/>
    </row>
    <row r="2040" spans="6:6" x14ac:dyDescent="0.25">
      <c r="F2040"/>
    </row>
    <row r="2041" spans="6:6" x14ac:dyDescent="0.25">
      <c r="F2041"/>
    </row>
    <row r="2042" spans="6:6" x14ac:dyDescent="0.25">
      <c r="F2042"/>
    </row>
    <row r="2043" spans="6:6" x14ac:dyDescent="0.25">
      <c r="F2043"/>
    </row>
    <row r="2044" spans="6:6" x14ac:dyDescent="0.25">
      <c r="F2044"/>
    </row>
    <row r="2045" spans="6:6" x14ac:dyDescent="0.25">
      <c r="F2045"/>
    </row>
    <row r="2046" spans="6:6" x14ac:dyDescent="0.25">
      <c r="F2046"/>
    </row>
    <row r="2047" spans="6:6" x14ac:dyDescent="0.25">
      <c r="F2047"/>
    </row>
    <row r="2048" spans="6:6" x14ac:dyDescent="0.25">
      <c r="F2048"/>
    </row>
    <row r="2049" spans="6:6" x14ac:dyDescent="0.25">
      <c r="F2049"/>
    </row>
    <row r="2050" spans="6:6" x14ac:dyDescent="0.25">
      <c r="F2050"/>
    </row>
    <row r="2051" spans="6:6" x14ac:dyDescent="0.25">
      <c r="F2051"/>
    </row>
    <row r="2052" spans="6:6" x14ac:dyDescent="0.25">
      <c r="F2052"/>
    </row>
    <row r="2053" spans="6:6" x14ac:dyDescent="0.25">
      <c r="F2053"/>
    </row>
    <row r="2054" spans="6:6" x14ac:dyDescent="0.25">
      <c r="F2054"/>
    </row>
    <row r="2055" spans="6:6" x14ac:dyDescent="0.25">
      <c r="F2055"/>
    </row>
    <row r="2056" spans="6:6" x14ac:dyDescent="0.25">
      <c r="F2056"/>
    </row>
    <row r="2057" spans="6:6" x14ac:dyDescent="0.25">
      <c r="F2057"/>
    </row>
    <row r="2058" spans="6:6" x14ac:dyDescent="0.25">
      <c r="F2058"/>
    </row>
    <row r="2059" spans="6:6" x14ac:dyDescent="0.25">
      <c r="F2059"/>
    </row>
    <row r="2060" spans="6:6" x14ac:dyDescent="0.25">
      <c r="F2060"/>
    </row>
    <row r="2061" spans="6:6" x14ac:dyDescent="0.25">
      <c r="F2061"/>
    </row>
    <row r="2062" spans="6:6" x14ac:dyDescent="0.25">
      <c r="F2062"/>
    </row>
    <row r="2063" spans="6:6" x14ac:dyDescent="0.25">
      <c r="F2063"/>
    </row>
    <row r="2064" spans="6:6" x14ac:dyDescent="0.25">
      <c r="F2064"/>
    </row>
    <row r="2065" spans="6:6" x14ac:dyDescent="0.25">
      <c r="F2065"/>
    </row>
    <row r="2066" spans="6:6" x14ac:dyDescent="0.25">
      <c r="F2066"/>
    </row>
    <row r="2067" spans="6:6" x14ac:dyDescent="0.25">
      <c r="F2067"/>
    </row>
    <row r="2068" spans="6:6" x14ac:dyDescent="0.25">
      <c r="F2068"/>
    </row>
    <row r="2069" spans="6:6" x14ac:dyDescent="0.25">
      <c r="F2069"/>
    </row>
    <row r="2070" spans="6:6" x14ac:dyDescent="0.25">
      <c r="F2070"/>
    </row>
    <row r="2071" spans="6:6" x14ac:dyDescent="0.25">
      <c r="F2071"/>
    </row>
    <row r="2072" spans="6:6" x14ac:dyDescent="0.25">
      <c r="F2072"/>
    </row>
    <row r="2073" spans="6:6" x14ac:dyDescent="0.25">
      <c r="F2073"/>
    </row>
    <row r="2074" spans="6:6" x14ac:dyDescent="0.25">
      <c r="F2074"/>
    </row>
    <row r="2075" spans="6:6" x14ac:dyDescent="0.25">
      <c r="F2075"/>
    </row>
    <row r="2076" spans="6:6" x14ac:dyDescent="0.25">
      <c r="F2076"/>
    </row>
    <row r="2077" spans="6:6" x14ac:dyDescent="0.25">
      <c r="F2077"/>
    </row>
    <row r="2078" spans="6:6" x14ac:dyDescent="0.25">
      <c r="F2078"/>
    </row>
    <row r="2079" spans="6:6" x14ac:dyDescent="0.25">
      <c r="F2079"/>
    </row>
    <row r="2080" spans="6:6" x14ac:dyDescent="0.25">
      <c r="F2080"/>
    </row>
    <row r="2081" spans="6:6" x14ac:dyDescent="0.25">
      <c r="F2081"/>
    </row>
    <row r="2082" spans="6:6" x14ac:dyDescent="0.25">
      <c r="F2082"/>
    </row>
    <row r="2083" spans="6:6" x14ac:dyDescent="0.25">
      <c r="F2083"/>
    </row>
    <row r="2084" spans="6:6" x14ac:dyDescent="0.25">
      <c r="F2084"/>
    </row>
    <row r="2085" spans="6:6" x14ac:dyDescent="0.25">
      <c r="F2085"/>
    </row>
    <row r="2086" spans="6:6" x14ac:dyDescent="0.25">
      <c r="F2086"/>
    </row>
    <row r="2087" spans="6:6" x14ac:dyDescent="0.25">
      <c r="F2087"/>
    </row>
    <row r="2088" spans="6:6" x14ac:dyDescent="0.25">
      <c r="F2088"/>
    </row>
    <row r="2089" spans="6:6" x14ac:dyDescent="0.25">
      <c r="F2089"/>
    </row>
    <row r="2090" spans="6:6" x14ac:dyDescent="0.25">
      <c r="F2090"/>
    </row>
    <row r="2091" spans="6:6" x14ac:dyDescent="0.25">
      <c r="F2091"/>
    </row>
    <row r="2092" spans="6:6" x14ac:dyDescent="0.25">
      <c r="F2092"/>
    </row>
    <row r="2093" spans="6:6" x14ac:dyDescent="0.25">
      <c r="F2093"/>
    </row>
    <row r="2094" spans="6:6" x14ac:dyDescent="0.25">
      <c r="F2094"/>
    </row>
    <row r="2095" spans="6:6" x14ac:dyDescent="0.25">
      <c r="F2095"/>
    </row>
    <row r="2096" spans="6:6" x14ac:dyDescent="0.25">
      <c r="F2096"/>
    </row>
    <row r="2097" spans="6:6" x14ac:dyDescent="0.25">
      <c r="F2097"/>
    </row>
    <row r="2098" spans="6:6" x14ac:dyDescent="0.25">
      <c r="F2098"/>
    </row>
    <row r="2099" spans="6:6" x14ac:dyDescent="0.25">
      <c r="F2099"/>
    </row>
    <row r="2100" spans="6:6" x14ac:dyDescent="0.25">
      <c r="F2100"/>
    </row>
    <row r="2101" spans="6:6" x14ac:dyDescent="0.25">
      <c r="F2101"/>
    </row>
    <row r="2102" spans="6:6" x14ac:dyDescent="0.25">
      <c r="F2102"/>
    </row>
    <row r="2103" spans="6:6" x14ac:dyDescent="0.25">
      <c r="F2103"/>
    </row>
    <row r="2104" spans="6:6" x14ac:dyDescent="0.25">
      <c r="F2104"/>
    </row>
    <row r="2105" spans="6:6" x14ac:dyDescent="0.25">
      <c r="F2105"/>
    </row>
    <row r="2106" spans="6:6" x14ac:dyDescent="0.25">
      <c r="F2106"/>
    </row>
    <row r="2107" spans="6:6" x14ac:dyDescent="0.25">
      <c r="F2107"/>
    </row>
    <row r="2108" spans="6:6" x14ac:dyDescent="0.25">
      <c r="F2108"/>
    </row>
    <row r="2109" spans="6:6" x14ac:dyDescent="0.25">
      <c r="F2109"/>
    </row>
    <row r="2110" spans="6:6" x14ac:dyDescent="0.25">
      <c r="F2110"/>
    </row>
    <row r="2111" spans="6:6" x14ac:dyDescent="0.25">
      <c r="F2111"/>
    </row>
    <row r="2112" spans="6:6" x14ac:dyDescent="0.25">
      <c r="F2112"/>
    </row>
    <row r="2113" spans="6:6" x14ac:dyDescent="0.25">
      <c r="F2113"/>
    </row>
    <row r="2114" spans="6:6" x14ac:dyDescent="0.25">
      <c r="F2114"/>
    </row>
    <row r="2115" spans="6:6" x14ac:dyDescent="0.25">
      <c r="F2115"/>
    </row>
    <row r="2116" spans="6:6" x14ac:dyDescent="0.25">
      <c r="F2116"/>
    </row>
    <row r="2117" spans="6:6" x14ac:dyDescent="0.25">
      <c r="F2117"/>
    </row>
    <row r="2118" spans="6:6" x14ac:dyDescent="0.25">
      <c r="F2118"/>
    </row>
    <row r="2119" spans="6:6" x14ac:dyDescent="0.25">
      <c r="F2119"/>
    </row>
    <row r="2120" spans="6:6" x14ac:dyDescent="0.25">
      <c r="F2120"/>
    </row>
    <row r="2121" spans="6:6" x14ac:dyDescent="0.25">
      <c r="F2121"/>
    </row>
    <row r="2122" spans="6:6" x14ac:dyDescent="0.25">
      <c r="F2122"/>
    </row>
    <row r="2123" spans="6:6" x14ac:dyDescent="0.25">
      <c r="F2123"/>
    </row>
    <row r="2124" spans="6:6" x14ac:dyDescent="0.25">
      <c r="F2124"/>
    </row>
    <row r="2125" spans="6:6" x14ac:dyDescent="0.25">
      <c r="F2125"/>
    </row>
    <row r="2126" spans="6:6" x14ac:dyDescent="0.25">
      <c r="F2126"/>
    </row>
    <row r="2127" spans="6:6" x14ac:dyDescent="0.25">
      <c r="F2127"/>
    </row>
    <row r="2128" spans="6:6" x14ac:dyDescent="0.25">
      <c r="F2128"/>
    </row>
    <row r="2129" spans="6:6" x14ac:dyDescent="0.25">
      <c r="F2129"/>
    </row>
    <row r="2130" spans="6:6" x14ac:dyDescent="0.25">
      <c r="F2130"/>
    </row>
    <row r="2131" spans="6:6" x14ac:dyDescent="0.25">
      <c r="F2131"/>
    </row>
    <row r="2132" spans="6:6" x14ac:dyDescent="0.25">
      <c r="F2132"/>
    </row>
    <row r="2133" spans="6:6" x14ac:dyDescent="0.25">
      <c r="F2133"/>
    </row>
    <row r="2134" spans="6:6" x14ac:dyDescent="0.25">
      <c r="F2134"/>
    </row>
    <row r="2135" spans="6:6" x14ac:dyDescent="0.25">
      <c r="F2135"/>
    </row>
    <row r="2136" spans="6:6" x14ac:dyDescent="0.25">
      <c r="F2136"/>
    </row>
    <row r="2137" spans="6:6" x14ac:dyDescent="0.25">
      <c r="F2137"/>
    </row>
    <row r="2138" spans="6:6" x14ac:dyDescent="0.25">
      <c r="F2138"/>
    </row>
    <row r="2139" spans="6:6" x14ac:dyDescent="0.25">
      <c r="F2139"/>
    </row>
    <row r="2140" spans="6:6" x14ac:dyDescent="0.25">
      <c r="F2140"/>
    </row>
    <row r="2141" spans="6:6" x14ac:dyDescent="0.25">
      <c r="F2141"/>
    </row>
    <row r="2142" spans="6:6" x14ac:dyDescent="0.25">
      <c r="F2142"/>
    </row>
    <row r="2143" spans="6:6" x14ac:dyDescent="0.25">
      <c r="F2143"/>
    </row>
    <row r="2144" spans="6:6" x14ac:dyDescent="0.25">
      <c r="F2144"/>
    </row>
    <row r="2145" spans="6:6" x14ac:dyDescent="0.25">
      <c r="F2145"/>
    </row>
    <row r="2146" spans="6:6" x14ac:dyDescent="0.25">
      <c r="F2146"/>
    </row>
    <row r="2147" spans="6:6" x14ac:dyDescent="0.25">
      <c r="F2147"/>
    </row>
    <row r="2148" spans="6:6" x14ac:dyDescent="0.25">
      <c r="F2148"/>
    </row>
    <row r="2149" spans="6:6" x14ac:dyDescent="0.25">
      <c r="F2149"/>
    </row>
    <row r="2150" spans="6:6" x14ac:dyDescent="0.25">
      <c r="F2150"/>
    </row>
    <row r="2151" spans="6:6" x14ac:dyDescent="0.25">
      <c r="F2151"/>
    </row>
    <row r="2152" spans="6:6" x14ac:dyDescent="0.25">
      <c r="F2152"/>
    </row>
    <row r="2153" spans="6:6" x14ac:dyDescent="0.25">
      <c r="F2153"/>
    </row>
    <row r="2154" spans="6:6" x14ac:dyDescent="0.25">
      <c r="F2154"/>
    </row>
    <row r="2155" spans="6:6" x14ac:dyDescent="0.25">
      <c r="F2155"/>
    </row>
    <row r="2156" spans="6:6" x14ac:dyDescent="0.25">
      <c r="F2156"/>
    </row>
    <row r="2157" spans="6:6" x14ac:dyDescent="0.25">
      <c r="F2157"/>
    </row>
    <row r="2158" spans="6:6" x14ac:dyDescent="0.25">
      <c r="F2158"/>
    </row>
    <row r="2159" spans="6:6" x14ac:dyDescent="0.25">
      <c r="F2159"/>
    </row>
    <row r="2160" spans="6:6" x14ac:dyDescent="0.25">
      <c r="F2160"/>
    </row>
    <row r="2161" spans="6:6" x14ac:dyDescent="0.25">
      <c r="F2161"/>
    </row>
    <row r="2162" spans="6:6" x14ac:dyDescent="0.25">
      <c r="F2162"/>
    </row>
    <row r="2163" spans="6:6" x14ac:dyDescent="0.25">
      <c r="F2163"/>
    </row>
    <row r="2164" spans="6:6" x14ac:dyDescent="0.25">
      <c r="F2164"/>
    </row>
    <row r="2165" spans="6:6" x14ac:dyDescent="0.25">
      <c r="F2165"/>
    </row>
    <row r="2166" spans="6:6" x14ac:dyDescent="0.25">
      <c r="F2166"/>
    </row>
    <row r="2167" spans="6:6" x14ac:dyDescent="0.25">
      <c r="F2167"/>
    </row>
    <row r="2168" spans="6:6" x14ac:dyDescent="0.25">
      <c r="F2168"/>
    </row>
    <row r="2169" spans="6:6" x14ac:dyDescent="0.25">
      <c r="F2169"/>
    </row>
    <row r="2170" spans="6:6" x14ac:dyDescent="0.25">
      <c r="F2170"/>
    </row>
    <row r="2171" spans="6:6" x14ac:dyDescent="0.25">
      <c r="F2171"/>
    </row>
    <row r="2172" spans="6:6" x14ac:dyDescent="0.25">
      <c r="F2172"/>
    </row>
    <row r="2173" spans="6:6" x14ac:dyDescent="0.25">
      <c r="F2173"/>
    </row>
    <row r="2174" spans="6:6" x14ac:dyDescent="0.25">
      <c r="F2174"/>
    </row>
    <row r="2175" spans="6:6" x14ac:dyDescent="0.25">
      <c r="F2175"/>
    </row>
    <row r="2176" spans="6:6" x14ac:dyDescent="0.25">
      <c r="F2176"/>
    </row>
    <row r="2177" spans="6:6" x14ac:dyDescent="0.25">
      <c r="F2177"/>
    </row>
    <row r="2178" spans="6:6" x14ac:dyDescent="0.25">
      <c r="F2178"/>
    </row>
    <row r="2179" spans="6:6" x14ac:dyDescent="0.25">
      <c r="F2179"/>
    </row>
    <row r="2180" spans="6:6" x14ac:dyDescent="0.25">
      <c r="F2180"/>
    </row>
    <row r="2181" spans="6:6" x14ac:dyDescent="0.25">
      <c r="F2181"/>
    </row>
    <row r="2182" spans="6:6" x14ac:dyDescent="0.25">
      <c r="F2182"/>
    </row>
    <row r="2183" spans="6:6" x14ac:dyDescent="0.25">
      <c r="F2183"/>
    </row>
    <row r="2184" spans="6:6" x14ac:dyDescent="0.25">
      <c r="F2184"/>
    </row>
    <row r="2185" spans="6:6" x14ac:dyDescent="0.25">
      <c r="F2185"/>
    </row>
    <row r="2186" spans="6:6" x14ac:dyDescent="0.25">
      <c r="F2186"/>
    </row>
    <row r="2187" spans="6:6" x14ac:dyDescent="0.25">
      <c r="F2187"/>
    </row>
    <row r="2188" spans="6:6" x14ac:dyDescent="0.25">
      <c r="F2188"/>
    </row>
    <row r="2189" spans="6:6" x14ac:dyDescent="0.25">
      <c r="F2189"/>
    </row>
    <row r="2190" spans="6:6" x14ac:dyDescent="0.25">
      <c r="F2190"/>
    </row>
    <row r="2191" spans="6:6" x14ac:dyDescent="0.25">
      <c r="F2191"/>
    </row>
    <row r="2192" spans="6:6" x14ac:dyDescent="0.25">
      <c r="F2192"/>
    </row>
    <row r="2193" spans="6:6" x14ac:dyDescent="0.25">
      <c r="F2193"/>
    </row>
    <row r="2194" spans="6:6" x14ac:dyDescent="0.25">
      <c r="F2194"/>
    </row>
    <row r="2195" spans="6:6" x14ac:dyDescent="0.25">
      <c r="F2195"/>
    </row>
    <row r="2196" spans="6:6" x14ac:dyDescent="0.25">
      <c r="F2196"/>
    </row>
    <row r="2197" spans="6:6" x14ac:dyDescent="0.25">
      <c r="F2197"/>
    </row>
    <row r="2198" spans="6:6" x14ac:dyDescent="0.25">
      <c r="F2198"/>
    </row>
    <row r="2199" spans="6:6" x14ac:dyDescent="0.25">
      <c r="F2199"/>
    </row>
    <row r="2200" spans="6:6" x14ac:dyDescent="0.25">
      <c r="F2200"/>
    </row>
    <row r="2201" spans="6:6" x14ac:dyDescent="0.25">
      <c r="F2201"/>
    </row>
    <row r="2202" spans="6:6" x14ac:dyDescent="0.25">
      <c r="F2202"/>
    </row>
    <row r="2203" spans="6:6" x14ac:dyDescent="0.25">
      <c r="F2203"/>
    </row>
    <row r="2204" spans="6:6" x14ac:dyDescent="0.25">
      <c r="F2204"/>
    </row>
    <row r="2205" spans="6:6" x14ac:dyDescent="0.25">
      <c r="F2205"/>
    </row>
    <row r="2206" spans="6:6" x14ac:dyDescent="0.25">
      <c r="F2206"/>
    </row>
    <row r="2207" spans="6:6" x14ac:dyDescent="0.25">
      <c r="F2207"/>
    </row>
    <row r="2208" spans="6:6" x14ac:dyDescent="0.25">
      <c r="F2208"/>
    </row>
    <row r="2209" spans="6:6" x14ac:dyDescent="0.25">
      <c r="F2209"/>
    </row>
    <row r="2210" spans="6:6" x14ac:dyDescent="0.25">
      <c r="F2210"/>
    </row>
    <row r="2211" spans="6:6" x14ac:dyDescent="0.25">
      <c r="F2211"/>
    </row>
    <row r="2212" spans="6:6" x14ac:dyDescent="0.25">
      <c r="F2212"/>
    </row>
    <row r="2213" spans="6:6" x14ac:dyDescent="0.25">
      <c r="F2213"/>
    </row>
    <row r="2214" spans="6:6" x14ac:dyDescent="0.25">
      <c r="F2214"/>
    </row>
    <row r="2215" spans="6:6" x14ac:dyDescent="0.25">
      <c r="F2215"/>
    </row>
    <row r="2216" spans="6:6" x14ac:dyDescent="0.25">
      <c r="F2216"/>
    </row>
    <row r="2217" spans="6:6" x14ac:dyDescent="0.25">
      <c r="F2217"/>
    </row>
    <row r="2218" spans="6:6" x14ac:dyDescent="0.25">
      <c r="F2218"/>
    </row>
    <row r="2219" spans="6:6" x14ac:dyDescent="0.25">
      <c r="F2219"/>
    </row>
    <row r="2220" spans="6:6" x14ac:dyDescent="0.25">
      <c r="F2220"/>
    </row>
    <row r="2221" spans="6:6" x14ac:dyDescent="0.25">
      <c r="F2221"/>
    </row>
    <row r="2222" spans="6:6" x14ac:dyDescent="0.25">
      <c r="F2222"/>
    </row>
    <row r="2223" spans="6:6" x14ac:dyDescent="0.25">
      <c r="F2223"/>
    </row>
    <row r="2224" spans="6:6" x14ac:dyDescent="0.25">
      <c r="F2224"/>
    </row>
    <row r="2225" spans="6:6" x14ac:dyDescent="0.25">
      <c r="F2225"/>
    </row>
    <row r="2226" spans="6:6" x14ac:dyDescent="0.25">
      <c r="F2226"/>
    </row>
    <row r="2227" spans="6:6" x14ac:dyDescent="0.25">
      <c r="F2227"/>
    </row>
    <row r="2228" spans="6:6" x14ac:dyDescent="0.25">
      <c r="F2228"/>
    </row>
    <row r="2229" spans="6:6" x14ac:dyDescent="0.25">
      <c r="F2229"/>
    </row>
    <row r="2230" spans="6:6" x14ac:dyDescent="0.25">
      <c r="F2230"/>
    </row>
    <row r="2231" spans="6:6" x14ac:dyDescent="0.25">
      <c r="F2231"/>
    </row>
    <row r="2232" spans="6:6" x14ac:dyDescent="0.25">
      <c r="F2232"/>
    </row>
    <row r="2233" spans="6:6" x14ac:dyDescent="0.25">
      <c r="F2233"/>
    </row>
    <row r="2234" spans="6:6" x14ac:dyDescent="0.25">
      <c r="F2234"/>
    </row>
    <row r="2235" spans="6:6" x14ac:dyDescent="0.25">
      <c r="F2235"/>
    </row>
    <row r="2236" spans="6:6" x14ac:dyDescent="0.25">
      <c r="F2236"/>
    </row>
    <row r="2237" spans="6:6" x14ac:dyDescent="0.25">
      <c r="F2237"/>
    </row>
    <row r="2238" spans="6:6" x14ac:dyDescent="0.25">
      <c r="F2238"/>
    </row>
    <row r="2239" spans="6:6" x14ac:dyDescent="0.25">
      <c r="F2239"/>
    </row>
    <row r="2240" spans="6:6" x14ac:dyDescent="0.25">
      <c r="F2240"/>
    </row>
    <row r="2241" spans="6:6" x14ac:dyDescent="0.25">
      <c r="F2241"/>
    </row>
    <row r="2242" spans="6:6" x14ac:dyDescent="0.25">
      <c r="F2242"/>
    </row>
    <row r="2243" spans="6:6" x14ac:dyDescent="0.25">
      <c r="F2243"/>
    </row>
    <row r="2244" spans="6:6" x14ac:dyDescent="0.25">
      <c r="F2244"/>
    </row>
    <row r="2245" spans="6:6" x14ac:dyDescent="0.25">
      <c r="F2245"/>
    </row>
    <row r="2246" spans="6:6" x14ac:dyDescent="0.25">
      <c r="F2246"/>
    </row>
    <row r="2247" spans="6:6" x14ac:dyDescent="0.25">
      <c r="F2247"/>
    </row>
    <row r="2248" spans="6:6" x14ac:dyDescent="0.25">
      <c r="F2248"/>
    </row>
    <row r="2249" spans="6:6" x14ac:dyDescent="0.25">
      <c r="F2249"/>
    </row>
    <row r="2250" spans="6:6" x14ac:dyDescent="0.25">
      <c r="F2250"/>
    </row>
    <row r="2251" spans="6:6" x14ac:dyDescent="0.25">
      <c r="F2251"/>
    </row>
    <row r="2252" spans="6:6" x14ac:dyDescent="0.25">
      <c r="F2252"/>
    </row>
    <row r="2253" spans="6:6" x14ac:dyDescent="0.25">
      <c r="F2253"/>
    </row>
    <row r="2254" spans="6:6" x14ac:dyDescent="0.25">
      <c r="F2254"/>
    </row>
    <row r="2255" spans="6:6" x14ac:dyDescent="0.25">
      <c r="F2255"/>
    </row>
    <row r="2256" spans="6:6" x14ac:dyDescent="0.25">
      <c r="F2256"/>
    </row>
    <row r="2257" spans="6:6" x14ac:dyDescent="0.25">
      <c r="F2257"/>
    </row>
    <row r="2258" spans="6:6" x14ac:dyDescent="0.25">
      <c r="F2258"/>
    </row>
    <row r="2259" spans="6:6" x14ac:dyDescent="0.25">
      <c r="F2259"/>
    </row>
    <row r="2260" spans="6:6" x14ac:dyDescent="0.25">
      <c r="F2260"/>
    </row>
    <row r="2261" spans="6:6" x14ac:dyDescent="0.25">
      <c r="F2261"/>
    </row>
    <row r="2262" spans="6:6" x14ac:dyDescent="0.25">
      <c r="F2262"/>
    </row>
    <row r="2263" spans="6:6" x14ac:dyDescent="0.25">
      <c r="F2263"/>
    </row>
    <row r="2264" spans="6:6" x14ac:dyDescent="0.25">
      <c r="F2264"/>
    </row>
    <row r="2265" spans="6:6" x14ac:dyDescent="0.25">
      <c r="F2265"/>
    </row>
    <row r="2266" spans="6:6" x14ac:dyDescent="0.25">
      <c r="F2266"/>
    </row>
    <row r="2267" spans="6:6" x14ac:dyDescent="0.25">
      <c r="F2267"/>
    </row>
    <row r="2268" spans="6:6" x14ac:dyDescent="0.25">
      <c r="F2268"/>
    </row>
    <row r="2269" spans="6:6" x14ac:dyDescent="0.25">
      <c r="F2269"/>
    </row>
    <row r="2270" spans="6:6" x14ac:dyDescent="0.25">
      <c r="F2270"/>
    </row>
    <row r="2271" spans="6:6" x14ac:dyDescent="0.25">
      <c r="F2271"/>
    </row>
    <row r="2272" spans="6:6" x14ac:dyDescent="0.25">
      <c r="F2272"/>
    </row>
    <row r="2273" spans="6:6" x14ac:dyDescent="0.25">
      <c r="F2273"/>
    </row>
    <row r="2274" spans="6:6" x14ac:dyDescent="0.25">
      <c r="F2274"/>
    </row>
    <row r="2275" spans="6:6" x14ac:dyDescent="0.25">
      <c r="F2275"/>
    </row>
    <row r="2276" spans="6:6" x14ac:dyDescent="0.25">
      <c r="F2276"/>
    </row>
    <row r="2277" spans="6:6" x14ac:dyDescent="0.25">
      <c r="F2277"/>
    </row>
    <row r="2278" spans="6:6" x14ac:dyDescent="0.25">
      <c r="F2278"/>
    </row>
    <row r="2279" spans="6:6" x14ac:dyDescent="0.25">
      <c r="F2279"/>
    </row>
    <row r="2280" spans="6:6" x14ac:dyDescent="0.25">
      <c r="F2280"/>
    </row>
    <row r="2281" spans="6:6" x14ac:dyDescent="0.25">
      <c r="F2281"/>
    </row>
    <row r="2282" spans="6:6" x14ac:dyDescent="0.25">
      <c r="F2282"/>
    </row>
    <row r="2283" spans="6:6" x14ac:dyDescent="0.25">
      <c r="F2283"/>
    </row>
    <row r="2284" spans="6:6" x14ac:dyDescent="0.25">
      <c r="F2284"/>
    </row>
    <row r="2285" spans="6:6" x14ac:dyDescent="0.25">
      <c r="F2285"/>
    </row>
    <row r="2286" spans="6:6" x14ac:dyDescent="0.25">
      <c r="F2286"/>
    </row>
    <row r="2287" spans="6:6" x14ac:dyDescent="0.25">
      <c r="F2287"/>
    </row>
    <row r="2288" spans="6:6" x14ac:dyDescent="0.25">
      <c r="F2288"/>
    </row>
    <row r="2289" spans="6:6" x14ac:dyDescent="0.25">
      <c r="F2289"/>
    </row>
    <row r="2290" spans="6:6" x14ac:dyDescent="0.25">
      <c r="F2290"/>
    </row>
    <row r="2291" spans="6:6" x14ac:dyDescent="0.25">
      <c r="F2291"/>
    </row>
    <row r="2292" spans="6:6" x14ac:dyDescent="0.25">
      <c r="F2292"/>
    </row>
    <row r="2293" spans="6:6" x14ac:dyDescent="0.25">
      <c r="F2293"/>
    </row>
    <row r="2294" spans="6:6" x14ac:dyDescent="0.25">
      <c r="F2294"/>
    </row>
    <row r="2295" spans="6:6" x14ac:dyDescent="0.25">
      <c r="F2295"/>
    </row>
    <row r="2296" spans="6:6" x14ac:dyDescent="0.25">
      <c r="F2296"/>
    </row>
    <row r="2297" spans="6:6" x14ac:dyDescent="0.25">
      <c r="F2297"/>
    </row>
    <row r="2298" spans="6:6" x14ac:dyDescent="0.25">
      <c r="F2298"/>
    </row>
    <row r="2299" spans="6:6" x14ac:dyDescent="0.25">
      <c r="F2299"/>
    </row>
    <row r="2300" spans="6:6" x14ac:dyDescent="0.25">
      <c r="F2300"/>
    </row>
    <row r="2301" spans="6:6" x14ac:dyDescent="0.25">
      <c r="F2301"/>
    </row>
    <row r="2302" spans="6:6" x14ac:dyDescent="0.25">
      <c r="F2302"/>
    </row>
    <row r="2303" spans="6:6" x14ac:dyDescent="0.25">
      <c r="F2303"/>
    </row>
    <row r="2304" spans="6:6" x14ac:dyDescent="0.25">
      <c r="F2304"/>
    </row>
    <row r="2305" spans="6:6" x14ac:dyDescent="0.25">
      <c r="F2305"/>
    </row>
    <row r="2306" spans="6:6" x14ac:dyDescent="0.25">
      <c r="F2306"/>
    </row>
    <row r="2307" spans="6:6" x14ac:dyDescent="0.25">
      <c r="F2307"/>
    </row>
    <row r="2308" spans="6:6" x14ac:dyDescent="0.25">
      <c r="F2308"/>
    </row>
    <row r="2309" spans="6:6" x14ac:dyDescent="0.25">
      <c r="F2309"/>
    </row>
    <row r="2310" spans="6:6" x14ac:dyDescent="0.25">
      <c r="F2310"/>
    </row>
    <row r="2311" spans="6:6" x14ac:dyDescent="0.25">
      <c r="F2311"/>
    </row>
    <row r="2312" spans="6:6" x14ac:dyDescent="0.25">
      <c r="F2312"/>
    </row>
    <row r="2313" spans="6:6" x14ac:dyDescent="0.25">
      <c r="F2313"/>
    </row>
    <row r="2314" spans="6:6" x14ac:dyDescent="0.25">
      <c r="F2314"/>
    </row>
    <row r="2315" spans="6:6" x14ac:dyDescent="0.25">
      <c r="F2315"/>
    </row>
    <row r="2316" spans="6:6" x14ac:dyDescent="0.25">
      <c r="F2316"/>
    </row>
    <row r="2317" spans="6:6" x14ac:dyDescent="0.25">
      <c r="F2317"/>
    </row>
    <row r="2318" spans="6:6" x14ac:dyDescent="0.25">
      <c r="F2318"/>
    </row>
    <row r="2319" spans="6:6" x14ac:dyDescent="0.25">
      <c r="F2319"/>
    </row>
    <row r="2320" spans="6:6" x14ac:dyDescent="0.25">
      <c r="F2320"/>
    </row>
    <row r="2321" spans="6:6" x14ac:dyDescent="0.25">
      <c r="F2321"/>
    </row>
    <row r="2322" spans="6:6" x14ac:dyDescent="0.25">
      <c r="F2322"/>
    </row>
    <row r="2323" spans="6:6" x14ac:dyDescent="0.25">
      <c r="F2323"/>
    </row>
    <row r="2324" spans="6:6" x14ac:dyDescent="0.25">
      <c r="F2324"/>
    </row>
    <row r="2325" spans="6:6" x14ac:dyDescent="0.25">
      <c r="F2325"/>
    </row>
    <row r="2326" spans="6:6" x14ac:dyDescent="0.25">
      <c r="F2326"/>
    </row>
    <row r="2327" spans="6:6" x14ac:dyDescent="0.25">
      <c r="F2327"/>
    </row>
    <row r="2328" spans="6:6" x14ac:dyDescent="0.25">
      <c r="F2328"/>
    </row>
    <row r="2329" spans="6:6" x14ac:dyDescent="0.25">
      <c r="F2329"/>
    </row>
    <row r="2330" spans="6:6" x14ac:dyDescent="0.25">
      <c r="F2330"/>
    </row>
    <row r="2331" spans="6:6" x14ac:dyDescent="0.25">
      <c r="F2331"/>
    </row>
    <row r="2332" spans="6:6" x14ac:dyDescent="0.25">
      <c r="F2332"/>
    </row>
    <row r="2333" spans="6:6" x14ac:dyDescent="0.25">
      <c r="F2333"/>
    </row>
    <row r="2334" spans="6:6" x14ac:dyDescent="0.25">
      <c r="F2334"/>
    </row>
    <row r="2335" spans="6:6" x14ac:dyDescent="0.25">
      <c r="F2335"/>
    </row>
    <row r="2336" spans="6:6" x14ac:dyDescent="0.25">
      <c r="F2336"/>
    </row>
    <row r="2337" spans="6:6" x14ac:dyDescent="0.25">
      <c r="F2337"/>
    </row>
    <row r="2338" spans="6:6" x14ac:dyDescent="0.25">
      <c r="F2338"/>
    </row>
    <row r="2339" spans="6:6" x14ac:dyDescent="0.25">
      <c r="F2339"/>
    </row>
    <row r="2340" spans="6:6" x14ac:dyDescent="0.25">
      <c r="F2340"/>
    </row>
    <row r="2341" spans="6:6" x14ac:dyDescent="0.25">
      <c r="F2341"/>
    </row>
    <row r="2342" spans="6:6" x14ac:dyDescent="0.25">
      <c r="F2342"/>
    </row>
    <row r="2343" spans="6:6" x14ac:dyDescent="0.25">
      <c r="F2343"/>
    </row>
    <row r="2344" spans="6:6" x14ac:dyDescent="0.25">
      <c r="F2344"/>
    </row>
    <row r="2345" spans="6:6" x14ac:dyDescent="0.25">
      <c r="F2345"/>
    </row>
    <row r="2346" spans="6:6" x14ac:dyDescent="0.25">
      <c r="F2346"/>
    </row>
    <row r="2347" spans="6:6" x14ac:dyDescent="0.25">
      <c r="F2347"/>
    </row>
    <row r="2348" spans="6:6" x14ac:dyDescent="0.25">
      <c r="F2348"/>
    </row>
    <row r="2349" spans="6:6" x14ac:dyDescent="0.25">
      <c r="F2349"/>
    </row>
    <row r="2350" spans="6:6" x14ac:dyDescent="0.25">
      <c r="F2350"/>
    </row>
    <row r="2351" spans="6:6" x14ac:dyDescent="0.25">
      <c r="F2351"/>
    </row>
    <row r="2352" spans="6:6" x14ac:dyDescent="0.25">
      <c r="F2352"/>
    </row>
    <row r="2353" spans="6:6" x14ac:dyDescent="0.25">
      <c r="F2353"/>
    </row>
    <row r="2354" spans="6:6" x14ac:dyDescent="0.25">
      <c r="F2354"/>
    </row>
    <row r="2355" spans="6:6" x14ac:dyDescent="0.25">
      <c r="F2355"/>
    </row>
    <row r="2356" spans="6:6" x14ac:dyDescent="0.25">
      <c r="F2356"/>
    </row>
    <row r="2357" spans="6:6" x14ac:dyDescent="0.25">
      <c r="F2357"/>
    </row>
    <row r="2358" spans="6:6" x14ac:dyDescent="0.25">
      <c r="F2358"/>
    </row>
    <row r="2359" spans="6:6" x14ac:dyDescent="0.25">
      <c r="F2359"/>
    </row>
    <row r="2360" spans="6:6" x14ac:dyDescent="0.25">
      <c r="F2360"/>
    </row>
    <row r="2361" spans="6:6" x14ac:dyDescent="0.25">
      <c r="F2361"/>
    </row>
    <row r="2362" spans="6:6" x14ac:dyDescent="0.25">
      <c r="F2362"/>
    </row>
    <row r="2363" spans="6:6" x14ac:dyDescent="0.25">
      <c r="F2363"/>
    </row>
    <row r="2364" spans="6:6" x14ac:dyDescent="0.25">
      <c r="F2364"/>
    </row>
    <row r="2365" spans="6:6" x14ac:dyDescent="0.25">
      <c r="F2365"/>
    </row>
    <row r="2366" spans="6:6" x14ac:dyDescent="0.25">
      <c r="F2366"/>
    </row>
    <row r="2367" spans="6:6" x14ac:dyDescent="0.25">
      <c r="F2367"/>
    </row>
    <row r="2368" spans="6:6" x14ac:dyDescent="0.25">
      <c r="F2368"/>
    </row>
    <row r="2369" spans="6:6" x14ac:dyDescent="0.25">
      <c r="F2369"/>
    </row>
    <row r="2370" spans="6:6" x14ac:dyDescent="0.25">
      <c r="F2370"/>
    </row>
    <row r="2371" spans="6:6" x14ac:dyDescent="0.25">
      <c r="F2371"/>
    </row>
    <row r="2372" spans="6:6" x14ac:dyDescent="0.25">
      <c r="F2372"/>
    </row>
    <row r="2373" spans="6:6" x14ac:dyDescent="0.25">
      <c r="F2373"/>
    </row>
    <row r="2374" spans="6:6" x14ac:dyDescent="0.25">
      <c r="F2374"/>
    </row>
    <row r="2375" spans="6:6" x14ac:dyDescent="0.25">
      <c r="F2375"/>
    </row>
    <row r="2376" spans="6:6" x14ac:dyDescent="0.25">
      <c r="F2376"/>
    </row>
    <row r="2377" spans="6:6" x14ac:dyDescent="0.25">
      <c r="F2377"/>
    </row>
    <row r="2378" spans="6:6" x14ac:dyDescent="0.25">
      <c r="F2378"/>
    </row>
    <row r="2379" spans="6:6" x14ac:dyDescent="0.25">
      <c r="F2379"/>
    </row>
    <row r="2380" spans="6:6" x14ac:dyDescent="0.25">
      <c r="F2380"/>
    </row>
    <row r="2381" spans="6:6" x14ac:dyDescent="0.25">
      <c r="F2381"/>
    </row>
    <row r="2382" spans="6:6" x14ac:dyDescent="0.25">
      <c r="F2382"/>
    </row>
    <row r="2383" spans="6:6" x14ac:dyDescent="0.25">
      <c r="F2383"/>
    </row>
    <row r="2384" spans="6:6" x14ac:dyDescent="0.25">
      <c r="F2384"/>
    </row>
    <row r="2385" spans="6:6" x14ac:dyDescent="0.25">
      <c r="F2385"/>
    </row>
    <row r="2386" spans="6:6" x14ac:dyDescent="0.25">
      <c r="F2386"/>
    </row>
    <row r="2387" spans="6:6" x14ac:dyDescent="0.25">
      <c r="F2387"/>
    </row>
    <row r="2388" spans="6:6" x14ac:dyDescent="0.25">
      <c r="F2388"/>
    </row>
    <row r="2389" spans="6:6" x14ac:dyDescent="0.25">
      <c r="F2389"/>
    </row>
    <row r="2390" spans="6:6" x14ac:dyDescent="0.25">
      <c r="F2390"/>
    </row>
    <row r="2391" spans="6:6" x14ac:dyDescent="0.25">
      <c r="F2391"/>
    </row>
    <row r="2392" spans="6:6" x14ac:dyDescent="0.25">
      <c r="F2392"/>
    </row>
    <row r="2393" spans="6:6" x14ac:dyDescent="0.25">
      <c r="F2393"/>
    </row>
    <row r="2394" spans="6:6" x14ac:dyDescent="0.25">
      <c r="F2394"/>
    </row>
    <row r="2395" spans="6:6" x14ac:dyDescent="0.25">
      <c r="F2395"/>
    </row>
    <row r="2396" spans="6:6" x14ac:dyDescent="0.25">
      <c r="F2396"/>
    </row>
    <row r="2397" spans="6:6" x14ac:dyDescent="0.25">
      <c r="F2397"/>
    </row>
    <row r="2398" spans="6:6" x14ac:dyDescent="0.25">
      <c r="F2398"/>
    </row>
    <row r="2399" spans="6:6" x14ac:dyDescent="0.25">
      <c r="F2399"/>
    </row>
    <row r="2400" spans="6:6" x14ac:dyDescent="0.25">
      <c r="F2400"/>
    </row>
    <row r="2401" spans="6:6" x14ac:dyDescent="0.25">
      <c r="F2401"/>
    </row>
    <row r="2402" spans="6:6" x14ac:dyDescent="0.25">
      <c r="F2402"/>
    </row>
    <row r="2403" spans="6:6" x14ac:dyDescent="0.25">
      <c r="F2403"/>
    </row>
    <row r="2404" spans="6:6" x14ac:dyDescent="0.25">
      <c r="F2404"/>
    </row>
    <row r="2405" spans="6:6" x14ac:dyDescent="0.25">
      <c r="F2405"/>
    </row>
    <row r="2406" spans="6:6" x14ac:dyDescent="0.25">
      <c r="F2406"/>
    </row>
    <row r="2407" spans="6:6" x14ac:dyDescent="0.25">
      <c r="F2407"/>
    </row>
    <row r="2408" spans="6:6" x14ac:dyDescent="0.25">
      <c r="F2408"/>
    </row>
    <row r="2409" spans="6:6" x14ac:dyDescent="0.25">
      <c r="F2409"/>
    </row>
    <row r="2410" spans="6:6" x14ac:dyDescent="0.25">
      <c r="F2410"/>
    </row>
    <row r="2411" spans="6:6" x14ac:dyDescent="0.25">
      <c r="F2411"/>
    </row>
    <row r="2412" spans="6:6" x14ac:dyDescent="0.25">
      <c r="F2412"/>
    </row>
    <row r="2413" spans="6:6" x14ac:dyDescent="0.25">
      <c r="F2413"/>
    </row>
    <row r="2414" spans="6:6" x14ac:dyDescent="0.25">
      <c r="F2414"/>
    </row>
    <row r="2415" spans="6:6" x14ac:dyDescent="0.25">
      <c r="F2415"/>
    </row>
    <row r="2416" spans="6:6" x14ac:dyDescent="0.25">
      <c r="F2416"/>
    </row>
    <row r="2417" spans="6:6" x14ac:dyDescent="0.25">
      <c r="F2417"/>
    </row>
    <row r="2418" spans="6:6" x14ac:dyDescent="0.25">
      <c r="F2418"/>
    </row>
    <row r="2419" spans="6:6" x14ac:dyDescent="0.25">
      <c r="F2419"/>
    </row>
    <row r="2420" spans="6:6" x14ac:dyDescent="0.25">
      <c r="F2420"/>
    </row>
    <row r="2421" spans="6:6" x14ac:dyDescent="0.25">
      <c r="F2421"/>
    </row>
    <row r="2422" spans="6:6" x14ac:dyDescent="0.25">
      <c r="F2422"/>
    </row>
    <row r="2423" spans="6:6" x14ac:dyDescent="0.25">
      <c r="F2423"/>
    </row>
    <row r="2424" spans="6:6" x14ac:dyDescent="0.25">
      <c r="F2424"/>
    </row>
    <row r="2425" spans="6:6" x14ac:dyDescent="0.25">
      <c r="F2425"/>
    </row>
    <row r="2426" spans="6:6" x14ac:dyDescent="0.25">
      <c r="F2426"/>
    </row>
    <row r="2427" spans="6:6" x14ac:dyDescent="0.25">
      <c r="F2427"/>
    </row>
    <row r="2428" spans="6:6" x14ac:dyDescent="0.25">
      <c r="F2428"/>
    </row>
    <row r="2429" spans="6:6" x14ac:dyDescent="0.25">
      <c r="F2429"/>
    </row>
    <row r="2430" spans="6:6" x14ac:dyDescent="0.25">
      <c r="F2430"/>
    </row>
    <row r="2431" spans="6:6" x14ac:dyDescent="0.25">
      <c r="F2431"/>
    </row>
    <row r="2432" spans="6:6" x14ac:dyDescent="0.25">
      <c r="F2432"/>
    </row>
    <row r="2433" spans="6:6" x14ac:dyDescent="0.25">
      <c r="F2433"/>
    </row>
    <row r="2434" spans="6:6" x14ac:dyDescent="0.25">
      <c r="F2434"/>
    </row>
    <row r="2435" spans="6:6" x14ac:dyDescent="0.25">
      <c r="F2435"/>
    </row>
    <row r="2436" spans="6:6" x14ac:dyDescent="0.25">
      <c r="F2436"/>
    </row>
    <row r="2437" spans="6:6" x14ac:dyDescent="0.25">
      <c r="F2437"/>
    </row>
    <row r="2438" spans="6:6" x14ac:dyDescent="0.25">
      <c r="F2438"/>
    </row>
    <row r="2439" spans="6:6" x14ac:dyDescent="0.25">
      <c r="F2439"/>
    </row>
    <row r="2440" spans="6:6" x14ac:dyDescent="0.25">
      <c r="F2440"/>
    </row>
    <row r="2441" spans="6:6" x14ac:dyDescent="0.25">
      <c r="F2441"/>
    </row>
    <row r="2442" spans="6:6" x14ac:dyDescent="0.25">
      <c r="F2442"/>
    </row>
    <row r="2443" spans="6:6" x14ac:dyDescent="0.25">
      <c r="F2443"/>
    </row>
    <row r="2444" spans="6:6" x14ac:dyDescent="0.25">
      <c r="F2444"/>
    </row>
    <row r="2445" spans="6:6" x14ac:dyDescent="0.25">
      <c r="F2445"/>
    </row>
    <row r="2446" spans="6:6" x14ac:dyDescent="0.25">
      <c r="F2446"/>
    </row>
    <row r="2447" spans="6:6" x14ac:dyDescent="0.25">
      <c r="F2447"/>
    </row>
    <row r="2448" spans="6:6" x14ac:dyDescent="0.25">
      <c r="F2448"/>
    </row>
    <row r="2449" spans="6:6" x14ac:dyDescent="0.25">
      <c r="F2449"/>
    </row>
    <row r="2450" spans="6:6" x14ac:dyDescent="0.25">
      <c r="F2450"/>
    </row>
    <row r="2451" spans="6:6" x14ac:dyDescent="0.25">
      <c r="F2451"/>
    </row>
    <row r="2452" spans="6:6" x14ac:dyDescent="0.25">
      <c r="F2452"/>
    </row>
    <row r="2453" spans="6:6" x14ac:dyDescent="0.25">
      <c r="F2453"/>
    </row>
    <row r="2454" spans="6:6" x14ac:dyDescent="0.25">
      <c r="F2454"/>
    </row>
    <row r="2455" spans="6:6" x14ac:dyDescent="0.25">
      <c r="F2455"/>
    </row>
    <row r="2456" spans="6:6" x14ac:dyDescent="0.25">
      <c r="F2456"/>
    </row>
    <row r="2457" spans="6:6" x14ac:dyDescent="0.25">
      <c r="F2457"/>
    </row>
    <row r="2458" spans="6:6" x14ac:dyDescent="0.25">
      <c r="F2458"/>
    </row>
    <row r="2459" spans="6:6" x14ac:dyDescent="0.25">
      <c r="F2459"/>
    </row>
    <row r="2460" spans="6:6" x14ac:dyDescent="0.25">
      <c r="F2460"/>
    </row>
    <row r="2461" spans="6:6" x14ac:dyDescent="0.25">
      <c r="F2461"/>
    </row>
    <row r="2462" spans="6:6" x14ac:dyDescent="0.25">
      <c r="F2462"/>
    </row>
    <row r="2463" spans="6:6" x14ac:dyDescent="0.25">
      <c r="F2463"/>
    </row>
    <row r="2464" spans="6:6" x14ac:dyDescent="0.25">
      <c r="F2464"/>
    </row>
    <row r="2465" spans="6:6" x14ac:dyDescent="0.25">
      <c r="F2465"/>
    </row>
    <row r="2466" spans="6:6" x14ac:dyDescent="0.25">
      <c r="F2466"/>
    </row>
    <row r="2467" spans="6:6" x14ac:dyDescent="0.25">
      <c r="F2467"/>
    </row>
    <row r="2468" spans="6:6" x14ac:dyDescent="0.25">
      <c r="F2468"/>
    </row>
    <row r="2469" spans="6:6" x14ac:dyDescent="0.25">
      <c r="F2469"/>
    </row>
    <row r="2470" spans="6:6" x14ac:dyDescent="0.25">
      <c r="F2470"/>
    </row>
    <row r="2471" spans="6:6" x14ac:dyDescent="0.25">
      <c r="F2471"/>
    </row>
    <row r="2472" spans="6:6" x14ac:dyDescent="0.25">
      <c r="F2472"/>
    </row>
    <row r="2473" spans="6:6" x14ac:dyDescent="0.25">
      <c r="F2473"/>
    </row>
    <row r="2474" spans="6:6" x14ac:dyDescent="0.25">
      <c r="F2474"/>
    </row>
    <row r="2475" spans="6:6" x14ac:dyDescent="0.25">
      <c r="F2475"/>
    </row>
    <row r="2476" spans="6:6" x14ac:dyDescent="0.25">
      <c r="F2476"/>
    </row>
    <row r="2477" spans="6:6" x14ac:dyDescent="0.25">
      <c r="F2477"/>
    </row>
    <row r="2478" spans="6:6" x14ac:dyDescent="0.25">
      <c r="F2478"/>
    </row>
    <row r="2479" spans="6:6" x14ac:dyDescent="0.25">
      <c r="F2479"/>
    </row>
    <row r="2480" spans="6:6" x14ac:dyDescent="0.25">
      <c r="F2480"/>
    </row>
    <row r="2481" spans="6:6" x14ac:dyDescent="0.25">
      <c r="F2481"/>
    </row>
    <row r="2482" spans="6:6" x14ac:dyDescent="0.25">
      <c r="F2482"/>
    </row>
    <row r="2483" spans="6:6" x14ac:dyDescent="0.25">
      <c r="F2483"/>
    </row>
    <row r="2484" spans="6:6" x14ac:dyDescent="0.25">
      <c r="F2484"/>
    </row>
    <row r="2485" spans="6:6" x14ac:dyDescent="0.25">
      <c r="F2485"/>
    </row>
    <row r="2486" spans="6:6" x14ac:dyDescent="0.25">
      <c r="F2486"/>
    </row>
    <row r="2487" spans="6:6" x14ac:dyDescent="0.25">
      <c r="F2487"/>
    </row>
    <row r="2488" spans="6:6" x14ac:dyDescent="0.25">
      <c r="F2488"/>
    </row>
    <row r="2489" spans="6:6" x14ac:dyDescent="0.25">
      <c r="F2489"/>
    </row>
    <row r="2490" spans="6:6" x14ac:dyDescent="0.25">
      <c r="F2490"/>
    </row>
    <row r="2491" spans="6:6" x14ac:dyDescent="0.25">
      <c r="F2491"/>
    </row>
    <row r="2492" spans="6:6" x14ac:dyDescent="0.25">
      <c r="F2492"/>
    </row>
    <row r="2493" spans="6:6" x14ac:dyDescent="0.25">
      <c r="F2493"/>
    </row>
    <row r="2494" spans="6:6" x14ac:dyDescent="0.25">
      <c r="F2494"/>
    </row>
    <row r="2495" spans="6:6" x14ac:dyDescent="0.25">
      <c r="F2495"/>
    </row>
    <row r="2496" spans="6:6" x14ac:dyDescent="0.25">
      <c r="F2496"/>
    </row>
    <row r="2497" spans="6:6" x14ac:dyDescent="0.25">
      <c r="F2497"/>
    </row>
    <row r="2498" spans="6:6" x14ac:dyDescent="0.25">
      <c r="F2498"/>
    </row>
    <row r="2499" spans="6:6" x14ac:dyDescent="0.25">
      <c r="F2499"/>
    </row>
    <row r="2500" spans="6:6" x14ac:dyDescent="0.25">
      <c r="F2500"/>
    </row>
    <row r="2501" spans="6:6" x14ac:dyDescent="0.25">
      <c r="F2501"/>
    </row>
    <row r="2502" spans="6:6" x14ac:dyDescent="0.25">
      <c r="F2502"/>
    </row>
    <row r="2503" spans="6:6" x14ac:dyDescent="0.25">
      <c r="F2503"/>
    </row>
    <row r="2504" spans="6:6" x14ac:dyDescent="0.25">
      <c r="F2504"/>
    </row>
    <row r="2505" spans="6:6" x14ac:dyDescent="0.25">
      <c r="F2505"/>
    </row>
    <row r="2506" spans="6:6" x14ac:dyDescent="0.25">
      <c r="F2506"/>
    </row>
    <row r="2507" spans="6:6" x14ac:dyDescent="0.25">
      <c r="F2507"/>
    </row>
    <row r="2508" spans="6:6" x14ac:dyDescent="0.25">
      <c r="F2508"/>
    </row>
    <row r="2509" spans="6:6" x14ac:dyDescent="0.25">
      <c r="F2509"/>
    </row>
    <row r="2510" spans="6:6" x14ac:dyDescent="0.25">
      <c r="F2510"/>
    </row>
    <row r="2511" spans="6:6" x14ac:dyDescent="0.25">
      <c r="F2511"/>
    </row>
    <row r="2512" spans="6:6" x14ac:dyDescent="0.25">
      <c r="F2512"/>
    </row>
    <row r="2513" spans="6:6" x14ac:dyDescent="0.25">
      <c r="F2513"/>
    </row>
    <row r="2514" spans="6:6" x14ac:dyDescent="0.25">
      <c r="F2514"/>
    </row>
    <row r="2515" spans="6:6" x14ac:dyDescent="0.25">
      <c r="F2515"/>
    </row>
    <row r="2516" spans="6:6" x14ac:dyDescent="0.25">
      <c r="F2516"/>
    </row>
    <row r="2517" spans="6:6" x14ac:dyDescent="0.25">
      <c r="F2517"/>
    </row>
    <row r="2518" spans="6:6" x14ac:dyDescent="0.25">
      <c r="F2518"/>
    </row>
    <row r="2519" spans="6:6" x14ac:dyDescent="0.25">
      <c r="F2519"/>
    </row>
    <row r="2520" spans="6:6" x14ac:dyDescent="0.25">
      <c r="F2520"/>
    </row>
    <row r="2521" spans="6:6" x14ac:dyDescent="0.25">
      <c r="F2521"/>
    </row>
    <row r="2522" spans="6:6" x14ac:dyDescent="0.25">
      <c r="F2522"/>
    </row>
    <row r="2523" spans="6:6" x14ac:dyDescent="0.25">
      <c r="F2523"/>
    </row>
    <row r="2524" spans="6:6" x14ac:dyDescent="0.25">
      <c r="F2524"/>
    </row>
    <row r="2525" spans="6:6" x14ac:dyDescent="0.25">
      <c r="F2525"/>
    </row>
    <row r="2526" spans="6:6" x14ac:dyDescent="0.25">
      <c r="F2526"/>
    </row>
    <row r="2527" spans="6:6" x14ac:dyDescent="0.25">
      <c r="F2527"/>
    </row>
    <row r="2528" spans="6:6" x14ac:dyDescent="0.25">
      <c r="F2528"/>
    </row>
    <row r="2529" spans="6:6" x14ac:dyDescent="0.25">
      <c r="F2529"/>
    </row>
    <row r="2530" spans="6:6" x14ac:dyDescent="0.25">
      <c r="F2530"/>
    </row>
    <row r="2531" spans="6:6" x14ac:dyDescent="0.25">
      <c r="F2531"/>
    </row>
    <row r="2532" spans="6:6" x14ac:dyDescent="0.25">
      <c r="F2532"/>
    </row>
    <row r="2533" spans="6:6" x14ac:dyDescent="0.25">
      <c r="F2533"/>
    </row>
    <row r="2534" spans="6:6" x14ac:dyDescent="0.25">
      <c r="F2534"/>
    </row>
    <row r="2535" spans="6:6" x14ac:dyDescent="0.25">
      <c r="F2535"/>
    </row>
    <row r="2536" spans="6:6" x14ac:dyDescent="0.25">
      <c r="F2536"/>
    </row>
    <row r="2537" spans="6:6" x14ac:dyDescent="0.25">
      <c r="F2537"/>
    </row>
    <row r="2538" spans="6:6" x14ac:dyDescent="0.25">
      <c r="F2538"/>
    </row>
    <row r="2539" spans="6:6" x14ac:dyDescent="0.25">
      <c r="F2539"/>
    </row>
    <row r="2540" spans="6:6" x14ac:dyDescent="0.25">
      <c r="F2540"/>
    </row>
    <row r="2541" spans="6:6" x14ac:dyDescent="0.25">
      <c r="F2541"/>
    </row>
    <row r="2542" spans="6:6" x14ac:dyDescent="0.25">
      <c r="F2542"/>
    </row>
    <row r="2543" spans="6:6" x14ac:dyDescent="0.25">
      <c r="F2543"/>
    </row>
    <row r="2544" spans="6:6" x14ac:dyDescent="0.25">
      <c r="F2544"/>
    </row>
    <row r="2545" spans="6:6" x14ac:dyDescent="0.25">
      <c r="F2545"/>
    </row>
    <row r="2546" spans="6:6" x14ac:dyDescent="0.25">
      <c r="F2546"/>
    </row>
    <row r="2547" spans="6:6" x14ac:dyDescent="0.25">
      <c r="F2547"/>
    </row>
    <row r="2548" spans="6:6" x14ac:dyDescent="0.25">
      <c r="F2548"/>
    </row>
    <row r="2549" spans="6:6" x14ac:dyDescent="0.25">
      <c r="F2549"/>
    </row>
    <row r="2550" spans="6:6" x14ac:dyDescent="0.25">
      <c r="F2550"/>
    </row>
    <row r="2551" spans="6:6" x14ac:dyDescent="0.25">
      <c r="F2551"/>
    </row>
    <row r="2552" spans="6:6" x14ac:dyDescent="0.25">
      <c r="F2552"/>
    </row>
    <row r="2553" spans="6:6" x14ac:dyDescent="0.25">
      <c r="F2553"/>
    </row>
    <row r="2554" spans="6:6" x14ac:dyDescent="0.25">
      <c r="F2554"/>
    </row>
    <row r="2555" spans="6:6" x14ac:dyDescent="0.25">
      <c r="F2555"/>
    </row>
    <row r="2556" spans="6:6" x14ac:dyDescent="0.25">
      <c r="F2556"/>
    </row>
    <row r="2557" spans="6:6" x14ac:dyDescent="0.25">
      <c r="F2557"/>
    </row>
    <row r="2558" spans="6:6" x14ac:dyDescent="0.25">
      <c r="F2558"/>
    </row>
    <row r="2559" spans="6:6" x14ac:dyDescent="0.25">
      <c r="F2559"/>
    </row>
    <row r="2560" spans="6:6" x14ac:dyDescent="0.25">
      <c r="F2560"/>
    </row>
    <row r="2561" spans="6:6" x14ac:dyDescent="0.25">
      <c r="F2561"/>
    </row>
    <row r="2562" spans="6:6" x14ac:dyDescent="0.25">
      <c r="F2562"/>
    </row>
    <row r="2563" spans="6:6" x14ac:dyDescent="0.25">
      <c r="F2563"/>
    </row>
    <row r="2564" spans="6:6" x14ac:dyDescent="0.25">
      <c r="F2564"/>
    </row>
    <row r="2565" spans="6:6" x14ac:dyDescent="0.25">
      <c r="F2565"/>
    </row>
    <row r="2566" spans="6:6" x14ac:dyDescent="0.25">
      <c r="F2566"/>
    </row>
    <row r="2567" spans="6:6" x14ac:dyDescent="0.25">
      <c r="F2567"/>
    </row>
    <row r="2568" spans="6:6" x14ac:dyDescent="0.25">
      <c r="F2568"/>
    </row>
    <row r="2569" spans="6:6" x14ac:dyDescent="0.25">
      <c r="F2569"/>
    </row>
    <row r="2570" spans="6:6" x14ac:dyDescent="0.25">
      <c r="F2570"/>
    </row>
    <row r="2571" spans="6:6" x14ac:dyDescent="0.25">
      <c r="F2571"/>
    </row>
    <row r="2572" spans="6:6" x14ac:dyDescent="0.25">
      <c r="F2572"/>
    </row>
    <row r="2573" spans="6:6" x14ac:dyDescent="0.25">
      <c r="F2573"/>
    </row>
    <row r="2574" spans="6:6" x14ac:dyDescent="0.25">
      <c r="F2574"/>
    </row>
    <row r="2575" spans="6:6" x14ac:dyDescent="0.25">
      <c r="F2575"/>
    </row>
    <row r="2576" spans="6:6" x14ac:dyDescent="0.25">
      <c r="F2576"/>
    </row>
    <row r="2577" spans="6:6" x14ac:dyDescent="0.25">
      <c r="F2577"/>
    </row>
    <row r="2578" spans="6:6" x14ac:dyDescent="0.25">
      <c r="F2578"/>
    </row>
    <row r="2579" spans="6:6" x14ac:dyDescent="0.25">
      <c r="F2579"/>
    </row>
    <row r="2580" spans="6:6" x14ac:dyDescent="0.25">
      <c r="F2580"/>
    </row>
    <row r="2581" spans="6:6" x14ac:dyDescent="0.25">
      <c r="F2581"/>
    </row>
    <row r="2582" spans="6:6" x14ac:dyDescent="0.25">
      <c r="F2582"/>
    </row>
    <row r="2583" spans="6:6" x14ac:dyDescent="0.25">
      <c r="F2583"/>
    </row>
    <row r="2584" spans="6:6" x14ac:dyDescent="0.25">
      <c r="F2584"/>
    </row>
    <row r="2585" spans="6:6" x14ac:dyDescent="0.25">
      <c r="F2585"/>
    </row>
    <row r="2586" spans="6:6" x14ac:dyDescent="0.25">
      <c r="F2586"/>
    </row>
    <row r="2587" spans="6:6" x14ac:dyDescent="0.25">
      <c r="F2587"/>
    </row>
    <row r="2588" spans="6:6" x14ac:dyDescent="0.25">
      <c r="F2588"/>
    </row>
    <row r="2589" spans="6:6" x14ac:dyDescent="0.25">
      <c r="F2589"/>
    </row>
    <row r="2590" spans="6:6" x14ac:dyDescent="0.25">
      <c r="F2590"/>
    </row>
    <row r="2591" spans="6:6" x14ac:dyDescent="0.25">
      <c r="F2591"/>
    </row>
    <row r="2592" spans="6:6" x14ac:dyDescent="0.25">
      <c r="F2592"/>
    </row>
    <row r="2593" spans="6:6" x14ac:dyDescent="0.25">
      <c r="F2593"/>
    </row>
    <row r="2594" spans="6:6" x14ac:dyDescent="0.25">
      <c r="F2594"/>
    </row>
    <row r="2595" spans="6:6" x14ac:dyDescent="0.25">
      <c r="F2595"/>
    </row>
    <row r="2596" spans="6:6" x14ac:dyDescent="0.25">
      <c r="F2596"/>
    </row>
    <row r="2597" spans="6:6" x14ac:dyDescent="0.25">
      <c r="F2597"/>
    </row>
    <row r="2598" spans="6:6" x14ac:dyDescent="0.25">
      <c r="F2598"/>
    </row>
    <row r="2599" spans="6:6" x14ac:dyDescent="0.25">
      <c r="F2599"/>
    </row>
    <row r="2600" spans="6:6" x14ac:dyDescent="0.25">
      <c r="F2600"/>
    </row>
    <row r="2601" spans="6:6" x14ac:dyDescent="0.25">
      <c r="F2601"/>
    </row>
    <row r="2602" spans="6:6" x14ac:dyDescent="0.25">
      <c r="F2602"/>
    </row>
    <row r="2603" spans="6:6" x14ac:dyDescent="0.25">
      <c r="F2603"/>
    </row>
    <row r="2604" spans="6:6" x14ac:dyDescent="0.25">
      <c r="F2604"/>
    </row>
    <row r="2605" spans="6:6" x14ac:dyDescent="0.25">
      <c r="F2605"/>
    </row>
    <row r="2606" spans="6:6" x14ac:dyDescent="0.25">
      <c r="F2606"/>
    </row>
    <row r="2607" spans="6:6" x14ac:dyDescent="0.25">
      <c r="F2607"/>
    </row>
    <row r="2608" spans="6:6" x14ac:dyDescent="0.25">
      <c r="F2608"/>
    </row>
    <row r="2609" spans="6:6" x14ac:dyDescent="0.25">
      <c r="F2609"/>
    </row>
    <row r="2610" spans="6:6" x14ac:dyDescent="0.25">
      <c r="F2610"/>
    </row>
    <row r="2611" spans="6:6" x14ac:dyDescent="0.25">
      <c r="F2611"/>
    </row>
    <row r="2612" spans="6:6" x14ac:dyDescent="0.25">
      <c r="F2612"/>
    </row>
    <row r="2613" spans="6:6" x14ac:dyDescent="0.25">
      <c r="F2613"/>
    </row>
    <row r="2614" spans="6:6" x14ac:dyDescent="0.25">
      <c r="F2614"/>
    </row>
    <row r="2615" spans="6:6" x14ac:dyDescent="0.25">
      <c r="F2615"/>
    </row>
    <row r="2616" spans="6:6" x14ac:dyDescent="0.25">
      <c r="F2616"/>
    </row>
    <row r="2617" spans="6:6" x14ac:dyDescent="0.25">
      <c r="F2617"/>
    </row>
    <row r="2618" spans="6:6" x14ac:dyDescent="0.25">
      <c r="F2618"/>
    </row>
    <row r="2619" spans="6:6" x14ac:dyDescent="0.25">
      <c r="F2619"/>
    </row>
    <row r="2620" spans="6:6" x14ac:dyDescent="0.25">
      <c r="F2620"/>
    </row>
    <row r="2621" spans="6:6" x14ac:dyDescent="0.25">
      <c r="F2621"/>
    </row>
    <row r="2622" spans="6:6" x14ac:dyDescent="0.25">
      <c r="F2622"/>
    </row>
    <row r="2623" spans="6:6" x14ac:dyDescent="0.25">
      <c r="F2623"/>
    </row>
    <row r="2624" spans="6:6" x14ac:dyDescent="0.25">
      <c r="F2624"/>
    </row>
    <row r="2625" spans="6:6" x14ac:dyDescent="0.25">
      <c r="F2625"/>
    </row>
    <row r="2626" spans="6:6" x14ac:dyDescent="0.25">
      <c r="F2626"/>
    </row>
    <row r="2627" spans="6:6" x14ac:dyDescent="0.25">
      <c r="F2627"/>
    </row>
    <row r="2628" spans="6:6" x14ac:dyDescent="0.25">
      <c r="F2628"/>
    </row>
    <row r="2629" spans="6:6" x14ac:dyDescent="0.25">
      <c r="F2629"/>
    </row>
    <row r="2630" spans="6:6" x14ac:dyDescent="0.25">
      <c r="F2630"/>
    </row>
    <row r="2631" spans="6:6" x14ac:dyDescent="0.25">
      <c r="F2631"/>
    </row>
    <row r="2632" spans="6:6" x14ac:dyDescent="0.25">
      <c r="F2632"/>
    </row>
    <row r="2633" spans="6:6" x14ac:dyDescent="0.25">
      <c r="F2633"/>
    </row>
    <row r="2634" spans="6:6" x14ac:dyDescent="0.25">
      <c r="F2634"/>
    </row>
    <row r="2635" spans="6:6" x14ac:dyDescent="0.25">
      <c r="F2635"/>
    </row>
    <row r="2636" spans="6:6" x14ac:dyDescent="0.25">
      <c r="F2636"/>
    </row>
    <row r="2637" spans="6:6" x14ac:dyDescent="0.25">
      <c r="F2637"/>
    </row>
    <row r="2638" spans="6:6" x14ac:dyDescent="0.25">
      <c r="F2638"/>
    </row>
    <row r="2639" spans="6:6" x14ac:dyDescent="0.25">
      <c r="F2639"/>
    </row>
    <row r="2640" spans="6:6" x14ac:dyDescent="0.25">
      <c r="F2640"/>
    </row>
    <row r="2641" spans="6:6" x14ac:dyDescent="0.25">
      <c r="F2641"/>
    </row>
    <row r="2642" spans="6:6" x14ac:dyDescent="0.25">
      <c r="F2642"/>
    </row>
    <row r="2643" spans="6:6" x14ac:dyDescent="0.25">
      <c r="F2643"/>
    </row>
    <row r="2644" spans="6:6" x14ac:dyDescent="0.25">
      <c r="F2644"/>
    </row>
    <row r="2645" spans="6:6" x14ac:dyDescent="0.25">
      <c r="F2645"/>
    </row>
    <row r="2646" spans="6:6" x14ac:dyDescent="0.25">
      <c r="F2646"/>
    </row>
    <row r="2647" spans="6:6" x14ac:dyDescent="0.25">
      <c r="F2647"/>
    </row>
    <row r="2648" spans="6:6" x14ac:dyDescent="0.25">
      <c r="F2648"/>
    </row>
    <row r="2649" spans="6:6" x14ac:dyDescent="0.25">
      <c r="F2649"/>
    </row>
    <row r="2650" spans="6:6" x14ac:dyDescent="0.25">
      <c r="F2650"/>
    </row>
    <row r="2651" spans="6:6" x14ac:dyDescent="0.25">
      <c r="F2651"/>
    </row>
    <row r="2652" spans="6:6" x14ac:dyDescent="0.25">
      <c r="F2652"/>
    </row>
    <row r="2653" spans="6:6" x14ac:dyDescent="0.25">
      <c r="F2653"/>
    </row>
    <row r="2654" spans="6:6" x14ac:dyDescent="0.25">
      <c r="F2654"/>
    </row>
    <row r="2655" spans="6:6" x14ac:dyDescent="0.25">
      <c r="F2655"/>
    </row>
    <row r="2656" spans="6:6" x14ac:dyDescent="0.25">
      <c r="F2656"/>
    </row>
    <row r="2657" spans="6:6" x14ac:dyDescent="0.25">
      <c r="F2657"/>
    </row>
    <row r="2658" spans="6:6" x14ac:dyDescent="0.25">
      <c r="F2658"/>
    </row>
    <row r="2659" spans="6:6" x14ac:dyDescent="0.25">
      <c r="F2659"/>
    </row>
    <row r="2660" spans="6:6" x14ac:dyDescent="0.25">
      <c r="F2660"/>
    </row>
    <row r="2661" spans="6:6" x14ac:dyDescent="0.25">
      <c r="F2661"/>
    </row>
    <row r="2662" spans="6:6" x14ac:dyDescent="0.25">
      <c r="F2662"/>
    </row>
    <row r="2663" spans="6:6" x14ac:dyDescent="0.25">
      <c r="F2663"/>
    </row>
    <row r="2664" spans="6:6" x14ac:dyDescent="0.25">
      <c r="F2664"/>
    </row>
    <row r="2665" spans="6:6" x14ac:dyDescent="0.25">
      <c r="F2665"/>
    </row>
    <row r="2666" spans="6:6" x14ac:dyDescent="0.25">
      <c r="F2666"/>
    </row>
    <row r="2667" spans="6:6" x14ac:dyDescent="0.25">
      <c r="F2667"/>
    </row>
    <row r="2668" spans="6:6" x14ac:dyDescent="0.25">
      <c r="F2668"/>
    </row>
    <row r="2669" spans="6:6" x14ac:dyDescent="0.25">
      <c r="F2669"/>
    </row>
    <row r="2670" spans="6:6" x14ac:dyDescent="0.25">
      <c r="F2670"/>
    </row>
    <row r="2671" spans="6:6" x14ac:dyDescent="0.25">
      <c r="F2671"/>
    </row>
    <row r="2672" spans="6:6" x14ac:dyDescent="0.25">
      <c r="F2672"/>
    </row>
    <row r="2673" spans="6:6" x14ac:dyDescent="0.25">
      <c r="F2673"/>
    </row>
    <row r="2674" spans="6:6" x14ac:dyDescent="0.25">
      <c r="F2674"/>
    </row>
    <row r="2675" spans="6:6" x14ac:dyDescent="0.25">
      <c r="F2675"/>
    </row>
    <row r="2676" spans="6:6" x14ac:dyDescent="0.25">
      <c r="F2676"/>
    </row>
    <row r="2677" spans="6:6" x14ac:dyDescent="0.25">
      <c r="F2677"/>
    </row>
    <row r="2678" spans="6:6" x14ac:dyDescent="0.25">
      <c r="F2678"/>
    </row>
    <row r="2679" spans="6:6" x14ac:dyDescent="0.25">
      <c r="F2679"/>
    </row>
    <row r="2680" spans="6:6" x14ac:dyDescent="0.25">
      <c r="F2680"/>
    </row>
    <row r="2681" spans="6:6" x14ac:dyDescent="0.25">
      <c r="F2681"/>
    </row>
    <row r="2682" spans="6:6" x14ac:dyDescent="0.25">
      <c r="F2682"/>
    </row>
    <row r="2683" spans="6:6" x14ac:dyDescent="0.25">
      <c r="F2683"/>
    </row>
    <row r="2684" spans="6:6" x14ac:dyDescent="0.25">
      <c r="F2684"/>
    </row>
    <row r="2685" spans="6:6" x14ac:dyDescent="0.25">
      <c r="F2685"/>
    </row>
    <row r="2686" spans="6:6" x14ac:dyDescent="0.25">
      <c r="F2686"/>
    </row>
    <row r="2687" spans="6:6" x14ac:dyDescent="0.25">
      <c r="F2687"/>
    </row>
    <row r="2688" spans="6:6" x14ac:dyDescent="0.25">
      <c r="F2688"/>
    </row>
    <row r="2689" spans="6:6" x14ac:dyDescent="0.25">
      <c r="F2689"/>
    </row>
    <row r="2690" spans="6:6" x14ac:dyDescent="0.25">
      <c r="F2690"/>
    </row>
    <row r="2691" spans="6:6" x14ac:dyDescent="0.25">
      <c r="F2691"/>
    </row>
    <row r="2692" spans="6:6" x14ac:dyDescent="0.25">
      <c r="F2692"/>
    </row>
    <row r="2693" spans="6:6" x14ac:dyDescent="0.25">
      <c r="F2693"/>
    </row>
    <row r="2694" spans="6:6" x14ac:dyDescent="0.25">
      <c r="F2694"/>
    </row>
    <row r="2695" spans="6:6" x14ac:dyDescent="0.25">
      <c r="F2695"/>
    </row>
    <row r="2696" spans="6:6" x14ac:dyDescent="0.25">
      <c r="F2696"/>
    </row>
    <row r="2697" spans="6:6" x14ac:dyDescent="0.25">
      <c r="F2697"/>
    </row>
    <row r="2698" spans="6:6" x14ac:dyDescent="0.25">
      <c r="F2698"/>
    </row>
    <row r="2699" spans="6:6" x14ac:dyDescent="0.25">
      <c r="F2699"/>
    </row>
    <row r="2700" spans="6:6" x14ac:dyDescent="0.25">
      <c r="F2700"/>
    </row>
    <row r="2701" spans="6:6" x14ac:dyDescent="0.25">
      <c r="F2701"/>
    </row>
    <row r="2702" spans="6:6" x14ac:dyDescent="0.25">
      <c r="F2702"/>
    </row>
    <row r="2703" spans="6:6" x14ac:dyDescent="0.25">
      <c r="F2703"/>
    </row>
    <row r="2704" spans="6:6" x14ac:dyDescent="0.25">
      <c r="F2704"/>
    </row>
    <row r="2705" spans="6:6" x14ac:dyDescent="0.25">
      <c r="F2705"/>
    </row>
    <row r="2706" spans="6:6" x14ac:dyDescent="0.25">
      <c r="F2706"/>
    </row>
    <row r="2707" spans="6:6" x14ac:dyDescent="0.25">
      <c r="F2707"/>
    </row>
    <row r="2708" spans="6:6" x14ac:dyDescent="0.25">
      <c r="F2708"/>
    </row>
    <row r="2709" spans="6:6" x14ac:dyDescent="0.25">
      <c r="F2709"/>
    </row>
    <row r="2710" spans="6:6" x14ac:dyDescent="0.25">
      <c r="F2710"/>
    </row>
    <row r="2711" spans="6:6" x14ac:dyDescent="0.25">
      <c r="F2711"/>
    </row>
    <row r="2712" spans="6:6" x14ac:dyDescent="0.25">
      <c r="F2712"/>
    </row>
    <row r="2713" spans="6:6" x14ac:dyDescent="0.25">
      <c r="F2713"/>
    </row>
    <row r="2714" spans="6:6" x14ac:dyDescent="0.25">
      <c r="F2714"/>
    </row>
    <row r="2715" spans="6:6" x14ac:dyDescent="0.25">
      <c r="F2715"/>
    </row>
    <row r="2716" spans="6:6" x14ac:dyDescent="0.25">
      <c r="F2716"/>
    </row>
    <row r="2717" spans="6:6" x14ac:dyDescent="0.25">
      <c r="F2717"/>
    </row>
    <row r="2718" spans="6:6" x14ac:dyDescent="0.25">
      <c r="F2718"/>
    </row>
    <row r="2719" spans="6:6" x14ac:dyDescent="0.25">
      <c r="F2719"/>
    </row>
    <row r="2720" spans="6:6" x14ac:dyDescent="0.25">
      <c r="F2720"/>
    </row>
    <row r="2721" spans="6:6" x14ac:dyDescent="0.25">
      <c r="F2721"/>
    </row>
    <row r="2722" spans="6:6" x14ac:dyDescent="0.25">
      <c r="F2722"/>
    </row>
    <row r="2723" spans="6:6" x14ac:dyDescent="0.25">
      <c r="F2723"/>
    </row>
    <row r="2724" spans="6:6" x14ac:dyDescent="0.25">
      <c r="F2724"/>
    </row>
    <row r="2725" spans="6:6" x14ac:dyDescent="0.25">
      <c r="F2725"/>
    </row>
    <row r="2726" spans="6:6" x14ac:dyDescent="0.25">
      <c r="F2726"/>
    </row>
    <row r="2727" spans="6:6" x14ac:dyDescent="0.25">
      <c r="F2727"/>
    </row>
    <row r="2728" spans="6:6" x14ac:dyDescent="0.25">
      <c r="F2728"/>
    </row>
    <row r="2729" spans="6:6" x14ac:dyDescent="0.25">
      <c r="F2729"/>
    </row>
    <row r="2730" spans="6:6" x14ac:dyDescent="0.25">
      <c r="F2730"/>
    </row>
    <row r="2731" spans="6:6" x14ac:dyDescent="0.25">
      <c r="F2731"/>
    </row>
    <row r="2732" spans="6:6" x14ac:dyDescent="0.25">
      <c r="F2732"/>
    </row>
    <row r="2733" spans="6:6" x14ac:dyDescent="0.25">
      <c r="F2733"/>
    </row>
    <row r="2734" spans="6:6" x14ac:dyDescent="0.25">
      <c r="F2734"/>
    </row>
    <row r="2735" spans="6:6" x14ac:dyDescent="0.25">
      <c r="F2735"/>
    </row>
    <row r="2736" spans="6:6" x14ac:dyDescent="0.25">
      <c r="F2736"/>
    </row>
    <row r="2737" spans="6:6" x14ac:dyDescent="0.25">
      <c r="F2737"/>
    </row>
    <row r="2738" spans="6:6" x14ac:dyDescent="0.25">
      <c r="F2738"/>
    </row>
    <row r="2739" spans="6:6" x14ac:dyDescent="0.25">
      <c r="F2739"/>
    </row>
    <row r="2740" spans="6:6" x14ac:dyDescent="0.25">
      <c r="F2740"/>
    </row>
    <row r="2741" spans="6:6" x14ac:dyDescent="0.25">
      <c r="F2741"/>
    </row>
    <row r="2742" spans="6:6" x14ac:dyDescent="0.25">
      <c r="F2742"/>
    </row>
    <row r="2743" spans="6:6" x14ac:dyDescent="0.25">
      <c r="F2743"/>
    </row>
    <row r="2744" spans="6:6" x14ac:dyDescent="0.25">
      <c r="F2744"/>
    </row>
    <row r="2745" spans="6:6" x14ac:dyDescent="0.25">
      <c r="F2745"/>
    </row>
    <row r="2746" spans="6:6" x14ac:dyDescent="0.25">
      <c r="F2746"/>
    </row>
    <row r="2747" spans="6:6" x14ac:dyDescent="0.25">
      <c r="F2747"/>
    </row>
    <row r="2748" spans="6:6" x14ac:dyDescent="0.25">
      <c r="F2748"/>
    </row>
    <row r="2749" spans="6:6" x14ac:dyDescent="0.25">
      <c r="F2749"/>
    </row>
    <row r="2750" spans="6:6" x14ac:dyDescent="0.25">
      <c r="F2750"/>
    </row>
    <row r="2751" spans="6:6" x14ac:dyDescent="0.25">
      <c r="F2751"/>
    </row>
    <row r="2752" spans="6:6" x14ac:dyDescent="0.25">
      <c r="F2752"/>
    </row>
    <row r="2753" spans="6:6" x14ac:dyDescent="0.25">
      <c r="F2753"/>
    </row>
    <row r="2754" spans="6:6" x14ac:dyDescent="0.25">
      <c r="F2754"/>
    </row>
    <row r="2755" spans="6:6" x14ac:dyDescent="0.25">
      <c r="F2755"/>
    </row>
    <row r="2756" spans="6:6" x14ac:dyDescent="0.25">
      <c r="F2756"/>
    </row>
    <row r="2757" spans="6:6" x14ac:dyDescent="0.25">
      <c r="F2757"/>
    </row>
    <row r="2758" spans="6:6" x14ac:dyDescent="0.25">
      <c r="F2758"/>
    </row>
    <row r="2759" spans="6:6" x14ac:dyDescent="0.25">
      <c r="F2759"/>
    </row>
    <row r="2760" spans="6:6" x14ac:dyDescent="0.25">
      <c r="F2760"/>
    </row>
    <row r="2761" spans="6:6" x14ac:dyDescent="0.25">
      <c r="F2761"/>
    </row>
    <row r="2762" spans="6:6" x14ac:dyDescent="0.25">
      <c r="F2762"/>
    </row>
    <row r="2763" spans="6:6" x14ac:dyDescent="0.25">
      <c r="F2763"/>
    </row>
    <row r="2764" spans="6:6" x14ac:dyDescent="0.25">
      <c r="F2764"/>
    </row>
    <row r="2765" spans="6:6" x14ac:dyDescent="0.25">
      <c r="F2765"/>
    </row>
    <row r="2766" spans="6:6" x14ac:dyDescent="0.25">
      <c r="F2766"/>
    </row>
    <row r="2767" spans="6:6" x14ac:dyDescent="0.25">
      <c r="F2767"/>
    </row>
    <row r="2768" spans="6:6" x14ac:dyDescent="0.25">
      <c r="F2768"/>
    </row>
    <row r="2769" spans="6:6" x14ac:dyDescent="0.25">
      <c r="F2769"/>
    </row>
    <row r="2770" spans="6:6" x14ac:dyDescent="0.25">
      <c r="F2770"/>
    </row>
    <row r="2771" spans="6:6" x14ac:dyDescent="0.25">
      <c r="F2771"/>
    </row>
    <row r="2772" spans="6:6" x14ac:dyDescent="0.25">
      <c r="F2772"/>
    </row>
    <row r="2773" spans="6:6" x14ac:dyDescent="0.25">
      <c r="F2773"/>
    </row>
    <row r="2774" spans="6:6" x14ac:dyDescent="0.25">
      <c r="F2774"/>
    </row>
    <row r="2775" spans="6:6" x14ac:dyDescent="0.25">
      <c r="F2775"/>
    </row>
    <row r="2776" spans="6:6" x14ac:dyDescent="0.25">
      <c r="F2776"/>
    </row>
    <row r="2777" spans="6:6" x14ac:dyDescent="0.25">
      <c r="F2777"/>
    </row>
    <row r="2778" spans="6:6" x14ac:dyDescent="0.25">
      <c r="F2778"/>
    </row>
    <row r="2779" spans="6:6" x14ac:dyDescent="0.25">
      <c r="F2779"/>
    </row>
    <row r="2780" spans="6:6" x14ac:dyDescent="0.25">
      <c r="F2780"/>
    </row>
    <row r="2781" spans="6:6" x14ac:dyDescent="0.25">
      <c r="F2781"/>
    </row>
    <row r="2782" spans="6:6" x14ac:dyDescent="0.25">
      <c r="F2782"/>
    </row>
    <row r="2783" spans="6:6" x14ac:dyDescent="0.25">
      <c r="F2783"/>
    </row>
    <row r="2784" spans="6:6" x14ac:dyDescent="0.25">
      <c r="F2784"/>
    </row>
    <row r="2785" spans="6:6" x14ac:dyDescent="0.25">
      <c r="F2785"/>
    </row>
    <row r="2786" spans="6:6" x14ac:dyDescent="0.25">
      <c r="F2786"/>
    </row>
    <row r="2787" spans="6:6" x14ac:dyDescent="0.25">
      <c r="F2787"/>
    </row>
    <row r="2788" spans="6:6" x14ac:dyDescent="0.25">
      <c r="F2788"/>
    </row>
    <row r="2789" spans="6:6" x14ac:dyDescent="0.25">
      <c r="F2789"/>
    </row>
    <row r="2790" spans="6:6" x14ac:dyDescent="0.25">
      <c r="F2790"/>
    </row>
    <row r="2791" spans="6:6" x14ac:dyDescent="0.25">
      <c r="F2791"/>
    </row>
    <row r="2792" spans="6:6" x14ac:dyDescent="0.25">
      <c r="F2792"/>
    </row>
    <row r="2793" spans="6:6" x14ac:dyDescent="0.25">
      <c r="F2793"/>
    </row>
    <row r="2794" spans="6:6" x14ac:dyDescent="0.25">
      <c r="F2794"/>
    </row>
    <row r="2795" spans="6:6" x14ac:dyDescent="0.25">
      <c r="F2795"/>
    </row>
    <row r="2796" spans="6:6" x14ac:dyDescent="0.25">
      <c r="F2796"/>
    </row>
    <row r="2797" spans="6:6" x14ac:dyDescent="0.25">
      <c r="F2797"/>
    </row>
    <row r="2798" spans="6:6" x14ac:dyDescent="0.25">
      <c r="F2798"/>
    </row>
    <row r="2799" spans="6:6" x14ac:dyDescent="0.25">
      <c r="F2799"/>
    </row>
    <row r="2800" spans="6:6" x14ac:dyDescent="0.25">
      <c r="F2800"/>
    </row>
    <row r="2801" spans="6:6" x14ac:dyDescent="0.25">
      <c r="F2801"/>
    </row>
    <row r="2802" spans="6:6" x14ac:dyDescent="0.25">
      <c r="F2802"/>
    </row>
    <row r="2803" spans="6:6" x14ac:dyDescent="0.25">
      <c r="F2803"/>
    </row>
    <row r="2804" spans="6:6" x14ac:dyDescent="0.25">
      <c r="F2804"/>
    </row>
    <row r="2805" spans="6:6" x14ac:dyDescent="0.25">
      <c r="F2805"/>
    </row>
    <row r="2806" spans="6:6" x14ac:dyDescent="0.25">
      <c r="F2806"/>
    </row>
    <row r="2807" spans="6:6" x14ac:dyDescent="0.25">
      <c r="F2807"/>
    </row>
    <row r="2808" spans="6:6" x14ac:dyDescent="0.25">
      <c r="F2808"/>
    </row>
    <row r="2809" spans="6:6" x14ac:dyDescent="0.25">
      <c r="F2809"/>
    </row>
    <row r="2810" spans="6:6" x14ac:dyDescent="0.25">
      <c r="F2810"/>
    </row>
    <row r="2811" spans="6:6" x14ac:dyDescent="0.25">
      <c r="F2811"/>
    </row>
    <row r="2812" spans="6:6" x14ac:dyDescent="0.25">
      <c r="F2812"/>
    </row>
    <row r="2813" spans="6:6" x14ac:dyDescent="0.25">
      <c r="F2813"/>
    </row>
    <row r="2814" spans="6:6" x14ac:dyDescent="0.25">
      <c r="F2814"/>
    </row>
    <row r="2815" spans="6:6" x14ac:dyDescent="0.25">
      <c r="F2815"/>
    </row>
    <row r="2816" spans="6:6" x14ac:dyDescent="0.25">
      <c r="F2816"/>
    </row>
    <row r="2817" spans="6:6" x14ac:dyDescent="0.25">
      <c r="F2817"/>
    </row>
    <row r="2818" spans="6:6" x14ac:dyDescent="0.25">
      <c r="F2818"/>
    </row>
    <row r="2819" spans="6:6" x14ac:dyDescent="0.25">
      <c r="F2819"/>
    </row>
    <row r="2820" spans="6:6" x14ac:dyDescent="0.25">
      <c r="F2820"/>
    </row>
    <row r="2821" spans="6:6" x14ac:dyDescent="0.25">
      <c r="F2821"/>
    </row>
    <row r="2822" spans="6:6" x14ac:dyDescent="0.25">
      <c r="F2822"/>
    </row>
    <row r="2823" spans="6:6" x14ac:dyDescent="0.25">
      <c r="F2823"/>
    </row>
    <row r="2824" spans="6:6" x14ac:dyDescent="0.25">
      <c r="F2824"/>
    </row>
    <row r="2825" spans="6:6" x14ac:dyDescent="0.25">
      <c r="F2825"/>
    </row>
    <row r="2826" spans="6:6" x14ac:dyDescent="0.25">
      <c r="F2826"/>
    </row>
    <row r="2827" spans="6:6" x14ac:dyDescent="0.25">
      <c r="F2827"/>
    </row>
    <row r="2828" spans="6:6" x14ac:dyDescent="0.25">
      <c r="F2828"/>
    </row>
    <row r="2829" spans="6:6" x14ac:dyDescent="0.25">
      <c r="F2829"/>
    </row>
    <row r="2830" spans="6:6" x14ac:dyDescent="0.25">
      <c r="F2830"/>
    </row>
    <row r="2831" spans="6:6" x14ac:dyDescent="0.25">
      <c r="F2831"/>
    </row>
    <row r="2832" spans="6:6" x14ac:dyDescent="0.25">
      <c r="F2832"/>
    </row>
    <row r="2833" spans="6:6" x14ac:dyDescent="0.25">
      <c r="F2833"/>
    </row>
    <row r="2834" spans="6:6" x14ac:dyDescent="0.25">
      <c r="F2834"/>
    </row>
    <row r="2835" spans="6:6" x14ac:dyDescent="0.25">
      <c r="F2835"/>
    </row>
    <row r="2836" spans="6:6" x14ac:dyDescent="0.25">
      <c r="F2836"/>
    </row>
    <row r="2837" spans="6:6" x14ac:dyDescent="0.25">
      <c r="F2837"/>
    </row>
    <row r="2838" spans="6:6" x14ac:dyDescent="0.25">
      <c r="F2838"/>
    </row>
    <row r="2839" spans="6:6" x14ac:dyDescent="0.25">
      <c r="F2839"/>
    </row>
    <row r="2840" spans="6:6" x14ac:dyDescent="0.25">
      <c r="F2840"/>
    </row>
    <row r="2841" spans="6:6" x14ac:dyDescent="0.25">
      <c r="F2841"/>
    </row>
    <row r="2842" spans="6:6" x14ac:dyDescent="0.25">
      <c r="F2842"/>
    </row>
    <row r="2843" spans="6:6" x14ac:dyDescent="0.25">
      <c r="F2843"/>
    </row>
    <row r="2844" spans="6:6" x14ac:dyDescent="0.25">
      <c r="F2844"/>
    </row>
    <row r="2845" spans="6:6" x14ac:dyDescent="0.25">
      <c r="F2845"/>
    </row>
    <row r="2846" spans="6:6" x14ac:dyDescent="0.25">
      <c r="F2846"/>
    </row>
    <row r="2847" spans="6:6" x14ac:dyDescent="0.25">
      <c r="F2847"/>
    </row>
    <row r="2848" spans="6:6" x14ac:dyDescent="0.25">
      <c r="F2848"/>
    </row>
    <row r="2849" spans="6:6" x14ac:dyDescent="0.25">
      <c r="F2849"/>
    </row>
    <row r="2850" spans="6:6" x14ac:dyDescent="0.25">
      <c r="F2850"/>
    </row>
    <row r="2851" spans="6:6" x14ac:dyDescent="0.25">
      <c r="F2851"/>
    </row>
    <row r="2852" spans="6:6" x14ac:dyDescent="0.25">
      <c r="F2852"/>
    </row>
    <row r="2853" spans="6:6" x14ac:dyDescent="0.25">
      <c r="F2853"/>
    </row>
    <row r="2854" spans="6:6" x14ac:dyDescent="0.25">
      <c r="F2854"/>
    </row>
    <row r="2855" spans="6:6" x14ac:dyDescent="0.25">
      <c r="F2855"/>
    </row>
    <row r="2856" spans="6:6" x14ac:dyDescent="0.25">
      <c r="F2856"/>
    </row>
    <row r="2857" spans="6:6" x14ac:dyDescent="0.25">
      <c r="F2857"/>
    </row>
    <row r="2858" spans="6:6" x14ac:dyDescent="0.25">
      <c r="F2858"/>
    </row>
    <row r="2859" spans="6:6" x14ac:dyDescent="0.25">
      <c r="F2859"/>
    </row>
    <row r="2860" spans="6:6" x14ac:dyDescent="0.25">
      <c r="F2860"/>
    </row>
    <row r="2861" spans="6:6" x14ac:dyDescent="0.25">
      <c r="F2861"/>
    </row>
    <row r="2862" spans="6:6" x14ac:dyDescent="0.25">
      <c r="F2862"/>
    </row>
    <row r="2863" spans="6:6" x14ac:dyDescent="0.25">
      <c r="F2863"/>
    </row>
    <row r="2864" spans="6:6" x14ac:dyDescent="0.25">
      <c r="F2864"/>
    </row>
    <row r="2865" spans="6:6" x14ac:dyDescent="0.25">
      <c r="F2865"/>
    </row>
    <row r="2866" spans="6:6" x14ac:dyDescent="0.25">
      <c r="F2866"/>
    </row>
    <row r="2867" spans="6:6" x14ac:dyDescent="0.25">
      <c r="F2867"/>
    </row>
    <row r="2868" spans="6:6" x14ac:dyDescent="0.25">
      <c r="F2868"/>
    </row>
    <row r="2869" spans="6:6" x14ac:dyDescent="0.25">
      <c r="F2869"/>
    </row>
    <row r="2870" spans="6:6" x14ac:dyDescent="0.25">
      <c r="F2870"/>
    </row>
    <row r="2871" spans="6:6" x14ac:dyDescent="0.25">
      <c r="F2871"/>
    </row>
    <row r="2872" spans="6:6" x14ac:dyDescent="0.25">
      <c r="F2872"/>
    </row>
    <row r="2873" spans="6:6" x14ac:dyDescent="0.25">
      <c r="F2873"/>
    </row>
    <row r="2874" spans="6:6" x14ac:dyDescent="0.25">
      <c r="F2874"/>
    </row>
    <row r="2875" spans="6:6" x14ac:dyDescent="0.25">
      <c r="F2875"/>
    </row>
    <row r="2876" spans="6:6" x14ac:dyDescent="0.25">
      <c r="F2876"/>
    </row>
    <row r="2877" spans="6:6" x14ac:dyDescent="0.25">
      <c r="F2877"/>
    </row>
    <row r="2878" spans="6:6" x14ac:dyDescent="0.25">
      <c r="F2878"/>
    </row>
    <row r="2879" spans="6:6" x14ac:dyDescent="0.25">
      <c r="F2879"/>
    </row>
    <row r="2880" spans="6:6" x14ac:dyDescent="0.25">
      <c r="F2880"/>
    </row>
    <row r="2881" spans="6:6" x14ac:dyDescent="0.25">
      <c r="F2881"/>
    </row>
    <row r="2882" spans="6:6" x14ac:dyDescent="0.25">
      <c r="F2882"/>
    </row>
    <row r="2883" spans="6:6" x14ac:dyDescent="0.25">
      <c r="F2883"/>
    </row>
    <row r="2884" spans="6:6" x14ac:dyDescent="0.25">
      <c r="F2884"/>
    </row>
    <row r="2885" spans="6:6" x14ac:dyDescent="0.25">
      <c r="F2885"/>
    </row>
    <row r="2886" spans="6:6" x14ac:dyDescent="0.25">
      <c r="F2886"/>
    </row>
    <row r="2887" spans="6:6" x14ac:dyDescent="0.25">
      <c r="F2887"/>
    </row>
    <row r="2888" spans="6:6" x14ac:dyDescent="0.25">
      <c r="F2888"/>
    </row>
    <row r="2889" spans="6:6" x14ac:dyDescent="0.25">
      <c r="F2889"/>
    </row>
    <row r="2890" spans="6:6" x14ac:dyDescent="0.25">
      <c r="F2890"/>
    </row>
    <row r="2891" spans="6:6" x14ac:dyDescent="0.25">
      <c r="F2891"/>
    </row>
    <row r="2892" spans="6:6" x14ac:dyDescent="0.25">
      <c r="F2892"/>
    </row>
    <row r="2893" spans="6:6" x14ac:dyDescent="0.25">
      <c r="F2893"/>
    </row>
    <row r="2894" spans="6:6" x14ac:dyDescent="0.25">
      <c r="F2894"/>
    </row>
    <row r="2895" spans="6:6" x14ac:dyDescent="0.25">
      <c r="F2895"/>
    </row>
    <row r="2896" spans="6:6" x14ac:dyDescent="0.25">
      <c r="F2896"/>
    </row>
    <row r="2897" spans="6:6" x14ac:dyDescent="0.25">
      <c r="F2897"/>
    </row>
    <row r="2898" spans="6:6" x14ac:dyDescent="0.25">
      <c r="F2898"/>
    </row>
    <row r="2899" spans="6:6" x14ac:dyDescent="0.25">
      <c r="F2899"/>
    </row>
    <row r="2900" spans="6:6" x14ac:dyDescent="0.25">
      <c r="F2900"/>
    </row>
    <row r="2901" spans="6:6" x14ac:dyDescent="0.25">
      <c r="F2901"/>
    </row>
    <row r="2902" spans="6:6" x14ac:dyDescent="0.25">
      <c r="F2902"/>
    </row>
    <row r="2903" spans="6:6" x14ac:dyDescent="0.25">
      <c r="F2903"/>
    </row>
    <row r="2904" spans="6:6" x14ac:dyDescent="0.25">
      <c r="F2904"/>
    </row>
    <row r="2905" spans="6:6" x14ac:dyDescent="0.25">
      <c r="F2905"/>
    </row>
    <row r="2906" spans="6:6" x14ac:dyDescent="0.25">
      <c r="F2906"/>
    </row>
    <row r="2907" spans="6:6" x14ac:dyDescent="0.25">
      <c r="F2907"/>
    </row>
    <row r="2908" spans="6:6" x14ac:dyDescent="0.25">
      <c r="F2908"/>
    </row>
    <row r="2909" spans="6:6" x14ac:dyDescent="0.25">
      <c r="F2909"/>
    </row>
    <row r="2910" spans="6:6" x14ac:dyDescent="0.25">
      <c r="F2910"/>
    </row>
    <row r="2911" spans="6:6" x14ac:dyDescent="0.25">
      <c r="F2911"/>
    </row>
    <row r="2912" spans="6:6" x14ac:dyDescent="0.25">
      <c r="F2912"/>
    </row>
    <row r="2913" spans="6:6" x14ac:dyDescent="0.25">
      <c r="F2913"/>
    </row>
    <row r="2914" spans="6:6" x14ac:dyDescent="0.25">
      <c r="F2914"/>
    </row>
    <row r="2915" spans="6:6" x14ac:dyDescent="0.25">
      <c r="F2915"/>
    </row>
    <row r="2916" spans="6:6" x14ac:dyDescent="0.25">
      <c r="F2916"/>
    </row>
    <row r="2917" spans="6:6" x14ac:dyDescent="0.25">
      <c r="F2917"/>
    </row>
    <row r="2918" spans="6:6" x14ac:dyDescent="0.25">
      <c r="F2918"/>
    </row>
    <row r="2919" spans="6:6" x14ac:dyDescent="0.25">
      <c r="F2919"/>
    </row>
    <row r="2920" spans="6:6" x14ac:dyDescent="0.25">
      <c r="F2920"/>
    </row>
    <row r="2921" spans="6:6" x14ac:dyDescent="0.25">
      <c r="F2921"/>
    </row>
    <row r="2922" spans="6:6" x14ac:dyDescent="0.25">
      <c r="F2922"/>
    </row>
    <row r="2923" spans="6:6" x14ac:dyDescent="0.25">
      <c r="F2923"/>
    </row>
    <row r="2924" spans="6:6" x14ac:dyDescent="0.25">
      <c r="F2924"/>
    </row>
    <row r="2925" spans="6:6" x14ac:dyDescent="0.25">
      <c r="F2925"/>
    </row>
    <row r="2926" spans="6:6" x14ac:dyDescent="0.25">
      <c r="F2926"/>
    </row>
    <row r="2927" spans="6:6" x14ac:dyDescent="0.25">
      <c r="F2927"/>
    </row>
    <row r="2928" spans="6:6" x14ac:dyDescent="0.25">
      <c r="F2928"/>
    </row>
    <row r="2929" spans="6:6" x14ac:dyDescent="0.25">
      <c r="F2929"/>
    </row>
    <row r="2930" spans="6:6" x14ac:dyDescent="0.25">
      <c r="F2930"/>
    </row>
    <row r="2931" spans="6:6" x14ac:dyDescent="0.25">
      <c r="F2931"/>
    </row>
    <row r="2932" spans="6:6" x14ac:dyDescent="0.25">
      <c r="F2932"/>
    </row>
    <row r="2933" spans="6:6" x14ac:dyDescent="0.25">
      <c r="F2933"/>
    </row>
    <row r="2934" spans="6:6" x14ac:dyDescent="0.25">
      <c r="F2934"/>
    </row>
    <row r="2935" spans="6:6" x14ac:dyDescent="0.25">
      <c r="F2935"/>
    </row>
    <row r="2936" spans="6:6" x14ac:dyDescent="0.25">
      <c r="F2936"/>
    </row>
    <row r="2937" spans="6:6" x14ac:dyDescent="0.25">
      <c r="F2937"/>
    </row>
    <row r="2938" spans="6:6" x14ac:dyDescent="0.25">
      <c r="F2938"/>
    </row>
    <row r="2939" spans="6:6" x14ac:dyDescent="0.25">
      <c r="F2939"/>
    </row>
    <row r="2940" spans="6:6" x14ac:dyDescent="0.25">
      <c r="F2940"/>
    </row>
    <row r="2941" spans="6:6" x14ac:dyDescent="0.25">
      <c r="F2941"/>
    </row>
    <row r="2942" spans="6:6" x14ac:dyDescent="0.25">
      <c r="F2942"/>
    </row>
    <row r="2943" spans="6:6" x14ac:dyDescent="0.25">
      <c r="F2943"/>
    </row>
    <row r="2944" spans="6:6" x14ac:dyDescent="0.25">
      <c r="F2944"/>
    </row>
    <row r="2945" spans="6:6" x14ac:dyDescent="0.25">
      <c r="F2945"/>
    </row>
    <row r="2946" spans="6:6" x14ac:dyDescent="0.25">
      <c r="F2946"/>
    </row>
    <row r="2947" spans="6:6" x14ac:dyDescent="0.25">
      <c r="F2947"/>
    </row>
    <row r="2948" spans="6:6" x14ac:dyDescent="0.25">
      <c r="F2948"/>
    </row>
    <row r="2949" spans="6:6" x14ac:dyDescent="0.25">
      <c r="F2949"/>
    </row>
    <row r="2950" spans="6:6" x14ac:dyDescent="0.25">
      <c r="F2950"/>
    </row>
    <row r="2951" spans="6:6" x14ac:dyDescent="0.25">
      <c r="F2951"/>
    </row>
    <row r="2952" spans="6:6" x14ac:dyDescent="0.25">
      <c r="F2952"/>
    </row>
    <row r="2953" spans="6:6" x14ac:dyDescent="0.25">
      <c r="F2953"/>
    </row>
    <row r="2954" spans="6:6" x14ac:dyDescent="0.25">
      <c r="F2954"/>
    </row>
    <row r="2955" spans="6:6" x14ac:dyDescent="0.25">
      <c r="F2955"/>
    </row>
    <row r="2956" spans="6:6" x14ac:dyDescent="0.25">
      <c r="F2956"/>
    </row>
    <row r="2957" spans="6:6" x14ac:dyDescent="0.25">
      <c r="F2957"/>
    </row>
    <row r="2958" spans="6:6" x14ac:dyDescent="0.25">
      <c r="F2958"/>
    </row>
    <row r="2959" spans="6:6" x14ac:dyDescent="0.25">
      <c r="F2959"/>
    </row>
    <row r="2960" spans="6:6" x14ac:dyDescent="0.25">
      <c r="F2960"/>
    </row>
    <row r="2961" spans="6:6" x14ac:dyDescent="0.25">
      <c r="F2961"/>
    </row>
    <row r="2962" spans="6:6" x14ac:dyDescent="0.25">
      <c r="F2962"/>
    </row>
    <row r="2963" spans="6:6" x14ac:dyDescent="0.25">
      <c r="F2963"/>
    </row>
    <row r="2964" spans="6:6" x14ac:dyDescent="0.25">
      <c r="F2964"/>
    </row>
    <row r="2965" spans="6:6" x14ac:dyDescent="0.25">
      <c r="F2965"/>
    </row>
    <row r="2966" spans="6:6" x14ac:dyDescent="0.25">
      <c r="F2966"/>
    </row>
    <row r="2967" spans="6:6" x14ac:dyDescent="0.25">
      <c r="F2967"/>
    </row>
    <row r="2968" spans="6:6" x14ac:dyDescent="0.25">
      <c r="F2968"/>
    </row>
    <row r="2969" spans="6:6" x14ac:dyDescent="0.25">
      <c r="F2969"/>
    </row>
    <row r="2970" spans="6:6" x14ac:dyDescent="0.25">
      <c r="F2970"/>
    </row>
    <row r="2971" spans="6:6" x14ac:dyDescent="0.25">
      <c r="F2971"/>
    </row>
    <row r="2972" spans="6:6" x14ac:dyDescent="0.25">
      <c r="F2972"/>
    </row>
    <row r="2973" spans="6:6" x14ac:dyDescent="0.25">
      <c r="F2973"/>
    </row>
    <row r="2974" spans="6:6" x14ac:dyDescent="0.25">
      <c r="F2974"/>
    </row>
    <row r="2975" spans="6:6" x14ac:dyDescent="0.25">
      <c r="F2975"/>
    </row>
    <row r="2976" spans="6:6" x14ac:dyDescent="0.25">
      <c r="F2976"/>
    </row>
    <row r="2977" spans="6:6" x14ac:dyDescent="0.25">
      <c r="F2977"/>
    </row>
    <row r="2978" spans="6:6" x14ac:dyDescent="0.25">
      <c r="F2978"/>
    </row>
    <row r="2979" spans="6:6" x14ac:dyDescent="0.25">
      <c r="F2979"/>
    </row>
    <row r="2980" spans="6:6" x14ac:dyDescent="0.25">
      <c r="F2980"/>
    </row>
    <row r="2981" spans="6:6" x14ac:dyDescent="0.25">
      <c r="F2981"/>
    </row>
    <row r="2982" spans="6:6" x14ac:dyDescent="0.25">
      <c r="F2982"/>
    </row>
    <row r="2983" spans="6:6" x14ac:dyDescent="0.25">
      <c r="F2983"/>
    </row>
    <row r="2984" spans="6:6" x14ac:dyDescent="0.25">
      <c r="F2984"/>
    </row>
    <row r="2985" spans="6:6" x14ac:dyDescent="0.25">
      <c r="F2985"/>
    </row>
    <row r="2986" spans="6:6" x14ac:dyDescent="0.25">
      <c r="F2986"/>
    </row>
    <row r="2987" spans="6:6" x14ac:dyDescent="0.25">
      <c r="F2987"/>
    </row>
    <row r="2988" spans="6:6" x14ac:dyDescent="0.25">
      <c r="F2988"/>
    </row>
    <row r="2989" spans="6:6" x14ac:dyDescent="0.25">
      <c r="F2989"/>
    </row>
    <row r="2990" spans="6:6" x14ac:dyDescent="0.25">
      <c r="F2990"/>
    </row>
    <row r="2991" spans="6:6" x14ac:dyDescent="0.25">
      <c r="F2991"/>
    </row>
    <row r="2992" spans="6:6" x14ac:dyDescent="0.25">
      <c r="F2992"/>
    </row>
    <row r="2993" spans="6:6" x14ac:dyDescent="0.25">
      <c r="F2993"/>
    </row>
    <row r="2994" spans="6:6" x14ac:dyDescent="0.25">
      <c r="F2994"/>
    </row>
    <row r="2995" spans="6:6" x14ac:dyDescent="0.25">
      <c r="F2995"/>
    </row>
    <row r="2996" spans="6:6" x14ac:dyDescent="0.25">
      <c r="F2996"/>
    </row>
    <row r="2997" spans="6:6" x14ac:dyDescent="0.25">
      <c r="F2997"/>
    </row>
    <row r="2998" spans="6:6" x14ac:dyDescent="0.25">
      <c r="F2998"/>
    </row>
    <row r="2999" spans="6:6" x14ac:dyDescent="0.25">
      <c r="F2999"/>
    </row>
    <row r="3000" spans="6:6" x14ac:dyDescent="0.25">
      <c r="F3000"/>
    </row>
    <row r="3001" spans="6:6" x14ac:dyDescent="0.25">
      <c r="F3001"/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BAF2D5B6FBF0E54B9219D9760E9E2972" ma:contentTypeVersion="13" ma:contentTypeDescription="Tạo tài liệu mới." ma:contentTypeScope="" ma:versionID="4d8f26a909504ac89f31c4a6160aa254">
  <xsd:schema xmlns:xsd="http://www.w3.org/2001/XMLSchema" xmlns:xs="http://www.w3.org/2001/XMLSchema" xmlns:p="http://schemas.microsoft.com/office/2006/metadata/properties" xmlns:ns2="9c2bc542-b091-4b12-9a4e-d13dc263a494" xmlns:ns3="da61f273-cc22-42f8-bcb9-19c4cf5764c0" targetNamespace="http://schemas.microsoft.com/office/2006/metadata/properties" ma:root="true" ma:fieldsID="7bfbc8b209849cda0f263833ea15bd2e" ns2:_="" ns3:_="">
    <xsd:import namespace="9c2bc542-b091-4b12-9a4e-d13dc263a494"/>
    <xsd:import namespace="da61f273-cc22-42f8-bcb9-19c4cf5764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bc542-b091-4b12-9a4e-d13dc263a4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hẻ Hình ảnh" ma:readOnly="false" ma:fieldId="{5cf76f15-5ced-4ddc-b409-7134ff3c332f}" ma:taxonomyMulti="true" ma:sspId="90b45d64-ba74-4cd2-a366-a44db76233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1f273-cc22-42f8-bcb9-19c4cf5764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5df2cd1-2904-473a-bb3b-cca1f16775ee}" ma:internalName="TaxCatchAll" ma:showField="CatchAllData" ma:web="da61f273-cc22-42f8-bcb9-19c4cf5764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a61f273-cc22-42f8-bcb9-19c4cf5764c0" xsi:nil="true"/>
    <lcf76f155ced4ddcb4097134ff3c332f xmlns="9c2bc542-b091-4b12-9a4e-d13dc263a4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1011FD-59B1-4629-81D2-7DCAA02724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ADD786-8A43-4230-A809-A353D6C11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bc542-b091-4b12-9a4e-d13dc263a494"/>
    <ds:schemaRef ds:uri="da61f273-cc22-42f8-bcb9-19c4cf5764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174BD-86EF-4070-B8FD-A402919553DA}">
  <ds:schemaRefs>
    <ds:schemaRef ds:uri="http://schemas.microsoft.com/office/2006/metadata/properties"/>
    <ds:schemaRef ds:uri="http://schemas.microsoft.com/office/infopath/2007/PartnerControls"/>
    <ds:schemaRef ds:uri="da61f273-cc22-42f8-bcb9-19c4cf5764c0"/>
    <ds:schemaRef ds:uri="9c2bc542-b091-4b12-9a4e-d13dc263a4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Borrower</vt:lpstr>
      <vt:lpstr>Loan</vt:lpstr>
      <vt:lpstr>Property</vt:lpstr>
      <vt:lpstr>Financials</vt:lpstr>
      <vt:lpstr>Dim_Borrower</vt:lpstr>
      <vt:lpstr>Dim_Loan</vt:lpstr>
      <vt:lpstr>Dim_Property</vt:lpstr>
      <vt:lpstr>Fact_Financials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Daniels</dc:creator>
  <cp:keywords/>
  <dc:description/>
  <cp:lastModifiedBy>Admin</cp:lastModifiedBy>
  <cp:revision/>
  <dcterms:created xsi:type="dcterms:W3CDTF">2020-05-07T00:22:15Z</dcterms:created>
  <dcterms:modified xsi:type="dcterms:W3CDTF">2023-10-10T14:34:12Z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0x010100BAF2D5B6FBF0E54B9219D9760E9E2972</vt:lpwstr>
  </property>
</Properties>
</file>