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V\NDLoc\Nhap mon lap trinh\Diem thi\"/>
    </mc:Choice>
  </mc:AlternateContent>
  <xr:revisionPtr revIDLastSave="0" documentId="13_ncr:1_{ECF30B91-46B3-4FD6-B221-FFA5DB44F383}" xr6:coauthVersionLast="36" xr6:coauthVersionMax="36" xr10:uidLastSave="{00000000-0000-0000-0000-000000000000}"/>
  <bookViews>
    <workbookView xWindow="0" yWindow="0" windowWidth="23040" windowHeight="9192" xr2:uid="{0A4F4EE3-103C-45F7-B956-ED2D3D6C6DB3}"/>
  </bookViews>
  <sheets>
    <sheet name="THGK" sheetId="1" r:id="rId1"/>
  </sheets>
  <definedNames>
    <definedName name="_xlnm.Print_Titles" localSheetId="0">THGK!$1:$3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6" i="1" l="1"/>
  <c r="I4" i="1"/>
  <c r="I45" i="1" l="1"/>
  <c r="I46" i="1"/>
  <c r="I50" i="1" s="1"/>
  <c r="I47" i="1"/>
  <c r="I48" i="1"/>
  <c r="I49" i="1"/>
  <c r="I7" i="1" l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" i="1"/>
</calcChain>
</file>

<file path=xl/sharedStrings.xml><?xml version="1.0" encoding="utf-8"?>
<sst xmlns="http://schemas.openxmlformats.org/spreadsheetml/2006/main" count="173" uniqueCount="136">
  <si>
    <t>Nguyễn Quang</t>
  </si>
  <si>
    <t>*</t>
  </si>
  <si>
    <t>Phát</t>
  </si>
  <si>
    <t>Nhi</t>
  </si>
  <si>
    <t>Nhân</t>
  </si>
  <si>
    <t>Nguyệt</t>
  </si>
  <si>
    <t>Nguyên</t>
  </si>
  <si>
    <t>Hồ Minh</t>
  </si>
  <si>
    <t>Ngọc</t>
  </si>
  <si>
    <t>Phạm Thị</t>
  </si>
  <si>
    <t>Trần Đức</t>
  </si>
  <si>
    <t>Quang</t>
  </si>
  <si>
    <t>Ghi chú</t>
  </si>
  <si>
    <t>Tổng</t>
  </si>
  <si>
    <t>Bài 3</t>
  </si>
  <si>
    <t>Bài 2</t>
  </si>
  <si>
    <t>Bài 1</t>
  </si>
  <si>
    <t>MSSV</t>
  </si>
  <si>
    <t>STT</t>
  </si>
  <si>
    <t>Điểm +</t>
  </si>
  <si>
    <t>DANH SÁCH ĐIỂM THI THGK LỚP 19CTT4 NHÓM A</t>
  </si>
  <si>
    <t>18120260</t>
  </si>
  <si>
    <t>Nguyễn Gia</t>
  </si>
  <si>
    <t>Vĩ</t>
  </si>
  <si>
    <t>18120272</t>
  </si>
  <si>
    <t>Nguyễn Văn Hoàng</t>
  </si>
  <si>
    <t>An</t>
  </si>
  <si>
    <t>18120274</t>
  </si>
  <si>
    <t>Trần Minh</t>
  </si>
  <si>
    <t>Ân</t>
  </si>
  <si>
    <t>18120280</t>
  </si>
  <si>
    <t>Anh</t>
  </si>
  <si>
    <t>18120302</t>
  </si>
  <si>
    <t>Phạm Hải</t>
  </si>
  <si>
    <t>Đăng</t>
  </si>
  <si>
    <t>18120445</t>
  </si>
  <si>
    <t>Hoàng Nguyễn Hải</t>
  </si>
  <si>
    <t>Long</t>
  </si>
  <si>
    <t>18120523</t>
  </si>
  <si>
    <t>Phạm Minh</t>
  </si>
  <si>
    <t>Quân</t>
  </si>
  <si>
    <t>18120541</t>
  </si>
  <si>
    <t>Đặng Lê Tấn</t>
  </si>
  <si>
    <t>Tài</t>
  </si>
  <si>
    <t>19120604</t>
  </si>
  <si>
    <t>Phan Thị Bích</t>
  </si>
  <si>
    <t>19120605</t>
  </si>
  <si>
    <t>Đoàn Ngọc</t>
  </si>
  <si>
    <t>19120606</t>
  </si>
  <si>
    <t>Nguyễn Đình Hoàng</t>
  </si>
  <si>
    <t>19120607</t>
  </si>
  <si>
    <t>19120608</t>
  </si>
  <si>
    <t>Nguyễn Thanh Nhàn</t>
  </si>
  <si>
    <t>Nhã</t>
  </si>
  <si>
    <t>19120610</t>
  </si>
  <si>
    <t>Nguyễn Phan lý</t>
  </si>
  <si>
    <t>19120611</t>
  </si>
  <si>
    <t>Nguyễn Thiện</t>
  </si>
  <si>
    <t>19120612</t>
  </si>
  <si>
    <t>Nhật</t>
  </si>
  <si>
    <t>19120613</t>
  </si>
  <si>
    <t>Nguyễn Minh</t>
  </si>
  <si>
    <t>19120614</t>
  </si>
  <si>
    <t>Lê Nguyễn Tâm</t>
  </si>
  <si>
    <t>19120615</t>
  </si>
  <si>
    <t>Hùng Ngọc</t>
  </si>
  <si>
    <t>19120616</t>
  </si>
  <si>
    <t>Mã Chấn</t>
  </si>
  <si>
    <t>Phong</t>
  </si>
  <si>
    <t>19120617</t>
  </si>
  <si>
    <t>Mạch vi</t>
  </si>
  <si>
    <t>19120619</t>
  </si>
  <si>
    <t>Nguyễn Hữu</t>
  </si>
  <si>
    <t>Phú</t>
  </si>
  <si>
    <t>19120620</t>
  </si>
  <si>
    <t>Mai Hồng</t>
  </si>
  <si>
    <t>Phúc</t>
  </si>
  <si>
    <t>19120621</t>
  </si>
  <si>
    <t>Lê Minh</t>
  </si>
  <si>
    <t>Phục</t>
  </si>
  <si>
    <t>19120622</t>
  </si>
  <si>
    <t>Phụng</t>
  </si>
  <si>
    <t>19120625</t>
  </si>
  <si>
    <t>Phương</t>
  </si>
  <si>
    <t>19120626</t>
  </si>
  <si>
    <t>19120627</t>
  </si>
  <si>
    <t>19120628</t>
  </si>
  <si>
    <t>Hoàng Anh</t>
  </si>
  <si>
    <t>19120629</t>
  </si>
  <si>
    <t>Lê Hồng</t>
  </si>
  <si>
    <t>19120630</t>
  </si>
  <si>
    <t>Nguyễn Văn</t>
  </si>
  <si>
    <t>19120631</t>
  </si>
  <si>
    <t>19120633</t>
  </si>
  <si>
    <t>Nguyễn Anh</t>
  </si>
  <si>
    <t>Quốc</t>
  </si>
  <si>
    <t>19120634</t>
  </si>
  <si>
    <t>Quý</t>
  </si>
  <si>
    <t>19120635</t>
  </si>
  <si>
    <t>Hồ Ngọc</t>
  </si>
  <si>
    <t>Quyền</t>
  </si>
  <si>
    <t>19120636</t>
  </si>
  <si>
    <t>Nguyễn Phước</t>
  </si>
  <si>
    <t>Sâm</t>
  </si>
  <si>
    <t>19120637</t>
  </si>
  <si>
    <t>Đỗ Xuân</t>
  </si>
  <si>
    <t>Sang</t>
  </si>
  <si>
    <t>19120638</t>
  </si>
  <si>
    <t>Tô Quang</t>
  </si>
  <si>
    <t>Sáng</t>
  </si>
  <si>
    <t>19120639</t>
  </si>
  <si>
    <t>Lê Nam Thái</t>
  </si>
  <si>
    <t>Sơn</t>
  </si>
  <si>
    <t>19120640</t>
  </si>
  <si>
    <t>Trần Minh</t>
  </si>
  <si>
    <t>19120641</t>
  </si>
  <si>
    <t>Nguyễn Đức Phát</t>
  </si>
  <si>
    <t>19120643</t>
  </si>
  <si>
    <t>Đào Thị Thiện</t>
  </si>
  <si>
    <t>Tâm</t>
  </si>
  <si>
    <t>19120644</t>
  </si>
  <si>
    <t>Lê Đức</t>
  </si>
  <si>
    <t>19120645</t>
  </si>
  <si>
    <t>Thạch Thị</t>
  </si>
  <si>
    <t>HỌ</t>
  </si>
  <si>
    <t>TÊN</t>
  </si>
  <si>
    <t>Tú</t>
  </si>
  <si>
    <t>Nguyễn Huy</t>
  </si>
  <si>
    <t>Vũ</t>
  </si>
  <si>
    <t>Nguyễn Duy</t>
  </si>
  <si>
    <t>Không có thông tin nhập liệu</t>
  </si>
  <si>
    <t>Vắng</t>
  </si>
  <si>
    <t>Điều kiện sai</t>
  </si>
  <si>
    <t>Không có điều kiện</t>
  </si>
  <si>
    <t>Không viết hàm, không điều kiện</t>
  </si>
  <si>
    <t>Bài 2 không có điều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</si>
</sst>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  <charset val="163"/>
    </font>
    <font>
      <b/>
      <sz val="8"/>
      <name val="Arial"/>
      <family val="2"/>
    </font>
    <font>
      <b/>
      <sz val="12"/>
      <name val="Times New Roman"/>
      <family val="1"/>
    </font>
    <font>
      <b/>
      <sz val="16"/>
      <name val="Arial"/>
      <family val="2"/>
      <charset val="163"/>
    </font>
    <font>
      <sz val="10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 applyAlignment="1">
      <alignment vertical="center"/>
    </xf>
    <xf numFmtId="0" fontId="2" fillId="0" borderId="0" xfId="1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1" fillId="0" borderId="1" xfId="1" applyNumberForma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 applyProtection="1">
      <alignment horizontal="center" vertical="center"/>
      <protection locked="0"/>
    </xf>
    <xf numFmtId="0" fontId="7" fillId="4" borderId="1" xfId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 applyProtection="1"/>
    <xf numFmtId="0" fontId="9" fillId="0" borderId="4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>
      <alignment horizontal="center"/>
    </xf>
    <xf numFmtId="0" fontId="7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6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/>
    </xf>
    <xf numFmtId="0" fontId="4" fillId="5" borderId="1" xfId="1" applyFont="1" applyFill="1" applyBorder="1" applyAlignment="1" applyProtection="1">
      <alignment horizontal="left" vertical="center"/>
      <protection locked="0"/>
    </xf>
    <xf numFmtId="0" fontId="1" fillId="0" borderId="1" xfId="1" applyNumberFormat="1" applyFont="1" applyBorder="1" applyAlignment="1">
      <alignment vertical="center"/>
    </xf>
    <xf numFmtId="0" fontId="8" fillId="0" borderId="0" xfId="1" applyFont="1" applyAlignment="1">
      <alignment horizontal="center" vertical="center"/>
    </xf>
  </cellXfs>
  <cellStyles count="2">
    <cellStyle name="Normal" xfId="0" builtinId="0"/>
    <cellStyle name="Normal 2" xfId="1" xr:uid="{B8CD35A0-9EE5-453C-B4EE-4B7F89088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92E2-4F59-4437-8D0B-DACEB3A78E3E}">
  <dimension ref="A1:L50"/>
  <sheetViews>
    <sheetView tabSelected="1" workbookViewId="0">
      <pane xSplit="4" ySplit="3" topLeftCell="E4" activePane="bottomRight" state="frozen"/>
      <selection activeCell="J5" sqref="J5"/>
      <selection pane="topRight" activeCell="J5" sqref="J5"/>
      <selection pane="bottomLeft" activeCell="J5" sqref="J5"/>
      <selection pane="bottomRight" activeCell="F41" sqref="F41"/>
    </sheetView>
  </sheetViews>
  <sheetFormatPr defaultRowHeight="16.5" customHeight="1" x14ac:dyDescent="0.25"/>
  <cols>
    <col min="1" max="1" width="4.1796875" style="3" customWidth="1"/>
    <col min="2" max="2" width="10.36328125" style="3" customWidth="1"/>
    <col min="3" max="3" width="15.81640625" style="3" bestFit="1" customWidth="1"/>
    <col min="4" max="4" width="7.08984375" style="3" customWidth="1"/>
    <col min="5" max="8" width="6.90625" style="1" customWidth="1"/>
    <col min="9" max="9" width="7.26953125" style="1" customWidth="1"/>
    <col min="10" max="10" width="26.6328125" style="1" customWidth="1"/>
    <col min="11" max="11" width="7.453125" style="2" hidden="1" customWidth="1"/>
    <col min="12" max="253" width="8.7265625" style="1"/>
    <col min="254" max="254" width="4.1796875" style="1" customWidth="1"/>
    <col min="255" max="255" width="0" style="1" hidden="1" customWidth="1"/>
    <col min="256" max="256" width="11.7265625" style="1" customWidth="1"/>
    <col min="257" max="257" width="24.6328125" style="1" customWidth="1"/>
    <col min="258" max="258" width="11.7265625" style="1" customWidth="1"/>
    <col min="259" max="259" width="12.1796875" style="1" customWidth="1"/>
    <col min="260" max="260" width="18" style="1" customWidth="1"/>
    <col min="261" max="509" width="8.7265625" style="1"/>
    <col min="510" max="510" width="4.1796875" style="1" customWidth="1"/>
    <col min="511" max="511" width="0" style="1" hidden="1" customWidth="1"/>
    <col min="512" max="512" width="11.7265625" style="1" customWidth="1"/>
    <col min="513" max="513" width="24.6328125" style="1" customWidth="1"/>
    <col min="514" max="514" width="11.7265625" style="1" customWidth="1"/>
    <col min="515" max="515" width="12.1796875" style="1" customWidth="1"/>
    <col min="516" max="516" width="18" style="1" customWidth="1"/>
    <col min="517" max="765" width="8.7265625" style="1"/>
    <col min="766" max="766" width="4.1796875" style="1" customWidth="1"/>
    <col min="767" max="767" width="0" style="1" hidden="1" customWidth="1"/>
    <col min="768" max="768" width="11.7265625" style="1" customWidth="1"/>
    <col min="769" max="769" width="24.6328125" style="1" customWidth="1"/>
    <col min="770" max="770" width="11.7265625" style="1" customWidth="1"/>
    <col min="771" max="771" width="12.1796875" style="1" customWidth="1"/>
    <col min="772" max="772" width="18" style="1" customWidth="1"/>
    <col min="773" max="1021" width="8.7265625" style="1"/>
    <col min="1022" max="1022" width="4.1796875" style="1" customWidth="1"/>
    <col min="1023" max="1023" width="0" style="1" hidden="1" customWidth="1"/>
    <col min="1024" max="1024" width="11.7265625" style="1" customWidth="1"/>
    <col min="1025" max="1025" width="24.6328125" style="1" customWidth="1"/>
    <col min="1026" max="1026" width="11.7265625" style="1" customWidth="1"/>
    <col min="1027" max="1027" width="12.1796875" style="1" customWidth="1"/>
    <col min="1028" max="1028" width="18" style="1" customWidth="1"/>
    <col min="1029" max="1277" width="8.7265625" style="1"/>
    <col min="1278" max="1278" width="4.1796875" style="1" customWidth="1"/>
    <col min="1279" max="1279" width="0" style="1" hidden="1" customWidth="1"/>
    <col min="1280" max="1280" width="11.7265625" style="1" customWidth="1"/>
    <col min="1281" max="1281" width="24.6328125" style="1" customWidth="1"/>
    <col min="1282" max="1282" width="11.7265625" style="1" customWidth="1"/>
    <col min="1283" max="1283" width="12.1796875" style="1" customWidth="1"/>
    <col min="1284" max="1284" width="18" style="1" customWidth="1"/>
    <col min="1285" max="1533" width="8.7265625" style="1"/>
    <col min="1534" max="1534" width="4.1796875" style="1" customWidth="1"/>
    <col min="1535" max="1535" width="0" style="1" hidden="1" customWidth="1"/>
    <col min="1536" max="1536" width="11.7265625" style="1" customWidth="1"/>
    <col min="1537" max="1537" width="24.6328125" style="1" customWidth="1"/>
    <col min="1538" max="1538" width="11.7265625" style="1" customWidth="1"/>
    <col min="1539" max="1539" width="12.1796875" style="1" customWidth="1"/>
    <col min="1540" max="1540" width="18" style="1" customWidth="1"/>
    <col min="1541" max="1789" width="8.7265625" style="1"/>
    <col min="1790" max="1790" width="4.1796875" style="1" customWidth="1"/>
    <col min="1791" max="1791" width="0" style="1" hidden="1" customWidth="1"/>
    <col min="1792" max="1792" width="11.7265625" style="1" customWidth="1"/>
    <col min="1793" max="1793" width="24.6328125" style="1" customWidth="1"/>
    <col min="1794" max="1794" width="11.7265625" style="1" customWidth="1"/>
    <col min="1795" max="1795" width="12.1796875" style="1" customWidth="1"/>
    <col min="1796" max="1796" width="18" style="1" customWidth="1"/>
    <col min="1797" max="2045" width="8.7265625" style="1"/>
    <col min="2046" max="2046" width="4.1796875" style="1" customWidth="1"/>
    <col min="2047" max="2047" width="0" style="1" hidden="1" customWidth="1"/>
    <col min="2048" max="2048" width="11.7265625" style="1" customWidth="1"/>
    <col min="2049" max="2049" width="24.6328125" style="1" customWidth="1"/>
    <col min="2050" max="2050" width="11.7265625" style="1" customWidth="1"/>
    <col min="2051" max="2051" width="12.1796875" style="1" customWidth="1"/>
    <col min="2052" max="2052" width="18" style="1" customWidth="1"/>
    <col min="2053" max="2301" width="8.7265625" style="1"/>
    <col min="2302" max="2302" width="4.1796875" style="1" customWidth="1"/>
    <col min="2303" max="2303" width="0" style="1" hidden="1" customWidth="1"/>
    <col min="2304" max="2304" width="11.7265625" style="1" customWidth="1"/>
    <col min="2305" max="2305" width="24.6328125" style="1" customWidth="1"/>
    <col min="2306" max="2306" width="11.7265625" style="1" customWidth="1"/>
    <col min="2307" max="2307" width="12.1796875" style="1" customWidth="1"/>
    <col min="2308" max="2308" width="18" style="1" customWidth="1"/>
    <col min="2309" max="2557" width="8.7265625" style="1"/>
    <col min="2558" max="2558" width="4.1796875" style="1" customWidth="1"/>
    <col min="2559" max="2559" width="0" style="1" hidden="1" customWidth="1"/>
    <col min="2560" max="2560" width="11.7265625" style="1" customWidth="1"/>
    <col min="2561" max="2561" width="24.6328125" style="1" customWidth="1"/>
    <col min="2562" max="2562" width="11.7265625" style="1" customWidth="1"/>
    <col min="2563" max="2563" width="12.1796875" style="1" customWidth="1"/>
    <col min="2564" max="2564" width="18" style="1" customWidth="1"/>
    <col min="2565" max="2813" width="8.7265625" style="1"/>
    <col min="2814" max="2814" width="4.1796875" style="1" customWidth="1"/>
    <col min="2815" max="2815" width="0" style="1" hidden="1" customWidth="1"/>
    <col min="2816" max="2816" width="11.7265625" style="1" customWidth="1"/>
    <col min="2817" max="2817" width="24.6328125" style="1" customWidth="1"/>
    <col min="2818" max="2818" width="11.7265625" style="1" customWidth="1"/>
    <col min="2819" max="2819" width="12.1796875" style="1" customWidth="1"/>
    <col min="2820" max="2820" width="18" style="1" customWidth="1"/>
    <col min="2821" max="3069" width="8.7265625" style="1"/>
    <col min="3070" max="3070" width="4.1796875" style="1" customWidth="1"/>
    <col min="3071" max="3071" width="0" style="1" hidden="1" customWidth="1"/>
    <col min="3072" max="3072" width="11.7265625" style="1" customWidth="1"/>
    <col min="3073" max="3073" width="24.6328125" style="1" customWidth="1"/>
    <col min="3074" max="3074" width="11.7265625" style="1" customWidth="1"/>
    <col min="3075" max="3075" width="12.1796875" style="1" customWidth="1"/>
    <col min="3076" max="3076" width="18" style="1" customWidth="1"/>
    <col min="3077" max="3325" width="8.7265625" style="1"/>
    <col min="3326" max="3326" width="4.1796875" style="1" customWidth="1"/>
    <col min="3327" max="3327" width="0" style="1" hidden="1" customWidth="1"/>
    <col min="3328" max="3328" width="11.7265625" style="1" customWidth="1"/>
    <col min="3329" max="3329" width="24.6328125" style="1" customWidth="1"/>
    <col min="3330" max="3330" width="11.7265625" style="1" customWidth="1"/>
    <col min="3331" max="3331" width="12.1796875" style="1" customWidth="1"/>
    <col min="3332" max="3332" width="18" style="1" customWidth="1"/>
    <col min="3333" max="3581" width="8.7265625" style="1"/>
    <col min="3582" max="3582" width="4.1796875" style="1" customWidth="1"/>
    <col min="3583" max="3583" width="0" style="1" hidden="1" customWidth="1"/>
    <col min="3584" max="3584" width="11.7265625" style="1" customWidth="1"/>
    <col min="3585" max="3585" width="24.6328125" style="1" customWidth="1"/>
    <col min="3586" max="3586" width="11.7265625" style="1" customWidth="1"/>
    <col min="3587" max="3587" width="12.1796875" style="1" customWidth="1"/>
    <col min="3588" max="3588" width="18" style="1" customWidth="1"/>
    <col min="3589" max="3837" width="8.7265625" style="1"/>
    <col min="3838" max="3838" width="4.1796875" style="1" customWidth="1"/>
    <col min="3839" max="3839" width="0" style="1" hidden="1" customWidth="1"/>
    <col min="3840" max="3840" width="11.7265625" style="1" customWidth="1"/>
    <col min="3841" max="3841" width="24.6328125" style="1" customWidth="1"/>
    <col min="3842" max="3842" width="11.7265625" style="1" customWidth="1"/>
    <col min="3843" max="3843" width="12.1796875" style="1" customWidth="1"/>
    <col min="3844" max="3844" width="18" style="1" customWidth="1"/>
    <col min="3845" max="4093" width="8.7265625" style="1"/>
    <col min="4094" max="4094" width="4.1796875" style="1" customWidth="1"/>
    <col min="4095" max="4095" width="0" style="1" hidden="1" customWidth="1"/>
    <col min="4096" max="4096" width="11.7265625" style="1" customWidth="1"/>
    <col min="4097" max="4097" width="24.6328125" style="1" customWidth="1"/>
    <col min="4098" max="4098" width="11.7265625" style="1" customWidth="1"/>
    <col min="4099" max="4099" width="12.1796875" style="1" customWidth="1"/>
    <col min="4100" max="4100" width="18" style="1" customWidth="1"/>
    <col min="4101" max="4349" width="8.7265625" style="1"/>
    <col min="4350" max="4350" width="4.1796875" style="1" customWidth="1"/>
    <col min="4351" max="4351" width="0" style="1" hidden="1" customWidth="1"/>
    <col min="4352" max="4352" width="11.7265625" style="1" customWidth="1"/>
    <col min="4353" max="4353" width="24.6328125" style="1" customWidth="1"/>
    <col min="4354" max="4354" width="11.7265625" style="1" customWidth="1"/>
    <col min="4355" max="4355" width="12.1796875" style="1" customWidth="1"/>
    <col min="4356" max="4356" width="18" style="1" customWidth="1"/>
    <col min="4357" max="4605" width="8.7265625" style="1"/>
    <col min="4606" max="4606" width="4.1796875" style="1" customWidth="1"/>
    <col min="4607" max="4607" width="0" style="1" hidden="1" customWidth="1"/>
    <col min="4608" max="4608" width="11.7265625" style="1" customWidth="1"/>
    <col min="4609" max="4609" width="24.6328125" style="1" customWidth="1"/>
    <col min="4610" max="4610" width="11.7265625" style="1" customWidth="1"/>
    <col min="4611" max="4611" width="12.1796875" style="1" customWidth="1"/>
    <col min="4612" max="4612" width="18" style="1" customWidth="1"/>
    <col min="4613" max="4861" width="8.7265625" style="1"/>
    <col min="4862" max="4862" width="4.1796875" style="1" customWidth="1"/>
    <col min="4863" max="4863" width="0" style="1" hidden="1" customWidth="1"/>
    <col min="4864" max="4864" width="11.7265625" style="1" customWidth="1"/>
    <col min="4865" max="4865" width="24.6328125" style="1" customWidth="1"/>
    <col min="4866" max="4866" width="11.7265625" style="1" customWidth="1"/>
    <col min="4867" max="4867" width="12.1796875" style="1" customWidth="1"/>
    <col min="4868" max="4868" width="18" style="1" customWidth="1"/>
    <col min="4869" max="5117" width="8.7265625" style="1"/>
    <col min="5118" max="5118" width="4.1796875" style="1" customWidth="1"/>
    <col min="5119" max="5119" width="0" style="1" hidden="1" customWidth="1"/>
    <col min="5120" max="5120" width="11.7265625" style="1" customWidth="1"/>
    <col min="5121" max="5121" width="24.6328125" style="1" customWidth="1"/>
    <col min="5122" max="5122" width="11.7265625" style="1" customWidth="1"/>
    <col min="5123" max="5123" width="12.1796875" style="1" customWidth="1"/>
    <col min="5124" max="5124" width="18" style="1" customWidth="1"/>
    <col min="5125" max="5373" width="8.7265625" style="1"/>
    <col min="5374" max="5374" width="4.1796875" style="1" customWidth="1"/>
    <col min="5375" max="5375" width="0" style="1" hidden="1" customWidth="1"/>
    <col min="5376" max="5376" width="11.7265625" style="1" customWidth="1"/>
    <col min="5377" max="5377" width="24.6328125" style="1" customWidth="1"/>
    <col min="5378" max="5378" width="11.7265625" style="1" customWidth="1"/>
    <col min="5379" max="5379" width="12.1796875" style="1" customWidth="1"/>
    <col min="5380" max="5380" width="18" style="1" customWidth="1"/>
    <col min="5381" max="5629" width="8.7265625" style="1"/>
    <col min="5630" max="5630" width="4.1796875" style="1" customWidth="1"/>
    <col min="5631" max="5631" width="0" style="1" hidden="1" customWidth="1"/>
    <col min="5632" max="5632" width="11.7265625" style="1" customWidth="1"/>
    <col min="5633" max="5633" width="24.6328125" style="1" customWidth="1"/>
    <col min="5634" max="5634" width="11.7265625" style="1" customWidth="1"/>
    <col min="5635" max="5635" width="12.1796875" style="1" customWidth="1"/>
    <col min="5636" max="5636" width="18" style="1" customWidth="1"/>
    <col min="5637" max="5885" width="8.7265625" style="1"/>
    <col min="5886" max="5886" width="4.1796875" style="1" customWidth="1"/>
    <col min="5887" max="5887" width="0" style="1" hidden="1" customWidth="1"/>
    <col min="5888" max="5888" width="11.7265625" style="1" customWidth="1"/>
    <col min="5889" max="5889" width="24.6328125" style="1" customWidth="1"/>
    <col min="5890" max="5890" width="11.7265625" style="1" customWidth="1"/>
    <col min="5891" max="5891" width="12.1796875" style="1" customWidth="1"/>
    <col min="5892" max="5892" width="18" style="1" customWidth="1"/>
    <col min="5893" max="6141" width="8.7265625" style="1"/>
    <col min="6142" max="6142" width="4.1796875" style="1" customWidth="1"/>
    <col min="6143" max="6143" width="0" style="1" hidden="1" customWidth="1"/>
    <col min="6144" max="6144" width="11.7265625" style="1" customWidth="1"/>
    <col min="6145" max="6145" width="24.6328125" style="1" customWidth="1"/>
    <col min="6146" max="6146" width="11.7265625" style="1" customWidth="1"/>
    <col min="6147" max="6147" width="12.1796875" style="1" customWidth="1"/>
    <col min="6148" max="6148" width="18" style="1" customWidth="1"/>
    <col min="6149" max="6397" width="8.7265625" style="1"/>
    <col min="6398" max="6398" width="4.1796875" style="1" customWidth="1"/>
    <col min="6399" max="6399" width="0" style="1" hidden="1" customWidth="1"/>
    <col min="6400" max="6400" width="11.7265625" style="1" customWidth="1"/>
    <col min="6401" max="6401" width="24.6328125" style="1" customWidth="1"/>
    <col min="6402" max="6402" width="11.7265625" style="1" customWidth="1"/>
    <col min="6403" max="6403" width="12.1796875" style="1" customWidth="1"/>
    <col min="6404" max="6404" width="18" style="1" customWidth="1"/>
    <col min="6405" max="6653" width="8.7265625" style="1"/>
    <col min="6654" max="6654" width="4.1796875" style="1" customWidth="1"/>
    <col min="6655" max="6655" width="0" style="1" hidden="1" customWidth="1"/>
    <col min="6656" max="6656" width="11.7265625" style="1" customWidth="1"/>
    <col min="6657" max="6657" width="24.6328125" style="1" customWidth="1"/>
    <col min="6658" max="6658" width="11.7265625" style="1" customWidth="1"/>
    <col min="6659" max="6659" width="12.1796875" style="1" customWidth="1"/>
    <col min="6660" max="6660" width="18" style="1" customWidth="1"/>
    <col min="6661" max="6909" width="8.7265625" style="1"/>
    <col min="6910" max="6910" width="4.1796875" style="1" customWidth="1"/>
    <col min="6911" max="6911" width="0" style="1" hidden="1" customWidth="1"/>
    <col min="6912" max="6912" width="11.7265625" style="1" customWidth="1"/>
    <col min="6913" max="6913" width="24.6328125" style="1" customWidth="1"/>
    <col min="6914" max="6914" width="11.7265625" style="1" customWidth="1"/>
    <col min="6915" max="6915" width="12.1796875" style="1" customWidth="1"/>
    <col min="6916" max="6916" width="18" style="1" customWidth="1"/>
    <col min="6917" max="7165" width="8.7265625" style="1"/>
    <col min="7166" max="7166" width="4.1796875" style="1" customWidth="1"/>
    <col min="7167" max="7167" width="0" style="1" hidden="1" customWidth="1"/>
    <col min="7168" max="7168" width="11.7265625" style="1" customWidth="1"/>
    <col min="7169" max="7169" width="24.6328125" style="1" customWidth="1"/>
    <col min="7170" max="7170" width="11.7265625" style="1" customWidth="1"/>
    <col min="7171" max="7171" width="12.1796875" style="1" customWidth="1"/>
    <col min="7172" max="7172" width="18" style="1" customWidth="1"/>
    <col min="7173" max="7421" width="8.7265625" style="1"/>
    <col min="7422" max="7422" width="4.1796875" style="1" customWidth="1"/>
    <col min="7423" max="7423" width="0" style="1" hidden="1" customWidth="1"/>
    <col min="7424" max="7424" width="11.7265625" style="1" customWidth="1"/>
    <col min="7425" max="7425" width="24.6328125" style="1" customWidth="1"/>
    <col min="7426" max="7426" width="11.7265625" style="1" customWidth="1"/>
    <col min="7427" max="7427" width="12.1796875" style="1" customWidth="1"/>
    <col min="7428" max="7428" width="18" style="1" customWidth="1"/>
    <col min="7429" max="7677" width="8.7265625" style="1"/>
    <col min="7678" max="7678" width="4.1796875" style="1" customWidth="1"/>
    <col min="7679" max="7679" width="0" style="1" hidden="1" customWidth="1"/>
    <col min="7680" max="7680" width="11.7265625" style="1" customWidth="1"/>
    <col min="7681" max="7681" width="24.6328125" style="1" customWidth="1"/>
    <col min="7682" max="7682" width="11.7265625" style="1" customWidth="1"/>
    <col min="7683" max="7683" width="12.1796875" style="1" customWidth="1"/>
    <col min="7684" max="7684" width="18" style="1" customWidth="1"/>
    <col min="7685" max="7933" width="8.7265625" style="1"/>
    <col min="7934" max="7934" width="4.1796875" style="1" customWidth="1"/>
    <col min="7935" max="7935" width="0" style="1" hidden="1" customWidth="1"/>
    <col min="7936" max="7936" width="11.7265625" style="1" customWidth="1"/>
    <col min="7937" max="7937" width="24.6328125" style="1" customWidth="1"/>
    <col min="7938" max="7938" width="11.7265625" style="1" customWidth="1"/>
    <col min="7939" max="7939" width="12.1796875" style="1" customWidth="1"/>
    <col min="7940" max="7940" width="18" style="1" customWidth="1"/>
    <col min="7941" max="8189" width="8.7265625" style="1"/>
    <col min="8190" max="8190" width="4.1796875" style="1" customWidth="1"/>
    <col min="8191" max="8191" width="0" style="1" hidden="1" customWidth="1"/>
    <col min="8192" max="8192" width="11.7265625" style="1" customWidth="1"/>
    <col min="8193" max="8193" width="24.6328125" style="1" customWidth="1"/>
    <col min="8194" max="8194" width="11.7265625" style="1" customWidth="1"/>
    <col min="8195" max="8195" width="12.1796875" style="1" customWidth="1"/>
    <col min="8196" max="8196" width="18" style="1" customWidth="1"/>
    <col min="8197" max="8445" width="8.7265625" style="1"/>
    <col min="8446" max="8446" width="4.1796875" style="1" customWidth="1"/>
    <col min="8447" max="8447" width="0" style="1" hidden="1" customWidth="1"/>
    <col min="8448" max="8448" width="11.7265625" style="1" customWidth="1"/>
    <col min="8449" max="8449" width="24.6328125" style="1" customWidth="1"/>
    <col min="8450" max="8450" width="11.7265625" style="1" customWidth="1"/>
    <col min="8451" max="8451" width="12.1796875" style="1" customWidth="1"/>
    <col min="8452" max="8452" width="18" style="1" customWidth="1"/>
    <col min="8453" max="8701" width="8.7265625" style="1"/>
    <col min="8702" max="8702" width="4.1796875" style="1" customWidth="1"/>
    <col min="8703" max="8703" width="0" style="1" hidden="1" customWidth="1"/>
    <col min="8704" max="8704" width="11.7265625" style="1" customWidth="1"/>
    <col min="8705" max="8705" width="24.6328125" style="1" customWidth="1"/>
    <col min="8706" max="8706" width="11.7265625" style="1" customWidth="1"/>
    <col min="8707" max="8707" width="12.1796875" style="1" customWidth="1"/>
    <col min="8708" max="8708" width="18" style="1" customWidth="1"/>
    <col min="8709" max="8957" width="8.7265625" style="1"/>
    <col min="8958" max="8958" width="4.1796875" style="1" customWidth="1"/>
    <col min="8959" max="8959" width="0" style="1" hidden="1" customWidth="1"/>
    <col min="8960" max="8960" width="11.7265625" style="1" customWidth="1"/>
    <col min="8961" max="8961" width="24.6328125" style="1" customWidth="1"/>
    <col min="8962" max="8962" width="11.7265625" style="1" customWidth="1"/>
    <col min="8963" max="8963" width="12.1796875" style="1" customWidth="1"/>
    <col min="8964" max="8964" width="18" style="1" customWidth="1"/>
    <col min="8965" max="9213" width="8.7265625" style="1"/>
    <col min="9214" max="9214" width="4.1796875" style="1" customWidth="1"/>
    <col min="9215" max="9215" width="0" style="1" hidden="1" customWidth="1"/>
    <col min="9216" max="9216" width="11.7265625" style="1" customWidth="1"/>
    <col min="9217" max="9217" width="24.6328125" style="1" customWidth="1"/>
    <col min="9218" max="9218" width="11.7265625" style="1" customWidth="1"/>
    <col min="9219" max="9219" width="12.1796875" style="1" customWidth="1"/>
    <col min="9220" max="9220" width="18" style="1" customWidth="1"/>
    <col min="9221" max="9469" width="8.7265625" style="1"/>
    <col min="9470" max="9470" width="4.1796875" style="1" customWidth="1"/>
    <col min="9471" max="9471" width="0" style="1" hidden="1" customWidth="1"/>
    <col min="9472" max="9472" width="11.7265625" style="1" customWidth="1"/>
    <col min="9473" max="9473" width="24.6328125" style="1" customWidth="1"/>
    <col min="9474" max="9474" width="11.7265625" style="1" customWidth="1"/>
    <col min="9475" max="9475" width="12.1796875" style="1" customWidth="1"/>
    <col min="9476" max="9476" width="18" style="1" customWidth="1"/>
    <col min="9477" max="9725" width="8.7265625" style="1"/>
    <col min="9726" max="9726" width="4.1796875" style="1" customWidth="1"/>
    <col min="9727" max="9727" width="0" style="1" hidden="1" customWidth="1"/>
    <col min="9728" max="9728" width="11.7265625" style="1" customWidth="1"/>
    <col min="9729" max="9729" width="24.6328125" style="1" customWidth="1"/>
    <col min="9730" max="9730" width="11.7265625" style="1" customWidth="1"/>
    <col min="9731" max="9731" width="12.1796875" style="1" customWidth="1"/>
    <col min="9732" max="9732" width="18" style="1" customWidth="1"/>
    <col min="9733" max="9981" width="8.7265625" style="1"/>
    <col min="9982" max="9982" width="4.1796875" style="1" customWidth="1"/>
    <col min="9983" max="9983" width="0" style="1" hidden="1" customWidth="1"/>
    <col min="9984" max="9984" width="11.7265625" style="1" customWidth="1"/>
    <col min="9985" max="9985" width="24.6328125" style="1" customWidth="1"/>
    <col min="9986" max="9986" width="11.7265625" style="1" customWidth="1"/>
    <col min="9987" max="9987" width="12.1796875" style="1" customWidth="1"/>
    <col min="9988" max="9988" width="18" style="1" customWidth="1"/>
    <col min="9989" max="10237" width="8.7265625" style="1"/>
    <col min="10238" max="10238" width="4.1796875" style="1" customWidth="1"/>
    <col min="10239" max="10239" width="0" style="1" hidden="1" customWidth="1"/>
    <col min="10240" max="10240" width="11.7265625" style="1" customWidth="1"/>
    <col min="10241" max="10241" width="24.6328125" style="1" customWidth="1"/>
    <col min="10242" max="10242" width="11.7265625" style="1" customWidth="1"/>
    <col min="10243" max="10243" width="12.1796875" style="1" customWidth="1"/>
    <col min="10244" max="10244" width="18" style="1" customWidth="1"/>
    <col min="10245" max="10493" width="8.7265625" style="1"/>
    <col min="10494" max="10494" width="4.1796875" style="1" customWidth="1"/>
    <col min="10495" max="10495" width="0" style="1" hidden="1" customWidth="1"/>
    <col min="10496" max="10496" width="11.7265625" style="1" customWidth="1"/>
    <col min="10497" max="10497" width="24.6328125" style="1" customWidth="1"/>
    <col min="10498" max="10498" width="11.7265625" style="1" customWidth="1"/>
    <col min="10499" max="10499" width="12.1796875" style="1" customWidth="1"/>
    <col min="10500" max="10500" width="18" style="1" customWidth="1"/>
    <col min="10501" max="10749" width="8.7265625" style="1"/>
    <col min="10750" max="10750" width="4.1796875" style="1" customWidth="1"/>
    <col min="10751" max="10751" width="0" style="1" hidden="1" customWidth="1"/>
    <col min="10752" max="10752" width="11.7265625" style="1" customWidth="1"/>
    <col min="10753" max="10753" width="24.6328125" style="1" customWidth="1"/>
    <col min="10754" max="10754" width="11.7265625" style="1" customWidth="1"/>
    <col min="10755" max="10755" width="12.1796875" style="1" customWidth="1"/>
    <col min="10756" max="10756" width="18" style="1" customWidth="1"/>
    <col min="10757" max="11005" width="8.7265625" style="1"/>
    <col min="11006" max="11006" width="4.1796875" style="1" customWidth="1"/>
    <col min="11007" max="11007" width="0" style="1" hidden="1" customWidth="1"/>
    <col min="11008" max="11008" width="11.7265625" style="1" customWidth="1"/>
    <col min="11009" max="11009" width="24.6328125" style="1" customWidth="1"/>
    <col min="11010" max="11010" width="11.7265625" style="1" customWidth="1"/>
    <col min="11011" max="11011" width="12.1796875" style="1" customWidth="1"/>
    <col min="11012" max="11012" width="18" style="1" customWidth="1"/>
    <col min="11013" max="11261" width="8.7265625" style="1"/>
    <col min="11262" max="11262" width="4.1796875" style="1" customWidth="1"/>
    <col min="11263" max="11263" width="0" style="1" hidden="1" customWidth="1"/>
    <col min="11264" max="11264" width="11.7265625" style="1" customWidth="1"/>
    <col min="11265" max="11265" width="24.6328125" style="1" customWidth="1"/>
    <col min="11266" max="11266" width="11.7265625" style="1" customWidth="1"/>
    <col min="11267" max="11267" width="12.1796875" style="1" customWidth="1"/>
    <col min="11268" max="11268" width="18" style="1" customWidth="1"/>
    <col min="11269" max="11517" width="8.7265625" style="1"/>
    <col min="11518" max="11518" width="4.1796875" style="1" customWidth="1"/>
    <col min="11519" max="11519" width="0" style="1" hidden="1" customWidth="1"/>
    <col min="11520" max="11520" width="11.7265625" style="1" customWidth="1"/>
    <col min="11521" max="11521" width="24.6328125" style="1" customWidth="1"/>
    <col min="11522" max="11522" width="11.7265625" style="1" customWidth="1"/>
    <col min="11523" max="11523" width="12.1796875" style="1" customWidth="1"/>
    <col min="11524" max="11524" width="18" style="1" customWidth="1"/>
    <col min="11525" max="11773" width="8.7265625" style="1"/>
    <col min="11774" max="11774" width="4.1796875" style="1" customWidth="1"/>
    <col min="11775" max="11775" width="0" style="1" hidden="1" customWidth="1"/>
    <col min="11776" max="11776" width="11.7265625" style="1" customWidth="1"/>
    <col min="11777" max="11777" width="24.6328125" style="1" customWidth="1"/>
    <col min="11778" max="11778" width="11.7265625" style="1" customWidth="1"/>
    <col min="11779" max="11779" width="12.1796875" style="1" customWidth="1"/>
    <col min="11780" max="11780" width="18" style="1" customWidth="1"/>
    <col min="11781" max="12029" width="8.7265625" style="1"/>
    <col min="12030" max="12030" width="4.1796875" style="1" customWidth="1"/>
    <col min="12031" max="12031" width="0" style="1" hidden="1" customWidth="1"/>
    <col min="12032" max="12032" width="11.7265625" style="1" customWidth="1"/>
    <col min="12033" max="12033" width="24.6328125" style="1" customWidth="1"/>
    <col min="12034" max="12034" width="11.7265625" style="1" customWidth="1"/>
    <col min="12035" max="12035" width="12.1796875" style="1" customWidth="1"/>
    <col min="12036" max="12036" width="18" style="1" customWidth="1"/>
    <col min="12037" max="12285" width="8.7265625" style="1"/>
    <col min="12286" max="12286" width="4.1796875" style="1" customWidth="1"/>
    <col min="12287" max="12287" width="0" style="1" hidden="1" customWidth="1"/>
    <col min="12288" max="12288" width="11.7265625" style="1" customWidth="1"/>
    <col min="12289" max="12289" width="24.6328125" style="1" customWidth="1"/>
    <col min="12290" max="12290" width="11.7265625" style="1" customWidth="1"/>
    <col min="12291" max="12291" width="12.1796875" style="1" customWidth="1"/>
    <col min="12292" max="12292" width="18" style="1" customWidth="1"/>
    <col min="12293" max="12541" width="8.7265625" style="1"/>
    <col min="12542" max="12542" width="4.1796875" style="1" customWidth="1"/>
    <col min="12543" max="12543" width="0" style="1" hidden="1" customWidth="1"/>
    <col min="12544" max="12544" width="11.7265625" style="1" customWidth="1"/>
    <col min="12545" max="12545" width="24.6328125" style="1" customWidth="1"/>
    <col min="12546" max="12546" width="11.7265625" style="1" customWidth="1"/>
    <col min="12547" max="12547" width="12.1796875" style="1" customWidth="1"/>
    <col min="12548" max="12548" width="18" style="1" customWidth="1"/>
    <col min="12549" max="12797" width="8.7265625" style="1"/>
    <col min="12798" max="12798" width="4.1796875" style="1" customWidth="1"/>
    <col min="12799" max="12799" width="0" style="1" hidden="1" customWidth="1"/>
    <col min="12800" max="12800" width="11.7265625" style="1" customWidth="1"/>
    <col min="12801" max="12801" width="24.6328125" style="1" customWidth="1"/>
    <col min="12802" max="12802" width="11.7265625" style="1" customWidth="1"/>
    <col min="12803" max="12803" width="12.1796875" style="1" customWidth="1"/>
    <col min="12804" max="12804" width="18" style="1" customWidth="1"/>
    <col min="12805" max="13053" width="8.7265625" style="1"/>
    <col min="13054" max="13054" width="4.1796875" style="1" customWidth="1"/>
    <col min="13055" max="13055" width="0" style="1" hidden="1" customWidth="1"/>
    <col min="13056" max="13056" width="11.7265625" style="1" customWidth="1"/>
    <col min="13057" max="13057" width="24.6328125" style="1" customWidth="1"/>
    <col min="13058" max="13058" width="11.7265625" style="1" customWidth="1"/>
    <col min="13059" max="13059" width="12.1796875" style="1" customWidth="1"/>
    <col min="13060" max="13060" width="18" style="1" customWidth="1"/>
    <col min="13061" max="13309" width="8.7265625" style="1"/>
    <col min="13310" max="13310" width="4.1796875" style="1" customWidth="1"/>
    <col min="13311" max="13311" width="0" style="1" hidden="1" customWidth="1"/>
    <col min="13312" max="13312" width="11.7265625" style="1" customWidth="1"/>
    <col min="13313" max="13313" width="24.6328125" style="1" customWidth="1"/>
    <col min="13314" max="13314" width="11.7265625" style="1" customWidth="1"/>
    <col min="13315" max="13315" width="12.1796875" style="1" customWidth="1"/>
    <col min="13316" max="13316" width="18" style="1" customWidth="1"/>
    <col min="13317" max="13565" width="8.7265625" style="1"/>
    <col min="13566" max="13566" width="4.1796875" style="1" customWidth="1"/>
    <col min="13567" max="13567" width="0" style="1" hidden="1" customWidth="1"/>
    <col min="13568" max="13568" width="11.7265625" style="1" customWidth="1"/>
    <col min="13569" max="13569" width="24.6328125" style="1" customWidth="1"/>
    <col min="13570" max="13570" width="11.7265625" style="1" customWidth="1"/>
    <col min="13571" max="13571" width="12.1796875" style="1" customWidth="1"/>
    <col min="13572" max="13572" width="18" style="1" customWidth="1"/>
    <col min="13573" max="13821" width="8.7265625" style="1"/>
    <col min="13822" max="13822" width="4.1796875" style="1" customWidth="1"/>
    <col min="13823" max="13823" width="0" style="1" hidden="1" customWidth="1"/>
    <col min="13824" max="13824" width="11.7265625" style="1" customWidth="1"/>
    <col min="13825" max="13825" width="24.6328125" style="1" customWidth="1"/>
    <col min="13826" max="13826" width="11.7265625" style="1" customWidth="1"/>
    <col min="13827" max="13827" width="12.1796875" style="1" customWidth="1"/>
    <col min="13828" max="13828" width="18" style="1" customWidth="1"/>
    <col min="13829" max="14077" width="8.7265625" style="1"/>
    <col min="14078" max="14078" width="4.1796875" style="1" customWidth="1"/>
    <col min="14079" max="14079" width="0" style="1" hidden="1" customWidth="1"/>
    <col min="14080" max="14080" width="11.7265625" style="1" customWidth="1"/>
    <col min="14081" max="14081" width="24.6328125" style="1" customWidth="1"/>
    <col min="14082" max="14082" width="11.7265625" style="1" customWidth="1"/>
    <col min="14083" max="14083" width="12.1796875" style="1" customWidth="1"/>
    <col min="14084" max="14084" width="18" style="1" customWidth="1"/>
    <col min="14085" max="14333" width="8.7265625" style="1"/>
    <col min="14334" max="14334" width="4.1796875" style="1" customWidth="1"/>
    <col min="14335" max="14335" width="0" style="1" hidden="1" customWidth="1"/>
    <col min="14336" max="14336" width="11.7265625" style="1" customWidth="1"/>
    <col min="14337" max="14337" width="24.6328125" style="1" customWidth="1"/>
    <col min="14338" max="14338" width="11.7265625" style="1" customWidth="1"/>
    <col min="14339" max="14339" width="12.1796875" style="1" customWidth="1"/>
    <col min="14340" max="14340" width="18" style="1" customWidth="1"/>
    <col min="14341" max="14589" width="8.7265625" style="1"/>
    <col min="14590" max="14590" width="4.1796875" style="1" customWidth="1"/>
    <col min="14591" max="14591" width="0" style="1" hidden="1" customWidth="1"/>
    <col min="14592" max="14592" width="11.7265625" style="1" customWidth="1"/>
    <col min="14593" max="14593" width="24.6328125" style="1" customWidth="1"/>
    <col min="14594" max="14594" width="11.7265625" style="1" customWidth="1"/>
    <col min="14595" max="14595" width="12.1796875" style="1" customWidth="1"/>
    <col min="14596" max="14596" width="18" style="1" customWidth="1"/>
    <col min="14597" max="14845" width="8.7265625" style="1"/>
    <col min="14846" max="14846" width="4.1796875" style="1" customWidth="1"/>
    <col min="14847" max="14847" width="0" style="1" hidden="1" customWidth="1"/>
    <col min="14848" max="14848" width="11.7265625" style="1" customWidth="1"/>
    <col min="14849" max="14849" width="24.6328125" style="1" customWidth="1"/>
    <col min="14850" max="14850" width="11.7265625" style="1" customWidth="1"/>
    <col min="14851" max="14851" width="12.1796875" style="1" customWidth="1"/>
    <col min="14852" max="14852" width="18" style="1" customWidth="1"/>
    <col min="14853" max="15101" width="8.7265625" style="1"/>
    <col min="15102" max="15102" width="4.1796875" style="1" customWidth="1"/>
    <col min="15103" max="15103" width="0" style="1" hidden="1" customWidth="1"/>
    <col min="15104" max="15104" width="11.7265625" style="1" customWidth="1"/>
    <col min="15105" max="15105" width="24.6328125" style="1" customWidth="1"/>
    <col min="15106" max="15106" width="11.7265625" style="1" customWidth="1"/>
    <col min="15107" max="15107" width="12.1796875" style="1" customWidth="1"/>
    <col min="15108" max="15108" width="18" style="1" customWidth="1"/>
    <col min="15109" max="15357" width="8.7265625" style="1"/>
    <col min="15358" max="15358" width="4.1796875" style="1" customWidth="1"/>
    <col min="15359" max="15359" width="0" style="1" hidden="1" customWidth="1"/>
    <col min="15360" max="15360" width="11.7265625" style="1" customWidth="1"/>
    <col min="15361" max="15361" width="24.6328125" style="1" customWidth="1"/>
    <col min="15362" max="15362" width="11.7265625" style="1" customWidth="1"/>
    <col min="15363" max="15363" width="12.1796875" style="1" customWidth="1"/>
    <col min="15364" max="15364" width="18" style="1" customWidth="1"/>
    <col min="15365" max="15613" width="8.7265625" style="1"/>
    <col min="15614" max="15614" width="4.1796875" style="1" customWidth="1"/>
    <col min="15615" max="15615" width="0" style="1" hidden="1" customWidth="1"/>
    <col min="15616" max="15616" width="11.7265625" style="1" customWidth="1"/>
    <col min="15617" max="15617" width="24.6328125" style="1" customWidth="1"/>
    <col min="15618" max="15618" width="11.7265625" style="1" customWidth="1"/>
    <col min="15619" max="15619" width="12.1796875" style="1" customWidth="1"/>
    <col min="15620" max="15620" width="18" style="1" customWidth="1"/>
    <col min="15621" max="15869" width="8.7265625" style="1"/>
    <col min="15870" max="15870" width="4.1796875" style="1" customWidth="1"/>
    <col min="15871" max="15871" width="0" style="1" hidden="1" customWidth="1"/>
    <col min="15872" max="15872" width="11.7265625" style="1" customWidth="1"/>
    <col min="15873" max="15873" width="24.6328125" style="1" customWidth="1"/>
    <col min="15874" max="15874" width="11.7265625" style="1" customWidth="1"/>
    <col min="15875" max="15875" width="12.1796875" style="1" customWidth="1"/>
    <col min="15876" max="15876" width="18" style="1" customWidth="1"/>
    <col min="15877" max="16125" width="8.7265625" style="1"/>
    <col min="16126" max="16126" width="4.1796875" style="1" customWidth="1"/>
    <col min="16127" max="16127" width="0" style="1" hidden="1" customWidth="1"/>
    <col min="16128" max="16128" width="11.7265625" style="1" customWidth="1"/>
    <col min="16129" max="16129" width="24.6328125" style="1" customWidth="1"/>
    <col min="16130" max="16130" width="11.7265625" style="1" customWidth="1"/>
    <col min="16131" max="16131" width="12.1796875" style="1" customWidth="1"/>
    <col min="16132" max="16132" width="18" style="1" customWidth="1"/>
    <col min="16133" max="16384" width="8.7265625" style="1"/>
  </cols>
  <sheetData>
    <row r="1" spans="1:11" ht="27.75" customHeight="1" x14ac:dyDescent="0.25">
      <c r="A1" s="25" t="s">
        <v>20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9.75" customHeight="1" x14ac:dyDescent="0.25"/>
    <row r="3" spans="1:11" s="9" customFormat="1" ht="23.25" customHeight="1" x14ac:dyDescent="0.25">
      <c r="A3" s="14" t="s">
        <v>18</v>
      </c>
      <c r="B3" s="13" t="s">
        <v>17</v>
      </c>
      <c r="C3" s="13" t="s">
        <v>124</v>
      </c>
      <c r="D3" s="13" t="s">
        <v>125</v>
      </c>
      <c r="E3" s="12" t="s">
        <v>16</v>
      </c>
      <c r="F3" s="12" t="s">
        <v>15</v>
      </c>
      <c r="G3" s="12" t="s">
        <v>14</v>
      </c>
      <c r="H3" s="11" t="s">
        <v>19</v>
      </c>
      <c r="I3" s="11" t="s">
        <v>13</v>
      </c>
      <c r="J3" s="11" t="s">
        <v>12</v>
      </c>
      <c r="K3" s="10"/>
    </row>
    <row r="4" spans="1:11" s="21" customFormat="1" ht="23.25" customHeight="1" x14ac:dyDescent="0.25">
      <c r="A4" s="18"/>
      <c r="B4" s="22">
        <v>18120254</v>
      </c>
      <c r="C4" s="23" t="s">
        <v>127</v>
      </c>
      <c r="D4" s="23" t="s">
        <v>126</v>
      </c>
      <c r="E4" s="4">
        <v>3</v>
      </c>
      <c r="F4" s="6">
        <v>3</v>
      </c>
      <c r="G4" s="4">
        <v>1.5</v>
      </c>
      <c r="H4" s="4">
        <v>1</v>
      </c>
      <c r="I4" s="5">
        <f>SUM(E4:H4)</f>
        <v>8.5</v>
      </c>
      <c r="J4" s="19"/>
      <c r="K4" s="20"/>
    </row>
    <row r="5" spans="1:11" ht="16.5" customHeight="1" x14ac:dyDescent="0.35">
      <c r="A5" s="7">
        <v>1</v>
      </c>
      <c r="B5" s="22" t="s">
        <v>21</v>
      </c>
      <c r="C5" s="16" t="s">
        <v>22</v>
      </c>
      <c r="D5" s="16" t="s">
        <v>23</v>
      </c>
      <c r="E5" s="4">
        <v>2.5</v>
      </c>
      <c r="F5" s="6">
        <v>1.5</v>
      </c>
      <c r="G5" s="4">
        <v>1</v>
      </c>
      <c r="H5" s="4">
        <v>1</v>
      </c>
      <c r="I5" s="5">
        <f>SUM(E5:H5)</f>
        <v>6</v>
      </c>
      <c r="J5" s="4"/>
    </row>
    <row r="6" spans="1:11" ht="16.5" customHeight="1" x14ac:dyDescent="0.35">
      <c r="A6" s="7"/>
      <c r="B6" s="22">
        <v>18120264</v>
      </c>
      <c r="C6" s="16" t="s">
        <v>129</v>
      </c>
      <c r="D6" s="16" t="s">
        <v>128</v>
      </c>
      <c r="E6" s="4">
        <v>3</v>
      </c>
      <c r="F6" s="6">
        <v>3</v>
      </c>
      <c r="G6" s="4">
        <v>3</v>
      </c>
      <c r="H6" s="4">
        <v>1</v>
      </c>
      <c r="I6" s="5">
        <f t="shared" ref="I6" si="0">SUM(E6:H6)</f>
        <v>10</v>
      </c>
      <c r="J6" s="4"/>
    </row>
    <row r="7" spans="1:11" ht="16.5" customHeight="1" x14ac:dyDescent="0.35">
      <c r="A7" s="7">
        <v>2</v>
      </c>
      <c r="B7" s="17" t="s">
        <v>24</v>
      </c>
      <c r="C7" s="15" t="s">
        <v>25</v>
      </c>
      <c r="D7" s="15" t="s">
        <v>26</v>
      </c>
      <c r="E7" s="4">
        <v>0</v>
      </c>
      <c r="F7" s="4">
        <v>0</v>
      </c>
      <c r="G7" s="4">
        <v>0</v>
      </c>
      <c r="H7" s="4">
        <v>0</v>
      </c>
      <c r="I7" s="5">
        <f t="shared" ref="I7:I44" si="1">SUM(E7:H7)</f>
        <v>0</v>
      </c>
      <c r="J7" s="4" t="s">
        <v>131</v>
      </c>
    </row>
    <row r="8" spans="1:11" ht="16.5" customHeight="1" x14ac:dyDescent="0.35">
      <c r="A8" s="7">
        <v>3</v>
      </c>
      <c r="B8" s="17" t="s">
        <v>27</v>
      </c>
      <c r="C8" s="15" t="s">
        <v>28</v>
      </c>
      <c r="D8" s="15" t="s">
        <v>29</v>
      </c>
      <c r="E8" s="4">
        <v>1.5</v>
      </c>
      <c r="F8" s="8">
        <v>1.5</v>
      </c>
      <c r="G8" s="4">
        <v>1</v>
      </c>
      <c r="H8" s="4">
        <v>1</v>
      </c>
      <c r="I8" s="5">
        <f t="shared" si="1"/>
        <v>5</v>
      </c>
      <c r="J8" s="4" t="s">
        <v>132</v>
      </c>
    </row>
    <row r="9" spans="1:11" ht="16.5" customHeight="1" x14ac:dyDescent="0.35">
      <c r="A9" s="7">
        <v>4</v>
      </c>
      <c r="B9" s="17" t="s">
        <v>30</v>
      </c>
      <c r="C9" s="15" t="s">
        <v>10</v>
      </c>
      <c r="D9" s="15" t="s">
        <v>31</v>
      </c>
      <c r="E9" s="4">
        <v>2.5</v>
      </c>
      <c r="F9" s="4">
        <v>2.5</v>
      </c>
      <c r="G9" s="4">
        <v>1</v>
      </c>
      <c r="H9" s="4">
        <v>1</v>
      </c>
      <c r="I9" s="5">
        <f t="shared" si="1"/>
        <v>7</v>
      </c>
      <c r="J9" s="4" t="s">
        <v>132</v>
      </c>
    </row>
    <row r="10" spans="1:11" ht="16.5" customHeight="1" x14ac:dyDescent="0.35">
      <c r="A10" s="7">
        <v>5</v>
      </c>
      <c r="B10" s="17" t="s">
        <v>32</v>
      </c>
      <c r="C10" s="15" t="s">
        <v>33</v>
      </c>
      <c r="D10" s="15" t="s">
        <v>34</v>
      </c>
      <c r="E10" s="4">
        <v>3</v>
      </c>
      <c r="F10" s="6">
        <v>3</v>
      </c>
      <c r="G10" s="4">
        <v>3</v>
      </c>
      <c r="H10" s="4">
        <v>1</v>
      </c>
      <c r="I10" s="5">
        <f t="shared" si="1"/>
        <v>10</v>
      </c>
      <c r="J10" s="4"/>
    </row>
    <row r="11" spans="1:11" ht="16.5" customHeight="1" x14ac:dyDescent="0.35">
      <c r="A11" s="7">
        <v>6</v>
      </c>
      <c r="B11" s="17" t="s">
        <v>35</v>
      </c>
      <c r="C11" s="15" t="s">
        <v>36</v>
      </c>
      <c r="D11" s="15" t="s">
        <v>37</v>
      </c>
      <c r="E11" s="4">
        <v>2</v>
      </c>
      <c r="F11" s="24">
        <v>0.5</v>
      </c>
      <c r="G11" s="4">
        <v>0</v>
      </c>
      <c r="H11" s="4">
        <v>1</v>
      </c>
      <c r="I11" s="5">
        <f t="shared" si="1"/>
        <v>3.5</v>
      </c>
      <c r="J11" s="4"/>
    </row>
    <row r="12" spans="1:11" ht="16.5" customHeight="1" x14ac:dyDescent="0.35">
      <c r="A12" s="7">
        <v>7</v>
      </c>
      <c r="B12" s="17" t="s">
        <v>38</v>
      </c>
      <c r="C12" s="15" t="s">
        <v>39</v>
      </c>
      <c r="D12" s="15" t="s">
        <v>40</v>
      </c>
      <c r="E12" s="4">
        <v>0</v>
      </c>
      <c r="F12" s="6">
        <v>2.5</v>
      </c>
      <c r="G12" s="4">
        <v>1.5</v>
      </c>
      <c r="H12" s="4">
        <v>1</v>
      </c>
      <c r="I12" s="5">
        <f t="shared" si="1"/>
        <v>5</v>
      </c>
      <c r="J12" s="4"/>
    </row>
    <row r="13" spans="1:11" ht="16.5" customHeight="1" x14ac:dyDescent="0.35">
      <c r="A13" s="7">
        <v>8</v>
      </c>
      <c r="B13" s="17" t="s">
        <v>41</v>
      </c>
      <c r="C13" s="15" t="s">
        <v>42</v>
      </c>
      <c r="D13" s="15" t="s">
        <v>43</v>
      </c>
      <c r="E13" s="4">
        <v>1</v>
      </c>
      <c r="F13" s="8">
        <v>1.5</v>
      </c>
      <c r="G13" s="4">
        <v>1.5</v>
      </c>
      <c r="H13" s="4">
        <v>1</v>
      </c>
      <c r="I13" s="5">
        <f t="shared" si="1"/>
        <v>5</v>
      </c>
      <c r="J13" s="4"/>
    </row>
    <row r="14" spans="1:11" ht="16.5" customHeight="1" x14ac:dyDescent="0.35">
      <c r="A14" s="7">
        <v>9</v>
      </c>
      <c r="B14" s="17" t="s">
        <v>44</v>
      </c>
      <c r="C14" s="15" t="s">
        <v>45</v>
      </c>
      <c r="D14" s="15" t="s">
        <v>8</v>
      </c>
      <c r="E14" s="4">
        <v>2.5</v>
      </c>
      <c r="F14" s="4">
        <v>2.5</v>
      </c>
      <c r="G14" s="4">
        <v>1</v>
      </c>
      <c r="H14" s="4">
        <v>1</v>
      </c>
      <c r="I14" s="5">
        <f t="shared" si="1"/>
        <v>7</v>
      </c>
      <c r="J14" s="4" t="s">
        <v>133</v>
      </c>
    </row>
    <row r="15" spans="1:11" ht="16.5" customHeight="1" x14ac:dyDescent="0.35">
      <c r="A15" s="7">
        <v>10</v>
      </c>
      <c r="B15" s="17" t="s">
        <v>46</v>
      </c>
      <c r="C15" s="15" t="s">
        <v>47</v>
      </c>
      <c r="D15" s="15" t="s">
        <v>6</v>
      </c>
      <c r="E15" s="4">
        <v>3</v>
      </c>
      <c r="F15" s="6">
        <v>1.5</v>
      </c>
      <c r="G15" s="4">
        <v>1</v>
      </c>
      <c r="H15" s="4">
        <v>1</v>
      </c>
      <c r="I15" s="5">
        <f t="shared" si="1"/>
        <v>6.5</v>
      </c>
      <c r="J15" s="8"/>
    </row>
    <row r="16" spans="1:11" ht="16.5" customHeight="1" x14ac:dyDescent="0.35">
      <c r="A16" s="7">
        <v>11</v>
      </c>
      <c r="B16" s="17" t="s">
        <v>48</v>
      </c>
      <c r="C16" s="15" t="s">
        <v>49</v>
      </c>
      <c r="D16" s="15" t="s">
        <v>6</v>
      </c>
      <c r="E16" s="4">
        <v>1.5</v>
      </c>
      <c r="F16" s="4">
        <v>1.5</v>
      </c>
      <c r="G16" s="4">
        <v>1.5</v>
      </c>
      <c r="H16" s="4">
        <v>1</v>
      </c>
      <c r="I16" s="5">
        <f t="shared" si="1"/>
        <v>5.5</v>
      </c>
      <c r="J16" s="4"/>
    </row>
    <row r="17" spans="1:12" ht="16.5" customHeight="1" x14ac:dyDescent="0.35">
      <c r="A17" s="7">
        <v>12</v>
      </c>
      <c r="B17" s="17" t="s">
        <v>50</v>
      </c>
      <c r="C17" s="15" t="s">
        <v>9</v>
      </c>
      <c r="D17" s="15" t="s">
        <v>5</v>
      </c>
      <c r="E17" s="4">
        <v>1</v>
      </c>
      <c r="F17" s="6">
        <v>1.5</v>
      </c>
      <c r="G17" s="4">
        <v>1</v>
      </c>
      <c r="H17" s="4">
        <v>1</v>
      </c>
      <c r="I17" s="5">
        <f t="shared" si="1"/>
        <v>4.5</v>
      </c>
      <c r="J17" s="4"/>
    </row>
    <row r="18" spans="1:12" ht="16.5" customHeight="1" x14ac:dyDescent="0.35">
      <c r="A18" s="7">
        <v>13</v>
      </c>
      <c r="B18" s="17" t="s">
        <v>51</v>
      </c>
      <c r="C18" s="15" t="s">
        <v>52</v>
      </c>
      <c r="D18" s="15" t="s">
        <v>53</v>
      </c>
      <c r="E18" s="4">
        <v>0</v>
      </c>
      <c r="F18" s="6">
        <v>0</v>
      </c>
      <c r="G18" s="4">
        <v>0</v>
      </c>
      <c r="H18" s="4">
        <v>0</v>
      </c>
      <c r="I18" s="5">
        <f t="shared" si="1"/>
        <v>0</v>
      </c>
      <c r="J18" s="4" t="s">
        <v>131</v>
      </c>
    </row>
    <row r="19" spans="1:12" ht="16.5" customHeight="1" x14ac:dyDescent="0.35">
      <c r="A19" s="7">
        <v>14</v>
      </c>
      <c r="B19" s="17" t="s">
        <v>54</v>
      </c>
      <c r="C19" s="15" t="s">
        <v>55</v>
      </c>
      <c r="D19" s="15" t="s">
        <v>4</v>
      </c>
      <c r="E19" s="4">
        <v>3</v>
      </c>
      <c r="F19" s="6">
        <v>1.5</v>
      </c>
      <c r="G19" s="4">
        <v>3</v>
      </c>
      <c r="H19" s="4">
        <v>1</v>
      </c>
      <c r="I19" s="5">
        <f t="shared" ref="I19" si="2">SUM(E19:H19)</f>
        <v>8.5</v>
      </c>
      <c r="J19" s="4"/>
      <c r="K19" s="2" t="s">
        <v>1</v>
      </c>
    </row>
    <row r="20" spans="1:12" ht="16.5" customHeight="1" x14ac:dyDescent="0.35">
      <c r="A20" s="7">
        <v>15</v>
      </c>
      <c r="B20" s="17" t="s">
        <v>56</v>
      </c>
      <c r="C20" s="15" t="s">
        <v>57</v>
      </c>
      <c r="D20" s="15" t="s">
        <v>4</v>
      </c>
      <c r="E20" s="4">
        <v>1</v>
      </c>
      <c r="F20" s="6">
        <v>2.5</v>
      </c>
      <c r="G20" s="4">
        <v>0</v>
      </c>
      <c r="H20" s="4">
        <v>1</v>
      </c>
      <c r="I20" s="5">
        <f t="shared" si="1"/>
        <v>4.5</v>
      </c>
      <c r="J20" s="4" t="s">
        <v>133</v>
      </c>
    </row>
    <row r="21" spans="1:12" ht="16.5" customHeight="1" x14ac:dyDescent="0.35">
      <c r="A21" s="7">
        <v>16</v>
      </c>
      <c r="B21" s="17" t="s">
        <v>58</v>
      </c>
      <c r="C21" s="15" t="s">
        <v>7</v>
      </c>
      <c r="D21" s="15" t="s">
        <v>59</v>
      </c>
      <c r="E21" s="4">
        <v>0</v>
      </c>
      <c r="F21" s="4">
        <v>0</v>
      </c>
      <c r="G21" s="4">
        <v>0</v>
      </c>
      <c r="H21" s="4">
        <v>0</v>
      </c>
      <c r="I21" s="5">
        <f t="shared" si="1"/>
        <v>0</v>
      </c>
      <c r="J21" s="4"/>
    </row>
    <row r="22" spans="1:12" ht="16.5" customHeight="1" x14ac:dyDescent="0.35">
      <c r="A22" s="7">
        <v>17</v>
      </c>
      <c r="B22" s="17" t="s">
        <v>60</v>
      </c>
      <c r="C22" s="15" t="s">
        <v>61</v>
      </c>
      <c r="D22" s="15" t="s">
        <v>59</v>
      </c>
      <c r="E22" s="4">
        <v>2.5</v>
      </c>
      <c r="F22" s="6">
        <v>1</v>
      </c>
      <c r="G22" s="4">
        <v>2.5</v>
      </c>
      <c r="H22" s="4">
        <v>1</v>
      </c>
      <c r="I22" s="5">
        <f t="shared" si="1"/>
        <v>7</v>
      </c>
      <c r="J22" s="4" t="s">
        <v>133</v>
      </c>
    </row>
    <row r="23" spans="1:12" ht="16.5" customHeight="1" x14ac:dyDescent="0.35">
      <c r="A23" s="7">
        <v>18</v>
      </c>
      <c r="B23" s="17" t="s">
        <v>62</v>
      </c>
      <c r="C23" s="15" t="s">
        <v>63</v>
      </c>
      <c r="D23" s="15" t="s">
        <v>3</v>
      </c>
      <c r="E23" s="4">
        <v>2.5</v>
      </c>
      <c r="F23" s="6">
        <v>0.5</v>
      </c>
      <c r="G23" s="6">
        <v>0.5</v>
      </c>
      <c r="H23" s="4">
        <v>1</v>
      </c>
      <c r="I23" s="5">
        <f t="shared" si="1"/>
        <v>4.5</v>
      </c>
      <c r="J23" s="4"/>
    </row>
    <row r="24" spans="1:12" ht="16.5" customHeight="1" x14ac:dyDescent="0.35">
      <c r="A24" s="7">
        <v>19</v>
      </c>
      <c r="B24" s="17" t="s">
        <v>64</v>
      </c>
      <c r="C24" s="15" t="s">
        <v>65</v>
      </c>
      <c r="D24" s="15" t="s">
        <v>2</v>
      </c>
      <c r="E24" s="4">
        <v>3</v>
      </c>
      <c r="F24" s="6">
        <v>3</v>
      </c>
      <c r="G24" s="4">
        <v>3</v>
      </c>
      <c r="H24" s="4">
        <v>1</v>
      </c>
      <c r="I24" s="5">
        <f t="shared" si="1"/>
        <v>10</v>
      </c>
      <c r="J24" s="8"/>
      <c r="K24" s="2" t="s">
        <v>1</v>
      </c>
    </row>
    <row r="25" spans="1:12" ht="16.5" customHeight="1" x14ac:dyDescent="0.35">
      <c r="A25" s="7">
        <v>20</v>
      </c>
      <c r="B25" s="17" t="s">
        <v>66</v>
      </c>
      <c r="C25" s="15" t="s">
        <v>67</v>
      </c>
      <c r="D25" s="15" t="s">
        <v>68</v>
      </c>
      <c r="E25" s="4">
        <v>3</v>
      </c>
      <c r="F25" s="6">
        <v>3</v>
      </c>
      <c r="G25" s="4">
        <v>3</v>
      </c>
      <c r="H25" s="4">
        <v>1</v>
      </c>
      <c r="I25" s="5">
        <f t="shared" si="1"/>
        <v>10</v>
      </c>
      <c r="J25" s="4"/>
    </row>
    <row r="26" spans="1:12" ht="16.5" customHeight="1" x14ac:dyDescent="0.35">
      <c r="A26" s="7">
        <v>21</v>
      </c>
      <c r="B26" s="17" t="s">
        <v>69</v>
      </c>
      <c r="C26" s="15" t="s">
        <v>70</v>
      </c>
      <c r="D26" s="15" t="s">
        <v>68</v>
      </c>
      <c r="E26" s="4">
        <v>2.5</v>
      </c>
      <c r="F26" s="4">
        <v>2.5</v>
      </c>
      <c r="G26" s="4">
        <v>3</v>
      </c>
      <c r="H26" s="4">
        <v>1</v>
      </c>
      <c r="I26" s="5">
        <f t="shared" si="1"/>
        <v>9</v>
      </c>
      <c r="J26" s="4" t="s">
        <v>132</v>
      </c>
      <c r="L26" s="1" t="s">
        <v>1</v>
      </c>
    </row>
    <row r="27" spans="1:12" ht="16.5" customHeight="1" x14ac:dyDescent="0.35">
      <c r="A27" s="7">
        <v>22</v>
      </c>
      <c r="B27" s="17" t="s">
        <v>71</v>
      </c>
      <c r="C27" s="15" t="s">
        <v>72</v>
      </c>
      <c r="D27" s="15" t="s">
        <v>73</v>
      </c>
      <c r="E27" s="4">
        <v>3</v>
      </c>
      <c r="F27" s="6">
        <v>3</v>
      </c>
      <c r="G27" s="4">
        <v>3</v>
      </c>
      <c r="H27" s="4">
        <v>1</v>
      </c>
      <c r="I27" s="5">
        <f t="shared" si="1"/>
        <v>10</v>
      </c>
      <c r="J27" s="8"/>
      <c r="L27" s="1" t="s">
        <v>1</v>
      </c>
    </row>
    <row r="28" spans="1:12" ht="16.5" customHeight="1" x14ac:dyDescent="0.35">
      <c r="A28" s="7">
        <v>23</v>
      </c>
      <c r="B28" s="17" t="s">
        <v>74</v>
      </c>
      <c r="C28" s="15" t="s">
        <v>75</v>
      </c>
      <c r="D28" s="15" t="s">
        <v>76</v>
      </c>
      <c r="E28" s="4">
        <v>2.5</v>
      </c>
      <c r="F28" s="6">
        <v>3</v>
      </c>
      <c r="G28" s="4">
        <v>1.5</v>
      </c>
      <c r="H28" s="4">
        <v>1</v>
      </c>
      <c r="I28" s="5">
        <f t="shared" si="1"/>
        <v>8</v>
      </c>
      <c r="J28" s="4"/>
    </row>
    <row r="29" spans="1:12" ht="16.5" customHeight="1" x14ac:dyDescent="0.35">
      <c r="A29" s="7">
        <v>24</v>
      </c>
      <c r="B29" s="17" t="s">
        <v>77</v>
      </c>
      <c r="C29" s="15" t="s">
        <v>78</v>
      </c>
      <c r="D29" s="15" t="s">
        <v>79</v>
      </c>
      <c r="E29" s="4">
        <v>3</v>
      </c>
      <c r="F29" s="6">
        <v>2.75</v>
      </c>
      <c r="G29" s="6">
        <v>2.75</v>
      </c>
      <c r="H29" s="4">
        <v>1</v>
      </c>
      <c r="I29" s="5">
        <f t="shared" si="1"/>
        <v>9.5</v>
      </c>
      <c r="J29" s="4" t="s">
        <v>130</v>
      </c>
    </row>
    <row r="30" spans="1:12" ht="16.5" customHeight="1" x14ac:dyDescent="0.35">
      <c r="A30" s="7">
        <v>25</v>
      </c>
      <c r="B30" s="17" t="s">
        <v>80</v>
      </c>
      <c r="C30" s="15" t="s">
        <v>61</v>
      </c>
      <c r="D30" s="15" t="s">
        <v>81</v>
      </c>
      <c r="E30" s="4">
        <v>2.5</v>
      </c>
      <c r="F30" s="4">
        <v>2.5</v>
      </c>
      <c r="G30" s="4">
        <v>1.5</v>
      </c>
      <c r="H30" s="4">
        <v>1</v>
      </c>
      <c r="I30" s="5">
        <f t="shared" si="1"/>
        <v>7.5</v>
      </c>
      <c r="J30" s="4" t="s">
        <v>130</v>
      </c>
    </row>
    <row r="31" spans="1:12" ht="16.5" customHeight="1" x14ac:dyDescent="0.35">
      <c r="A31" s="7">
        <v>26</v>
      </c>
      <c r="B31" s="17" t="s">
        <v>82</v>
      </c>
      <c r="C31" s="15" t="s">
        <v>72</v>
      </c>
      <c r="D31" s="15" t="s">
        <v>83</v>
      </c>
      <c r="E31" s="4">
        <v>2.5</v>
      </c>
      <c r="F31" s="4">
        <v>2.5</v>
      </c>
      <c r="G31" s="4">
        <v>1.5</v>
      </c>
      <c r="H31" s="4">
        <v>1</v>
      </c>
      <c r="I31" s="5">
        <f t="shared" si="1"/>
        <v>7.5</v>
      </c>
      <c r="J31" s="4" t="s">
        <v>130</v>
      </c>
    </row>
    <row r="32" spans="1:12" ht="16.5" customHeight="1" x14ac:dyDescent="0.35">
      <c r="A32" s="7">
        <v>27</v>
      </c>
      <c r="B32" s="17" t="s">
        <v>84</v>
      </c>
      <c r="C32" s="15" t="s">
        <v>7</v>
      </c>
      <c r="D32" s="15" t="s">
        <v>40</v>
      </c>
      <c r="E32" s="4">
        <v>3</v>
      </c>
      <c r="F32" s="6">
        <v>3</v>
      </c>
      <c r="G32" s="4">
        <v>1.5</v>
      </c>
      <c r="H32" s="4">
        <v>1</v>
      </c>
      <c r="I32" s="5">
        <f t="shared" si="1"/>
        <v>8.5</v>
      </c>
      <c r="J32" s="4"/>
    </row>
    <row r="33" spans="1:12" ht="16.5" customHeight="1" x14ac:dyDescent="0.35">
      <c r="A33" s="7">
        <v>28</v>
      </c>
      <c r="B33" s="17" t="s">
        <v>85</v>
      </c>
      <c r="C33" s="15" t="s">
        <v>7</v>
      </c>
      <c r="D33" s="15" t="s">
        <v>40</v>
      </c>
      <c r="E33" s="4">
        <v>2.5</v>
      </c>
      <c r="F33" s="6">
        <v>0.5</v>
      </c>
      <c r="G33" s="6">
        <v>0.5</v>
      </c>
      <c r="H33" s="6">
        <v>0.5</v>
      </c>
      <c r="I33" s="5">
        <f t="shared" si="1"/>
        <v>4</v>
      </c>
      <c r="J33" s="4" t="s">
        <v>134</v>
      </c>
    </row>
    <row r="34" spans="1:12" ht="16.5" customHeight="1" x14ac:dyDescent="0.35">
      <c r="A34" s="7">
        <v>29</v>
      </c>
      <c r="B34" s="17" t="s">
        <v>86</v>
      </c>
      <c r="C34" s="15" t="s">
        <v>87</v>
      </c>
      <c r="D34" s="15" t="s">
        <v>40</v>
      </c>
      <c r="E34" s="4">
        <v>3</v>
      </c>
      <c r="F34" s="6">
        <v>3</v>
      </c>
      <c r="G34" s="4">
        <v>3</v>
      </c>
      <c r="H34" s="4">
        <v>1</v>
      </c>
      <c r="I34" s="5">
        <f t="shared" si="1"/>
        <v>10</v>
      </c>
      <c r="J34" s="4"/>
      <c r="K34" s="2" t="s">
        <v>1</v>
      </c>
      <c r="L34" s="1" t="s">
        <v>1</v>
      </c>
    </row>
    <row r="35" spans="1:12" ht="16.5" customHeight="1" x14ac:dyDescent="0.35">
      <c r="A35" s="7">
        <v>30</v>
      </c>
      <c r="B35" s="17" t="s">
        <v>88</v>
      </c>
      <c r="C35" s="15" t="s">
        <v>89</v>
      </c>
      <c r="D35" s="15" t="s">
        <v>40</v>
      </c>
      <c r="E35" s="4">
        <v>3</v>
      </c>
      <c r="F35" s="6">
        <v>3</v>
      </c>
      <c r="G35" s="4">
        <v>3</v>
      </c>
      <c r="H35" s="4">
        <v>1</v>
      </c>
      <c r="I35" s="5">
        <f t="shared" si="1"/>
        <v>10</v>
      </c>
      <c r="J35" s="4"/>
      <c r="L35" s="1" t="s">
        <v>1</v>
      </c>
    </row>
    <row r="36" spans="1:12" ht="16.5" customHeight="1" x14ac:dyDescent="0.35">
      <c r="A36" s="7">
        <v>31</v>
      </c>
      <c r="B36" s="17" t="s">
        <v>90</v>
      </c>
      <c r="C36" s="15" t="s">
        <v>91</v>
      </c>
      <c r="D36" s="15" t="s">
        <v>40</v>
      </c>
      <c r="E36" s="4">
        <v>3</v>
      </c>
      <c r="F36" s="6">
        <v>3</v>
      </c>
      <c r="G36" s="4">
        <v>1</v>
      </c>
      <c r="H36" s="4">
        <v>1</v>
      </c>
      <c r="I36" s="5">
        <f t="shared" si="1"/>
        <v>8</v>
      </c>
      <c r="J36" s="4"/>
      <c r="K36" s="2" t="s">
        <v>1</v>
      </c>
    </row>
    <row r="37" spans="1:12" ht="16.5" customHeight="1" x14ac:dyDescent="0.35">
      <c r="A37" s="7">
        <v>32</v>
      </c>
      <c r="B37" s="17" t="s">
        <v>92</v>
      </c>
      <c r="C37" s="15" t="s">
        <v>78</v>
      </c>
      <c r="D37" s="15" t="s">
        <v>11</v>
      </c>
      <c r="E37" s="4">
        <v>2.75</v>
      </c>
      <c r="F37" s="4">
        <v>2.75</v>
      </c>
      <c r="G37" s="4">
        <v>1.5</v>
      </c>
      <c r="H37" s="4">
        <v>1</v>
      </c>
      <c r="I37" s="5">
        <f t="shared" si="1"/>
        <v>8</v>
      </c>
      <c r="J37" s="4"/>
    </row>
    <row r="38" spans="1:12" ht="16.5" customHeight="1" x14ac:dyDescent="0.35">
      <c r="A38" s="7">
        <v>33</v>
      </c>
      <c r="B38" s="17" t="s">
        <v>93</v>
      </c>
      <c r="C38" s="15" t="s">
        <v>94</v>
      </c>
      <c r="D38" s="15" t="s">
        <v>95</v>
      </c>
      <c r="E38" s="4">
        <v>3</v>
      </c>
      <c r="F38" s="6">
        <v>3</v>
      </c>
      <c r="G38" s="4">
        <v>3</v>
      </c>
      <c r="H38" s="4">
        <v>1</v>
      </c>
      <c r="I38" s="5">
        <f t="shared" si="1"/>
        <v>10</v>
      </c>
      <c r="J38" s="4"/>
    </row>
    <row r="39" spans="1:12" ht="16.5" customHeight="1" x14ac:dyDescent="0.35">
      <c r="A39" s="7">
        <v>34</v>
      </c>
      <c r="B39" s="17" t="s">
        <v>96</v>
      </c>
      <c r="C39" s="15" t="s">
        <v>0</v>
      </c>
      <c r="D39" s="15" t="s">
        <v>97</v>
      </c>
      <c r="E39" s="4">
        <v>2.75</v>
      </c>
      <c r="F39" s="6">
        <v>1.25</v>
      </c>
      <c r="G39" s="4">
        <v>0</v>
      </c>
      <c r="H39" s="4">
        <v>1</v>
      </c>
      <c r="I39" s="5">
        <f t="shared" si="1"/>
        <v>5</v>
      </c>
      <c r="J39" s="4"/>
    </row>
    <row r="40" spans="1:12" ht="16.5" customHeight="1" x14ac:dyDescent="0.35">
      <c r="A40" s="7">
        <v>35</v>
      </c>
      <c r="B40" s="17" t="s">
        <v>98</v>
      </c>
      <c r="C40" s="15" t="s">
        <v>99</v>
      </c>
      <c r="D40" s="15" t="s">
        <v>100</v>
      </c>
      <c r="E40" s="4">
        <v>3</v>
      </c>
      <c r="F40" s="6">
        <v>3</v>
      </c>
      <c r="G40" s="4">
        <v>1.5</v>
      </c>
      <c r="H40" s="4">
        <v>1</v>
      </c>
      <c r="I40" s="5">
        <f t="shared" si="1"/>
        <v>8.5</v>
      </c>
      <c r="J40" s="4"/>
      <c r="K40" s="2" t="s">
        <v>1</v>
      </c>
    </row>
    <row r="41" spans="1:12" ht="16.5" customHeight="1" x14ac:dyDescent="0.35">
      <c r="A41" s="7">
        <v>36</v>
      </c>
      <c r="B41" s="17" t="s">
        <v>101</v>
      </c>
      <c r="C41" s="15" t="s">
        <v>102</v>
      </c>
      <c r="D41" s="15" t="s">
        <v>103</v>
      </c>
      <c r="E41" s="4">
        <v>2.5</v>
      </c>
      <c r="F41" s="24">
        <v>1.5</v>
      </c>
      <c r="G41" s="4">
        <v>0</v>
      </c>
      <c r="H41" s="4">
        <v>1</v>
      </c>
      <c r="I41" s="5">
        <f t="shared" si="1"/>
        <v>5</v>
      </c>
      <c r="J41" s="4"/>
      <c r="K41" s="2" t="s">
        <v>1</v>
      </c>
    </row>
    <row r="42" spans="1:12" ht="16.5" customHeight="1" x14ac:dyDescent="0.35">
      <c r="A42" s="7">
        <v>37</v>
      </c>
      <c r="B42" s="17" t="s">
        <v>104</v>
      </c>
      <c r="C42" s="15" t="s">
        <v>105</v>
      </c>
      <c r="D42" s="15" t="s">
        <v>106</v>
      </c>
      <c r="E42" s="4">
        <v>2.75</v>
      </c>
      <c r="F42" s="24">
        <v>1.5</v>
      </c>
      <c r="G42" s="4">
        <v>1</v>
      </c>
      <c r="H42" s="4">
        <v>1</v>
      </c>
      <c r="I42" s="5">
        <f t="shared" si="1"/>
        <v>6.25</v>
      </c>
      <c r="J42" s="4"/>
      <c r="K42" s="2" t="s">
        <v>1</v>
      </c>
    </row>
    <row r="43" spans="1:12" ht="16.5" customHeight="1" x14ac:dyDescent="0.35">
      <c r="A43" s="7">
        <v>38</v>
      </c>
      <c r="B43" s="17" t="s">
        <v>107</v>
      </c>
      <c r="C43" s="15" t="s">
        <v>108</v>
      </c>
      <c r="D43" s="15" t="s">
        <v>109</v>
      </c>
      <c r="E43" s="4">
        <v>0</v>
      </c>
      <c r="F43" s="4">
        <v>0</v>
      </c>
      <c r="G43" s="4">
        <v>0</v>
      </c>
      <c r="H43" s="4">
        <v>0</v>
      </c>
      <c r="I43" s="5">
        <f t="shared" si="1"/>
        <v>0</v>
      </c>
      <c r="J43" s="4" t="s">
        <v>131</v>
      </c>
    </row>
    <row r="44" spans="1:12" ht="16.5" customHeight="1" x14ac:dyDescent="0.35">
      <c r="A44" s="7">
        <v>39</v>
      </c>
      <c r="B44" s="17" t="s">
        <v>110</v>
      </c>
      <c r="C44" s="15" t="s">
        <v>111</v>
      </c>
      <c r="D44" s="15" t="s">
        <v>112</v>
      </c>
      <c r="E44" s="4">
        <v>3</v>
      </c>
      <c r="F44" s="6">
        <v>3</v>
      </c>
      <c r="G44" s="4">
        <v>1.5</v>
      </c>
      <c r="H44" s="4">
        <v>1</v>
      </c>
      <c r="I44" s="5">
        <f t="shared" si="1"/>
        <v>8.5</v>
      </c>
      <c r="J44" s="4"/>
    </row>
    <row r="45" spans="1:12" ht="16.5" customHeight="1" x14ac:dyDescent="0.35">
      <c r="A45" s="7">
        <v>40</v>
      </c>
      <c r="B45" s="17" t="s">
        <v>113</v>
      </c>
      <c r="C45" s="15" t="s">
        <v>114</v>
      </c>
      <c r="D45" s="15" t="s">
        <v>112</v>
      </c>
      <c r="E45" s="4">
        <v>0</v>
      </c>
      <c r="F45" s="4">
        <v>0</v>
      </c>
      <c r="G45" s="4">
        <v>0</v>
      </c>
      <c r="H45" s="4">
        <v>0</v>
      </c>
      <c r="I45" s="5">
        <f t="shared" ref="I45:I49" si="3">SUM(E45:H45)</f>
        <v>0</v>
      </c>
      <c r="J45" s="4"/>
    </row>
    <row r="46" spans="1:12" ht="16.5" customHeight="1" x14ac:dyDescent="0.35">
      <c r="A46" s="7">
        <v>41</v>
      </c>
      <c r="B46" s="17" t="s">
        <v>115</v>
      </c>
      <c r="C46" s="15" t="s">
        <v>116</v>
      </c>
      <c r="D46" s="15" t="s">
        <v>43</v>
      </c>
      <c r="E46" s="4">
        <v>2.5</v>
      </c>
      <c r="F46" s="6">
        <v>2.5</v>
      </c>
      <c r="G46" s="4">
        <v>1</v>
      </c>
      <c r="H46" s="4">
        <v>0.5</v>
      </c>
      <c r="I46" s="5">
        <f t="shared" si="3"/>
        <v>6.5</v>
      </c>
      <c r="J46" s="4" t="s">
        <v>132</v>
      </c>
    </row>
    <row r="47" spans="1:12" ht="16.5" customHeight="1" x14ac:dyDescent="0.35">
      <c r="A47" s="7">
        <v>42</v>
      </c>
      <c r="B47" s="17" t="s">
        <v>117</v>
      </c>
      <c r="C47" s="15" t="s">
        <v>118</v>
      </c>
      <c r="D47" s="15" t="s">
        <v>119</v>
      </c>
      <c r="E47" s="4">
        <v>3</v>
      </c>
      <c r="F47" s="6">
        <v>3</v>
      </c>
      <c r="G47" s="4">
        <v>1.5</v>
      </c>
      <c r="H47" s="4">
        <v>1</v>
      </c>
      <c r="I47" s="5">
        <f t="shared" si="3"/>
        <v>8.5</v>
      </c>
      <c r="J47" s="4"/>
    </row>
    <row r="48" spans="1:12" ht="16.5" customHeight="1" x14ac:dyDescent="0.35">
      <c r="A48" s="7">
        <v>43</v>
      </c>
      <c r="B48" s="17" t="s">
        <v>120</v>
      </c>
      <c r="C48" s="15" t="s">
        <v>121</v>
      </c>
      <c r="D48" s="15" t="s">
        <v>119</v>
      </c>
      <c r="E48" s="4">
        <v>2.5</v>
      </c>
      <c r="F48" s="6">
        <v>3</v>
      </c>
      <c r="G48" s="4">
        <v>3</v>
      </c>
      <c r="H48" s="4">
        <v>1</v>
      </c>
      <c r="I48" s="5">
        <f t="shared" si="3"/>
        <v>9.5</v>
      </c>
      <c r="J48" s="4"/>
    </row>
    <row r="49" spans="1:10" ht="16.5" customHeight="1" x14ac:dyDescent="0.35">
      <c r="A49" s="7">
        <v>44</v>
      </c>
      <c r="B49" s="17" t="s">
        <v>122</v>
      </c>
      <c r="C49" s="15" t="s">
        <v>123</v>
      </c>
      <c r="D49" s="15" t="s">
        <v>119</v>
      </c>
      <c r="E49" s="4">
        <v>2.5</v>
      </c>
      <c r="F49" s="6">
        <v>2.5</v>
      </c>
      <c r="G49" s="4">
        <v>0</v>
      </c>
      <c r="H49" s="4">
        <v>1</v>
      </c>
      <c r="I49" s="5">
        <f t="shared" si="3"/>
        <v>6</v>
      </c>
      <c r="J49" s="4" t="s">
        <v>135</v>
      </c>
    </row>
    <row r="50" spans="1:10" ht="16.5" customHeight="1" x14ac:dyDescent="0.25">
      <c r="I50" s="1">
        <f>COUNTIF(I4:I49,"&gt;0")</f>
        <v>41</v>
      </c>
    </row>
  </sheetData>
  <mergeCells count="1">
    <mergeCell ref="A1:J1"/>
  </mergeCells>
  <printOptions horizontalCentered="1"/>
  <pageMargins left="0" right="0" top="0.5" bottom="0.25" header="0.39370078740157499" footer="0.19685039370078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THGK</vt:lpstr>
      <vt:lpstr>THGK!Print_Titles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sv</cp:lastModifiedBy>
  <dcterms:created xsi:type="dcterms:W3CDTF">2019-11-05T07:27:21Z</dcterms:created>
  <dcterms:modified xsi:type="dcterms:W3CDTF">2019-11-12T09:05:45Z</dcterms:modified>
</cp:coreProperties>
</file>