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1175" yWindow="30" windowWidth="17580" windowHeight="11760" tabRatio="873"/>
  </bookViews>
  <sheets>
    <sheet name="Cl2(VMB)" sheetId="648" r:id="rId1"/>
    <sheet name="Basic Model" sheetId="635" r:id="rId2"/>
    <sheet name="생산의뢰서" sheetId="638" r:id="rId3"/>
  </sheets>
  <externalReferences>
    <externalReference r:id="rId4"/>
    <externalReference r:id="rId5"/>
    <externalReference r:id="rId6"/>
    <externalReference r:id="rId7"/>
  </externalReferences>
  <definedNames>
    <definedName name="_xlnm._FilterDatabase" localSheetId="0" hidden="1">'Cl2(VMB)'!$A$10:$N$33</definedName>
    <definedName name="_xlnm.Database" localSheetId="0">[4]P280297!#REF!</definedName>
    <definedName name="_xlnm.Database">[4]P280297!#REF!</definedName>
    <definedName name="_xlnm.Print_Area" localSheetId="0">'Cl2(VMB)'!$A$1:$N$42</definedName>
    <definedName name="_xlnm.Print_Area" localSheetId="2">생산의뢰서!$A$1:$E$42</definedName>
    <definedName name="_xlnm.Print_Titles" localSheetId="0">'Cl2(VMB)'!$1:$9</definedName>
    <definedName name="TEST" localSheetId="0">[3]Sheet1!#REF!</definedName>
    <definedName name="TEST">[3]Sheet1!#REF!</definedName>
    <definedName name="리스트">[2]Front!$C$54:$C$60</definedName>
  </definedNames>
  <calcPr calcId="145621" fullCalcOnLoad="1"/>
</workbook>
</file>

<file path=xl/calcChain.xml><?xml version="1.0" encoding="utf-8"?>
<calcChain xmlns="http://schemas.openxmlformats.org/spreadsheetml/2006/main">
  <c r="K20" i="648" l="1"/>
  <c r="K21" i="648"/>
  <c r="K22" i="648"/>
  <c r="A4" i="638"/>
  <c r="K43" i="648"/>
  <c r="K42" i="648"/>
  <c r="K41" i="648"/>
  <c r="K40" i="648"/>
  <c r="K39" i="648"/>
  <c r="K38" i="648"/>
  <c r="K37" i="648"/>
  <c r="K36" i="648"/>
  <c r="K35" i="648"/>
  <c r="K34" i="648"/>
  <c r="K33" i="648"/>
  <c r="K32" i="648"/>
  <c r="K31" i="648"/>
  <c r="K30" i="648"/>
  <c r="K29" i="648"/>
  <c r="K28" i="648"/>
  <c r="K27" i="648"/>
  <c r="K26" i="648"/>
  <c r="K25" i="648"/>
  <c r="K24" i="648"/>
  <c r="K23" i="648"/>
  <c r="K19" i="648"/>
  <c r="K18" i="648"/>
  <c r="K17" i="648"/>
  <c r="K16" i="648"/>
  <c r="K15" i="648"/>
  <c r="K14" i="648"/>
  <c r="K13" i="648"/>
  <c r="K12" i="648"/>
  <c r="K11" i="648"/>
  <c r="K10" i="648"/>
  <c r="H8" i="638"/>
  <c r="H14" i="638"/>
  <c r="H9" i="638"/>
  <c r="H22" i="638"/>
  <c r="H18" i="638"/>
  <c r="H20" i="638"/>
  <c r="H6" i="638"/>
  <c r="H25" i="638"/>
  <c r="H10" i="638"/>
  <c r="H17" i="638"/>
  <c r="H13" i="638"/>
  <c r="H15" i="638"/>
  <c r="H7" i="638"/>
  <c r="H16" i="638"/>
  <c r="H24" i="638"/>
  <c r="H19" i="638"/>
  <c r="H23" i="638"/>
  <c r="H21" i="638"/>
  <c r="H11" i="638"/>
  <c r="H12" i="638"/>
</calcChain>
</file>

<file path=xl/sharedStrings.xml><?xml version="1.0" encoding="utf-8"?>
<sst xmlns="http://schemas.openxmlformats.org/spreadsheetml/2006/main" count="241" uniqueCount="188">
  <si>
    <t>CO2(BSGS)</t>
    <phoneticPr fontId="2" type="noConversion"/>
  </si>
  <si>
    <t>CO2(HVS)</t>
    <phoneticPr fontId="2" type="noConversion"/>
  </si>
  <si>
    <t>Cl2(VMB) (2)</t>
    <phoneticPr fontId="2" type="noConversion"/>
  </si>
  <si>
    <t>VB(Cl2) (2)</t>
    <phoneticPr fontId="2" type="noConversion"/>
  </si>
  <si>
    <t>3M60600226</t>
  </si>
  <si>
    <t>3M60600228</t>
  </si>
  <si>
    <t>합계수량</t>
    <phoneticPr fontId="8" type="noConversion"/>
  </si>
  <si>
    <t>비고</t>
    <phoneticPr fontId="8" type="noConversion"/>
  </si>
  <si>
    <t>SUS-316L-EP-TUBE-1/4" DM</t>
  </si>
  <si>
    <t>번호</t>
    <phoneticPr fontId="8" type="noConversion"/>
  </si>
  <si>
    <t>PART LIST &lt;통합&gt;</t>
    <phoneticPr fontId="8" type="noConversion"/>
  </si>
  <si>
    <t>PART LIST &lt; B.O.M &gt;</t>
    <phoneticPr fontId="2" type="noConversion"/>
  </si>
  <si>
    <t>구 분</t>
    <phoneticPr fontId="2" type="noConversion"/>
  </si>
  <si>
    <t>GAS NAME</t>
    <phoneticPr fontId="2" type="noConversion"/>
  </si>
  <si>
    <t>TOP ASS'Y  No</t>
    <phoneticPr fontId="2" type="noConversion"/>
  </si>
  <si>
    <t>Rev</t>
    <phoneticPr fontId="2" type="noConversion"/>
  </si>
  <si>
    <t>작성자</t>
    <phoneticPr fontId="2" type="noConversion"/>
  </si>
  <si>
    <t>작성일</t>
    <phoneticPr fontId="2" type="noConversion"/>
  </si>
  <si>
    <t>제작수량</t>
    <phoneticPr fontId="2" type="noConversion"/>
  </si>
  <si>
    <t>특이사항</t>
    <phoneticPr fontId="2" type="noConversion"/>
  </si>
  <si>
    <t>비 고</t>
    <phoneticPr fontId="8" type="noConversion"/>
  </si>
  <si>
    <t>분               류</t>
    <phoneticPr fontId="2" type="noConversion"/>
  </si>
  <si>
    <t>품         명</t>
    <phoneticPr fontId="2" type="noConversion"/>
  </si>
  <si>
    <t>도 면 번 호</t>
    <phoneticPr fontId="2" type="noConversion"/>
  </si>
  <si>
    <t>규          격</t>
    <phoneticPr fontId="2" type="noConversion"/>
  </si>
  <si>
    <t>UNI-LOK</t>
  </si>
  <si>
    <t>SWAGELOK NUT SET</t>
  </si>
  <si>
    <t>08UFS-TF</t>
  </si>
  <si>
    <t>1/2"</t>
  </si>
  <si>
    <t>3/4"</t>
  </si>
  <si>
    <t>CODE NO.</t>
  </si>
  <si>
    <t>품  명</t>
    <phoneticPr fontId="8" type="noConversion"/>
  </si>
  <si>
    <t>도면번호</t>
    <phoneticPr fontId="8" type="noConversion"/>
  </si>
  <si>
    <t>규  격</t>
    <phoneticPr fontId="8" type="noConversion"/>
  </si>
  <si>
    <t>재  질</t>
    <phoneticPr fontId="8" type="noConversion"/>
  </si>
  <si>
    <t>ERP CODE</t>
    <phoneticPr fontId="8" type="noConversion"/>
  </si>
  <si>
    <t>3M90200001</t>
  </si>
  <si>
    <t>3M90300003</t>
  </si>
  <si>
    <t>3M90300001</t>
  </si>
  <si>
    <t>3O31420005</t>
  </si>
  <si>
    <t>12UFS-TF</t>
  </si>
  <si>
    <t>3M60600209</t>
  </si>
  <si>
    <t>MALE NUT</t>
  </si>
  <si>
    <t>TUBE</t>
  </si>
  <si>
    <t>3M60600191</t>
  </si>
  <si>
    <t>04UFS-TF</t>
  </si>
  <si>
    <t>3M60600208</t>
  </si>
  <si>
    <t>3M60600198</t>
  </si>
  <si>
    <t>3M60600210</t>
  </si>
  <si>
    <t>3M60400025</t>
  </si>
  <si>
    <t>3M60400034</t>
  </si>
  <si>
    <t>FEMALE NUT</t>
  </si>
  <si>
    <t>3M8ZZ00159</t>
  </si>
  <si>
    <t>1/4"GASKET (NO RETAINER)</t>
  </si>
  <si>
    <t>UJR-6.35G-NI-O</t>
  </si>
  <si>
    <t>USMN04</t>
  </si>
  <si>
    <t>3M6ZZ00284</t>
  </si>
  <si>
    <t xml:space="preserve">발주사 : 삼성 16 LINE </t>
    <phoneticPr fontId="8" type="noConversion"/>
  </si>
  <si>
    <t>3O31420001</t>
  </si>
  <si>
    <t>3O31420003</t>
  </si>
  <si>
    <t>VALEX</t>
  </si>
  <si>
    <t>FUJIKIN</t>
  </si>
  <si>
    <t>3M60600197</t>
  </si>
  <si>
    <t>UJR-6.35RE-RG-NI-O</t>
  </si>
  <si>
    <t>UJR-9.52RE-RG-NI-O</t>
  </si>
  <si>
    <t>UPLG04L-C</t>
  </si>
  <si>
    <t>3M6ZZ00267</t>
  </si>
  <si>
    <t>04UN</t>
  </si>
  <si>
    <t>12UN</t>
  </si>
  <si>
    <t>08UN</t>
  </si>
  <si>
    <t>TUBE STUB</t>
  </si>
  <si>
    <t>1/4"</t>
  </si>
  <si>
    <t>신광테크</t>
  </si>
  <si>
    <t>재  질</t>
    <phoneticPr fontId="2" type="noConversion"/>
  </si>
  <si>
    <t>ERP CODE</t>
    <phoneticPr fontId="2" type="noConversion"/>
  </si>
  <si>
    <t>거래업체</t>
    <phoneticPr fontId="2" type="noConversion"/>
  </si>
  <si>
    <t>수     량</t>
    <phoneticPr fontId="2" type="noConversion"/>
  </si>
  <si>
    <t>가     격</t>
    <phoneticPr fontId="2" type="noConversion"/>
  </si>
  <si>
    <t>비     고</t>
    <phoneticPr fontId="2" type="noConversion"/>
  </si>
  <si>
    <t>대분류</t>
    <phoneticPr fontId="2" type="noConversion"/>
  </si>
  <si>
    <t>중분류</t>
    <phoneticPr fontId="2" type="noConversion"/>
  </si>
  <si>
    <t>No</t>
    <phoneticPr fontId="2" type="noConversion"/>
  </si>
  <si>
    <t>개별</t>
    <phoneticPr fontId="2" type="noConversion"/>
  </si>
  <si>
    <t>종합</t>
    <phoneticPr fontId="2" type="noConversion"/>
  </si>
  <si>
    <t>VALEX</t>
    <phoneticPr fontId="17" type="noConversion"/>
  </si>
  <si>
    <t>SUS-316L-EP-TUBE-1/2" DM</t>
    <phoneticPr fontId="8" type="noConversion"/>
  </si>
  <si>
    <t>MAKER</t>
    <phoneticPr fontId="8" type="noConversion"/>
  </si>
  <si>
    <t>UJR-9.52RE-RG-NI-O-BL</t>
  </si>
  <si>
    <t>3M60400098</t>
  </si>
  <si>
    <t>UJR-6.35G-NI-BL</t>
  </si>
  <si>
    <t>1/4" BLIND GASKET</t>
  </si>
  <si>
    <t>3M8ZZ00157</t>
  </si>
  <si>
    <t>FUJIKIN</t>
    <phoneticPr fontId="17" type="noConversion"/>
  </si>
  <si>
    <t>GASKET</t>
    <phoneticPr fontId="17" type="noConversion"/>
  </si>
  <si>
    <r>
      <t>U</t>
    </r>
    <r>
      <rPr>
        <sz val="11"/>
        <rFont val="돋움"/>
        <family val="3"/>
        <charset val="129"/>
      </rPr>
      <t>NI-LOK</t>
    </r>
    <phoneticPr fontId="8" type="noConversion"/>
  </si>
  <si>
    <r>
      <t>0</t>
    </r>
    <r>
      <rPr>
        <sz val="11"/>
        <rFont val="돋움"/>
        <family val="3"/>
        <charset val="129"/>
      </rPr>
      <t>12UC (Teflon Ferrule)</t>
    </r>
    <phoneticPr fontId="8" type="noConversion"/>
  </si>
  <si>
    <r>
      <t>TUBE</t>
    </r>
    <r>
      <rPr>
        <sz val="11"/>
        <rFont val="돋움"/>
        <family val="3"/>
        <charset val="129"/>
      </rPr>
      <t xml:space="preserve"> CAP</t>
    </r>
    <phoneticPr fontId="8" type="noConversion"/>
  </si>
  <si>
    <r>
      <t>3M6060022</t>
    </r>
    <r>
      <rPr>
        <sz val="11"/>
        <rFont val="돋움"/>
        <family val="3"/>
        <charset val="129"/>
      </rPr>
      <t>7</t>
    </r>
    <phoneticPr fontId="8" type="noConversion"/>
  </si>
  <si>
    <r>
      <t>0</t>
    </r>
    <r>
      <rPr>
        <sz val="11"/>
        <rFont val="돋움"/>
        <family val="3"/>
        <charset val="129"/>
      </rPr>
      <t>8UC (Teflon Ferrule)</t>
    </r>
    <phoneticPr fontId="8" type="noConversion"/>
  </si>
  <si>
    <r>
      <t>0</t>
    </r>
    <r>
      <rPr>
        <sz val="11"/>
        <rFont val="돋움"/>
        <family val="3"/>
        <charset val="129"/>
      </rPr>
      <t>4UC (Teflon Ferrule)</t>
    </r>
    <phoneticPr fontId="8" type="noConversion"/>
  </si>
  <si>
    <t>SUS-316L-BA-TUBE-1/2"</t>
    <phoneticPr fontId="8" type="noConversion"/>
  </si>
  <si>
    <t>LONG GLAND</t>
    <phoneticPr fontId="8" type="noConversion"/>
  </si>
  <si>
    <t>3M60100232</t>
  </si>
  <si>
    <t>S8FN</t>
  </si>
  <si>
    <t>SHORT GLAND</t>
    <phoneticPr fontId="8" type="noConversion"/>
  </si>
  <si>
    <t>UNI-LOK</t>
    <phoneticPr fontId="8" type="noConversion"/>
  </si>
  <si>
    <t>Ball Valve</t>
    <phoneticPr fontId="8" type="noConversion"/>
  </si>
  <si>
    <t>3M2ZZ00247</t>
  </si>
  <si>
    <t>VB3CU-04T</t>
  </si>
  <si>
    <t>UNILOK</t>
  </si>
  <si>
    <t>3M60100374</t>
  </si>
  <si>
    <t>UC8M04-3-4-BA</t>
  </si>
  <si>
    <t>REDUCER TEE</t>
  </si>
  <si>
    <r>
      <t>T</t>
    </r>
    <r>
      <rPr>
        <sz val="11"/>
        <rFont val="돋움"/>
        <family val="3"/>
        <charset val="129"/>
      </rPr>
      <t>AE KWANG</t>
    </r>
    <phoneticPr fontId="8" type="noConversion"/>
  </si>
  <si>
    <t>3M60100418</t>
  </si>
  <si>
    <t>S12X4T19</t>
    <phoneticPr fontId="8" type="noConversion"/>
  </si>
  <si>
    <t>REDUCER TEE</t>
    <phoneticPr fontId="8" type="noConversion"/>
  </si>
  <si>
    <t>3M60100372</t>
  </si>
  <si>
    <t>C16-.5</t>
  </si>
  <si>
    <t>1/2"-3/4"(2중 배관)</t>
    <phoneticPr fontId="8" type="noConversion"/>
  </si>
  <si>
    <t>COAXIAL TERMINATOR</t>
  </si>
  <si>
    <t>UNIPRIMET</t>
  </si>
  <si>
    <t>UC8M04-3-4-BA</t>
    <phoneticPr fontId="8" type="noConversion"/>
  </si>
  <si>
    <r>
      <t>3M6ZZ0070</t>
    </r>
    <r>
      <rPr>
        <sz val="11"/>
        <rFont val="돋움"/>
        <family val="3"/>
        <charset val="129"/>
      </rPr>
      <t>8</t>
    </r>
    <phoneticPr fontId="8" type="noConversion"/>
  </si>
  <si>
    <r>
      <t>1</t>
    </r>
    <r>
      <rPr>
        <sz val="11"/>
        <rFont val="돋움"/>
        <family val="3"/>
        <charset val="129"/>
      </rPr>
      <t>2</t>
    </r>
    <r>
      <rPr>
        <sz val="11"/>
        <rFont val="돋움"/>
        <family val="3"/>
        <charset val="129"/>
      </rPr>
      <t>URBT-04   </t>
    </r>
    <phoneticPr fontId="8" type="noConversion"/>
  </si>
  <si>
    <t>Reducing Union Branch Tee</t>
  </si>
  <si>
    <t>3M6ZZ00707</t>
  </si>
  <si>
    <t>08URBT-04   </t>
  </si>
  <si>
    <t>Reducing Union Branch Tee</t>
    <phoneticPr fontId="8" type="noConversion"/>
  </si>
  <si>
    <t>3M60100371</t>
  </si>
  <si>
    <t>C16-.25</t>
    <phoneticPr fontId="8" type="noConversion"/>
  </si>
  <si>
    <t>1/4"-1/2"(2중 배관)</t>
    <phoneticPr fontId="8" type="noConversion"/>
  </si>
  <si>
    <t>이중 배관</t>
    <phoneticPr fontId="8" type="noConversion"/>
  </si>
  <si>
    <t>3M90200005</t>
  </si>
  <si>
    <t>SUS-316L-BA-TUBE-3/4"</t>
  </si>
  <si>
    <r>
      <t>T</t>
    </r>
    <r>
      <rPr>
        <sz val="11"/>
        <rFont val="돋움"/>
        <family val="3"/>
        <charset val="129"/>
      </rPr>
      <t>AEKWANG</t>
    </r>
    <phoneticPr fontId="8" type="noConversion"/>
  </si>
  <si>
    <t>3M60100076</t>
  </si>
  <si>
    <t>D8SG19-PX</t>
  </si>
  <si>
    <t>Cl2</t>
    <phoneticPr fontId="8" type="noConversion"/>
  </si>
  <si>
    <t>VMB</t>
    <phoneticPr fontId="8" type="noConversion"/>
  </si>
  <si>
    <t>1/2" BLIND GASKET</t>
    <phoneticPr fontId="2" type="noConversion"/>
  </si>
  <si>
    <t>VB(Cl2) (3)</t>
    <phoneticPr fontId="2" type="noConversion"/>
  </si>
  <si>
    <t>생산의뢰서 번호 :  113101</t>
    <phoneticPr fontId="8" type="noConversion"/>
  </si>
  <si>
    <t>HF(VMB)</t>
    <phoneticPr fontId="2" type="noConversion"/>
  </si>
  <si>
    <t>BCl3(VMB)</t>
    <phoneticPr fontId="2" type="noConversion"/>
  </si>
  <si>
    <t>설계자</t>
    <phoneticPr fontId="8" type="noConversion"/>
  </si>
  <si>
    <t>규격 및 도면번호</t>
    <phoneticPr fontId="8" type="noConversion"/>
  </si>
  <si>
    <t>종류</t>
    <phoneticPr fontId="8" type="noConversion"/>
  </si>
  <si>
    <t>수량</t>
    <phoneticPr fontId="8" type="noConversion"/>
  </si>
  <si>
    <t>Model 등록번호</t>
    <phoneticPr fontId="8" type="noConversion"/>
  </si>
  <si>
    <t>번호</t>
    <phoneticPr fontId="8" type="noConversion"/>
  </si>
  <si>
    <t>***중요항목</t>
    <phoneticPr fontId="8" type="noConversion"/>
  </si>
  <si>
    <t>*중요항목</t>
    <phoneticPr fontId="8" type="noConversion"/>
  </si>
  <si>
    <t>작성일:</t>
    <phoneticPr fontId="8" type="noConversion"/>
  </si>
  <si>
    <t>발주사:</t>
    <phoneticPr fontId="8" type="noConversion"/>
  </si>
  <si>
    <t>생산의뢰서 번호:</t>
    <phoneticPr fontId="8" type="noConversion"/>
  </si>
  <si>
    <t>작성자 : 강경윤</t>
    <phoneticPr fontId="8" type="noConversion"/>
  </si>
  <si>
    <r>
      <t>C</t>
    </r>
    <r>
      <rPr>
        <sz val="11"/>
        <rFont val="돋움"/>
        <family val="3"/>
        <charset val="129"/>
      </rPr>
      <t>l2(VMB)</t>
    </r>
    <phoneticPr fontId="2" type="noConversion"/>
  </si>
  <si>
    <t>NH3(VMB)</t>
    <phoneticPr fontId="2" type="noConversion"/>
  </si>
  <si>
    <r>
      <t>C</t>
    </r>
    <r>
      <rPr>
        <sz val="11"/>
        <rFont val="돋움"/>
        <family val="3"/>
        <charset val="129"/>
      </rPr>
      <t>H3F(VMB)</t>
    </r>
    <phoneticPr fontId="2" type="noConversion"/>
  </si>
  <si>
    <r>
      <t>C</t>
    </r>
    <r>
      <rPr>
        <sz val="11"/>
        <rFont val="돋움"/>
        <family val="3"/>
        <charset val="129"/>
      </rPr>
      <t>4F8(VMB)</t>
    </r>
    <phoneticPr fontId="2" type="noConversion"/>
  </si>
  <si>
    <t>VB(Cl2)</t>
    <phoneticPr fontId="2" type="noConversion"/>
  </si>
  <si>
    <t>VB(HBr)</t>
    <phoneticPr fontId="2" type="noConversion"/>
  </si>
  <si>
    <t>ClF3(VMB)</t>
  </si>
  <si>
    <t>VB(SiCl4)</t>
  </si>
  <si>
    <t>Part List 작성완료</t>
  </si>
  <si>
    <t>8BOX 추가</t>
    <phoneticPr fontId="2" type="noConversion"/>
  </si>
  <si>
    <t>VB(SiCl4) (2)</t>
    <phoneticPr fontId="2" type="noConversion"/>
  </si>
  <si>
    <t>3BOX 추가</t>
    <phoneticPr fontId="2" type="noConversion"/>
  </si>
  <si>
    <t>VB(CH3F)(M)</t>
  </si>
  <si>
    <t>VB(SIH4)(M)</t>
  </si>
  <si>
    <t>VB(CH2F2)(M)</t>
  </si>
  <si>
    <t>VB(CH4)(M)</t>
  </si>
  <si>
    <t>modify 추가</t>
    <phoneticPr fontId="2" type="noConversion"/>
  </si>
  <si>
    <t>작성일 : 2013.11.12</t>
    <phoneticPr fontId="8" type="noConversion"/>
  </si>
  <si>
    <t>REV_8 BSGS PT0번 추가</t>
    <phoneticPr fontId="2" type="noConversion"/>
  </si>
  <si>
    <t xml:space="preserve">생산의뢰번호 :  </t>
    <phoneticPr fontId="8" type="noConversion"/>
  </si>
  <si>
    <t xml:space="preserve">발주업체 : </t>
    <phoneticPr fontId="2" type="noConversion"/>
  </si>
  <si>
    <t>2013.09.16</t>
    <phoneticPr fontId="8" type="noConversion"/>
  </si>
  <si>
    <t>INLET 1EA OUTLET 8EA (HEATER)</t>
    <phoneticPr fontId="2" type="noConversion"/>
  </si>
  <si>
    <t>INLET 1EA OUTLET 9EA (HEATER)</t>
  </si>
  <si>
    <t>PROCESS IN</t>
    <phoneticPr fontId="2" type="noConversion"/>
  </si>
  <si>
    <t>적용유무 확인</t>
    <phoneticPr fontId="2" type="noConversion"/>
  </si>
  <si>
    <r>
      <t>도면 확인</t>
    </r>
    <r>
      <rPr>
        <sz val="11"/>
        <rFont val="돋움"/>
        <family val="3"/>
        <charset val="129"/>
      </rPr>
      <t xml:space="preserve"> 필요</t>
    </r>
    <phoneticPr fontId="2" type="noConversion"/>
  </si>
  <si>
    <t>PRESSURE GAUGE</t>
  </si>
  <si>
    <t>P820-1F3SM(-30-160)PSI/MPA</t>
  </si>
  <si>
    <t>3M5ZZ00058</t>
  </si>
  <si>
    <r>
      <t>W</t>
    </r>
    <r>
      <rPr>
        <sz val="11"/>
        <rFont val="돋움"/>
        <family val="3"/>
        <charset val="129"/>
      </rPr>
      <t>ISE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</si>
</sst>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1" formatCode="_-* #,##0_-;\-* #,##0_-;_-* &quot;-&quot;_-;_-@_-"/>
    <numFmt numFmtId="43" formatCode="_-* #,##0.00_-;\-* #,##0.00_-;_-* &quot;-&quot;??_-;_-@_-"/>
    <numFmt numFmtId="177" formatCode="mm&quot;월&quot;\ dd&quot;일&quot;"/>
    <numFmt numFmtId="178" formatCode="&quot;Model &quot;#00000"/>
    <numFmt numFmtId="179" formatCode="&quot;Part &quot;#00000"/>
    <numFmt numFmtId="180" formatCode="&quot;₩&quot;#,##0.00\ ;\(&quot;₩&quot;#,##0.00\)"/>
    <numFmt numFmtId="181" formatCode="&quot;₩&quot;#,##0;&quot;₩&quot;\-#,##0"/>
    <numFmt numFmtId="182" formatCode="_ &quot;₩&quot;* #,##0_ ;_ &quot;₩&quot;* \-#,##0_ ;_ &quot;₩&quot;* &quot;-&quot;_ ;_ @_ "/>
    <numFmt numFmtId="183" formatCode="_ &quot;₩&quot;* #,##0.00_ ;_ &quot;₩&quot;* \-#,##0.00_ ;_ &quot;₩&quot;* &quot;-&quot;??_ ;_ @_ "/>
    <numFmt numFmtId="184" formatCode="_ * #,##0_ ;_ * \-#,##0_ ;_ * &quot;-&quot;_ ;_ @_ "/>
    <numFmt numFmtId="185" formatCode="_ * #,##0.00_ ;_ * \-#,##0.00_ ;_ * &quot;-&quot;??_ ;_ @_ "/>
    <numFmt numFmtId="186" formatCode="&quot;₩&quot;#,##0;&quot;₩&quot;&quot;₩&quot;&quot;₩&quot;&quot;₩&quot;&quot;₩&quot;&quot;₩&quot;&quot;₩&quot;&quot;₩&quot;\-#,##0"/>
    <numFmt numFmtId="187" formatCode="&quot;₩&quot;#,##0.00;&quot;₩&quot;&quot;₩&quot;&quot;₩&quot;&quot;₩&quot;&quot;₩&quot;&quot;₩&quot;&quot;₩&quot;&quot;₩&quot;\-#,##0.00"/>
    <numFmt numFmtId="188" formatCode="&quot;$&quot;#,##0.00_);[Red]\(&quot;$&quot;#,##0.00\)"/>
  </numFmts>
  <fonts count="50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b/>
      <sz val="20"/>
      <name val="돋움"/>
      <family val="3"/>
      <charset val="129"/>
    </font>
    <font>
      <sz val="10"/>
      <name val="돋움"/>
      <family val="3"/>
      <charset val="129"/>
    </font>
    <font>
      <sz val="10"/>
      <name val="굴림체"/>
      <family val="3"/>
      <charset val="129"/>
    </font>
    <font>
      <b/>
      <sz val="10"/>
      <color indexed="12"/>
      <name val="굴림체"/>
      <family val="3"/>
      <charset val="129"/>
    </font>
    <font>
      <sz val="8"/>
      <name val="굴림체"/>
      <family val="3"/>
      <charset val="129"/>
    </font>
    <font>
      <b/>
      <sz val="10"/>
      <color indexed="10"/>
      <name val="굴림체"/>
      <family val="3"/>
      <charset val="129"/>
    </font>
    <font>
      <b/>
      <sz val="12"/>
      <name val="돋움"/>
      <family val="3"/>
      <charset val="129"/>
    </font>
    <font>
      <sz val="12"/>
      <name val="돋움"/>
      <family val="3"/>
      <charset val="129"/>
    </font>
    <font>
      <b/>
      <sz val="25"/>
      <name val="돋움"/>
      <family val="3"/>
      <charset val="129"/>
    </font>
    <font>
      <b/>
      <sz val="20"/>
      <name val="굴림체"/>
      <family val="3"/>
      <charset val="129"/>
    </font>
    <font>
      <sz val="12"/>
      <name val="굴림체"/>
      <family val="3"/>
      <charset val="129"/>
    </font>
    <font>
      <b/>
      <sz val="48"/>
      <name val="Arial TUR"/>
      <family val="2"/>
      <charset val="162"/>
    </font>
    <font>
      <sz val="48"/>
      <name val="Arial TUR"/>
      <family val="2"/>
      <charset val="162"/>
    </font>
    <font>
      <sz val="12"/>
      <name val="바탕체"/>
      <family val="1"/>
      <charset val="129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2"/>
      <name val="뼻뮝"/>
      <family val="1"/>
      <charset val="129"/>
    </font>
    <font>
      <sz val="12"/>
      <name val="¹ÙÅÁÃ¼"/>
      <family val="1"/>
      <charset val="129"/>
    </font>
    <font>
      <sz val="11"/>
      <name val="µ¸¿ò"/>
      <family val="3"/>
      <charset val="129"/>
    </font>
    <font>
      <sz val="10"/>
      <name val="Arial"/>
      <family val="2"/>
    </font>
    <font>
      <sz val="10"/>
      <name val="Geneva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color indexed="8"/>
      <name val="Arial"/>
      <family val="2"/>
    </font>
    <font>
      <sz val="11"/>
      <color indexed="63"/>
      <name val="맑은 고딕"/>
      <family val="3"/>
      <charset val="129"/>
    </font>
    <font>
      <b/>
      <sz val="18"/>
      <color indexed="62"/>
      <name val="맑은 고딕"/>
      <family val="3"/>
      <charset val="129"/>
    </font>
    <font>
      <b/>
      <sz val="15"/>
      <color indexed="62"/>
      <name val="맑은 고딕"/>
      <family val="3"/>
      <charset val="129"/>
    </font>
    <font>
      <b/>
      <sz val="13"/>
      <color indexed="62"/>
      <name val="맑은 고딕"/>
      <family val="3"/>
      <charset val="129"/>
    </font>
    <font>
      <b/>
      <sz val="11"/>
      <color indexed="62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9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8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43">
    <xf numFmtId="0" fontId="0" fillId="0" borderId="0"/>
    <xf numFmtId="0" fontId="17" fillId="0" borderId="0"/>
    <xf numFmtId="0" fontId="17" fillId="0" borderId="0"/>
    <xf numFmtId="0" fontId="26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44" fillId="5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44" fillId="5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44" fillId="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182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4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0" fontId="23" fillId="0" borderId="0"/>
    <xf numFmtId="184" fontId="24" fillId="0" borderId="0" applyFont="0" applyFill="0" applyBorder="0" applyAlignment="0" applyProtection="0"/>
    <xf numFmtId="185" fontId="24" fillId="0" borderId="0" applyFont="0" applyFill="0" applyBorder="0" applyAlignment="0" applyProtection="0"/>
    <xf numFmtId="186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4" fontId="25" fillId="0" borderId="0" applyFont="0" applyFill="0" applyBorder="0" applyAlignment="0" applyProtection="0"/>
    <xf numFmtId="0" fontId="24" fillId="0" borderId="0"/>
    <xf numFmtId="0" fontId="25" fillId="0" borderId="1" applyNumberFormat="0"/>
    <xf numFmtId="188" fontId="25" fillId="0" borderId="0" applyFont="0" applyFill="0" applyBorder="0" applyAlignment="0" applyProtection="0"/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11" borderId="2" applyNumberFormat="0" applyAlignment="0" applyProtection="0">
      <alignment vertical="center"/>
    </xf>
    <xf numFmtId="0" fontId="29" fillId="11" borderId="2" applyNumberFormat="0" applyAlignment="0" applyProtection="0">
      <alignment vertical="center"/>
    </xf>
    <xf numFmtId="0" fontId="29" fillId="11" borderId="2" applyNumberFormat="0" applyAlignment="0" applyProtection="0">
      <alignment vertical="center"/>
    </xf>
    <xf numFmtId="0" fontId="29" fillId="11" borderId="2" applyNumberFormat="0" applyAlignment="0" applyProtection="0">
      <alignment vertical="center"/>
    </xf>
    <xf numFmtId="0" fontId="29" fillId="11" borderId="2" applyNumberFormat="0" applyAlignment="0" applyProtection="0">
      <alignment vertical="center"/>
    </xf>
    <xf numFmtId="0" fontId="29" fillId="11" borderId="2" applyNumberFormat="0" applyAlignment="0" applyProtection="0">
      <alignment vertical="center"/>
    </xf>
    <xf numFmtId="0" fontId="29" fillId="3" borderId="2" applyNumberFormat="0" applyAlignment="0" applyProtection="0">
      <alignment vertical="center"/>
    </xf>
    <xf numFmtId="2" fontId="1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" fillId="7" borderId="3" applyNumberFormat="0" applyFont="0" applyAlignment="0" applyProtection="0">
      <alignment vertical="center"/>
    </xf>
    <xf numFmtId="0" fontId="1" fillId="7" borderId="3" applyNumberFormat="0" applyFont="0" applyAlignment="0" applyProtection="0">
      <alignment vertical="center"/>
    </xf>
    <xf numFmtId="0" fontId="1" fillId="7" borderId="3" applyNumberFormat="0" applyFont="0" applyAlignment="0" applyProtection="0">
      <alignment vertical="center"/>
    </xf>
    <xf numFmtId="0" fontId="1" fillId="7" borderId="3" applyNumberFormat="0" applyFont="0" applyAlignment="0" applyProtection="0">
      <alignment vertical="center"/>
    </xf>
    <xf numFmtId="0" fontId="1" fillId="7" borderId="3" applyNumberFormat="0" applyFont="0" applyAlignment="0" applyProtection="0">
      <alignment vertical="center"/>
    </xf>
    <xf numFmtId="0" fontId="1" fillId="7" borderId="3" applyNumberFormat="0" applyFont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21" fillId="0" borderId="0"/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26" borderId="4" applyNumberFormat="0" applyAlignment="0" applyProtection="0">
      <alignment vertical="center"/>
    </xf>
    <xf numFmtId="0" fontId="33" fillId="26" borderId="4" applyNumberFormat="0" applyAlignment="0" applyProtection="0">
      <alignment vertical="center"/>
    </xf>
    <xf numFmtId="0" fontId="33" fillId="26" borderId="4" applyNumberFormat="0" applyAlignment="0" applyProtection="0">
      <alignment vertical="center"/>
    </xf>
    <xf numFmtId="0" fontId="33" fillId="26" borderId="4" applyNumberFormat="0" applyAlignment="0" applyProtection="0">
      <alignment vertical="center"/>
    </xf>
    <xf numFmtId="0" fontId="33" fillId="26" borderId="4" applyNumberFormat="0" applyAlignment="0" applyProtection="0">
      <alignment vertical="center"/>
    </xf>
    <xf numFmtId="0" fontId="33" fillId="26" borderId="4" applyNumberFormat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4" fillId="0" borderId="0"/>
    <xf numFmtId="0" fontId="34" fillId="0" borderId="5" applyNumberFormat="0" applyFill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36" fillId="5" borderId="2" applyNumberFormat="0" applyAlignment="0" applyProtection="0">
      <alignment vertical="center"/>
    </xf>
    <xf numFmtId="0" fontId="36" fillId="5" borderId="2" applyNumberFormat="0" applyAlignment="0" applyProtection="0">
      <alignment vertical="center"/>
    </xf>
    <xf numFmtId="0" fontId="36" fillId="5" borderId="2" applyNumberFormat="0" applyAlignment="0" applyProtection="0">
      <alignment vertical="center"/>
    </xf>
    <xf numFmtId="0" fontId="36" fillId="5" borderId="2" applyNumberFormat="0" applyAlignment="0" applyProtection="0">
      <alignment vertical="center"/>
    </xf>
    <xf numFmtId="0" fontId="36" fillId="5" borderId="2" applyNumberFormat="0" applyAlignment="0" applyProtection="0">
      <alignment vertical="center"/>
    </xf>
    <xf numFmtId="0" fontId="36" fillId="5" borderId="2" applyNumberFormat="0" applyAlignment="0" applyProtection="0">
      <alignment vertical="center"/>
    </xf>
    <xf numFmtId="4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0" fontId="37" fillId="0" borderId="0" applyNumberFormat="0" applyFill="0" applyBorder="0" applyAlignment="0" applyProtection="0">
      <alignment vertical="center"/>
    </xf>
    <xf numFmtId="0" fontId="38" fillId="0" borderId="8" applyNumberFormat="0" applyFill="0" applyAlignment="0" applyProtection="0">
      <alignment vertical="center"/>
    </xf>
    <xf numFmtId="0" fontId="38" fillId="0" borderId="8" applyNumberFormat="0" applyFill="0" applyAlignment="0" applyProtection="0">
      <alignment vertical="center"/>
    </xf>
    <xf numFmtId="0" fontId="38" fillId="0" borderId="8" applyNumberFormat="0" applyFill="0" applyAlignment="0" applyProtection="0">
      <alignment vertical="center"/>
    </xf>
    <xf numFmtId="0" fontId="38" fillId="0" borderId="8" applyNumberFormat="0" applyFill="0" applyAlignment="0" applyProtection="0">
      <alignment vertical="center"/>
    </xf>
    <xf numFmtId="0" fontId="38" fillId="0" borderId="8" applyNumberFormat="0" applyFill="0" applyAlignment="0" applyProtection="0">
      <alignment vertical="center"/>
    </xf>
    <xf numFmtId="0" fontId="38" fillId="0" borderId="8" applyNumberFormat="0" applyFill="0" applyAlignment="0" applyProtection="0">
      <alignment vertical="center"/>
    </xf>
    <xf numFmtId="0" fontId="46" fillId="0" borderId="9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47" fillId="0" borderId="10" applyNumberFormat="0" applyFill="0" applyAlignment="0" applyProtection="0">
      <alignment vertical="center"/>
    </xf>
    <xf numFmtId="0" fontId="40" fillId="0" borderId="11" applyNumberFormat="0" applyFill="0" applyAlignment="0" applyProtection="0">
      <alignment vertical="center"/>
    </xf>
    <xf numFmtId="0" fontId="40" fillId="0" borderId="11" applyNumberFormat="0" applyFill="0" applyAlignment="0" applyProtection="0">
      <alignment vertical="center"/>
    </xf>
    <xf numFmtId="0" fontId="40" fillId="0" borderId="11" applyNumberFormat="0" applyFill="0" applyAlignment="0" applyProtection="0">
      <alignment vertical="center"/>
    </xf>
    <xf numFmtId="0" fontId="40" fillId="0" borderId="11" applyNumberFormat="0" applyFill="0" applyAlignment="0" applyProtection="0">
      <alignment vertical="center"/>
    </xf>
    <xf numFmtId="0" fontId="40" fillId="0" borderId="11" applyNumberFormat="0" applyFill="0" applyAlignment="0" applyProtection="0">
      <alignment vertical="center"/>
    </xf>
    <xf numFmtId="0" fontId="40" fillId="0" borderId="11" applyNumberFormat="0" applyFill="0" applyAlignment="0" applyProtection="0">
      <alignment vertical="center"/>
    </xf>
    <xf numFmtId="0" fontId="48" fillId="0" borderId="12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2" fillId="11" borderId="13" applyNumberFormat="0" applyAlignment="0" applyProtection="0">
      <alignment vertical="center"/>
    </xf>
    <xf numFmtId="0" fontId="42" fillId="11" borderId="13" applyNumberFormat="0" applyAlignment="0" applyProtection="0">
      <alignment vertical="center"/>
    </xf>
    <xf numFmtId="0" fontId="42" fillId="11" borderId="13" applyNumberFormat="0" applyAlignment="0" applyProtection="0">
      <alignment vertical="center"/>
    </xf>
    <xf numFmtId="0" fontId="42" fillId="11" borderId="13" applyNumberFormat="0" applyAlignment="0" applyProtection="0">
      <alignment vertical="center"/>
    </xf>
    <xf numFmtId="0" fontId="42" fillId="11" borderId="13" applyNumberFormat="0" applyAlignment="0" applyProtection="0">
      <alignment vertical="center"/>
    </xf>
    <xf numFmtId="0" fontId="42" fillId="11" borderId="13" applyNumberFormat="0" applyAlignment="0" applyProtection="0">
      <alignment vertical="center"/>
    </xf>
    <xf numFmtId="0" fontId="42" fillId="3" borderId="13" applyNumberFormat="0" applyAlignment="0" applyProtection="0">
      <alignment vertical="center"/>
    </xf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0" fontId="18" fillId="0" borderId="0" applyFont="0" applyFill="0" applyBorder="0" applyAlignment="0" applyProtection="0"/>
    <xf numFmtId="0" fontId="43" fillId="0" borderId="0"/>
    <xf numFmtId="0" fontId="26" fillId="0" borderId="0"/>
    <xf numFmtId="0" fontId="1" fillId="0" borderId="0">
      <alignment vertical="center"/>
    </xf>
    <xf numFmtId="0" fontId="44" fillId="0" borderId="0">
      <alignment vertical="center"/>
    </xf>
    <xf numFmtId="0" fontId="49" fillId="0" borderId="0">
      <alignment vertical="center"/>
    </xf>
    <xf numFmtId="0" fontId="1" fillId="0" borderId="0"/>
    <xf numFmtId="0" fontId="1" fillId="0" borderId="0"/>
    <xf numFmtId="0" fontId="6" fillId="0" borderId="0"/>
    <xf numFmtId="0" fontId="44" fillId="0" borderId="0">
      <alignment vertical="center"/>
    </xf>
    <xf numFmtId="0" fontId="49" fillId="0" borderId="0">
      <alignment vertical="center"/>
    </xf>
    <xf numFmtId="0" fontId="1" fillId="0" borderId="0"/>
    <xf numFmtId="0" fontId="1" fillId="0" borderId="0"/>
    <xf numFmtId="0" fontId="1" fillId="0" borderId="0"/>
    <xf numFmtId="0" fontId="4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" fillId="0" borderId="0"/>
    <xf numFmtId="0" fontId="1" fillId="0" borderId="0"/>
    <xf numFmtId="0" fontId="14" fillId="0" borderId="0"/>
    <xf numFmtId="0" fontId="1" fillId="0" borderId="0"/>
    <xf numFmtId="0" fontId="18" fillId="0" borderId="14" applyNumberFormat="0" applyFont="0" applyFill="0" applyAlignment="0" applyProtection="0"/>
    <xf numFmtId="180" fontId="18" fillId="0" borderId="0" applyFont="0" applyFill="0" applyBorder="0" applyAlignment="0" applyProtection="0"/>
    <xf numFmtId="181" fontId="18" fillId="0" borderId="0" applyFont="0" applyFill="0" applyBorder="0" applyAlignment="0" applyProtection="0"/>
  </cellStyleXfs>
  <cellXfs count="163">
    <xf numFmtId="0" fontId="0" fillId="0" borderId="0" xfId="0"/>
    <xf numFmtId="0" fontId="0" fillId="0" borderId="0" xfId="0" applyFill="1"/>
    <xf numFmtId="0" fontId="7" fillId="0" borderId="0" xfId="0" applyFont="1"/>
    <xf numFmtId="177" fontId="0" fillId="0" borderId="0" xfId="0" applyNumberFormat="1" applyFill="1"/>
    <xf numFmtId="0" fontId="9" fillId="0" borderId="0" xfId="0" applyFont="1"/>
    <xf numFmtId="0" fontId="0" fillId="27" borderId="15" xfId="0" applyFill="1" applyBorder="1" applyAlignment="1">
      <alignment horizontal="center"/>
    </xf>
    <xf numFmtId="0" fontId="0" fillId="27" borderId="16" xfId="0" applyFill="1" applyBorder="1" applyAlignment="1">
      <alignment horizontal="center"/>
    </xf>
    <xf numFmtId="0" fontId="0" fillId="27" borderId="17" xfId="0" applyFill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179" fontId="1" fillId="0" borderId="0" xfId="0" applyNumberFormat="1" applyFont="1" applyAlignment="1">
      <alignment vertical="center"/>
    </xf>
    <xf numFmtId="0" fontId="1" fillId="28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Border="1"/>
    <xf numFmtId="179" fontId="1" fillId="0" borderId="18" xfId="0" applyNumberFormat="1" applyFont="1" applyBorder="1" applyAlignment="1">
      <alignment vertical="center"/>
    </xf>
    <xf numFmtId="0" fontId="1" fillId="28" borderId="18" xfId="0" applyFont="1" applyFill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179" fontId="1" fillId="0" borderId="20" xfId="0" applyNumberFormat="1" applyFont="1" applyBorder="1" applyAlignment="1">
      <alignment vertical="center"/>
    </xf>
    <xf numFmtId="0" fontId="1" fillId="28" borderId="20" xfId="0" applyFont="1" applyFill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0" fillId="0" borderId="0" xfId="0" applyAlignment="1">
      <alignment horizontal="center"/>
    </xf>
    <xf numFmtId="0" fontId="5" fillId="0" borderId="2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29" borderId="15" xfId="0" applyFill="1" applyBorder="1"/>
    <xf numFmtId="0" fontId="0" fillId="29" borderId="17" xfId="0" applyFill="1" applyBorder="1"/>
    <xf numFmtId="0" fontId="0" fillId="0" borderId="0" xfId="0" applyBorder="1"/>
    <xf numFmtId="0" fontId="6" fillId="0" borderId="0" xfId="336"/>
    <xf numFmtId="0" fontId="6" fillId="0" borderId="0" xfId="336" applyFill="1"/>
    <xf numFmtId="0" fontId="1" fillId="0" borderId="1" xfId="336" applyFont="1" applyFill="1" applyBorder="1" applyAlignment="1">
      <alignment horizontal="center" vertical="center" shrinkToFit="1"/>
    </xf>
    <xf numFmtId="0" fontId="5" fillId="0" borderId="1" xfId="339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5" fillId="0" borderId="1" xfId="339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339" applyFont="1" applyFill="1" applyBorder="1" applyAlignment="1">
      <alignment horizontal="center" vertical="center" shrinkToFit="1"/>
    </xf>
    <xf numFmtId="0" fontId="10" fillId="0" borderId="1" xfId="336" applyFont="1" applyBorder="1" applyAlignment="1" applyProtection="1">
      <alignment horizontal="center" vertical="center" wrapText="1"/>
    </xf>
    <xf numFmtId="0" fontId="10" fillId="0" borderId="1" xfId="336" applyFont="1" applyBorder="1" applyAlignment="1" applyProtection="1">
      <alignment horizontal="center" vertical="center"/>
    </xf>
    <xf numFmtId="0" fontId="10" fillId="0" borderId="1" xfId="336" applyFont="1" applyBorder="1" applyAlignment="1" applyProtection="1">
      <alignment horizontal="center" vertical="center" shrinkToFit="1"/>
    </xf>
    <xf numFmtId="0" fontId="5" fillId="0" borderId="1" xfId="332" applyFont="1" applyFill="1" applyBorder="1" applyAlignment="1" applyProtection="1">
      <alignment horizontal="center" vertical="center"/>
      <protection locked="0"/>
    </xf>
    <xf numFmtId="0" fontId="5" fillId="0" borderId="1" xfId="328" applyFont="1" applyFill="1" applyBorder="1" applyAlignment="1">
      <alignment horizontal="center" vertical="center"/>
    </xf>
    <xf numFmtId="0" fontId="5" fillId="0" borderId="1" xfId="328" applyFont="1" applyFill="1" applyBorder="1" applyAlignment="1" applyProtection="1">
      <alignment vertical="center"/>
    </xf>
    <xf numFmtId="0" fontId="5" fillId="0" borderId="1" xfId="328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>
      <alignment horizontal="center" vertical="center" shrinkToFit="1"/>
    </xf>
    <xf numFmtId="0" fontId="1" fillId="0" borderId="1" xfId="326" applyFont="1" applyFill="1" applyBorder="1" applyAlignment="1">
      <alignment horizontal="center" vertical="center" shrinkToFit="1"/>
    </xf>
    <xf numFmtId="0" fontId="1" fillId="0" borderId="1" xfId="335" applyFont="1" applyFill="1" applyBorder="1" applyAlignment="1" applyProtection="1">
      <alignment vertical="center" shrinkToFit="1"/>
    </xf>
    <xf numFmtId="0" fontId="1" fillId="0" borderId="1" xfId="335" applyFont="1" applyFill="1" applyBorder="1" applyAlignment="1" applyProtection="1">
      <alignment horizontal="center" vertical="center" shrinkToFit="1"/>
    </xf>
    <xf numFmtId="0" fontId="1" fillId="0" borderId="1" xfId="335" applyFont="1" applyFill="1" applyBorder="1" applyAlignment="1">
      <alignment vertical="center"/>
    </xf>
    <xf numFmtId="0" fontId="1" fillId="0" borderId="1" xfId="335" applyFont="1" applyFill="1" applyBorder="1" applyAlignment="1">
      <alignment horizontal="center" vertical="center"/>
    </xf>
    <xf numFmtId="0" fontId="5" fillId="0" borderId="1" xfId="329" applyFont="1" applyFill="1" applyBorder="1" applyAlignment="1" applyProtection="1">
      <alignment horizontal="left" vertical="center"/>
    </xf>
    <xf numFmtId="0" fontId="10" fillId="0" borderId="23" xfId="336" applyFont="1" applyBorder="1" applyAlignment="1" applyProtection="1">
      <alignment horizontal="center" vertical="center"/>
    </xf>
    <xf numFmtId="0" fontId="6" fillId="0" borderId="0" xfId="336" applyAlignment="1">
      <alignment horizontal="center"/>
    </xf>
    <xf numFmtId="0" fontId="1" fillId="0" borderId="1" xfId="339" applyFont="1" applyFill="1" applyBorder="1" applyAlignment="1">
      <alignment horizontal="left" vertical="center" shrinkToFit="1"/>
    </xf>
    <xf numFmtId="0" fontId="1" fillId="0" borderId="1" xfId="0" applyFont="1" applyFill="1" applyBorder="1" applyAlignment="1">
      <alignment vertical="center" shrinkToFit="1"/>
    </xf>
    <xf numFmtId="0" fontId="5" fillId="0" borderId="1" xfId="331" applyFont="1" applyFill="1" applyBorder="1" applyAlignment="1">
      <alignment horizontal="center" vertical="center"/>
    </xf>
    <xf numFmtId="0" fontId="5" fillId="0" borderId="1" xfId="329" applyFont="1" applyFill="1" applyBorder="1" applyAlignment="1">
      <alignment horizontal="left" vertical="center"/>
    </xf>
    <xf numFmtId="0" fontId="5" fillId="0" borderId="1" xfId="329" applyFont="1" applyFill="1" applyBorder="1" applyAlignment="1" applyProtection="1">
      <alignment vertical="center"/>
    </xf>
    <xf numFmtId="0" fontId="5" fillId="0" borderId="1" xfId="329" applyFont="1" applyFill="1" applyBorder="1" applyAlignment="1">
      <alignment horizontal="center" vertical="center"/>
    </xf>
    <xf numFmtId="0" fontId="5" fillId="0" borderId="1" xfId="329" applyFont="1" applyFill="1" applyBorder="1" applyAlignment="1" applyProtection="1">
      <alignment horizontal="center" vertical="center"/>
    </xf>
    <xf numFmtId="0" fontId="5" fillId="0" borderId="1" xfId="239" applyFont="1" applyFill="1" applyBorder="1" applyAlignment="1">
      <alignment horizontal="center" vertical="center"/>
    </xf>
    <xf numFmtId="0" fontId="1" fillId="0" borderId="1" xfId="239" applyFont="1" applyFill="1" applyBorder="1" applyAlignment="1">
      <alignment horizontal="left" vertical="center" shrinkToFit="1"/>
    </xf>
    <xf numFmtId="0" fontId="6" fillId="0" borderId="1" xfId="336" applyFill="1" applyBorder="1"/>
    <xf numFmtId="0" fontId="1" fillId="0" borderId="1" xfId="336" quotePrefix="1" applyFont="1" applyFill="1" applyBorder="1" applyAlignment="1">
      <alignment horizontal="center" vertical="center" shrinkToFit="1"/>
    </xf>
    <xf numFmtId="0" fontId="1" fillId="0" borderId="1" xfId="0" applyFont="1" applyFill="1" applyBorder="1" applyAlignment="1" applyProtection="1">
      <alignment vertical="center" shrinkToFit="1"/>
      <protection locked="0"/>
    </xf>
    <xf numFmtId="0" fontId="1" fillId="0" borderId="1" xfId="0" applyFont="1" applyFill="1" applyBorder="1" applyAlignment="1" applyProtection="1">
      <alignment horizontal="left" vertical="center" shrinkToFit="1"/>
      <protection locked="0"/>
    </xf>
    <xf numFmtId="0" fontId="1" fillId="0" borderId="1" xfId="327" applyFont="1" applyFill="1" applyBorder="1" applyAlignment="1">
      <alignment horizontal="center" vertical="center"/>
    </xf>
    <xf numFmtId="0" fontId="1" fillId="0" borderId="1" xfId="332" applyFont="1" applyFill="1" applyBorder="1" applyAlignment="1">
      <alignment vertical="center"/>
    </xf>
    <xf numFmtId="0" fontId="1" fillId="0" borderId="1" xfId="335" applyFont="1" applyFill="1" applyBorder="1" applyAlignment="1">
      <alignment horizontal="left" vertical="center" shrinkToFit="1"/>
    </xf>
    <xf numFmtId="0" fontId="1" fillId="0" borderId="1" xfId="239" applyFont="1" applyFill="1" applyBorder="1" applyAlignment="1">
      <alignment horizontal="center" vertical="center" shrinkToFit="1"/>
    </xf>
    <xf numFmtId="0" fontId="6" fillId="0" borderId="0" xfId="336" applyFill="1" applyAlignment="1">
      <alignment horizontal="center"/>
    </xf>
    <xf numFmtId="0" fontId="5" fillId="0" borderId="1" xfId="239" applyFont="1" applyFill="1" applyBorder="1" applyAlignment="1">
      <alignment horizontal="left" vertical="center"/>
    </xf>
    <xf numFmtId="0" fontId="5" fillId="0" borderId="1" xfId="239" applyFont="1" applyFill="1" applyBorder="1" applyAlignment="1" applyProtection="1">
      <alignment vertical="center"/>
      <protection locked="0"/>
    </xf>
    <xf numFmtId="0" fontId="5" fillId="0" borderId="1" xfId="239" applyFont="1" applyFill="1" applyBorder="1" applyAlignment="1">
      <alignment vertical="center"/>
    </xf>
    <xf numFmtId="0" fontId="5" fillId="0" borderId="1" xfId="338" applyFont="1" applyFill="1" applyBorder="1" applyAlignment="1" applyProtection="1">
      <alignment horizontal="left" vertical="center"/>
    </xf>
    <xf numFmtId="0" fontId="1" fillId="0" borderId="1" xfId="337" applyFont="1" applyFill="1" applyBorder="1" applyAlignment="1">
      <alignment horizontal="center" vertical="center" shrinkToFit="1"/>
    </xf>
    <xf numFmtId="0" fontId="1" fillId="0" borderId="1" xfId="337" applyFont="1" applyFill="1" applyBorder="1" applyAlignment="1">
      <alignment horizontal="left" vertical="center" shrinkToFit="1"/>
    </xf>
    <xf numFmtId="178" fontId="0" fillId="0" borderId="0" xfId="0" applyNumberFormat="1" applyFill="1" applyBorder="1"/>
    <xf numFmtId="0" fontId="1" fillId="0" borderId="0" xfId="0" applyFont="1" applyFill="1" applyBorder="1"/>
    <xf numFmtId="0" fontId="1" fillId="0" borderId="1" xfId="336" applyFont="1" applyFill="1" applyBorder="1" applyAlignment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vertical="center"/>
      <protection locked="0"/>
    </xf>
    <xf numFmtId="0" fontId="1" fillId="0" borderId="1" xfId="0" applyFont="1" applyFill="1" applyBorder="1" applyAlignment="1" applyProtection="1">
      <alignment horizontal="left" vertical="center"/>
      <protection locked="0"/>
    </xf>
    <xf numFmtId="0" fontId="0" fillId="0" borderId="1" xfId="0" applyFont="1" applyFill="1" applyBorder="1" applyAlignment="1">
      <alignment vertical="center" shrinkToFit="1"/>
    </xf>
    <xf numFmtId="0" fontId="1" fillId="0" borderId="1" xfId="0" applyFont="1" applyFill="1" applyBorder="1" applyAlignment="1">
      <alignment horizontal="left" vertical="center" shrinkToFit="1"/>
    </xf>
    <xf numFmtId="0" fontId="1" fillId="0" borderId="1" xfId="334" applyFont="1" applyFill="1" applyBorder="1" applyAlignment="1">
      <alignment horizontal="center" vertical="center"/>
    </xf>
    <xf numFmtId="0" fontId="5" fillId="0" borderId="1" xfId="329" applyFont="1" applyFill="1" applyBorder="1" applyAlignment="1">
      <alignment horizontal="center" vertical="center" shrinkToFit="1"/>
    </xf>
    <xf numFmtId="0" fontId="0" fillId="0" borderId="1" xfId="336" quotePrefix="1" applyFont="1" applyFill="1" applyBorder="1" applyAlignment="1">
      <alignment horizontal="center" vertical="center" shrinkToFit="1"/>
    </xf>
    <xf numFmtId="0" fontId="0" fillId="0" borderId="1" xfId="336" applyFont="1" applyFill="1" applyBorder="1" applyAlignment="1">
      <alignment horizontal="center" vertical="center" shrinkToFit="1"/>
    </xf>
    <xf numFmtId="0" fontId="5" fillId="0" borderId="1" xfId="330" applyFont="1" applyFill="1" applyBorder="1" applyAlignment="1">
      <alignment horizontal="center" vertical="center"/>
    </xf>
    <xf numFmtId="0" fontId="5" fillId="0" borderId="1" xfId="329" applyFont="1" applyFill="1" applyBorder="1" applyAlignment="1" applyProtection="1">
      <alignment horizontal="left" vertical="center" shrinkToFit="1"/>
    </xf>
    <xf numFmtId="0" fontId="5" fillId="0" borderId="1" xfId="329" applyFont="1" applyFill="1" applyBorder="1" applyAlignment="1" applyProtection="1">
      <alignment horizontal="left" vertical="center" shrinkToFit="1"/>
      <protection locked="0"/>
    </xf>
    <xf numFmtId="0" fontId="1" fillId="0" borderId="1" xfId="334" applyFont="1" applyFill="1" applyBorder="1" applyAlignment="1">
      <alignment vertical="center"/>
    </xf>
    <xf numFmtId="0" fontId="1" fillId="0" borderId="1" xfId="334" applyFont="1" applyFill="1" applyBorder="1" applyAlignment="1" applyProtection="1">
      <alignment vertical="center" shrinkToFit="1"/>
    </xf>
    <xf numFmtId="41" fontId="1" fillId="0" borderId="24" xfId="230" applyFont="1" applyFill="1" applyBorder="1" applyAlignment="1">
      <alignment horizontal="center" vertical="center"/>
    </xf>
    <xf numFmtId="0" fontId="0" fillId="0" borderId="0" xfId="0" applyFont="1" applyFill="1" applyBorder="1"/>
    <xf numFmtId="0" fontId="0" fillId="30" borderId="0" xfId="0" applyFill="1" applyBorder="1"/>
    <xf numFmtId="0" fontId="0" fillId="30" borderId="0" xfId="0" applyFont="1" applyFill="1" applyBorder="1"/>
    <xf numFmtId="0" fontId="1" fillId="30" borderId="0" xfId="0" applyFont="1" applyFill="1" applyBorder="1"/>
    <xf numFmtId="0" fontId="0" fillId="36" borderId="0" xfId="0" applyFill="1" applyBorder="1"/>
    <xf numFmtId="178" fontId="0" fillId="36" borderId="0" xfId="0" applyNumberFormat="1" applyFill="1" applyBorder="1"/>
    <xf numFmtId="0" fontId="0" fillId="36" borderId="0" xfId="0" applyFont="1" applyFill="1" applyBorder="1"/>
    <xf numFmtId="0" fontId="0" fillId="36" borderId="0" xfId="0" applyFill="1"/>
    <xf numFmtId="0" fontId="0" fillId="37" borderId="0" xfId="0" applyFill="1" applyBorder="1"/>
    <xf numFmtId="178" fontId="0" fillId="37" borderId="0" xfId="0" applyNumberFormat="1" applyFill="1" applyBorder="1"/>
    <xf numFmtId="0" fontId="0" fillId="37" borderId="0" xfId="0" applyFont="1" applyFill="1" applyBorder="1"/>
    <xf numFmtId="0" fontId="0" fillId="37" borderId="0" xfId="0" applyFill="1"/>
    <xf numFmtId="0" fontId="0" fillId="38" borderId="0" xfId="0" applyFill="1" applyBorder="1"/>
    <xf numFmtId="178" fontId="0" fillId="38" borderId="0" xfId="0" applyNumberFormat="1" applyFill="1" applyBorder="1"/>
    <xf numFmtId="0" fontId="0" fillId="38" borderId="0" xfId="0" applyFont="1" applyFill="1" applyBorder="1"/>
    <xf numFmtId="0" fontId="0" fillId="38" borderId="0" xfId="0" applyFill="1"/>
    <xf numFmtId="0" fontId="4" fillId="0" borderId="1" xfId="334" applyFont="1" applyFill="1" applyBorder="1" applyAlignment="1">
      <alignment horizontal="center" vertical="center" textRotation="255" shrinkToFit="1"/>
    </xf>
    <xf numFmtId="0" fontId="1" fillId="39" borderId="39" xfId="336" quotePrefix="1" applyFont="1" applyFill="1" applyBorder="1" applyAlignment="1">
      <alignment horizontal="center" vertical="center" shrinkToFit="1"/>
    </xf>
    <xf numFmtId="0" fontId="1" fillId="39" borderId="39" xfId="336" applyFont="1" applyFill="1" applyBorder="1" applyAlignment="1">
      <alignment horizontal="center" vertical="center" shrinkToFit="1"/>
    </xf>
    <xf numFmtId="0" fontId="1" fillId="39" borderId="39" xfId="326" applyFont="1" applyFill="1" applyBorder="1" applyAlignment="1">
      <alignment horizontal="center" vertical="center" shrinkToFit="1"/>
    </xf>
    <xf numFmtId="0" fontId="5" fillId="39" borderId="39" xfId="331" applyFont="1" applyFill="1" applyBorder="1" applyAlignment="1">
      <alignment horizontal="center" vertical="center"/>
    </xf>
    <xf numFmtId="0" fontId="1" fillId="39" borderId="1" xfId="333" applyFont="1" applyFill="1" applyBorder="1" applyAlignment="1">
      <alignment horizontal="center" vertical="center" shrinkToFit="1"/>
    </xf>
    <xf numFmtId="0" fontId="1" fillId="39" borderId="1" xfId="333" applyFont="1" applyFill="1" applyBorder="1" applyAlignment="1">
      <alignment horizontal="center" vertical="center"/>
    </xf>
    <xf numFmtId="0" fontId="1" fillId="39" borderId="1" xfId="333" applyFont="1" applyFill="1" applyBorder="1" applyAlignment="1">
      <alignment horizontal="left" vertical="center" shrinkToFit="1"/>
    </xf>
    <xf numFmtId="0" fontId="1" fillId="39" borderId="1" xfId="333" applyFont="1" applyFill="1" applyBorder="1" applyAlignment="1">
      <alignment horizontal="left" vertical="center" shrinkToFit="1"/>
    </xf>
    <xf numFmtId="0" fontId="1" fillId="39" borderId="1" xfId="333" applyFont="1" applyFill="1" applyBorder="1" applyAlignment="1" applyProtection="1">
      <alignment horizontal="center" vertical="center" shrinkToFit="1"/>
    </xf>
    <xf numFmtId="0" fontId="1" fillId="39" borderId="1" xfId="333" applyFont="1" applyFill="1" applyBorder="1" applyAlignment="1" applyProtection="1">
      <alignment vertical="center" shrinkToFit="1"/>
    </xf>
    <xf numFmtId="0" fontId="10" fillId="34" borderId="1" xfId="336" applyFont="1" applyFill="1" applyBorder="1" applyAlignment="1">
      <alignment horizontal="center" vertical="center"/>
    </xf>
    <xf numFmtId="0" fontId="14" fillId="0" borderId="1" xfId="336" applyFont="1" applyBorder="1" applyAlignment="1"/>
    <xf numFmtId="0" fontId="4" fillId="0" borderId="1" xfId="336" applyFont="1" applyBorder="1" applyAlignment="1">
      <alignment horizontal="center" vertical="center" textRotation="255" shrinkToFit="1"/>
    </xf>
    <xf numFmtId="0" fontId="4" fillId="0" borderId="1" xfId="336" applyFont="1" applyFill="1" applyBorder="1" applyAlignment="1">
      <alignment horizontal="center" vertical="center" textRotation="255" shrinkToFit="1"/>
    </xf>
    <xf numFmtId="0" fontId="4" fillId="0" borderId="1" xfId="334" applyFont="1" applyBorder="1" applyAlignment="1">
      <alignment horizontal="center" vertical="center" textRotation="255" shrinkToFit="1"/>
    </xf>
    <xf numFmtId="0" fontId="10" fillId="28" borderId="1" xfId="336" applyFont="1" applyFill="1" applyBorder="1" applyAlignment="1">
      <alignment horizontal="center" vertical="center"/>
    </xf>
    <xf numFmtId="0" fontId="10" fillId="35" borderId="1" xfId="336" applyFont="1" applyFill="1" applyBorder="1" applyAlignment="1">
      <alignment horizontal="center" vertical="center"/>
    </xf>
    <xf numFmtId="0" fontId="14" fillId="0" borderId="1" xfId="336" applyFont="1" applyBorder="1" applyAlignment="1">
      <alignment horizontal="center"/>
    </xf>
    <xf numFmtId="0" fontId="10" fillId="31" borderId="1" xfId="336" applyFont="1" applyFill="1" applyBorder="1" applyAlignment="1">
      <alignment horizontal="center" vertical="center"/>
    </xf>
    <xf numFmtId="0" fontId="10" fillId="29" borderId="1" xfId="336" applyFont="1" applyFill="1" applyBorder="1" applyAlignment="1">
      <alignment horizontal="center" vertical="center"/>
    </xf>
    <xf numFmtId="0" fontId="10" fillId="32" borderId="1" xfId="336" applyFont="1" applyFill="1" applyBorder="1" applyAlignment="1">
      <alignment horizontal="center" vertical="center"/>
    </xf>
    <xf numFmtId="0" fontId="11" fillId="29" borderId="1" xfId="336" applyFont="1" applyFill="1" applyBorder="1" applyAlignment="1">
      <alignment horizontal="center" vertical="center"/>
    </xf>
    <xf numFmtId="0" fontId="10" fillId="33" borderId="1" xfId="336" applyFont="1" applyFill="1" applyBorder="1" applyAlignment="1">
      <alignment horizontal="center" vertical="center"/>
    </xf>
    <xf numFmtId="0" fontId="11" fillId="28" borderId="1" xfId="336" applyFont="1" applyFill="1" applyBorder="1" applyAlignment="1">
      <alignment horizontal="center" vertical="center"/>
    </xf>
    <xf numFmtId="0" fontId="11" fillId="0" borderId="1" xfId="336" applyFont="1" applyBorder="1" applyAlignment="1">
      <alignment horizontal="center" vertical="center"/>
    </xf>
    <xf numFmtId="0" fontId="15" fillId="0" borderId="1" xfId="336" applyFont="1" applyBorder="1" applyAlignment="1">
      <alignment horizontal="left" vertical="center"/>
    </xf>
    <xf numFmtId="0" fontId="16" fillId="0" borderId="1" xfId="336" applyFont="1" applyBorder="1" applyAlignment="1">
      <alignment horizontal="left" vertical="center"/>
    </xf>
    <xf numFmtId="0" fontId="16" fillId="0" borderId="1" xfId="336" applyFont="1" applyBorder="1" applyAlignment="1"/>
    <xf numFmtId="0" fontId="3" fillId="0" borderId="25" xfId="336" applyFont="1" applyBorder="1" applyAlignment="1" applyProtection="1">
      <alignment horizontal="left" vertical="center" shrinkToFit="1"/>
    </xf>
    <xf numFmtId="0" fontId="3" fillId="0" borderId="26" xfId="336" applyFont="1" applyBorder="1" applyAlignment="1" applyProtection="1">
      <alignment horizontal="left" vertical="center" shrinkToFit="1"/>
    </xf>
    <xf numFmtId="0" fontId="3" fillId="0" borderId="27" xfId="336" applyFont="1" applyBorder="1" applyAlignment="1" applyProtection="1">
      <alignment horizontal="left" vertical="center" shrinkToFit="1"/>
    </xf>
    <xf numFmtId="0" fontId="10" fillId="0" borderId="1" xfId="336" applyFont="1" applyBorder="1" applyAlignment="1" applyProtection="1">
      <alignment horizontal="center" vertical="center"/>
    </xf>
    <xf numFmtId="0" fontId="10" fillId="0" borderId="1" xfId="336" applyFont="1" applyBorder="1" applyAlignment="1" applyProtection="1">
      <alignment horizontal="center" vertical="center" shrinkToFit="1"/>
    </xf>
    <xf numFmtId="0" fontId="10" fillId="0" borderId="28" xfId="336" applyFont="1" applyBorder="1" applyAlignment="1" applyProtection="1">
      <alignment horizontal="left" vertical="center" shrinkToFit="1"/>
    </xf>
    <xf numFmtId="0" fontId="11" fillId="0" borderId="1" xfId="336" applyFont="1" applyBorder="1" applyAlignment="1" applyProtection="1">
      <alignment vertical="center" shrinkToFit="1"/>
    </xf>
    <xf numFmtId="0" fontId="10" fillId="0" borderId="29" xfId="336" applyFont="1" applyBorder="1" applyAlignment="1" applyProtection="1">
      <alignment horizontal="center" vertical="center"/>
    </xf>
    <xf numFmtId="0" fontId="10" fillId="0" borderId="30" xfId="336" applyFont="1" applyBorder="1" applyAlignment="1" applyProtection="1">
      <alignment horizontal="center" vertical="center"/>
    </xf>
    <xf numFmtId="0" fontId="3" fillId="27" borderId="28" xfId="0" applyFont="1" applyFill="1" applyBorder="1" applyAlignment="1">
      <alignment horizontal="center" vertical="center"/>
    </xf>
    <xf numFmtId="0" fontId="3" fillId="27" borderId="38" xfId="0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vertical="center"/>
    </xf>
    <xf numFmtId="0" fontId="3" fillId="27" borderId="35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11" fillId="0" borderId="1" xfId="0" applyFont="1" applyFill="1" applyBorder="1"/>
    <xf numFmtId="0" fontId="12" fillId="0" borderId="31" xfId="0" applyFont="1" applyBorder="1" applyAlignment="1">
      <alignment horizontal="left" vertical="center"/>
    </xf>
    <xf numFmtId="0" fontId="12" fillId="0" borderId="32" xfId="0" applyFont="1" applyBorder="1" applyAlignment="1">
      <alignment horizontal="left" vertical="center"/>
    </xf>
    <xf numFmtId="0" fontId="12" fillId="0" borderId="33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34" xfId="0" applyFont="1" applyBorder="1" applyAlignment="1">
      <alignment horizontal="left" vertical="center"/>
    </xf>
    <xf numFmtId="0" fontId="3" fillId="27" borderId="36" xfId="0" applyFont="1" applyFill="1" applyBorder="1" applyAlignment="1">
      <alignment horizontal="center" vertical="center"/>
    </xf>
    <xf numFmtId="0" fontId="3" fillId="27" borderId="3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 wrapText="1"/>
    </xf>
  </cellXfs>
  <cellStyles count="343">
    <cellStyle name="??&amp;O?&amp;H?_x0008__x000f__x0007_?_x0007__x0001__x0001_" xfId="1"/>
    <cellStyle name="??&amp;O?&amp;H?_x0008_??_x0007__x0001__x0001_" xfId="2"/>
    <cellStyle name="20% - 강조색1" xfId="3" builtinId="30" customBuiltin="1"/>
    <cellStyle name="20% - 강조색1 2" xfId="4"/>
    <cellStyle name="20% - 강조색1 3" xfId="5"/>
    <cellStyle name="20% - 강조색1 4" xfId="6"/>
    <cellStyle name="20% - 강조색1 5" xfId="7"/>
    <cellStyle name="20% - 강조색1 6" xfId="8"/>
    <cellStyle name="20% - 강조색1 7" xfId="9"/>
    <cellStyle name="20% - 강조색2" xfId="10" builtinId="34" customBuiltin="1"/>
    <cellStyle name="20% - 강조색2 2" xfId="11"/>
    <cellStyle name="20% - 강조색2 3" xfId="12"/>
    <cellStyle name="20% - 강조색2 4" xfId="13"/>
    <cellStyle name="20% - 강조색2 5" xfId="14"/>
    <cellStyle name="20% - 강조색2 6" xfId="15"/>
    <cellStyle name="20% - 강조색2 7" xfId="16"/>
    <cellStyle name="20% - 강조색3" xfId="17" builtinId="38" customBuiltin="1"/>
    <cellStyle name="20% - 강조색3 2" xfId="18"/>
    <cellStyle name="20% - 강조색3 3" xfId="19"/>
    <cellStyle name="20% - 강조색3 4" xfId="20"/>
    <cellStyle name="20% - 강조색3 5" xfId="21"/>
    <cellStyle name="20% - 강조색3 6" xfId="22"/>
    <cellStyle name="20% - 강조색3 7" xfId="23"/>
    <cellStyle name="20% - 강조색4" xfId="24" builtinId="42" customBuiltin="1"/>
    <cellStyle name="20% - 강조색4 2" xfId="25"/>
    <cellStyle name="20% - 강조색4 3" xfId="26"/>
    <cellStyle name="20% - 강조색4 4" xfId="27"/>
    <cellStyle name="20% - 강조색4 5" xfId="28"/>
    <cellStyle name="20% - 강조색4 6" xfId="29"/>
    <cellStyle name="20% - 강조색4 7" xfId="30"/>
    <cellStyle name="20% - 강조색5" xfId="31" builtinId="46" customBuiltin="1"/>
    <cellStyle name="20% - 강조색5 2" xfId="32"/>
    <cellStyle name="20% - 강조색5 3" xfId="33"/>
    <cellStyle name="20% - 강조색5 4" xfId="34"/>
    <cellStyle name="20% - 강조색5 5" xfId="35"/>
    <cellStyle name="20% - 강조색5 6" xfId="36"/>
    <cellStyle name="20% - 강조색5 7" xfId="37"/>
    <cellStyle name="20% - 강조색6" xfId="38" builtinId="50" customBuiltin="1"/>
    <cellStyle name="20% - 강조색6 2" xfId="39"/>
    <cellStyle name="20% - 강조색6 3" xfId="40"/>
    <cellStyle name="20% - 강조색6 4" xfId="41"/>
    <cellStyle name="20% - 강조색6 5" xfId="42"/>
    <cellStyle name="20% - 강조색6 6" xfId="43"/>
    <cellStyle name="20% - 강조색6 7" xfId="44"/>
    <cellStyle name="40% - 강조색1" xfId="45" builtinId="31" customBuiltin="1"/>
    <cellStyle name="40% - 강조색1 2" xfId="46"/>
    <cellStyle name="40% - 강조색1 3" xfId="47"/>
    <cellStyle name="40% - 강조색1 4" xfId="48"/>
    <cellStyle name="40% - 강조색1 5" xfId="49"/>
    <cellStyle name="40% - 강조색1 6" xfId="50"/>
    <cellStyle name="40% - 강조색1 7" xfId="51"/>
    <cellStyle name="40% - 강조색2" xfId="52" builtinId="35" customBuiltin="1"/>
    <cellStyle name="40% - 강조색2 2" xfId="53"/>
    <cellStyle name="40% - 강조색2 3" xfId="54"/>
    <cellStyle name="40% - 강조색2 4" xfId="55"/>
    <cellStyle name="40% - 강조색2 5" xfId="56"/>
    <cellStyle name="40% - 강조색2 6" xfId="57"/>
    <cellStyle name="40% - 강조색2 7" xfId="58"/>
    <cellStyle name="40% - 강조색3" xfId="59" builtinId="39" customBuiltin="1"/>
    <cellStyle name="40% - 강조색3 2" xfId="60"/>
    <cellStyle name="40% - 강조색3 3" xfId="61"/>
    <cellStyle name="40% - 강조색3 4" xfId="62"/>
    <cellStyle name="40% - 강조색3 5" xfId="63"/>
    <cellStyle name="40% - 강조색3 6" xfId="64"/>
    <cellStyle name="40% - 강조색3 7" xfId="65"/>
    <cellStyle name="40% - 강조색4" xfId="66" builtinId="43" customBuiltin="1"/>
    <cellStyle name="40% - 강조색4 2" xfId="67"/>
    <cellStyle name="40% - 강조색4 3" xfId="68"/>
    <cellStyle name="40% - 강조색4 4" xfId="69"/>
    <cellStyle name="40% - 강조색4 5" xfId="70"/>
    <cellStyle name="40% - 강조색4 6" xfId="71"/>
    <cellStyle name="40% - 강조색4 7" xfId="72"/>
    <cellStyle name="40% - 강조색5" xfId="73" builtinId="47" customBuiltin="1"/>
    <cellStyle name="40% - 강조색5 2" xfId="74"/>
    <cellStyle name="40% - 강조색5 3" xfId="75"/>
    <cellStyle name="40% - 강조색5 4" xfId="76"/>
    <cellStyle name="40% - 강조색5 5" xfId="77"/>
    <cellStyle name="40% - 강조색5 6" xfId="78"/>
    <cellStyle name="40% - 강조색5 7" xfId="79"/>
    <cellStyle name="40% - 강조색6" xfId="80" builtinId="51" customBuiltin="1"/>
    <cellStyle name="40% - 강조색6 2" xfId="81"/>
    <cellStyle name="40% - 강조색6 3" xfId="82"/>
    <cellStyle name="40% - 강조색6 4" xfId="83"/>
    <cellStyle name="40% - 강조색6 5" xfId="84"/>
    <cellStyle name="40% - 강조색6 6" xfId="85"/>
    <cellStyle name="40% - 강조색6 7" xfId="86"/>
    <cellStyle name="60% - 강조색1" xfId="87" builtinId="32" customBuiltin="1"/>
    <cellStyle name="60% - 강조색1 2" xfId="88"/>
    <cellStyle name="60% - 강조색1 3" xfId="89"/>
    <cellStyle name="60% - 강조색1 4" xfId="90"/>
    <cellStyle name="60% - 강조색1 5" xfId="91"/>
    <cellStyle name="60% - 강조색1 6" xfId="92"/>
    <cellStyle name="60% - 강조색1 7" xfId="93"/>
    <cellStyle name="60% - 강조색2" xfId="94" builtinId="36" customBuiltin="1"/>
    <cellStyle name="60% - 강조색2 2" xfId="95"/>
    <cellStyle name="60% - 강조색2 3" xfId="96"/>
    <cellStyle name="60% - 강조색2 4" xfId="97"/>
    <cellStyle name="60% - 강조색2 5" xfId="98"/>
    <cellStyle name="60% - 강조색2 6" xfId="99"/>
    <cellStyle name="60% - 강조색2 7" xfId="100"/>
    <cellStyle name="60% - 강조색3" xfId="101" builtinId="40" customBuiltin="1"/>
    <cellStyle name="60% - 강조색3 2" xfId="102"/>
    <cellStyle name="60% - 강조색3 3" xfId="103"/>
    <cellStyle name="60% - 강조색3 4" xfId="104"/>
    <cellStyle name="60% - 강조색3 5" xfId="105"/>
    <cellStyle name="60% - 강조색3 6" xfId="106"/>
    <cellStyle name="60% - 강조색3 7" xfId="107"/>
    <cellStyle name="60% - 강조색4" xfId="108" builtinId="44" customBuiltin="1"/>
    <cellStyle name="60% - 강조색4 2" xfId="109"/>
    <cellStyle name="60% - 강조색4 3" xfId="110"/>
    <cellStyle name="60% - 강조색4 4" xfId="111"/>
    <cellStyle name="60% - 강조색4 5" xfId="112"/>
    <cellStyle name="60% - 강조색4 6" xfId="113"/>
    <cellStyle name="60% - 강조색4 7" xfId="114"/>
    <cellStyle name="60% - 강조색5" xfId="115" builtinId="48" customBuiltin="1"/>
    <cellStyle name="60% - 강조색5 2" xfId="116"/>
    <cellStyle name="60% - 강조색5 3" xfId="117"/>
    <cellStyle name="60% - 강조색5 4" xfId="118"/>
    <cellStyle name="60% - 강조색5 5" xfId="119"/>
    <cellStyle name="60% - 강조색5 6" xfId="120"/>
    <cellStyle name="60% - 강조색6" xfId="121" builtinId="52" customBuiltin="1"/>
    <cellStyle name="60% - 강조색6 2" xfId="122"/>
    <cellStyle name="60% - 강조색6 3" xfId="123"/>
    <cellStyle name="60% - 강조색6 4" xfId="124"/>
    <cellStyle name="60% - 강조색6 5" xfId="125"/>
    <cellStyle name="60% - 강조색6 6" xfId="126"/>
    <cellStyle name="60% - 강조색6 7" xfId="127"/>
    <cellStyle name="ÅëÈ­ [0]_laroux" xfId="128"/>
    <cellStyle name="ÅëÈ­_laroux" xfId="129"/>
    <cellStyle name="ÄÞ¸¶ [0]_¹Ú½ÇÇà" xfId="130"/>
    <cellStyle name="ÄÞ¸¶_laroux" xfId="131"/>
    <cellStyle name="Ç¥ÁØ_074" xfId="132"/>
    <cellStyle name="Comma [0]_ SG&amp;A Bridge " xfId="133"/>
    <cellStyle name="Comma_ SG&amp;A Bridge " xfId="134"/>
    <cellStyle name="Currency [0]_ SG&amp;A Bridge " xfId="135"/>
    <cellStyle name="Currency_ SG&amp;A Bridge " xfId="136"/>
    <cellStyle name="Komma_P280297" xfId="137"/>
    <cellStyle name="Normal_ SG&amp;A Bridge " xfId="138"/>
    <cellStyle name="Standaard_P280297" xfId="139"/>
    <cellStyle name="Valuta_P280297" xfId="140"/>
    <cellStyle name="강조색1" xfId="141" builtinId="29" customBuiltin="1"/>
    <cellStyle name="강조색1 2" xfId="142"/>
    <cellStyle name="강조색1 3" xfId="143"/>
    <cellStyle name="강조색1 4" xfId="144"/>
    <cellStyle name="강조색1 5" xfId="145"/>
    <cellStyle name="강조색1 6" xfId="146"/>
    <cellStyle name="강조색1 7" xfId="147"/>
    <cellStyle name="강조색2" xfId="148" builtinId="33" customBuiltin="1"/>
    <cellStyle name="강조색2 2" xfId="149"/>
    <cellStyle name="강조색2 3" xfId="150"/>
    <cellStyle name="강조색2 4" xfId="151"/>
    <cellStyle name="강조색2 5" xfId="152"/>
    <cellStyle name="강조색2 6" xfId="153"/>
    <cellStyle name="강조색2 7" xfId="154"/>
    <cellStyle name="강조색3" xfId="155" builtinId="37" customBuiltin="1"/>
    <cellStyle name="강조색3 2" xfId="156"/>
    <cellStyle name="강조색3 3" xfId="157"/>
    <cellStyle name="강조색3 4" xfId="158"/>
    <cellStyle name="강조색3 5" xfId="159"/>
    <cellStyle name="강조색3 6" xfId="160"/>
    <cellStyle name="강조색3 7" xfId="161"/>
    <cellStyle name="강조색4" xfId="162" builtinId="41" customBuiltin="1"/>
    <cellStyle name="강조색4 2" xfId="163"/>
    <cellStyle name="강조색4 3" xfId="164"/>
    <cellStyle name="강조색4 4" xfId="165"/>
    <cellStyle name="강조색4 5" xfId="166"/>
    <cellStyle name="강조색4 6" xfId="167"/>
    <cellStyle name="강조색4 7" xfId="168"/>
    <cellStyle name="강조색5" xfId="169" builtinId="45" customBuiltin="1"/>
    <cellStyle name="강조색5 2" xfId="170"/>
    <cellStyle name="강조색5 3" xfId="171"/>
    <cellStyle name="강조색5 4" xfId="172"/>
    <cellStyle name="강조색5 5" xfId="173"/>
    <cellStyle name="강조색5 6" xfId="174"/>
    <cellStyle name="강조색6" xfId="175" builtinId="49" customBuiltin="1"/>
    <cellStyle name="강조색6 2" xfId="176"/>
    <cellStyle name="강조색6 3" xfId="177"/>
    <cellStyle name="강조색6 4" xfId="178"/>
    <cellStyle name="강조색6 5" xfId="179"/>
    <cellStyle name="강조색6 6" xfId="180"/>
    <cellStyle name="경고문" xfId="181" builtinId="11" customBuiltin="1"/>
    <cellStyle name="경고문 2" xfId="182"/>
    <cellStyle name="경고문 3" xfId="183"/>
    <cellStyle name="경고문 4" xfId="184"/>
    <cellStyle name="경고문 5" xfId="185"/>
    <cellStyle name="경고문 6" xfId="186"/>
    <cellStyle name="계산" xfId="187" builtinId="22" customBuiltin="1"/>
    <cellStyle name="계산 2" xfId="188"/>
    <cellStyle name="계산 3" xfId="189"/>
    <cellStyle name="계산 4" xfId="190"/>
    <cellStyle name="계산 5" xfId="191"/>
    <cellStyle name="계산 6" xfId="192"/>
    <cellStyle name="계산 7" xfId="193"/>
    <cellStyle name="고정소숫점" xfId="194"/>
    <cellStyle name="고정출력1" xfId="195"/>
    <cellStyle name="고정출력2" xfId="196"/>
    <cellStyle name="나쁨" xfId="197" builtinId="27" customBuiltin="1"/>
    <cellStyle name="나쁨 2" xfId="198"/>
    <cellStyle name="나쁨 3" xfId="199"/>
    <cellStyle name="나쁨 4" xfId="200"/>
    <cellStyle name="나쁨 5" xfId="201"/>
    <cellStyle name="나쁨 6" xfId="202"/>
    <cellStyle name="날짜" xfId="203"/>
    <cellStyle name="달러" xfId="204"/>
    <cellStyle name="메모" xfId="205" builtinId="10" customBuiltin="1"/>
    <cellStyle name="메모 2" xfId="206"/>
    <cellStyle name="메모 3" xfId="207"/>
    <cellStyle name="메모 4" xfId="208"/>
    <cellStyle name="메모 5" xfId="209"/>
    <cellStyle name="메모 6" xfId="210"/>
    <cellStyle name="보통" xfId="211" builtinId="28" customBuiltin="1"/>
    <cellStyle name="보통 2" xfId="212"/>
    <cellStyle name="보통 3" xfId="213"/>
    <cellStyle name="보통 4" xfId="214"/>
    <cellStyle name="보통 5" xfId="215"/>
    <cellStyle name="보통 6" xfId="216"/>
    <cellStyle name="뷭?_BOOKSHIP" xfId="217"/>
    <cellStyle name="설명 텍스트" xfId="218" builtinId="53" customBuiltin="1"/>
    <cellStyle name="설명 텍스트 2" xfId="219"/>
    <cellStyle name="설명 텍스트 3" xfId="220"/>
    <cellStyle name="설명 텍스트 4" xfId="221"/>
    <cellStyle name="설명 텍스트 5" xfId="222"/>
    <cellStyle name="설명 텍스트 6" xfId="223"/>
    <cellStyle name="셀 확인" xfId="224" builtinId="23" customBuiltin="1"/>
    <cellStyle name="셀 확인 2" xfId="225"/>
    <cellStyle name="셀 확인 3" xfId="226"/>
    <cellStyle name="셀 확인 4" xfId="227"/>
    <cellStyle name="셀 확인 5" xfId="228"/>
    <cellStyle name="셀 확인 6" xfId="229"/>
    <cellStyle name="쉼표 [0]" xfId="230" builtinId="6"/>
    <cellStyle name="쉼표 [0] 2" xfId="231"/>
    <cellStyle name="쉼표 [0] 2 2" xfId="232"/>
    <cellStyle name="쉼표 [0] 2 3" xfId="233"/>
    <cellStyle name="쉼표 [0] 3" xfId="234"/>
    <cellStyle name="쉼표 [0] 4" xfId="235"/>
    <cellStyle name="쉼표 [0] 5" xfId="236"/>
    <cellStyle name="쉼표 [0] 6" xfId="237"/>
    <cellStyle name="쉼표 [0] 7" xfId="238"/>
    <cellStyle name="스타일 1" xfId="239"/>
    <cellStyle name="연결된 셀" xfId="240" builtinId="24" customBuiltin="1"/>
    <cellStyle name="연결된 셀 2" xfId="241"/>
    <cellStyle name="연결된 셀 3" xfId="242"/>
    <cellStyle name="연결된 셀 4" xfId="243"/>
    <cellStyle name="연결된 셀 5" xfId="244"/>
    <cellStyle name="연결된 셀 6" xfId="245"/>
    <cellStyle name="요약" xfId="246" builtinId="25" customBuiltin="1"/>
    <cellStyle name="요약 2" xfId="247"/>
    <cellStyle name="요약 3" xfId="248"/>
    <cellStyle name="요약 4" xfId="249"/>
    <cellStyle name="요약 5" xfId="250"/>
    <cellStyle name="요약 6" xfId="251"/>
    <cellStyle name="요약 7" xfId="252"/>
    <cellStyle name="입력" xfId="253" builtinId="20" customBuiltin="1"/>
    <cellStyle name="입력 2" xfId="254"/>
    <cellStyle name="입력 3" xfId="255"/>
    <cellStyle name="입력 4" xfId="256"/>
    <cellStyle name="입력 5" xfId="257"/>
    <cellStyle name="입력 6" xfId="258"/>
    <cellStyle name="자리수" xfId="259"/>
    <cellStyle name="자리수0" xfId="260"/>
    <cellStyle name="제목" xfId="261" builtinId="15" customBuiltin="1"/>
    <cellStyle name="제목 1" xfId="262" builtinId="16" customBuiltin="1"/>
    <cellStyle name="제목 1 2" xfId="263"/>
    <cellStyle name="제목 1 3" xfId="264"/>
    <cellStyle name="제목 1 4" xfId="265"/>
    <cellStyle name="제목 1 5" xfId="266"/>
    <cellStyle name="제목 1 6" xfId="267"/>
    <cellStyle name="제목 1 7" xfId="268"/>
    <cellStyle name="제목 10" xfId="269"/>
    <cellStyle name="제목 2" xfId="270" builtinId="17" customBuiltin="1"/>
    <cellStyle name="제목 2 2" xfId="271"/>
    <cellStyle name="제목 2 3" xfId="272"/>
    <cellStyle name="제목 2 4" xfId="273"/>
    <cellStyle name="제목 2 5" xfId="274"/>
    <cellStyle name="제목 2 6" xfId="275"/>
    <cellStyle name="제목 2 7" xfId="276"/>
    <cellStyle name="제목 3" xfId="277" builtinId="18" customBuiltin="1"/>
    <cellStyle name="제목 3 2" xfId="278"/>
    <cellStyle name="제목 3 3" xfId="279"/>
    <cellStyle name="제목 3 4" xfId="280"/>
    <cellStyle name="제목 3 5" xfId="281"/>
    <cellStyle name="제목 3 6" xfId="282"/>
    <cellStyle name="제목 3 7" xfId="283"/>
    <cellStyle name="제목 4" xfId="284" builtinId="19" customBuiltin="1"/>
    <cellStyle name="제목 4 2" xfId="285"/>
    <cellStyle name="제목 4 3" xfId="286"/>
    <cellStyle name="제목 4 4" xfId="287"/>
    <cellStyle name="제목 4 5" xfId="288"/>
    <cellStyle name="제목 4 6" xfId="289"/>
    <cellStyle name="제목 4 7" xfId="290"/>
    <cellStyle name="제목 5" xfId="291"/>
    <cellStyle name="제목 6" xfId="292"/>
    <cellStyle name="제목 7" xfId="293"/>
    <cellStyle name="제목 8" xfId="294"/>
    <cellStyle name="제목 9" xfId="295"/>
    <cellStyle name="좋음" xfId="296" builtinId="26" customBuiltin="1"/>
    <cellStyle name="좋음 2" xfId="297"/>
    <cellStyle name="좋음 3" xfId="298"/>
    <cellStyle name="좋음 4" xfId="299"/>
    <cellStyle name="좋음 5" xfId="300"/>
    <cellStyle name="좋음 6" xfId="301"/>
    <cellStyle name="출력" xfId="302" builtinId="21" customBuiltin="1"/>
    <cellStyle name="출력 2" xfId="303"/>
    <cellStyle name="출력 3" xfId="304"/>
    <cellStyle name="출력 4" xfId="305"/>
    <cellStyle name="출력 5" xfId="306"/>
    <cellStyle name="출력 6" xfId="307"/>
    <cellStyle name="출력 7" xfId="308"/>
    <cellStyle name="콤마 [0]_≫i¼ºSDI (2)" xfId="309"/>
    <cellStyle name="콤마_≫i¼ºSDI (2)" xfId="310"/>
    <cellStyle name="퍼센트" xfId="311"/>
    <cellStyle name="표준" xfId="0" builtinId="0"/>
    <cellStyle name="표준 113" xfId="312"/>
    <cellStyle name="표준 2" xfId="313"/>
    <cellStyle name="표준 2 2" xfId="314"/>
    <cellStyle name="표준 2 3" xfId="315"/>
    <cellStyle name="표준 2 3 2" xfId="316"/>
    <cellStyle name="표준 2 4" xfId="317"/>
    <cellStyle name="표준 3" xfId="318"/>
    <cellStyle name="표준 4" xfId="319"/>
    <cellStyle name="표준 5" xfId="320"/>
    <cellStyle name="표준 5 2" xfId="321"/>
    <cellStyle name="표준 6" xfId="322"/>
    <cellStyle name="표준 7" xfId="323"/>
    <cellStyle name="표준 8" xfId="324"/>
    <cellStyle name="표준 9" xfId="325"/>
    <cellStyle name="표준_03GEN-GSS-022 기구설계 PART LIST_REVnwew" xfId="326"/>
    <cellStyle name="표준_03GEN-GSS-022 기구설계 선발주 LIST REV_0" xfId="327"/>
    <cellStyle name="표준_106244 A1 B존-PJT BSGS BOM_R5" xfId="328"/>
    <cellStyle name="표준_106244 A1 B존-PJT BUNDLE BOM_R2" xfId="329"/>
    <cellStyle name="표준_106244 A1 B존-PJT REDUNDANCY BOM_R2" xfId="330"/>
    <cellStyle name="표준_108059 페어차일드 BOM REV.1" xfId="331"/>
    <cellStyle name="표준_108136 삼성 16LINE Cu 대유량 및 BSGS BOM REV_7" xfId="332"/>
    <cellStyle name="표준_109057 삼성모바일디스플레이 REV_3" xfId="333"/>
    <cellStyle name="표준_109143 삼성 S1보완투자 BOM REV_2" xfId="334"/>
    <cellStyle name="표준_109190 SMD  BOM REV_0" xfId="335"/>
    <cellStyle name="표준_bom" xfId="336"/>
    <cellStyle name="표준_일진 GAS CABINET PART LIST" xfId="337"/>
    <cellStyle name="표준_자재소요" xfId="338"/>
    <cellStyle name="표준_자재소요목록" xfId="339"/>
    <cellStyle name="합산" xfId="340"/>
    <cellStyle name="화폐기호" xfId="341"/>
    <cellStyle name="화폐기호0" xfId="34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9993F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16" fmlaLink="$E$3" fmlaRange="#REF!" noThreeD="1" sel="0" val="0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0</xdr:row>
      <xdr:rowOff>171450</xdr:rowOff>
    </xdr:from>
    <xdr:to>
      <xdr:col>13</xdr:col>
      <xdr:colOff>1438275</xdr:colOff>
      <xdr:row>2</xdr:row>
      <xdr:rowOff>438150</xdr:rowOff>
    </xdr:to>
    <xdr:pic>
      <xdr:nvPicPr>
        <xdr:cNvPr id="10046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44325" y="171450"/>
          <a:ext cx="2895600" cy="1276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0</xdr:row>
      <xdr:rowOff>28575</xdr:rowOff>
    </xdr:from>
    <xdr:to>
      <xdr:col>8</xdr:col>
      <xdr:colOff>1333500</xdr:colOff>
      <xdr:row>2</xdr:row>
      <xdr:rowOff>247650</xdr:rowOff>
    </xdr:to>
    <xdr:pic>
      <xdr:nvPicPr>
        <xdr:cNvPr id="99030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8350" y="28575"/>
          <a:ext cx="2333625" cy="847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</xdr:row>
          <xdr:rowOff>114300</xdr:rowOff>
        </xdr:from>
        <xdr:to>
          <xdr:col>5</xdr:col>
          <xdr:colOff>0</xdr:colOff>
          <xdr:row>2</xdr:row>
          <xdr:rowOff>133350</xdr:rowOff>
        </xdr:to>
        <xdr:sp macro="" textlink="">
          <xdr:nvSpPr>
            <xdr:cNvPr id="993281" name="Drop Down 1" hidden="1">
              <a:extLst>
                <a:ext uri="{63B3BB69-23CF-44E3-9099-C40C66FF867C}">
                  <a14:compatExt spid="_x0000_s993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9525</xdr:colOff>
          <xdr:row>1</xdr:row>
          <xdr:rowOff>66675</xdr:rowOff>
        </xdr:from>
        <xdr:to>
          <xdr:col>8</xdr:col>
          <xdr:colOff>0</xdr:colOff>
          <xdr:row>2</xdr:row>
          <xdr:rowOff>142875</xdr:rowOff>
        </xdr:to>
        <xdr:sp macro="" textlink="">
          <xdr:nvSpPr>
            <xdr:cNvPr id="993282" name="Button 2" hidden="1">
              <a:extLst>
                <a:ext uri="{63B3BB69-23CF-44E3-9099-C40C66FF867C}">
                  <a14:compatExt spid="_x0000_s993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ko-KR" altLang="en-US" sz="1000" b="0" i="0" u="none" strike="noStrike" baseline="0">
                  <a:solidFill>
                    <a:srgbClr val="000000"/>
                  </a:solidFill>
                  <a:latin typeface="굴림체"/>
                  <a:ea typeface="굴림체"/>
                </a:rPr>
                <a:t>등록실행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28575</xdr:colOff>
          <xdr:row>26</xdr:row>
          <xdr:rowOff>9525</xdr:rowOff>
        </xdr:from>
        <xdr:to>
          <xdr:col>11</xdr:col>
          <xdr:colOff>9525</xdr:colOff>
          <xdr:row>27</xdr:row>
          <xdr:rowOff>152400</xdr:rowOff>
        </xdr:to>
        <xdr:sp macro="" textlink="">
          <xdr:nvSpPr>
            <xdr:cNvPr id="993283" name="Button 3" hidden="1">
              <a:extLst>
                <a:ext uri="{63B3BB69-23CF-44E3-9099-C40C66FF867C}">
                  <a14:compatExt spid="_x0000_s993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ko-KR" altLang="en-US" sz="1000" b="1" i="0" u="none" strike="noStrike" baseline="0">
                  <a:solidFill>
                    <a:srgbClr val="0000FF"/>
                  </a:solidFill>
                  <a:latin typeface="굴림체"/>
                  <a:ea typeface="굴림체"/>
                </a:rPr>
                <a:t>Part List 작성(ver040127)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373;&#49328;&#44060;&#48156;&#49436;&#48260;\&#44592;&#44396;&#49444;&#44228;-Part\Program%20Files\WebApp\System\t-pjt%20&#51333;&#54633;021101_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373;&#49328;&#44060;&#48156;&#49436;&#48260;\&#44592;&#44396;&#49444;&#44228;-Part\Documents%20and%20Settings\Administrator\Local%20Settings\Temp\_AZTMP0_\30minlessonforBaby_05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BOOK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SMC\BidPack\SpecGas\Data\NewGasConsW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1%PH3-N2"/>
      <sheetName val="0.1%PH3-N2-1"/>
      <sheetName val="4%H2-N2"/>
      <sheetName val="4%H2-N2-1"/>
      <sheetName val="CO"/>
      <sheetName val="CO-1"/>
      <sheetName val="CH2F2"/>
      <sheetName val="CH2F2-1"/>
      <sheetName val="C2H2F2"/>
      <sheetName val="C2H2F2-1"/>
      <sheetName val="SiH4"/>
      <sheetName val="SiH4-1"/>
      <sheetName val="HBr"/>
      <sheetName val="HBr-1"/>
      <sheetName val="HCl"/>
      <sheetName val="HCl-1"/>
      <sheetName val="NF3"/>
      <sheetName val="NF3-1"/>
      <sheetName val="B2H6"/>
      <sheetName val="B2H6-1"/>
      <sheetName val="ClF3"/>
      <sheetName val="ClF3-1"/>
      <sheetName val="BCl3"/>
      <sheetName val="BCl3-1"/>
      <sheetName val="Cl2"/>
      <sheetName val="Cl2-1"/>
      <sheetName val="DCS"/>
      <sheetName val="DCS-1"/>
      <sheetName val="HF"/>
      <sheetName val="HF-1"/>
      <sheetName val="C4F6"/>
      <sheetName val="C4F6-1"/>
      <sheetName val="C5F8"/>
      <sheetName val="C5F8-1"/>
      <sheetName val="CH3F"/>
      <sheetName val="CH3F-1"/>
      <sheetName val="C2H2F4"/>
      <sheetName val="C2H2F4-1"/>
      <sheetName val="WF6"/>
      <sheetName val="WF6-1"/>
      <sheetName val="F2KrNe"/>
      <sheetName val="F2KrNe-1"/>
      <sheetName val="Basic Model"/>
      <sheetName val="Total Part List"/>
      <sheetName val="생산의뢰서"/>
      <sheetName val="t-pjt 종합021101_01"/>
    </sheetNames>
    <definedNames>
      <definedName name="Button3_Click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</sheetNames>
    <sheetDataSet>
      <sheetData sheetId="0">
        <row r="54">
          <cell r="C54" t="str">
            <v>서울</v>
          </cell>
        </row>
        <row r="55">
          <cell r="C55" t="str">
            <v>인천</v>
          </cell>
        </row>
        <row r="56">
          <cell r="C56" t="str">
            <v>부산</v>
          </cell>
        </row>
        <row r="57">
          <cell r="C57" t="str">
            <v>광주</v>
          </cell>
        </row>
        <row r="58">
          <cell r="C58" t="str">
            <v>대구</v>
          </cell>
        </row>
        <row r="59">
          <cell r="C59" t="str">
            <v>천안</v>
          </cell>
        </row>
        <row r="60">
          <cell r="C60" t="str">
            <v>대전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"/>
      <sheetName val="Sheet1"/>
      <sheetName val="MASTER PLC"/>
      <sheetName val="피엘"/>
      <sheetName val="#REF"/>
      <sheetName val="Sheet2"/>
      <sheetName val="Sheet3"/>
      <sheetName val="해외MGT "/>
      <sheetName val="LCDQ별"/>
      <sheetName val="항목별"/>
      <sheetName val="매출이익(실적)"/>
      <sheetName val="97물량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280297"/>
      <sheetName val="WORK"/>
      <sheetName val="Manpower in hours"/>
      <sheetName val="Sheet1"/>
      <sheetName val="FAB별"/>
      <sheetName val="노임단가"/>
      <sheetName val="일위대가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>
    <tabColor indexed="13"/>
  </sheetPr>
  <dimension ref="A1:S149"/>
  <sheetViews>
    <sheetView tabSelected="1" topLeftCell="B1" zoomScale="90" zoomScaleNormal="90" workbookViewId="0">
      <selection activeCell="E32" sqref="E32"/>
    </sheetView>
  </sheetViews>
  <sheetFormatPr defaultColWidth="7.109375" defaultRowHeight="12"/>
  <cols>
    <col min="1" max="1" width="7.109375" style="28" customWidth="1"/>
    <col min="2" max="2" width="11.109375" style="28" customWidth="1"/>
    <col min="3" max="3" width="5.21875" style="28" customWidth="1"/>
    <col min="4" max="4" width="26.33203125" style="28" customWidth="1"/>
    <col min="5" max="5" width="16.109375" style="28" customWidth="1"/>
    <col min="6" max="6" width="27.33203125" style="28" customWidth="1"/>
    <col min="7" max="7" width="10.5546875" style="28" customWidth="1"/>
    <col min="8" max="8" width="11.88671875" style="28" customWidth="1"/>
    <col min="9" max="9" width="11.21875" style="28" customWidth="1"/>
    <col min="10" max="11" width="6.77734375" style="51" customWidth="1"/>
    <col min="12" max="13" width="6.77734375" style="28" customWidth="1"/>
    <col min="14" max="14" width="21.109375" style="28" customWidth="1"/>
    <col min="15" max="16384" width="7.109375" style="28"/>
  </cols>
  <sheetData>
    <row r="1" spans="1:16" ht="39.950000000000003" customHeight="1">
      <c r="A1" s="136" t="s">
        <v>11</v>
      </c>
      <c r="B1" s="137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</row>
    <row r="2" spans="1:16" ht="39.950000000000003" customHeight="1">
      <c r="A2" s="138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</row>
    <row r="3" spans="1:16" ht="39.950000000000003" customHeight="1">
      <c r="A3" s="138"/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</row>
    <row r="4" spans="1:16" ht="24.95" customHeight="1">
      <c r="A4" s="139" t="s">
        <v>176</v>
      </c>
      <c r="B4" s="140"/>
      <c r="C4" s="141"/>
      <c r="D4" s="36" t="s">
        <v>12</v>
      </c>
      <c r="E4" s="37" t="s">
        <v>13</v>
      </c>
      <c r="F4" s="37" t="s">
        <v>14</v>
      </c>
      <c r="G4" s="37" t="s">
        <v>15</v>
      </c>
      <c r="H4" s="37" t="s">
        <v>16</v>
      </c>
      <c r="I4" s="37" t="s">
        <v>17</v>
      </c>
      <c r="J4" s="142" t="s">
        <v>18</v>
      </c>
      <c r="K4" s="142"/>
      <c r="L4" s="142" t="s">
        <v>19</v>
      </c>
      <c r="M4" s="142"/>
      <c r="N4" s="143" t="s">
        <v>20</v>
      </c>
    </row>
    <row r="5" spans="1:16" ht="24.95" customHeight="1">
      <c r="A5" s="144" t="s">
        <v>177</v>
      </c>
      <c r="B5" s="145"/>
      <c r="C5" s="145"/>
      <c r="D5" s="37" t="s">
        <v>139</v>
      </c>
      <c r="E5" s="38" t="s">
        <v>138</v>
      </c>
      <c r="F5" s="37"/>
      <c r="G5" s="37">
        <v>0</v>
      </c>
      <c r="H5" s="50"/>
      <c r="I5" s="38" t="s">
        <v>178</v>
      </c>
      <c r="J5" s="146">
        <v>1</v>
      </c>
      <c r="K5" s="147"/>
      <c r="L5" s="142"/>
      <c r="M5" s="142"/>
      <c r="N5" s="143"/>
    </row>
    <row r="6" spans="1:16" ht="10.35" customHeight="1">
      <c r="A6" s="126" t="s">
        <v>21</v>
      </c>
      <c r="B6" s="126"/>
      <c r="C6" s="134"/>
      <c r="D6" s="126" t="s">
        <v>22</v>
      </c>
      <c r="E6" s="126" t="s">
        <v>23</v>
      </c>
      <c r="F6" s="126" t="s">
        <v>24</v>
      </c>
      <c r="G6" s="126" t="s">
        <v>73</v>
      </c>
      <c r="H6" s="126" t="s">
        <v>74</v>
      </c>
      <c r="I6" s="126" t="s">
        <v>75</v>
      </c>
      <c r="J6" s="127" t="s">
        <v>76</v>
      </c>
      <c r="K6" s="128"/>
      <c r="L6" s="127" t="s">
        <v>77</v>
      </c>
      <c r="M6" s="122"/>
      <c r="N6" s="129" t="s">
        <v>78</v>
      </c>
    </row>
    <row r="7" spans="1:16" ht="10.35" customHeight="1">
      <c r="A7" s="134"/>
      <c r="B7" s="134"/>
      <c r="C7" s="134"/>
      <c r="D7" s="126"/>
      <c r="E7" s="135"/>
      <c r="F7" s="126"/>
      <c r="G7" s="126"/>
      <c r="H7" s="126"/>
      <c r="I7" s="126"/>
      <c r="J7" s="128"/>
      <c r="K7" s="128"/>
      <c r="L7" s="122"/>
      <c r="M7" s="122"/>
      <c r="N7" s="129"/>
    </row>
    <row r="8" spans="1:16" ht="10.35" customHeight="1">
      <c r="A8" s="130" t="s">
        <v>79</v>
      </c>
      <c r="B8" s="131" t="s">
        <v>80</v>
      </c>
      <c r="C8" s="130" t="s">
        <v>81</v>
      </c>
      <c r="D8" s="126"/>
      <c r="E8" s="135"/>
      <c r="F8" s="126"/>
      <c r="G8" s="126"/>
      <c r="H8" s="126"/>
      <c r="I8" s="126"/>
      <c r="J8" s="133" t="s">
        <v>82</v>
      </c>
      <c r="K8" s="121" t="s">
        <v>83</v>
      </c>
      <c r="L8" s="133" t="s">
        <v>82</v>
      </c>
      <c r="M8" s="121" t="s">
        <v>83</v>
      </c>
      <c r="N8" s="129"/>
    </row>
    <row r="9" spans="1:16" ht="10.35" customHeight="1">
      <c r="A9" s="130"/>
      <c r="B9" s="131"/>
      <c r="C9" s="132"/>
      <c r="D9" s="126"/>
      <c r="E9" s="135"/>
      <c r="F9" s="126"/>
      <c r="G9" s="126"/>
      <c r="H9" s="126"/>
      <c r="I9" s="126"/>
      <c r="J9" s="128"/>
      <c r="K9" s="128"/>
      <c r="L9" s="122"/>
      <c r="M9" s="122"/>
      <c r="N9" s="129"/>
    </row>
    <row r="10" spans="1:16" ht="18.95" customHeight="1">
      <c r="A10" s="123"/>
      <c r="B10" s="123"/>
      <c r="C10" s="78">
        <v>1</v>
      </c>
      <c r="D10" s="53" t="s">
        <v>104</v>
      </c>
      <c r="E10" s="32"/>
      <c r="F10" s="32" t="s">
        <v>137</v>
      </c>
      <c r="G10" s="32"/>
      <c r="H10" s="43" t="s">
        <v>136</v>
      </c>
      <c r="I10" s="34" t="s">
        <v>135</v>
      </c>
      <c r="J10" s="43">
        <v>1</v>
      </c>
      <c r="K10" s="44">
        <f t="shared" ref="K10:K17" si="0">$J$5*J10</f>
        <v>1</v>
      </c>
      <c r="L10" s="43"/>
      <c r="M10" s="30"/>
      <c r="N10" s="87" t="s">
        <v>183</v>
      </c>
      <c r="O10" s="29"/>
      <c r="P10" s="29"/>
    </row>
    <row r="11" spans="1:16" ht="18.95" customHeight="1">
      <c r="A11" s="123"/>
      <c r="B11" s="123"/>
      <c r="C11" s="78">
        <v>2</v>
      </c>
      <c r="D11" s="53" t="s">
        <v>51</v>
      </c>
      <c r="E11" s="32"/>
      <c r="F11" s="32" t="s">
        <v>103</v>
      </c>
      <c r="G11" s="32"/>
      <c r="H11" s="34" t="s">
        <v>102</v>
      </c>
      <c r="I11" s="34" t="s">
        <v>135</v>
      </c>
      <c r="J11" s="43">
        <v>1</v>
      </c>
      <c r="K11" s="44">
        <f t="shared" si="0"/>
        <v>1</v>
      </c>
      <c r="L11" s="43"/>
      <c r="M11" s="30"/>
      <c r="N11" s="87" t="s">
        <v>183</v>
      </c>
      <c r="O11" s="29"/>
      <c r="P11" s="29"/>
    </row>
    <row r="12" spans="1:16" ht="18.95" customHeight="1">
      <c r="A12" s="123"/>
      <c r="B12" s="123"/>
      <c r="C12" s="78">
        <v>3</v>
      </c>
      <c r="D12" s="53" t="s">
        <v>101</v>
      </c>
      <c r="E12" s="32"/>
      <c r="F12" s="32" t="s">
        <v>65</v>
      </c>
      <c r="G12" s="32"/>
      <c r="H12" s="34" t="s">
        <v>66</v>
      </c>
      <c r="I12" s="34" t="s">
        <v>94</v>
      </c>
      <c r="J12" s="43">
        <v>8</v>
      </c>
      <c r="K12" s="44">
        <f t="shared" si="0"/>
        <v>8</v>
      </c>
      <c r="L12" s="43"/>
      <c r="M12" s="30"/>
      <c r="N12" s="87" t="s">
        <v>183</v>
      </c>
      <c r="O12" s="29"/>
      <c r="P12" s="29"/>
    </row>
    <row r="13" spans="1:16" ht="18.95" customHeight="1">
      <c r="A13" s="123"/>
      <c r="B13" s="123"/>
      <c r="C13" s="78">
        <v>4</v>
      </c>
      <c r="D13" s="53" t="s">
        <v>42</v>
      </c>
      <c r="E13" s="32"/>
      <c r="F13" s="32" t="s">
        <v>55</v>
      </c>
      <c r="G13" s="32"/>
      <c r="H13" s="34" t="s">
        <v>56</v>
      </c>
      <c r="I13" s="34" t="s">
        <v>94</v>
      </c>
      <c r="J13" s="43">
        <v>8</v>
      </c>
      <c r="K13" s="44">
        <f t="shared" si="0"/>
        <v>8</v>
      </c>
      <c r="L13" s="43"/>
      <c r="M13" s="30"/>
      <c r="N13" s="87" t="s">
        <v>183</v>
      </c>
      <c r="O13" s="29"/>
      <c r="P13" s="29"/>
    </row>
    <row r="14" spans="1:16" ht="18.95" customHeight="1">
      <c r="A14" s="123"/>
      <c r="B14" s="123"/>
      <c r="C14" s="78">
        <v>7</v>
      </c>
      <c r="D14" s="63" t="s">
        <v>43</v>
      </c>
      <c r="E14" s="43"/>
      <c r="F14" s="80" t="s">
        <v>8</v>
      </c>
      <c r="G14" s="43"/>
      <c r="H14" s="34" t="s">
        <v>37</v>
      </c>
      <c r="I14" s="34" t="s">
        <v>84</v>
      </c>
      <c r="J14" s="43">
        <v>3</v>
      </c>
      <c r="K14" s="44">
        <f t="shared" si="0"/>
        <v>3</v>
      </c>
      <c r="L14" s="30"/>
      <c r="M14" s="30"/>
      <c r="N14" s="87" t="s">
        <v>183</v>
      </c>
      <c r="O14" s="29"/>
      <c r="P14" s="29"/>
    </row>
    <row r="15" spans="1:16" ht="18.95" customHeight="1">
      <c r="A15" s="123"/>
      <c r="B15" s="123"/>
      <c r="C15" s="78">
        <v>8</v>
      </c>
      <c r="D15" s="63" t="s">
        <v>43</v>
      </c>
      <c r="E15" s="43"/>
      <c r="F15" s="81" t="s">
        <v>100</v>
      </c>
      <c r="G15" s="43"/>
      <c r="H15" s="43" t="s">
        <v>36</v>
      </c>
      <c r="I15" s="34" t="s">
        <v>84</v>
      </c>
      <c r="J15" s="43">
        <v>3</v>
      </c>
      <c r="K15" s="44">
        <f t="shared" si="0"/>
        <v>3</v>
      </c>
      <c r="L15" s="30"/>
      <c r="M15" s="30"/>
      <c r="N15" s="87" t="s">
        <v>183</v>
      </c>
      <c r="O15" s="29"/>
      <c r="P15" s="29"/>
    </row>
    <row r="16" spans="1:16" ht="18.95" customHeight="1">
      <c r="A16" s="123"/>
      <c r="B16" s="123"/>
      <c r="C16" s="78">
        <v>10</v>
      </c>
      <c r="D16" s="63" t="s">
        <v>43</v>
      </c>
      <c r="E16" s="43"/>
      <c r="F16" s="81" t="s">
        <v>85</v>
      </c>
      <c r="G16" s="43"/>
      <c r="H16" s="43" t="s">
        <v>38</v>
      </c>
      <c r="I16" s="34" t="s">
        <v>84</v>
      </c>
      <c r="J16" s="43">
        <v>1</v>
      </c>
      <c r="K16" s="44">
        <f t="shared" si="0"/>
        <v>1</v>
      </c>
      <c r="L16" s="30"/>
      <c r="M16" s="30"/>
      <c r="N16" s="87" t="s">
        <v>183</v>
      </c>
      <c r="O16" s="29"/>
      <c r="P16" s="29"/>
    </row>
    <row r="17" spans="1:19" ht="18.95" customHeight="1">
      <c r="A17" s="123"/>
      <c r="B17" s="123"/>
      <c r="C17" s="78">
        <v>11</v>
      </c>
      <c r="D17" s="64" t="s">
        <v>43</v>
      </c>
      <c r="E17" s="43"/>
      <c r="F17" s="81" t="s">
        <v>134</v>
      </c>
      <c r="G17" s="43"/>
      <c r="H17" s="43" t="s">
        <v>133</v>
      </c>
      <c r="I17" s="34" t="s">
        <v>84</v>
      </c>
      <c r="J17" s="43">
        <v>1</v>
      </c>
      <c r="K17" s="44">
        <f t="shared" si="0"/>
        <v>1</v>
      </c>
      <c r="L17" s="30"/>
      <c r="M17" s="30"/>
      <c r="N17" s="87" t="s">
        <v>183</v>
      </c>
      <c r="O17" s="29"/>
      <c r="P17" s="29"/>
      <c r="Q17" s="29"/>
      <c r="R17" s="29"/>
      <c r="S17" s="29"/>
    </row>
    <row r="18" spans="1:19" ht="18.75" customHeight="1">
      <c r="A18" s="123"/>
      <c r="B18" s="123"/>
      <c r="C18" s="78">
        <v>12</v>
      </c>
      <c r="D18" s="53" t="s">
        <v>96</v>
      </c>
      <c r="E18" s="53"/>
      <c r="F18" s="53" t="s">
        <v>99</v>
      </c>
      <c r="G18" s="53"/>
      <c r="H18" s="43" t="s">
        <v>4</v>
      </c>
      <c r="I18" s="34" t="s">
        <v>94</v>
      </c>
      <c r="J18" s="43">
        <v>9</v>
      </c>
      <c r="K18" s="44">
        <f t="shared" ref="K18:K33" si="1">$J$5*J18</f>
        <v>9</v>
      </c>
      <c r="L18" s="30"/>
      <c r="M18" s="30"/>
      <c r="N18" s="87" t="s">
        <v>182</v>
      </c>
      <c r="O18" s="29"/>
      <c r="P18" s="29"/>
    </row>
    <row r="19" spans="1:19" ht="18.95" customHeight="1">
      <c r="A19" s="123"/>
      <c r="B19" s="123"/>
      <c r="C19" s="78">
        <v>13</v>
      </c>
      <c r="D19" s="53" t="s">
        <v>96</v>
      </c>
      <c r="E19" s="53"/>
      <c r="F19" s="53" t="s">
        <v>98</v>
      </c>
      <c r="G19" s="53"/>
      <c r="H19" s="43" t="s">
        <v>97</v>
      </c>
      <c r="I19" s="34" t="s">
        <v>94</v>
      </c>
      <c r="J19" s="43">
        <v>1</v>
      </c>
      <c r="K19" s="44">
        <f t="shared" si="1"/>
        <v>1</v>
      </c>
      <c r="L19" s="30"/>
      <c r="M19" s="30"/>
      <c r="N19" s="87" t="s">
        <v>182</v>
      </c>
      <c r="O19" s="29"/>
      <c r="P19" s="29"/>
    </row>
    <row r="20" spans="1:19" ht="18.95" customHeight="1">
      <c r="A20" s="123"/>
      <c r="B20" s="123"/>
      <c r="C20" s="78">
        <v>14</v>
      </c>
      <c r="D20" s="53" t="s">
        <v>96</v>
      </c>
      <c r="E20" s="53"/>
      <c r="F20" s="53" t="s">
        <v>95</v>
      </c>
      <c r="G20" s="53"/>
      <c r="H20" s="43" t="s">
        <v>5</v>
      </c>
      <c r="I20" s="34" t="s">
        <v>94</v>
      </c>
      <c r="J20" s="43">
        <v>0</v>
      </c>
      <c r="K20" s="44">
        <f t="shared" si="1"/>
        <v>0</v>
      </c>
      <c r="L20" s="30"/>
      <c r="M20" s="30"/>
      <c r="N20" s="30"/>
      <c r="O20" s="29"/>
      <c r="P20" s="29"/>
    </row>
    <row r="21" spans="1:19" ht="18.95" customHeight="1">
      <c r="A21" s="123"/>
      <c r="B21" s="123"/>
      <c r="C21" s="78">
        <v>15</v>
      </c>
      <c r="D21" s="92" t="s">
        <v>53</v>
      </c>
      <c r="E21" s="92"/>
      <c r="F21" s="92" t="s">
        <v>54</v>
      </c>
      <c r="G21" s="91"/>
      <c r="H21" s="84" t="s">
        <v>52</v>
      </c>
      <c r="I21" s="84" t="s">
        <v>61</v>
      </c>
      <c r="J21" s="43">
        <v>0</v>
      </c>
      <c r="K21" s="44">
        <f t="shared" si="1"/>
        <v>0</v>
      </c>
      <c r="L21" s="30"/>
      <c r="M21" s="30"/>
      <c r="N21" s="87"/>
      <c r="O21" s="29"/>
    </row>
    <row r="22" spans="1:19" ht="18.95" customHeight="1">
      <c r="A22" s="123"/>
      <c r="B22" s="123"/>
      <c r="C22" s="78">
        <v>16</v>
      </c>
      <c r="D22" s="82" t="s">
        <v>140</v>
      </c>
      <c r="E22" s="53"/>
      <c r="F22" s="53" t="s">
        <v>87</v>
      </c>
      <c r="G22" s="53"/>
      <c r="H22" s="43" t="s">
        <v>88</v>
      </c>
      <c r="I22" s="34" t="s">
        <v>61</v>
      </c>
      <c r="J22" s="43">
        <v>0</v>
      </c>
      <c r="K22" s="44">
        <f t="shared" si="1"/>
        <v>0</v>
      </c>
      <c r="L22" s="30"/>
      <c r="M22" s="30"/>
      <c r="N22" s="87"/>
      <c r="O22" s="29"/>
    </row>
    <row r="23" spans="1:19" ht="18.95" customHeight="1">
      <c r="A23" s="123"/>
      <c r="B23" s="123"/>
      <c r="C23" s="78">
        <v>17</v>
      </c>
      <c r="D23" s="53" t="s">
        <v>90</v>
      </c>
      <c r="E23" s="53"/>
      <c r="F23" s="53" t="s">
        <v>89</v>
      </c>
      <c r="G23" s="53"/>
      <c r="H23" s="43" t="s">
        <v>91</v>
      </c>
      <c r="I23" s="34" t="s">
        <v>61</v>
      </c>
      <c r="J23" s="43">
        <v>8</v>
      </c>
      <c r="K23" s="44">
        <f t="shared" si="1"/>
        <v>8</v>
      </c>
      <c r="L23" s="30"/>
      <c r="M23" s="30"/>
      <c r="N23" s="87" t="s">
        <v>182</v>
      </c>
      <c r="O23" s="29"/>
    </row>
    <row r="24" spans="1:19" ht="18.95" customHeight="1">
      <c r="A24" s="123"/>
      <c r="B24" s="123"/>
      <c r="C24" s="78">
        <v>18</v>
      </c>
      <c r="D24" s="83" t="s">
        <v>93</v>
      </c>
      <c r="E24" s="63"/>
      <c r="F24" s="53" t="s">
        <v>63</v>
      </c>
      <c r="G24" s="43"/>
      <c r="H24" s="79" t="s">
        <v>49</v>
      </c>
      <c r="I24" s="35" t="s">
        <v>92</v>
      </c>
      <c r="J24" s="43">
        <v>0</v>
      </c>
      <c r="K24" s="44">
        <f t="shared" si="1"/>
        <v>0</v>
      </c>
      <c r="L24" s="30"/>
      <c r="M24" s="30"/>
      <c r="N24" s="86"/>
      <c r="O24" s="29"/>
      <c r="P24" s="29"/>
    </row>
    <row r="25" spans="1:19" ht="18.95" customHeight="1">
      <c r="A25" s="123"/>
      <c r="B25" s="123"/>
      <c r="C25" s="78">
        <v>19</v>
      </c>
      <c r="D25" s="83" t="s">
        <v>93</v>
      </c>
      <c r="E25" s="63"/>
      <c r="F25" s="53" t="s">
        <v>64</v>
      </c>
      <c r="G25" s="43"/>
      <c r="H25" s="79" t="s">
        <v>50</v>
      </c>
      <c r="I25" s="35" t="s">
        <v>92</v>
      </c>
      <c r="J25" s="43">
        <v>1</v>
      </c>
      <c r="K25" s="44">
        <f t="shared" si="1"/>
        <v>1</v>
      </c>
      <c r="L25" s="30"/>
      <c r="M25" s="30"/>
      <c r="N25" s="87" t="s">
        <v>181</v>
      </c>
      <c r="O25" s="29"/>
      <c r="P25" s="29"/>
    </row>
    <row r="26" spans="1:19" s="29" customFormat="1" ht="18.95" customHeight="1">
      <c r="A26" s="123"/>
      <c r="B26" s="124" t="s">
        <v>132</v>
      </c>
      <c r="C26" s="78">
        <v>20</v>
      </c>
      <c r="D26" s="45" t="s">
        <v>120</v>
      </c>
      <c r="E26" s="65" t="s">
        <v>131</v>
      </c>
      <c r="F26" s="45" t="s">
        <v>130</v>
      </c>
      <c r="G26" s="47"/>
      <c r="H26" s="48" t="s">
        <v>129</v>
      </c>
      <c r="I26" s="48" t="s">
        <v>60</v>
      </c>
      <c r="J26" s="54">
        <v>8</v>
      </c>
      <c r="K26" s="44">
        <f t="shared" si="1"/>
        <v>8</v>
      </c>
      <c r="L26" s="30"/>
      <c r="M26" s="30"/>
      <c r="N26" s="62"/>
    </row>
    <row r="27" spans="1:19" s="29" customFormat="1" ht="18.95" customHeight="1">
      <c r="A27" s="123"/>
      <c r="B27" s="124"/>
      <c r="C27" s="78">
        <v>21</v>
      </c>
      <c r="D27" s="53" t="s">
        <v>128</v>
      </c>
      <c r="E27" s="32"/>
      <c r="F27" s="32" t="s">
        <v>127</v>
      </c>
      <c r="G27" s="32"/>
      <c r="H27" s="43" t="s">
        <v>126</v>
      </c>
      <c r="I27" s="34" t="s">
        <v>109</v>
      </c>
      <c r="J27" s="43">
        <v>8</v>
      </c>
      <c r="K27" s="44">
        <f t="shared" si="1"/>
        <v>8</v>
      </c>
      <c r="L27" s="30"/>
      <c r="M27" s="30"/>
      <c r="N27" s="62"/>
    </row>
    <row r="28" spans="1:19" s="29" customFormat="1" ht="18.95" customHeight="1">
      <c r="A28" s="123"/>
      <c r="B28" s="124"/>
      <c r="C28" s="78">
        <v>22</v>
      </c>
      <c r="D28" s="53" t="s">
        <v>125</v>
      </c>
      <c r="E28" s="32"/>
      <c r="F28" s="32" t="s">
        <v>124</v>
      </c>
      <c r="G28" s="32"/>
      <c r="H28" s="43" t="s">
        <v>123</v>
      </c>
      <c r="I28" s="34" t="s">
        <v>109</v>
      </c>
      <c r="J28" s="43">
        <v>1</v>
      </c>
      <c r="K28" s="44">
        <f t="shared" si="1"/>
        <v>1</v>
      </c>
      <c r="L28" s="30"/>
      <c r="M28" s="30"/>
      <c r="N28" s="62"/>
    </row>
    <row r="29" spans="1:19" s="29" customFormat="1" ht="18.95" customHeight="1">
      <c r="A29" s="123"/>
      <c r="B29" s="124"/>
      <c r="C29" s="78">
        <v>23</v>
      </c>
      <c r="D29" s="66" t="s">
        <v>116</v>
      </c>
      <c r="E29" s="65"/>
      <c r="F29" s="32" t="s">
        <v>122</v>
      </c>
      <c r="G29" s="66"/>
      <c r="H29" s="93" t="s">
        <v>110</v>
      </c>
      <c r="I29" s="34" t="s">
        <v>121</v>
      </c>
      <c r="J29" s="54">
        <v>8</v>
      </c>
      <c r="K29" s="44">
        <f t="shared" si="1"/>
        <v>8</v>
      </c>
      <c r="L29" s="30"/>
      <c r="M29" s="30"/>
      <c r="N29" s="62"/>
    </row>
    <row r="30" spans="1:19" s="29" customFormat="1" ht="18.95" customHeight="1">
      <c r="A30" s="123"/>
      <c r="B30" s="124"/>
      <c r="C30" s="78">
        <v>24</v>
      </c>
      <c r="D30" s="120" t="s">
        <v>184</v>
      </c>
      <c r="E30" s="119"/>
      <c r="F30" s="118" t="s">
        <v>185</v>
      </c>
      <c r="G30" s="117"/>
      <c r="H30" s="116" t="s">
        <v>186</v>
      </c>
      <c r="I30" s="115" t="s">
        <v>187</v>
      </c>
      <c r="J30" s="114">
        <v>9</v>
      </c>
      <c r="K30" s="113">
        <f t="shared" si="1"/>
        <v>9</v>
      </c>
      <c r="L30" s="112"/>
      <c r="M30" s="112"/>
      <c r="N30" s="111"/>
    </row>
    <row r="31" spans="1:19" s="29" customFormat="1" ht="18.95" customHeight="1">
      <c r="A31" s="123"/>
      <c r="B31" s="124"/>
      <c r="C31" s="78">
        <v>25</v>
      </c>
      <c r="D31" s="67" t="s">
        <v>120</v>
      </c>
      <c r="E31" s="46" t="s">
        <v>119</v>
      </c>
      <c r="F31" s="49" t="s">
        <v>118</v>
      </c>
      <c r="G31" s="67"/>
      <c r="H31" s="48" t="s">
        <v>117</v>
      </c>
      <c r="I31" s="48" t="s">
        <v>60</v>
      </c>
      <c r="J31" s="54">
        <v>1</v>
      </c>
      <c r="K31" s="44">
        <f t="shared" si="1"/>
        <v>1</v>
      </c>
      <c r="L31" s="30"/>
      <c r="M31" s="30"/>
      <c r="N31" s="62"/>
    </row>
    <row r="32" spans="1:19" s="29" customFormat="1" ht="18.95" customHeight="1">
      <c r="A32" s="123"/>
      <c r="B32" s="124"/>
      <c r="C32" s="78">
        <v>26</v>
      </c>
      <c r="D32" s="53" t="s">
        <v>116</v>
      </c>
      <c r="E32" s="32"/>
      <c r="F32" s="32" t="s">
        <v>115</v>
      </c>
      <c r="G32" s="32"/>
      <c r="H32" s="43" t="s">
        <v>114</v>
      </c>
      <c r="I32" s="34" t="s">
        <v>113</v>
      </c>
      <c r="J32" s="43">
        <v>1</v>
      </c>
      <c r="K32" s="44">
        <f t="shared" si="1"/>
        <v>1</v>
      </c>
      <c r="L32" s="30"/>
      <c r="M32" s="30"/>
      <c r="N32" s="62"/>
    </row>
    <row r="33" spans="1:16" s="29" customFormat="1" ht="18.95" customHeight="1">
      <c r="A33" s="123"/>
      <c r="B33" s="124"/>
      <c r="C33" s="78">
        <v>27</v>
      </c>
      <c r="D33" s="53" t="s">
        <v>112</v>
      </c>
      <c r="E33" s="32"/>
      <c r="F33" s="32" t="s">
        <v>111</v>
      </c>
      <c r="G33" s="32"/>
      <c r="H33" s="43" t="s">
        <v>110</v>
      </c>
      <c r="I33" s="34" t="s">
        <v>109</v>
      </c>
      <c r="J33" s="43">
        <v>0</v>
      </c>
      <c r="K33" s="44">
        <f t="shared" si="1"/>
        <v>0</v>
      </c>
      <c r="L33" s="30"/>
      <c r="M33" s="30"/>
      <c r="N33" s="62"/>
    </row>
    <row r="34" spans="1:16" ht="19.5" customHeight="1">
      <c r="A34" s="123"/>
      <c r="B34" s="125"/>
      <c r="C34" s="78">
        <v>28</v>
      </c>
      <c r="D34" s="70" t="s">
        <v>70</v>
      </c>
      <c r="E34" s="71"/>
      <c r="F34" s="72" t="s">
        <v>71</v>
      </c>
      <c r="G34" s="59"/>
      <c r="H34" s="59" t="s">
        <v>58</v>
      </c>
      <c r="I34" s="31" t="s">
        <v>72</v>
      </c>
      <c r="J34" s="59">
        <v>0</v>
      </c>
      <c r="K34" s="44">
        <f t="shared" ref="K34:K43" si="2">$J$5*J34</f>
        <v>0</v>
      </c>
      <c r="L34" s="30"/>
      <c r="M34" s="30"/>
      <c r="N34" s="30"/>
      <c r="O34" s="29"/>
      <c r="P34" s="29"/>
    </row>
    <row r="35" spans="1:16" ht="19.5" customHeight="1">
      <c r="A35" s="123"/>
      <c r="B35" s="125"/>
      <c r="C35" s="78">
        <v>29</v>
      </c>
      <c r="D35" s="41" t="s">
        <v>26</v>
      </c>
      <c r="E35" s="41"/>
      <c r="F35" s="41" t="s">
        <v>67</v>
      </c>
      <c r="G35" s="40"/>
      <c r="H35" s="42" t="s">
        <v>44</v>
      </c>
      <c r="I35" s="31" t="s">
        <v>25</v>
      </c>
      <c r="J35" s="59">
        <v>0</v>
      </c>
      <c r="K35" s="44">
        <f t="shared" si="2"/>
        <v>0</v>
      </c>
      <c r="L35" s="30"/>
      <c r="M35" s="30"/>
      <c r="N35" s="30"/>
      <c r="O35" s="29"/>
      <c r="P35" s="29"/>
    </row>
    <row r="36" spans="1:16" ht="19.5" customHeight="1">
      <c r="A36" s="123"/>
      <c r="B36" s="125"/>
      <c r="C36" s="78">
        <v>30</v>
      </c>
      <c r="D36" s="41" t="s">
        <v>26</v>
      </c>
      <c r="E36" s="41"/>
      <c r="F36" s="41" t="s">
        <v>45</v>
      </c>
      <c r="G36" s="40"/>
      <c r="H36" s="42" t="s">
        <v>46</v>
      </c>
      <c r="I36" s="31" t="s">
        <v>25</v>
      </c>
      <c r="J36" s="59">
        <v>0</v>
      </c>
      <c r="K36" s="44">
        <f t="shared" si="2"/>
        <v>0</v>
      </c>
      <c r="L36" s="30"/>
      <c r="M36" s="30"/>
      <c r="N36" s="30"/>
      <c r="O36" s="29"/>
      <c r="P36" s="29"/>
    </row>
    <row r="37" spans="1:16" ht="19.5" customHeight="1">
      <c r="A37" s="123"/>
      <c r="B37" s="125"/>
      <c r="C37" s="78">
        <v>31</v>
      </c>
      <c r="D37" s="41" t="s">
        <v>70</v>
      </c>
      <c r="E37" s="41"/>
      <c r="F37" s="41" t="s">
        <v>28</v>
      </c>
      <c r="G37" s="40"/>
      <c r="H37" s="42" t="s">
        <v>59</v>
      </c>
      <c r="I37" s="31" t="s">
        <v>72</v>
      </c>
      <c r="J37" s="40">
        <v>0</v>
      </c>
      <c r="K37" s="44">
        <f t="shared" si="2"/>
        <v>0</v>
      </c>
      <c r="L37" s="30"/>
      <c r="M37" s="30"/>
      <c r="N37" s="30"/>
      <c r="O37" s="29"/>
      <c r="P37" s="29"/>
    </row>
    <row r="38" spans="1:16" ht="19.5" customHeight="1">
      <c r="A38" s="123"/>
      <c r="B38" s="125"/>
      <c r="C38" s="78">
        <v>32</v>
      </c>
      <c r="D38" s="41" t="s">
        <v>26</v>
      </c>
      <c r="E38" s="41"/>
      <c r="F38" s="41" t="s">
        <v>69</v>
      </c>
      <c r="G38" s="40"/>
      <c r="H38" s="42" t="s">
        <v>47</v>
      </c>
      <c r="I38" s="31" t="s">
        <v>25</v>
      </c>
      <c r="J38" s="40">
        <v>0</v>
      </c>
      <c r="K38" s="44">
        <f t="shared" si="2"/>
        <v>0</v>
      </c>
      <c r="L38" s="30"/>
      <c r="M38" s="30"/>
      <c r="N38" s="30"/>
      <c r="O38" s="29"/>
      <c r="P38" s="29"/>
    </row>
    <row r="39" spans="1:16" ht="19.5" customHeight="1">
      <c r="A39" s="123"/>
      <c r="B39" s="125"/>
      <c r="C39" s="78">
        <v>33</v>
      </c>
      <c r="D39" s="70" t="s">
        <v>26</v>
      </c>
      <c r="E39" s="71"/>
      <c r="F39" s="72" t="s">
        <v>27</v>
      </c>
      <c r="G39" s="59"/>
      <c r="H39" s="59" t="s">
        <v>48</v>
      </c>
      <c r="I39" s="31" t="s">
        <v>25</v>
      </c>
      <c r="J39" s="40">
        <v>0</v>
      </c>
      <c r="K39" s="44">
        <f t="shared" si="2"/>
        <v>0</v>
      </c>
      <c r="L39" s="30"/>
      <c r="M39" s="30"/>
      <c r="N39" s="30"/>
      <c r="O39" s="29"/>
      <c r="P39" s="29"/>
    </row>
    <row r="40" spans="1:16" ht="19.5" customHeight="1">
      <c r="A40" s="123"/>
      <c r="B40" s="125"/>
      <c r="C40" s="78">
        <v>34</v>
      </c>
      <c r="D40" s="41" t="s">
        <v>70</v>
      </c>
      <c r="E40" s="73"/>
      <c r="F40" s="73" t="s">
        <v>29</v>
      </c>
      <c r="G40" s="33"/>
      <c r="H40" s="39" t="s">
        <v>39</v>
      </c>
      <c r="I40" s="31" t="s">
        <v>72</v>
      </c>
      <c r="J40" s="40">
        <v>9</v>
      </c>
      <c r="K40" s="44">
        <f t="shared" si="2"/>
        <v>9</v>
      </c>
      <c r="L40" s="30"/>
      <c r="M40" s="30"/>
      <c r="N40" s="87" t="s">
        <v>179</v>
      </c>
      <c r="O40" s="29"/>
      <c r="P40" s="29"/>
    </row>
    <row r="41" spans="1:16" ht="19.5" customHeight="1">
      <c r="A41" s="123"/>
      <c r="B41" s="125"/>
      <c r="C41" s="78">
        <v>35</v>
      </c>
      <c r="D41" s="60" t="s">
        <v>26</v>
      </c>
      <c r="E41" s="74"/>
      <c r="F41" s="75" t="s">
        <v>68</v>
      </c>
      <c r="G41" s="52"/>
      <c r="H41" s="68" t="s">
        <v>62</v>
      </c>
      <c r="I41" s="35" t="s">
        <v>25</v>
      </c>
      <c r="J41" s="59">
        <v>9</v>
      </c>
      <c r="K41" s="44">
        <f t="shared" si="2"/>
        <v>9</v>
      </c>
      <c r="L41" s="30"/>
      <c r="M41" s="30"/>
      <c r="N41" s="87" t="s">
        <v>180</v>
      </c>
      <c r="O41" s="29"/>
      <c r="P41" s="29"/>
    </row>
    <row r="42" spans="1:16" ht="19.5" customHeight="1">
      <c r="A42" s="123"/>
      <c r="B42" s="125"/>
      <c r="C42" s="78">
        <v>36</v>
      </c>
      <c r="D42" s="55" t="s">
        <v>26</v>
      </c>
      <c r="E42" s="56"/>
      <c r="F42" s="56" t="s">
        <v>40</v>
      </c>
      <c r="G42" s="57"/>
      <c r="H42" s="58" t="s">
        <v>41</v>
      </c>
      <c r="I42" s="31" t="s">
        <v>25</v>
      </c>
      <c r="J42" s="57">
        <v>9</v>
      </c>
      <c r="K42" s="44">
        <f t="shared" si="2"/>
        <v>9</v>
      </c>
      <c r="L42" s="30"/>
      <c r="M42" s="30"/>
      <c r="N42" s="87" t="s">
        <v>180</v>
      </c>
      <c r="O42" s="29"/>
      <c r="P42" s="29"/>
    </row>
    <row r="43" spans="1:16" s="29" customFormat="1" ht="18.75" customHeight="1">
      <c r="A43" s="123"/>
      <c r="B43" s="110"/>
      <c r="C43" s="78">
        <v>37</v>
      </c>
      <c r="D43" s="90" t="s">
        <v>106</v>
      </c>
      <c r="E43" s="89"/>
      <c r="F43" s="49" t="s">
        <v>108</v>
      </c>
      <c r="G43" s="61"/>
      <c r="H43" s="85" t="s">
        <v>107</v>
      </c>
      <c r="I43" s="31" t="s">
        <v>105</v>
      </c>
      <c r="J43" s="88">
        <v>9</v>
      </c>
      <c r="K43" s="44">
        <f t="shared" si="2"/>
        <v>9</v>
      </c>
      <c r="L43" s="61"/>
      <c r="M43" s="61"/>
      <c r="N43" s="61"/>
    </row>
    <row r="44" spans="1:16" ht="18.95" customHeight="1">
      <c r="D44" s="29"/>
      <c r="E44" s="29"/>
      <c r="F44" s="29"/>
      <c r="G44" s="29"/>
      <c r="H44" s="29"/>
      <c r="I44" s="29"/>
      <c r="J44" s="69"/>
      <c r="K44" s="69"/>
      <c r="L44" s="29"/>
      <c r="M44" s="29"/>
      <c r="N44" s="29"/>
      <c r="O44" s="29"/>
      <c r="P44" s="29"/>
    </row>
    <row r="45" spans="1:16" ht="18.95" customHeight="1">
      <c r="D45" s="29"/>
      <c r="E45" s="29"/>
      <c r="F45" s="29"/>
      <c r="G45" s="29"/>
      <c r="H45" s="29"/>
      <c r="I45" s="29"/>
      <c r="J45" s="69"/>
      <c r="K45" s="69"/>
      <c r="L45" s="29"/>
      <c r="M45" s="29"/>
      <c r="N45" s="29"/>
      <c r="O45" s="29"/>
      <c r="P45" s="29"/>
    </row>
    <row r="46" spans="1:16" ht="18.95" customHeight="1">
      <c r="D46" s="29"/>
      <c r="E46" s="29"/>
      <c r="F46" s="29"/>
      <c r="G46" s="29"/>
      <c r="H46" s="29"/>
      <c r="I46" s="29"/>
      <c r="J46" s="69"/>
      <c r="K46" s="69"/>
      <c r="L46" s="29"/>
      <c r="M46" s="29"/>
      <c r="N46" s="29"/>
      <c r="O46" s="29"/>
      <c r="P46" s="29"/>
    </row>
    <row r="47" spans="1:16" ht="18.95" customHeight="1">
      <c r="D47" s="29"/>
      <c r="E47" s="29"/>
      <c r="F47" s="29"/>
      <c r="G47" s="29"/>
      <c r="H47" s="29"/>
      <c r="I47" s="29"/>
      <c r="J47" s="69"/>
      <c r="K47" s="69"/>
      <c r="L47" s="29"/>
      <c r="M47" s="29"/>
      <c r="N47" s="29"/>
      <c r="O47" s="29"/>
      <c r="P47" s="29"/>
    </row>
    <row r="48" spans="1:16" ht="18.95" customHeight="1">
      <c r="D48" s="29"/>
      <c r="E48" s="29"/>
      <c r="F48" s="29"/>
      <c r="G48" s="29"/>
      <c r="H48" s="29"/>
      <c r="I48" s="29"/>
      <c r="J48" s="69"/>
      <c r="K48" s="69"/>
      <c r="L48" s="29"/>
      <c r="M48" s="29"/>
      <c r="N48" s="29"/>
      <c r="O48" s="29"/>
      <c r="P48" s="29"/>
    </row>
    <row r="49" spans="4:16" ht="18.95" customHeight="1">
      <c r="D49" s="29"/>
      <c r="E49" s="29"/>
      <c r="F49" s="29"/>
      <c r="G49" s="29"/>
      <c r="H49" s="29"/>
      <c r="I49" s="29"/>
      <c r="J49" s="69"/>
      <c r="K49" s="69"/>
      <c r="L49" s="29"/>
      <c r="M49" s="29"/>
      <c r="N49" s="29"/>
      <c r="O49" s="29"/>
      <c r="P49" s="29"/>
    </row>
    <row r="50" spans="4:16" ht="18.95" customHeight="1">
      <c r="D50" s="29"/>
      <c r="E50" s="29"/>
      <c r="F50" s="29"/>
      <c r="G50" s="29"/>
      <c r="H50" s="29"/>
      <c r="I50" s="29"/>
      <c r="J50" s="69"/>
      <c r="K50" s="69"/>
      <c r="L50" s="29"/>
      <c r="M50" s="29"/>
      <c r="N50" s="29"/>
      <c r="O50" s="29"/>
      <c r="P50" s="29"/>
    </row>
    <row r="51" spans="4:16" ht="18.95" customHeight="1">
      <c r="D51" s="29"/>
      <c r="E51" s="29"/>
      <c r="F51" s="29"/>
      <c r="G51" s="29"/>
      <c r="H51" s="29"/>
      <c r="I51" s="29"/>
      <c r="J51" s="69"/>
      <c r="K51" s="69"/>
      <c r="L51" s="29"/>
      <c r="M51" s="29"/>
      <c r="N51" s="29"/>
      <c r="O51" s="29"/>
      <c r="P51" s="29"/>
    </row>
    <row r="52" spans="4:16" ht="18.95" customHeight="1">
      <c r="D52" s="29"/>
      <c r="E52" s="29"/>
      <c r="F52" s="29"/>
      <c r="G52" s="29"/>
      <c r="H52" s="29"/>
      <c r="I52" s="29"/>
      <c r="J52" s="69"/>
      <c r="K52" s="69"/>
      <c r="L52" s="29"/>
      <c r="M52" s="29"/>
      <c r="N52" s="29"/>
      <c r="O52" s="29"/>
      <c r="P52" s="29"/>
    </row>
    <row r="53" spans="4:16" ht="18.95" customHeight="1">
      <c r="D53" s="29"/>
      <c r="E53" s="29"/>
      <c r="F53" s="29"/>
      <c r="G53" s="29"/>
      <c r="H53" s="29"/>
      <c r="I53" s="29"/>
      <c r="J53" s="69"/>
      <c r="K53" s="69"/>
      <c r="L53" s="29"/>
      <c r="M53" s="29"/>
      <c r="N53" s="29"/>
      <c r="O53" s="29"/>
      <c r="P53" s="29"/>
    </row>
    <row r="54" spans="4:16" ht="18.95" customHeight="1">
      <c r="D54" s="29"/>
      <c r="E54" s="29"/>
      <c r="F54" s="29"/>
      <c r="G54" s="29"/>
      <c r="H54" s="29"/>
      <c r="I54" s="29"/>
      <c r="J54" s="69"/>
      <c r="K54" s="69"/>
      <c r="L54" s="29"/>
      <c r="M54" s="29"/>
      <c r="N54" s="29"/>
      <c r="O54" s="29"/>
      <c r="P54" s="29"/>
    </row>
    <row r="55" spans="4:16" ht="18.95" customHeight="1">
      <c r="D55" s="29"/>
      <c r="E55" s="29"/>
      <c r="F55" s="29"/>
      <c r="G55" s="29"/>
      <c r="H55" s="29"/>
      <c r="I55" s="29"/>
      <c r="J55" s="69"/>
      <c r="K55" s="69"/>
      <c r="L55" s="29"/>
      <c r="M55" s="29"/>
      <c r="N55" s="29"/>
      <c r="O55" s="29"/>
      <c r="P55" s="29"/>
    </row>
    <row r="56" spans="4:16" ht="18.95" customHeight="1">
      <c r="D56" s="29"/>
      <c r="E56" s="29"/>
      <c r="F56" s="29"/>
      <c r="G56" s="29"/>
      <c r="H56" s="29"/>
      <c r="I56" s="29"/>
      <c r="J56" s="69"/>
      <c r="K56" s="69"/>
      <c r="L56" s="29"/>
      <c r="M56" s="29"/>
      <c r="N56" s="29"/>
      <c r="O56" s="29"/>
      <c r="P56" s="29"/>
    </row>
    <row r="57" spans="4:16" ht="18.95" customHeight="1">
      <c r="D57" s="29"/>
      <c r="E57" s="29"/>
      <c r="F57" s="29"/>
      <c r="G57" s="29"/>
      <c r="H57" s="29"/>
      <c r="I57" s="29"/>
      <c r="J57" s="69"/>
      <c r="K57" s="69"/>
      <c r="L57" s="29"/>
      <c r="M57" s="29"/>
      <c r="N57" s="29"/>
      <c r="O57" s="29"/>
      <c r="P57" s="29"/>
    </row>
    <row r="58" spans="4:16" ht="18.95" customHeight="1">
      <c r="D58" s="29"/>
      <c r="E58" s="29"/>
      <c r="F58" s="29"/>
      <c r="G58" s="29"/>
      <c r="H58" s="29"/>
      <c r="I58" s="29"/>
      <c r="J58" s="69"/>
      <c r="K58" s="69"/>
      <c r="L58" s="29"/>
      <c r="M58" s="29"/>
      <c r="N58" s="29"/>
      <c r="O58" s="29"/>
      <c r="P58" s="29"/>
    </row>
    <row r="59" spans="4:16" ht="18.95" customHeight="1">
      <c r="D59" s="29"/>
      <c r="E59" s="29"/>
      <c r="F59" s="29"/>
      <c r="G59" s="29"/>
      <c r="H59" s="29"/>
      <c r="I59" s="29"/>
      <c r="J59" s="69"/>
      <c r="K59" s="69"/>
      <c r="L59" s="29"/>
      <c r="M59" s="29"/>
      <c r="N59" s="29"/>
      <c r="O59" s="29"/>
      <c r="P59" s="29"/>
    </row>
    <row r="60" spans="4:16" ht="18.95" customHeight="1">
      <c r="D60" s="29"/>
      <c r="E60" s="29"/>
      <c r="F60" s="29"/>
      <c r="G60" s="29"/>
      <c r="H60" s="29"/>
      <c r="I60" s="29"/>
      <c r="J60" s="69"/>
      <c r="K60" s="69"/>
      <c r="L60" s="29"/>
      <c r="M60" s="29"/>
      <c r="N60" s="29"/>
      <c r="O60" s="29"/>
      <c r="P60" s="29"/>
    </row>
    <row r="61" spans="4:16" ht="18.95" customHeight="1">
      <c r="D61" s="29"/>
      <c r="E61" s="29"/>
      <c r="F61" s="29"/>
      <c r="G61" s="29"/>
      <c r="H61" s="29"/>
      <c r="I61" s="29"/>
      <c r="J61" s="69"/>
      <c r="K61" s="69"/>
      <c r="L61" s="29"/>
      <c r="M61" s="29"/>
      <c r="N61" s="29"/>
      <c r="O61" s="29"/>
      <c r="P61" s="29"/>
    </row>
    <row r="62" spans="4:16" ht="18.95" customHeight="1">
      <c r="D62" s="29"/>
      <c r="E62" s="29"/>
      <c r="F62" s="29"/>
      <c r="G62" s="29"/>
      <c r="H62" s="29"/>
      <c r="I62" s="29"/>
      <c r="J62" s="69"/>
      <c r="K62" s="69"/>
      <c r="L62" s="29"/>
      <c r="M62" s="29"/>
      <c r="N62" s="29"/>
      <c r="O62" s="29"/>
      <c r="P62" s="29"/>
    </row>
    <row r="63" spans="4:16" ht="18.95" customHeight="1">
      <c r="D63" s="29"/>
      <c r="E63" s="29"/>
      <c r="F63" s="29"/>
      <c r="G63" s="29"/>
      <c r="H63" s="29"/>
      <c r="I63" s="29"/>
      <c r="J63" s="69"/>
      <c r="K63" s="69"/>
      <c r="L63" s="29"/>
      <c r="M63" s="29"/>
      <c r="N63" s="29"/>
      <c r="O63" s="29"/>
      <c r="P63" s="29"/>
    </row>
    <row r="64" spans="4:16" ht="18.95" customHeight="1">
      <c r="D64" s="29"/>
      <c r="E64" s="29"/>
      <c r="F64" s="29"/>
      <c r="G64" s="29"/>
      <c r="H64" s="29"/>
      <c r="I64" s="29"/>
      <c r="J64" s="69"/>
      <c r="K64" s="69"/>
      <c r="L64" s="29"/>
      <c r="M64" s="29"/>
      <c r="N64" s="29"/>
      <c r="O64" s="29"/>
      <c r="P64" s="29"/>
    </row>
    <row r="65" spans="4:16" ht="18.95" customHeight="1">
      <c r="D65" s="29"/>
      <c r="E65" s="29"/>
      <c r="F65" s="29"/>
      <c r="G65" s="29"/>
      <c r="H65" s="29"/>
      <c r="I65" s="29"/>
      <c r="J65" s="69"/>
      <c r="K65" s="69"/>
      <c r="L65" s="29"/>
      <c r="M65" s="29"/>
      <c r="N65" s="29"/>
      <c r="O65" s="29"/>
      <c r="P65" s="29"/>
    </row>
    <row r="66" spans="4:16" ht="18.95" customHeight="1">
      <c r="D66" s="29"/>
      <c r="E66" s="29"/>
      <c r="F66" s="29"/>
      <c r="G66" s="29"/>
      <c r="H66" s="29"/>
      <c r="I66" s="29"/>
      <c r="J66" s="69"/>
      <c r="K66" s="69"/>
      <c r="L66" s="29"/>
      <c r="M66" s="29"/>
      <c r="N66" s="29"/>
      <c r="O66" s="29"/>
      <c r="P66" s="29"/>
    </row>
    <row r="67" spans="4:16" ht="18.95" customHeight="1">
      <c r="D67" s="29"/>
      <c r="E67" s="29"/>
      <c r="F67" s="29"/>
      <c r="G67" s="29"/>
      <c r="H67" s="29"/>
      <c r="I67" s="29"/>
      <c r="J67" s="69"/>
      <c r="K67" s="69"/>
      <c r="L67" s="29"/>
      <c r="M67" s="29"/>
      <c r="N67" s="29"/>
      <c r="O67" s="29"/>
      <c r="P67" s="29"/>
    </row>
    <row r="68" spans="4:16" ht="18.95" customHeight="1">
      <c r="D68" s="29"/>
      <c r="E68" s="29"/>
      <c r="F68" s="29"/>
      <c r="G68" s="29"/>
      <c r="H68" s="29"/>
      <c r="I68" s="29"/>
      <c r="J68" s="69"/>
      <c r="K68" s="69"/>
      <c r="L68" s="29"/>
      <c r="M68" s="29"/>
      <c r="N68" s="29"/>
      <c r="O68" s="29"/>
      <c r="P68" s="29"/>
    </row>
    <row r="69" spans="4:16" ht="18.95" customHeight="1">
      <c r="D69" s="29"/>
      <c r="E69" s="29"/>
      <c r="F69" s="29"/>
      <c r="G69" s="29"/>
      <c r="H69" s="29"/>
      <c r="I69" s="29"/>
      <c r="J69" s="69"/>
      <c r="K69" s="69"/>
      <c r="L69" s="29"/>
      <c r="M69" s="29"/>
      <c r="N69" s="29"/>
      <c r="O69" s="29"/>
      <c r="P69" s="29"/>
    </row>
    <row r="70" spans="4:16" ht="18.95" customHeight="1">
      <c r="D70" s="29"/>
      <c r="E70" s="29"/>
      <c r="F70" s="29"/>
      <c r="G70" s="29"/>
      <c r="H70" s="29"/>
      <c r="I70" s="29"/>
      <c r="J70" s="69"/>
      <c r="K70" s="69"/>
      <c r="L70" s="29"/>
      <c r="M70" s="29"/>
      <c r="N70" s="29"/>
      <c r="O70" s="29"/>
      <c r="P70" s="29"/>
    </row>
    <row r="71" spans="4:16" ht="18.95" customHeight="1">
      <c r="D71" s="29"/>
      <c r="E71" s="29"/>
      <c r="F71" s="29"/>
      <c r="G71" s="29"/>
      <c r="H71" s="29"/>
      <c r="I71" s="29"/>
      <c r="J71" s="69"/>
      <c r="K71" s="69"/>
      <c r="L71" s="29"/>
      <c r="M71" s="29"/>
      <c r="N71" s="29"/>
      <c r="O71" s="29"/>
      <c r="P71" s="29"/>
    </row>
    <row r="72" spans="4:16" ht="18.95" customHeight="1">
      <c r="D72" s="29"/>
      <c r="E72" s="29"/>
      <c r="F72" s="29"/>
      <c r="G72" s="29"/>
      <c r="H72" s="29"/>
      <c r="I72" s="29"/>
      <c r="J72" s="69"/>
      <c r="K72" s="69"/>
      <c r="L72" s="29"/>
      <c r="M72" s="29"/>
      <c r="N72" s="29"/>
      <c r="O72" s="29"/>
      <c r="P72" s="29"/>
    </row>
    <row r="73" spans="4:16" ht="18.95" customHeight="1">
      <c r="D73" s="29"/>
      <c r="E73" s="29"/>
      <c r="F73" s="29"/>
      <c r="G73" s="29"/>
      <c r="H73" s="29"/>
      <c r="I73" s="29"/>
      <c r="J73" s="69"/>
      <c r="K73" s="69"/>
      <c r="L73" s="29"/>
      <c r="M73" s="29"/>
      <c r="N73" s="29"/>
      <c r="O73" s="29"/>
      <c r="P73" s="29"/>
    </row>
    <row r="74" spans="4:16" ht="18.95" customHeight="1">
      <c r="D74" s="29"/>
      <c r="E74" s="29"/>
      <c r="F74" s="29"/>
      <c r="G74" s="29"/>
      <c r="H74" s="29"/>
      <c r="I74" s="29"/>
      <c r="J74" s="69"/>
      <c r="K74" s="69"/>
      <c r="L74" s="29"/>
      <c r="M74" s="29"/>
      <c r="N74" s="29"/>
      <c r="O74" s="29"/>
      <c r="P74" s="29"/>
    </row>
    <row r="75" spans="4:16" ht="18.95" customHeight="1">
      <c r="D75" s="29"/>
      <c r="E75" s="29"/>
      <c r="F75" s="29"/>
      <c r="G75" s="29"/>
      <c r="H75" s="29"/>
      <c r="I75" s="29"/>
      <c r="J75" s="69"/>
      <c r="K75" s="69"/>
      <c r="L75" s="29"/>
      <c r="M75" s="29"/>
      <c r="N75" s="29"/>
      <c r="O75" s="29"/>
      <c r="P75" s="29"/>
    </row>
    <row r="76" spans="4:16" ht="18.95" customHeight="1">
      <c r="D76" s="29"/>
      <c r="E76" s="29"/>
      <c r="F76" s="29"/>
      <c r="G76" s="29"/>
      <c r="H76" s="29"/>
      <c r="I76" s="29"/>
      <c r="J76" s="69"/>
      <c r="K76" s="69"/>
      <c r="L76" s="29"/>
      <c r="M76" s="29"/>
      <c r="N76" s="29"/>
      <c r="O76" s="29"/>
      <c r="P76" s="29"/>
    </row>
    <row r="77" spans="4:16" ht="18.95" customHeight="1">
      <c r="D77" s="29"/>
      <c r="E77" s="29"/>
      <c r="F77" s="29"/>
      <c r="G77" s="29"/>
      <c r="H77" s="29"/>
      <c r="I77" s="29"/>
      <c r="J77" s="69"/>
      <c r="K77" s="69"/>
      <c r="L77" s="29"/>
      <c r="M77" s="29"/>
      <c r="N77" s="29"/>
      <c r="O77" s="29"/>
      <c r="P77" s="29"/>
    </row>
    <row r="78" spans="4:16" ht="18.95" customHeight="1">
      <c r="D78" s="29"/>
      <c r="E78" s="29"/>
      <c r="F78" s="29"/>
      <c r="G78" s="29"/>
      <c r="H78" s="29"/>
      <c r="I78" s="29"/>
      <c r="J78" s="69"/>
      <c r="K78" s="69"/>
      <c r="L78" s="29"/>
      <c r="M78" s="29"/>
      <c r="N78" s="29"/>
      <c r="O78" s="29"/>
      <c r="P78" s="29"/>
    </row>
    <row r="79" spans="4:16" ht="18.95" customHeight="1">
      <c r="D79" s="29"/>
      <c r="E79" s="29"/>
      <c r="F79" s="29"/>
      <c r="G79" s="29"/>
      <c r="H79" s="29"/>
      <c r="I79" s="29"/>
      <c r="J79" s="69"/>
      <c r="K79" s="69"/>
      <c r="L79" s="29"/>
      <c r="M79" s="29"/>
      <c r="N79" s="29"/>
      <c r="O79" s="29"/>
      <c r="P79" s="29"/>
    </row>
    <row r="80" spans="4:16" ht="18.95" customHeight="1">
      <c r="D80" s="29"/>
      <c r="E80" s="29"/>
      <c r="F80" s="29"/>
      <c r="G80" s="29"/>
      <c r="H80" s="29"/>
      <c r="I80" s="29"/>
      <c r="J80" s="69"/>
      <c r="K80" s="69"/>
      <c r="L80" s="29"/>
      <c r="M80" s="29"/>
      <c r="N80" s="29"/>
      <c r="O80" s="29"/>
      <c r="P80" s="29"/>
    </row>
    <row r="81" spans="4:16" ht="18.95" customHeight="1">
      <c r="D81" s="29"/>
      <c r="E81" s="29"/>
      <c r="F81" s="29"/>
      <c r="G81" s="29"/>
      <c r="H81" s="29"/>
      <c r="I81" s="29"/>
      <c r="J81" s="69"/>
      <c r="K81" s="69"/>
      <c r="L81" s="29"/>
      <c r="M81" s="29"/>
      <c r="N81" s="29"/>
      <c r="O81" s="29"/>
      <c r="P81" s="29"/>
    </row>
    <row r="82" spans="4:16" ht="18.95" customHeight="1">
      <c r="D82" s="29"/>
      <c r="E82" s="29"/>
      <c r="F82" s="29"/>
      <c r="G82" s="29"/>
      <c r="H82" s="29"/>
      <c r="I82" s="29"/>
      <c r="J82" s="69"/>
      <c r="K82" s="69"/>
      <c r="L82" s="29"/>
      <c r="M82" s="29"/>
      <c r="N82" s="29"/>
      <c r="O82" s="29"/>
      <c r="P82" s="29"/>
    </row>
    <row r="83" spans="4:16" ht="18.95" customHeight="1">
      <c r="D83" s="29"/>
      <c r="E83" s="29"/>
      <c r="F83" s="29"/>
      <c r="G83" s="29"/>
      <c r="H83" s="29"/>
      <c r="I83" s="29"/>
      <c r="J83" s="69"/>
      <c r="K83" s="69"/>
      <c r="L83" s="29"/>
      <c r="M83" s="29"/>
      <c r="N83" s="29"/>
      <c r="O83" s="29"/>
      <c r="P83" s="29"/>
    </row>
    <row r="84" spans="4:16" ht="18.95" customHeight="1">
      <c r="D84" s="29"/>
      <c r="E84" s="29"/>
      <c r="F84" s="29"/>
      <c r="G84" s="29"/>
      <c r="H84" s="29"/>
      <c r="I84" s="29"/>
      <c r="J84" s="69"/>
      <c r="K84" s="69"/>
      <c r="L84" s="29"/>
      <c r="M84" s="29"/>
      <c r="N84" s="29"/>
      <c r="O84" s="29"/>
      <c r="P84" s="29"/>
    </row>
    <row r="85" spans="4:16" ht="18.95" customHeight="1">
      <c r="D85" s="29"/>
      <c r="E85" s="29"/>
      <c r="F85" s="29"/>
      <c r="G85" s="29"/>
      <c r="H85" s="29"/>
      <c r="I85" s="29"/>
      <c r="J85" s="69"/>
      <c r="K85" s="69"/>
      <c r="L85" s="29"/>
      <c r="M85" s="29"/>
      <c r="N85" s="29"/>
      <c r="O85" s="29"/>
      <c r="P85" s="29"/>
    </row>
    <row r="86" spans="4:16" ht="18.95" customHeight="1">
      <c r="D86" s="29"/>
      <c r="E86" s="29"/>
      <c r="F86" s="29"/>
      <c r="G86" s="29"/>
      <c r="H86" s="29"/>
      <c r="I86" s="29"/>
      <c r="J86" s="69"/>
      <c r="K86" s="69"/>
      <c r="L86" s="29"/>
      <c r="M86" s="29"/>
      <c r="N86" s="29"/>
      <c r="O86" s="29"/>
      <c r="P86" s="29"/>
    </row>
    <row r="87" spans="4:16" ht="18.95" customHeight="1">
      <c r="D87" s="29"/>
      <c r="E87" s="29"/>
      <c r="F87" s="29"/>
      <c r="G87" s="29"/>
      <c r="H87" s="29"/>
      <c r="I87" s="29"/>
      <c r="J87" s="69"/>
      <c r="K87" s="69"/>
      <c r="L87" s="29"/>
      <c r="M87" s="29"/>
      <c r="N87" s="29"/>
      <c r="O87" s="29"/>
      <c r="P87" s="29"/>
    </row>
    <row r="88" spans="4:16" ht="18.95" customHeight="1">
      <c r="D88" s="29"/>
      <c r="E88" s="29"/>
      <c r="F88" s="29"/>
      <c r="G88" s="29"/>
      <c r="H88" s="29"/>
      <c r="I88" s="29"/>
      <c r="J88" s="69"/>
      <c r="K88" s="69"/>
      <c r="L88" s="29"/>
      <c r="M88" s="29"/>
      <c r="N88" s="29"/>
      <c r="O88" s="29"/>
      <c r="P88" s="29"/>
    </row>
    <row r="89" spans="4:16" ht="18.95" customHeight="1">
      <c r="D89" s="29"/>
      <c r="E89" s="29"/>
      <c r="F89" s="29"/>
      <c r="G89" s="29"/>
      <c r="H89" s="29"/>
      <c r="I89" s="29"/>
      <c r="J89" s="69"/>
      <c r="K89" s="69"/>
      <c r="L89" s="29"/>
      <c r="M89" s="29"/>
      <c r="N89" s="29"/>
      <c r="O89" s="29"/>
      <c r="P89" s="29"/>
    </row>
    <row r="90" spans="4:16" ht="18.95" customHeight="1">
      <c r="D90" s="29"/>
      <c r="E90" s="29"/>
      <c r="F90" s="29"/>
      <c r="G90" s="29"/>
      <c r="H90" s="29"/>
      <c r="I90" s="29"/>
      <c r="J90" s="69"/>
      <c r="K90" s="69"/>
      <c r="L90" s="29"/>
      <c r="M90" s="29"/>
      <c r="N90" s="29"/>
      <c r="O90" s="29"/>
      <c r="P90" s="29"/>
    </row>
    <row r="91" spans="4:16" ht="18.95" customHeight="1">
      <c r="D91" s="29"/>
      <c r="E91" s="29"/>
      <c r="F91" s="29"/>
      <c r="G91" s="29"/>
      <c r="H91" s="29"/>
      <c r="I91" s="29"/>
      <c r="J91" s="69"/>
      <c r="K91" s="69"/>
      <c r="L91" s="29"/>
      <c r="M91" s="29"/>
      <c r="N91" s="29"/>
      <c r="O91" s="29"/>
      <c r="P91" s="29"/>
    </row>
    <row r="92" spans="4:16" ht="18.95" customHeight="1">
      <c r="D92" s="29"/>
      <c r="E92" s="29"/>
      <c r="F92" s="29"/>
      <c r="G92" s="29"/>
      <c r="H92" s="29"/>
      <c r="I92" s="29"/>
      <c r="J92" s="69"/>
      <c r="K92" s="69"/>
      <c r="L92" s="29"/>
      <c r="M92" s="29"/>
      <c r="N92" s="29"/>
      <c r="O92" s="29"/>
      <c r="P92" s="29"/>
    </row>
    <row r="93" spans="4:16" ht="18.95" customHeight="1">
      <c r="D93" s="29"/>
      <c r="E93" s="29"/>
      <c r="F93" s="29"/>
      <c r="G93" s="29"/>
      <c r="H93" s="29"/>
      <c r="I93" s="29"/>
      <c r="J93" s="69"/>
      <c r="K93" s="69"/>
      <c r="L93" s="29"/>
      <c r="M93" s="29"/>
      <c r="N93" s="29"/>
      <c r="O93" s="29"/>
      <c r="P93" s="29"/>
    </row>
    <row r="94" spans="4:16" ht="18.95" customHeight="1">
      <c r="D94" s="29"/>
      <c r="E94" s="29"/>
      <c r="F94" s="29"/>
      <c r="G94" s="29"/>
      <c r="H94" s="29"/>
      <c r="I94" s="29"/>
      <c r="J94" s="69"/>
      <c r="K94" s="69"/>
      <c r="L94" s="29"/>
      <c r="M94" s="29"/>
      <c r="N94" s="29"/>
      <c r="O94" s="29"/>
      <c r="P94" s="29"/>
    </row>
    <row r="95" spans="4:16" ht="18.95" customHeight="1">
      <c r="D95" s="29"/>
      <c r="E95" s="29"/>
      <c r="F95" s="29"/>
      <c r="G95" s="29"/>
      <c r="H95" s="29"/>
      <c r="I95" s="29"/>
      <c r="J95" s="69"/>
      <c r="K95" s="69"/>
      <c r="L95" s="29"/>
      <c r="M95" s="29"/>
      <c r="N95" s="29"/>
      <c r="O95" s="29"/>
      <c r="P95" s="29"/>
    </row>
    <row r="96" spans="4:16" ht="18.95" customHeight="1">
      <c r="D96" s="29"/>
      <c r="E96" s="29"/>
      <c r="F96" s="29"/>
      <c r="G96" s="29"/>
      <c r="H96" s="29"/>
      <c r="I96" s="29"/>
      <c r="J96" s="69"/>
      <c r="K96" s="69"/>
      <c r="L96" s="29"/>
      <c r="M96" s="29"/>
      <c r="N96" s="29"/>
      <c r="O96" s="29"/>
      <c r="P96" s="29"/>
    </row>
    <row r="97" spans="4:16" ht="18.95" customHeight="1">
      <c r="D97" s="29"/>
      <c r="E97" s="29"/>
      <c r="F97" s="29"/>
      <c r="G97" s="29"/>
      <c r="H97" s="29"/>
      <c r="I97" s="29"/>
      <c r="J97" s="69"/>
      <c r="K97" s="69"/>
      <c r="L97" s="29"/>
      <c r="M97" s="29"/>
      <c r="N97" s="29"/>
      <c r="O97" s="29"/>
      <c r="P97" s="29"/>
    </row>
    <row r="98" spans="4:16" ht="18.95" customHeight="1">
      <c r="D98" s="29"/>
      <c r="E98" s="29"/>
      <c r="F98" s="29"/>
      <c r="G98" s="29"/>
      <c r="H98" s="29"/>
      <c r="I98" s="29"/>
      <c r="J98" s="69"/>
      <c r="K98" s="69"/>
      <c r="L98" s="29"/>
      <c r="M98" s="29"/>
      <c r="N98" s="29"/>
      <c r="O98" s="29"/>
      <c r="P98" s="29"/>
    </row>
    <row r="99" spans="4:16" ht="18.95" customHeight="1">
      <c r="D99" s="29"/>
      <c r="E99" s="29"/>
      <c r="F99" s="29"/>
      <c r="G99" s="29"/>
      <c r="H99" s="29"/>
      <c r="I99" s="29"/>
      <c r="J99" s="69"/>
      <c r="K99" s="69"/>
      <c r="L99" s="29"/>
      <c r="M99" s="29"/>
      <c r="N99" s="29"/>
      <c r="O99" s="29"/>
      <c r="P99" s="29"/>
    </row>
    <row r="100" spans="4:16" ht="18.95" customHeight="1">
      <c r="D100" s="29"/>
      <c r="E100" s="29"/>
      <c r="F100" s="29"/>
      <c r="G100" s="29"/>
      <c r="H100" s="29"/>
      <c r="I100" s="29"/>
      <c r="J100" s="69"/>
      <c r="K100" s="69"/>
      <c r="L100" s="29"/>
      <c r="M100" s="29"/>
      <c r="N100" s="29"/>
      <c r="O100" s="29"/>
      <c r="P100" s="29"/>
    </row>
    <row r="101" spans="4:16" ht="18.95" customHeight="1">
      <c r="D101" s="29"/>
      <c r="E101" s="29"/>
      <c r="F101" s="29"/>
      <c r="G101" s="29"/>
      <c r="H101" s="29"/>
      <c r="I101" s="29"/>
      <c r="J101" s="69"/>
      <c r="K101" s="69"/>
      <c r="L101" s="29"/>
      <c r="M101" s="29"/>
      <c r="N101" s="29"/>
      <c r="O101" s="29"/>
      <c r="P101" s="29"/>
    </row>
    <row r="102" spans="4:16" ht="18.95" customHeight="1">
      <c r="D102" s="29"/>
      <c r="E102" s="29"/>
      <c r="F102" s="29"/>
      <c r="G102" s="29"/>
      <c r="H102" s="29"/>
      <c r="I102" s="29"/>
      <c r="J102" s="69"/>
      <c r="K102" s="69"/>
      <c r="L102" s="29"/>
      <c r="M102" s="29"/>
      <c r="N102" s="29"/>
      <c r="O102" s="29"/>
      <c r="P102" s="29"/>
    </row>
    <row r="103" spans="4:16" ht="18.95" customHeight="1">
      <c r="D103" s="29"/>
      <c r="E103" s="29"/>
      <c r="F103" s="29"/>
      <c r="G103" s="29"/>
      <c r="H103" s="29"/>
      <c r="I103" s="29"/>
      <c r="J103" s="69"/>
      <c r="K103" s="69"/>
      <c r="L103" s="29"/>
      <c r="M103" s="29"/>
      <c r="N103" s="29"/>
      <c r="O103" s="29"/>
      <c r="P103" s="29"/>
    </row>
    <row r="104" spans="4:16" ht="18.95" customHeight="1">
      <c r="D104" s="29"/>
      <c r="E104" s="29"/>
      <c r="F104" s="29"/>
      <c r="G104" s="29"/>
      <c r="H104" s="29"/>
      <c r="I104" s="29"/>
      <c r="J104" s="69"/>
      <c r="K104" s="69"/>
      <c r="L104" s="29"/>
      <c r="M104" s="29"/>
      <c r="N104" s="29"/>
      <c r="O104" s="29"/>
      <c r="P104" s="29"/>
    </row>
    <row r="105" spans="4:16" ht="18.95" customHeight="1">
      <c r="D105" s="29"/>
      <c r="E105" s="29"/>
      <c r="F105" s="29"/>
      <c r="G105" s="29"/>
      <c r="H105" s="29"/>
      <c r="I105" s="29"/>
      <c r="J105" s="69"/>
      <c r="K105" s="69"/>
      <c r="L105" s="29"/>
      <c r="M105" s="29"/>
      <c r="N105" s="29"/>
      <c r="O105" s="29"/>
      <c r="P105" s="29"/>
    </row>
    <row r="106" spans="4:16" ht="18.95" customHeight="1">
      <c r="D106" s="29"/>
      <c r="E106" s="29"/>
      <c r="F106" s="29"/>
      <c r="G106" s="29"/>
      <c r="H106" s="29"/>
      <c r="I106" s="29"/>
      <c r="J106" s="69"/>
      <c r="K106" s="69"/>
      <c r="L106" s="29"/>
      <c r="M106" s="29"/>
      <c r="N106" s="29"/>
      <c r="O106" s="29"/>
      <c r="P106" s="29"/>
    </row>
    <row r="107" spans="4:16" ht="18.95" customHeight="1">
      <c r="D107" s="29"/>
      <c r="E107" s="29"/>
      <c r="F107" s="29"/>
      <c r="G107" s="29"/>
      <c r="H107" s="29"/>
      <c r="I107" s="29"/>
      <c r="J107" s="69"/>
      <c r="K107" s="69"/>
      <c r="L107" s="29"/>
      <c r="M107" s="29"/>
      <c r="N107" s="29"/>
      <c r="O107" s="29"/>
      <c r="P107" s="29"/>
    </row>
    <row r="108" spans="4:16" ht="18.95" customHeight="1">
      <c r="D108" s="29"/>
      <c r="E108" s="29"/>
      <c r="F108" s="29"/>
      <c r="G108" s="29"/>
      <c r="H108" s="29"/>
      <c r="I108" s="29"/>
      <c r="J108" s="69"/>
      <c r="K108" s="69"/>
      <c r="L108" s="29"/>
      <c r="M108" s="29"/>
      <c r="N108" s="29"/>
      <c r="O108" s="29"/>
      <c r="P108" s="29"/>
    </row>
    <row r="109" spans="4:16" ht="18.95" customHeight="1">
      <c r="D109" s="29"/>
      <c r="E109" s="29"/>
      <c r="F109" s="29"/>
      <c r="G109" s="29"/>
      <c r="H109" s="29"/>
      <c r="I109" s="29"/>
      <c r="J109" s="69"/>
      <c r="K109" s="69"/>
      <c r="L109" s="29"/>
      <c r="M109" s="29"/>
      <c r="N109" s="29"/>
      <c r="O109" s="29"/>
      <c r="P109" s="29"/>
    </row>
    <row r="110" spans="4:16" ht="18.95" customHeight="1">
      <c r="D110" s="29"/>
      <c r="E110" s="29"/>
      <c r="F110" s="29"/>
      <c r="G110" s="29"/>
      <c r="H110" s="29"/>
      <c r="I110" s="29"/>
      <c r="J110" s="69"/>
      <c r="K110" s="69"/>
      <c r="L110" s="29"/>
      <c r="M110" s="29"/>
      <c r="N110" s="29"/>
      <c r="O110" s="29"/>
      <c r="P110" s="29"/>
    </row>
    <row r="111" spans="4:16" ht="18.95" customHeight="1">
      <c r="D111" s="29"/>
      <c r="E111" s="29"/>
      <c r="F111" s="29"/>
      <c r="G111" s="29"/>
      <c r="H111" s="29"/>
      <c r="I111" s="29"/>
      <c r="J111" s="69"/>
      <c r="K111" s="69"/>
      <c r="L111" s="29"/>
      <c r="M111" s="29"/>
      <c r="N111" s="29"/>
      <c r="O111" s="29"/>
      <c r="P111" s="29"/>
    </row>
    <row r="112" spans="4:16" ht="18.95" customHeight="1">
      <c r="D112" s="29"/>
      <c r="E112" s="29"/>
      <c r="F112" s="29"/>
      <c r="G112" s="29"/>
      <c r="H112" s="29"/>
      <c r="I112" s="29"/>
      <c r="J112" s="69"/>
      <c r="K112" s="69"/>
      <c r="L112" s="29"/>
      <c r="M112" s="29"/>
      <c r="N112" s="29"/>
      <c r="O112" s="29"/>
      <c r="P112" s="29"/>
    </row>
    <row r="113" spans="4:16" ht="18.95" customHeight="1">
      <c r="D113" s="29"/>
      <c r="E113" s="29"/>
      <c r="F113" s="29"/>
      <c r="G113" s="29"/>
      <c r="H113" s="29"/>
      <c r="I113" s="29"/>
      <c r="J113" s="69"/>
      <c r="K113" s="69"/>
      <c r="L113" s="29"/>
      <c r="M113" s="29"/>
      <c r="N113" s="29"/>
      <c r="O113" s="29"/>
      <c r="P113" s="29"/>
    </row>
    <row r="114" spans="4:16" ht="18.95" customHeight="1">
      <c r="D114" s="29"/>
      <c r="E114" s="29"/>
      <c r="F114" s="29"/>
      <c r="G114" s="29"/>
      <c r="H114" s="29"/>
      <c r="I114" s="29"/>
      <c r="J114" s="69"/>
      <c r="K114" s="69"/>
      <c r="L114" s="29"/>
      <c r="M114" s="29"/>
      <c r="N114" s="29"/>
      <c r="O114" s="29"/>
      <c r="P114" s="29"/>
    </row>
    <row r="115" spans="4:16">
      <c r="D115" s="29"/>
      <c r="E115" s="29"/>
      <c r="F115" s="29"/>
      <c r="G115" s="29"/>
      <c r="H115" s="29"/>
      <c r="I115" s="29"/>
      <c r="J115" s="69"/>
      <c r="K115" s="69"/>
      <c r="L115" s="29"/>
      <c r="M115" s="29"/>
      <c r="N115" s="29"/>
      <c r="O115" s="29"/>
      <c r="P115" s="29"/>
    </row>
    <row r="116" spans="4:16">
      <c r="D116" s="29"/>
      <c r="E116" s="29"/>
      <c r="F116" s="29"/>
      <c r="G116" s="29"/>
      <c r="H116" s="29"/>
      <c r="I116" s="29"/>
      <c r="J116" s="69"/>
      <c r="K116" s="69"/>
      <c r="L116" s="29"/>
      <c r="M116" s="29"/>
      <c r="N116" s="29"/>
      <c r="O116" s="29"/>
      <c r="P116" s="29"/>
    </row>
    <row r="117" spans="4:16">
      <c r="D117" s="29"/>
      <c r="E117" s="29"/>
      <c r="F117" s="29"/>
      <c r="G117" s="29"/>
      <c r="H117" s="29"/>
      <c r="I117" s="29"/>
      <c r="J117" s="69"/>
      <c r="K117" s="69"/>
      <c r="L117" s="29"/>
      <c r="M117" s="29"/>
      <c r="N117" s="29"/>
      <c r="O117" s="29"/>
      <c r="P117" s="29"/>
    </row>
    <row r="118" spans="4:16">
      <c r="D118" s="29"/>
      <c r="E118" s="29"/>
      <c r="F118" s="29"/>
      <c r="G118" s="29"/>
      <c r="H118" s="29"/>
      <c r="I118" s="29"/>
      <c r="J118" s="69"/>
      <c r="K118" s="69"/>
      <c r="L118" s="29"/>
      <c r="M118" s="29"/>
      <c r="N118" s="29"/>
      <c r="O118" s="29"/>
      <c r="P118" s="29"/>
    </row>
    <row r="119" spans="4:16">
      <c r="D119" s="29"/>
      <c r="E119" s="29"/>
      <c r="F119" s="29"/>
      <c r="G119" s="29"/>
      <c r="H119" s="29"/>
      <c r="I119" s="29"/>
      <c r="J119" s="69"/>
      <c r="K119" s="69"/>
      <c r="L119" s="29"/>
      <c r="M119" s="29"/>
      <c r="N119" s="29"/>
      <c r="O119" s="29"/>
      <c r="P119" s="29"/>
    </row>
    <row r="120" spans="4:16">
      <c r="D120" s="29"/>
      <c r="E120" s="29"/>
      <c r="F120" s="29"/>
      <c r="G120" s="29"/>
      <c r="H120" s="29"/>
      <c r="I120" s="29"/>
      <c r="J120" s="69"/>
      <c r="K120" s="69"/>
      <c r="L120" s="29"/>
      <c r="M120" s="29"/>
      <c r="N120" s="29"/>
      <c r="O120" s="29"/>
      <c r="P120" s="29"/>
    </row>
    <row r="121" spans="4:16">
      <c r="D121" s="29"/>
      <c r="E121" s="29"/>
      <c r="F121" s="29"/>
      <c r="G121" s="29"/>
      <c r="H121" s="29"/>
      <c r="I121" s="29"/>
      <c r="J121" s="69"/>
      <c r="K121" s="69"/>
      <c r="L121" s="29"/>
      <c r="M121" s="29"/>
      <c r="N121" s="29"/>
      <c r="O121" s="29"/>
      <c r="P121" s="29"/>
    </row>
    <row r="122" spans="4:16">
      <c r="D122" s="29"/>
      <c r="E122" s="29"/>
      <c r="F122" s="29"/>
      <c r="G122" s="29"/>
      <c r="H122" s="29"/>
      <c r="I122" s="29"/>
      <c r="J122" s="69"/>
      <c r="K122" s="69"/>
      <c r="L122" s="29"/>
      <c r="M122" s="29"/>
      <c r="N122" s="29"/>
      <c r="O122" s="29"/>
      <c r="P122" s="29"/>
    </row>
    <row r="123" spans="4:16">
      <c r="D123" s="29"/>
      <c r="E123" s="29"/>
      <c r="F123" s="29"/>
      <c r="G123" s="29"/>
      <c r="H123" s="29"/>
      <c r="I123" s="29"/>
      <c r="J123" s="69"/>
      <c r="K123" s="69"/>
      <c r="L123" s="29"/>
      <c r="M123" s="29"/>
      <c r="N123" s="29"/>
      <c r="O123" s="29"/>
      <c r="P123" s="29"/>
    </row>
    <row r="124" spans="4:16">
      <c r="D124" s="29"/>
      <c r="E124" s="29"/>
      <c r="F124" s="29"/>
      <c r="G124" s="29"/>
      <c r="H124" s="29"/>
      <c r="I124" s="29"/>
      <c r="J124" s="69"/>
      <c r="K124" s="69"/>
      <c r="L124" s="29"/>
      <c r="M124" s="29"/>
      <c r="N124" s="29"/>
      <c r="O124" s="29"/>
      <c r="P124" s="29"/>
    </row>
    <row r="125" spans="4:16">
      <c r="D125" s="29"/>
      <c r="E125" s="29"/>
      <c r="F125" s="29"/>
      <c r="G125" s="29"/>
      <c r="H125" s="29"/>
      <c r="I125" s="29"/>
      <c r="J125" s="69"/>
      <c r="K125" s="69"/>
      <c r="L125" s="29"/>
      <c r="M125" s="29"/>
      <c r="N125" s="29"/>
      <c r="O125" s="29"/>
      <c r="P125" s="29"/>
    </row>
    <row r="126" spans="4:16">
      <c r="D126" s="29"/>
      <c r="E126" s="29"/>
      <c r="F126" s="29"/>
      <c r="G126" s="29"/>
      <c r="H126" s="29"/>
      <c r="I126" s="29"/>
      <c r="J126" s="69"/>
      <c r="K126" s="69"/>
      <c r="L126" s="29"/>
      <c r="M126" s="29"/>
      <c r="N126" s="29"/>
      <c r="O126" s="29"/>
      <c r="P126" s="29"/>
    </row>
    <row r="127" spans="4:16">
      <c r="D127" s="29"/>
      <c r="E127" s="29"/>
      <c r="F127" s="29"/>
      <c r="G127" s="29"/>
      <c r="H127" s="29"/>
      <c r="I127" s="29"/>
      <c r="J127" s="69"/>
      <c r="K127" s="69"/>
      <c r="L127" s="29"/>
      <c r="M127" s="29"/>
      <c r="N127" s="29"/>
      <c r="O127" s="29"/>
      <c r="P127" s="29"/>
    </row>
    <row r="128" spans="4:16">
      <c r="D128" s="29"/>
      <c r="E128" s="29"/>
      <c r="F128" s="29"/>
      <c r="G128" s="29"/>
      <c r="H128" s="29"/>
      <c r="I128" s="29"/>
      <c r="J128" s="69"/>
      <c r="K128" s="69"/>
      <c r="L128" s="29"/>
      <c r="M128" s="29"/>
      <c r="N128" s="29"/>
      <c r="O128" s="29"/>
      <c r="P128" s="29"/>
    </row>
    <row r="129" spans="4:16">
      <c r="D129" s="29"/>
      <c r="E129" s="29"/>
      <c r="F129" s="29"/>
      <c r="G129" s="29"/>
      <c r="H129" s="29"/>
      <c r="I129" s="29"/>
      <c r="J129" s="69"/>
      <c r="K129" s="69"/>
      <c r="L129" s="29"/>
      <c r="M129" s="29"/>
      <c r="N129" s="29"/>
      <c r="O129" s="29"/>
      <c r="P129" s="29"/>
    </row>
    <row r="130" spans="4:16">
      <c r="D130" s="29"/>
      <c r="E130" s="29"/>
      <c r="F130" s="29"/>
      <c r="G130" s="29"/>
      <c r="H130" s="29"/>
      <c r="I130" s="29"/>
      <c r="J130" s="69"/>
      <c r="K130" s="69"/>
      <c r="L130" s="29"/>
      <c r="M130" s="29"/>
      <c r="N130" s="29"/>
      <c r="O130" s="29"/>
      <c r="P130" s="29"/>
    </row>
    <row r="131" spans="4:16">
      <c r="D131" s="29"/>
      <c r="E131" s="29"/>
      <c r="F131" s="29"/>
      <c r="G131" s="29"/>
      <c r="H131" s="29"/>
      <c r="I131" s="29"/>
      <c r="J131" s="69"/>
      <c r="K131" s="69"/>
      <c r="L131" s="29"/>
      <c r="M131" s="29"/>
      <c r="N131" s="29"/>
      <c r="O131" s="29"/>
      <c r="P131" s="29"/>
    </row>
    <row r="132" spans="4:16">
      <c r="D132" s="29"/>
      <c r="E132" s="29"/>
      <c r="F132" s="29"/>
      <c r="G132" s="29"/>
      <c r="H132" s="29"/>
      <c r="I132" s="29"/>
      <c r="J132" s="69"/>
      <c r="K132" s="69"/>
      <c r="L132" s="29"/>
      <c r="M132" s="29"/>
      <c r="N132" s="29"/>
      <c r="O132" s="29"/>
      <c r="P132" s="29"/>
    </row>
    <row r="133" spans="4:16">
      <c r="D133" s="29"/>
      <c r="E133" s="29"/>
      <c r="F133" s="29"/>
      <c r="G133" s="29"/>
      <c r="H133" s="29"/>
      <c r="I133" s="29"/>
      <c r="J133" s="69"/>
      <c r="K133" s="69"/>
      <c r="L133" s="29"/>
      <c r="M133" s="29"/>
      <c r="N133" s="29"/>
      <c r="O133" s="29"/>
      <c r="P133" s="29"/>
    </row>
    <row r="134" spans="4:16">
      <c r="D134" s="29"/>
      <c r="E134" s="29"/>
      <c r="F134" s="29"/>
      <c r="G134" s="29"/>
      <c r="H134" s="29"/>
      <c r="I134" s="29"/>
      <c r="J134" s="69"/>
      <c r="K134" s="69"/>
      <c r="L134" s="29"/>
      <c r="M134" s="29"/>
      <c r="N134" s="29"/>
      <c r="O134" s="29"/>
      <c r="P134" s="29"/>
    </row>
    <row r="135" spans="4:16">
      <c r="D135" s="29"/>
      <c r="E135" s="29"/>
      <c r="F135" s="29"/>
      <c r="G135" s="29"/>
      <c r="H135" s="29"/>
      <c r="I135" s="29"/>
      <c r="J135" s="69"/>
      <c r="K135" s="69"/>
      <c r="L135" s="29"/>
      <c r="M135" s="29"/>
      <c r="N135" s="29"/>
      <c r="O135" s="29"/>
      <c r="P135" s="29"/>
    </row>
    <row r="136" spans="4:16">
      <c r="D136" s="29"/>
      <c r="E136" s="29"/>
      <c r="F136" s="29"/>
      <c r="G136" s="29"/>
      <c r="H136" s="29"/>
      <c r="I136" s="29"/>
      <c r="J136" s="69"/>
      <c r="K136" s="69"/>
      <c r="L136" s="29"/>
      <c r="M136" s="29"/>
      <c r="N136" s="29"/>
      <c r="O136" s="29"/>
      <c r="P136" s="29"/>
    </row>
    <row r="137" spans="4:16">
      <c r="D137" s="29"/>
      <c r="E137" s="29"/>
      <c r="F137" s="29"/>
      <c r="G137" s="29"/>
      <c r="H137" s="29"/>
      <c r="I137" s="29"/>
      <c r="J137" s="69"/>
      <c r="K137" s="69"/>
      <c r="L137" s="29"/>
      <c r="M137" s="29"/>
      <c r="N137" s="29"/>
      <c r="O137" s="29"/>
      <c r="P137" s="29"/>
    </row>
    <row r="138" spans="4:16">
      <c r="D138" s="29"/>
      <c r="E138" s="29"/>
      <c r="F138" s="29"/>
      <c r="G138" s="29"/>
      <c r="H138" s="29"/>
      <c r="I138" s="29"/>
      <c r="J138" s="69"/>
      <c r="K138" s="69"/>
      <c r="L138" s="29"/>
      <c r="M138" s="29"/>
      <c r="N138" s="29"/>
      <c r="O138" s="29"/>
      <c r="P138" s="29"/>
    </row>
    <row r="139" spans="4:16">
      <c r="D139" s="29"/>
      <c r="E139" s="29"/>
      <c r="F139" s="29"/>
      <c r="G139" s="29"/>
      <c r="H139" s="29"/>
      <c r="I139" s="29"/>
      <c r="J139" s="69"/>
      <c r="K139" s="69"/>
      <c r="L139" s="29"/>
      <c r="M139" s="29"/>
      <c r="N139" s="29"/>
      <c r="O139" s="29"/>
      <c r="P139" s="29"/>
    </row>
    <row r="140" spans="4:16">
      <c r="D140" s="29"/>
      <c r="E140" s="29"/>
      <c r="F140" s="29"/>
      <c r="G140" s="29"/>
      <c r="H140" s="29"/>
      <c r="I140" s="29"/>
      <c r="J140" s="69"/>
      <c r="K140" s="69"/>
      <c r="L140" s="29"/>
      <c r="M140" s="29"/>
      <c r="N140" s="29"/>
      <c r="O140" s="29"/>
      <c r="P140" s="29"/>
    </row>
    <row r="141" spans="4:16">
      <c r="D141" s="29"/>
      <c r="E141" s="29"/>
      <c r="F141" s="29"/>
      <c r="G141" s="29"/>
      <c r="H141" s="29"/>
      <c r="I141" s="29"/>
      <c r="J141" s="69"/>
      <c r="K141" s="69"/>
      <c r="L141" s="29"/>
      <c r="M141" s="29"/>
      <c r="N141" s="29"/>
      <c r="O141" s="29"/>
      <c r="P141" s="29"/>
    </row>
    <row r="142" spans="4:16">
      <c r="D142" s="29"/>
      <c r="E142" s="29"/>
      <c r="F142" s="29"/>
      <c r="G142" s="29"/>
      <c r="H142" s="29"/>
      <c r="I142" s="29"/>
      <c r="J142" s="69"/>
      <c r="K142" s="69"/>
      <c r="L142" s="29"/>
      <c r="M142" s="29"/>
      <c r="N142" s="29"/>
      <c r="O142" s="29"/>
      <c r="P142" s="29"/>
    </row>
    <row r="143" spans="4:16">
      <c r="D143" s="29"/>
      <c r="E143" s="29"/>
      <c r="F143" s="29"/>
      <c r="G143" s="29"/>
      <c r="H143" s="29"/>
      <c r="I143" s="29"/>
      <c r="J143" s="69"/>
      <c r="K143" s="69"/>
      <c r="L143" s="29"/>
      <c r="M143" s="29"/>
      <c r="N143" s="29"/>
      <c r="O143" s="29"/>
      <c r="P143" s="29"/>
    </row>
    <row r="144" spans="4:16">
      <c r="D144" s="29"/>
      <c r="E144" s="29"/>
      <c r="F144" s="29"/>
      <c r="G144" s="29"/>
      <c r="H144" s="29"/>
      <c r="I144" s="29"/>
      <c r="J144" s="69"/>
      <c r="K144" s="69"/>
      <c r="L144" s="29"/>
      <c r="M144" s="29"/>
      <c r="N144" s="29"/>
      <c r="O144" s="29"/>
      <c r="P144" s="29"/>
    </row>
    <row r="145" spans="4:16">
      <c r="D145" s="29"/>
      <c r="E145" s="29"/>
      <c r="F145" s="29"/>
      <c r="G145" s="29"/>
      <c r="H145" s="29"/>
      <c r="I145" s="29"/>
      <c r="J145" s="69"/>
      <c r="K145" s="69"/>
      <c r="L145" s="29"/>
      <c r="M145" s="29"/>
      <c r="N145" s="29"/>
      <c r="O145" s="29"/>
      <c r="P145" s="29"/>
    </row>
    <row r="146" spans="4:16">
      <c r="D146" s="29"/>
      <c r="E146" s="29"/>
      <c r="F146" s="29"/>
      <c r="G146" s="29"/>
      <c r="H146" s="29"/>
      <c r="I146" s="29"/>
      <c r="J146" s="69"/>
      <c r="K146" s="69"/>
      <c r="L146" s="29"/>
      <c r="M146" s="29"/>
      <c r="N146" s="29"/>
      <c r="O146" s="29"/>
      <c r="P146" s="29"/>
    </row>
    <row r="147" spans="4:16">
      <c r="D147" s="29"/>
      <c r="E147" s="29"/>
      <c r="F147" s="29"/>
      <c r="G147" s="29"/>
      <c r="H147" s="29"/>
      <c r="I147" s="29"/>
      <c r="J147" s="69"/>
      <c r="K147" s="69"/>
      <c r="L147" s="29"/>
      <c r="M147" s="29"/>
      <c r="N147" s="29"/>
      <c r="O147" s="29"/>
      <c r="P147" s="29"/>
    </row>
    <row r="148" spans="4:16">
      <c r="D148" s="29"/>
      <c r="E148" s="29"/>
      <c r="F148" s="29"/>
      <c r="G148" s="29"/>
      <c r="H148" s="29"/>
      <c r="I148" s="29"/>
      <c r="J148" s="69"/>
      <c r="K148" s="69"/>
      <c r="L148" s="29"/>
      <c r="M148" s="29"/>
      <c r="N148" s="29"/>
      <c r="O148" s="29"/>
      <c r="P148" s="29"/>
    </row>
    <row r="149" spans="4:16">
      <c r="D149" s="29"/>
      <c r="E149" s="29"/>
      <c r="F149" s="29"/>
      <c r="G149" s="29"/>
      <c r="H149" s="29"/>
      <c r="I149" s="29"/>
      <c r="J149" s="69"/>
      <c r="K149" s="69"/>
      <c r="L149" s="29"/>
      <c r="M149" s="29"/>
      <c r="N149" s="29"/>
      <c r="O149" s="29"/>
      <c r="P149" s="29"/>
    </row>
  </sheetData>
  <mergeCells count="28">
    <mergeCell ref="H6:H9"/>
    <mergeCell ref="A1:N3"/>
    <mergeCell ref="A4:C4"/>
    <mergeCell ref="J4:K4"/>
    <mergeCell ref="L4:M5"/>
    <mergeCell ref="N4:N5"/>
    <mergeCell ref="A5:C5"/>
    <mergeCell ref="J5:K5"/>
    <mergeCell ref="N6:N9"/>
    <mergeCell ref="A8:A9"/>
    <mergeCell ref="B8:B9"/>
    <mergeCell ref="C8:C9"/>
    <mergeCell ref="J8:J9"/>
    <mergeCell ref="K8:K9"/>
    <mergeCell ref="L8:L9"/>
    <mergeCell ref="A6:C7"/>
    <mergeCell ref="D6:D9"/>
    <mergeCell ref="E6:E9"/>
    <mergeCell ref="M8:M9"/>
    <mergeCell ref="A10:A43"/>
    <mergeCell ref="B10:B25"/>
    <mergeCell ref="B26:B33"/>
    <mergeCell ref="B34:B42"/>
    <mergeCell ref="I6:I9"/>
    <mergeCell ref="J6:K7"/>
    <mergeCell ref="L6:M7"/>
    <mergeCell ref="F6:F9"/>
    <mergeCell ref="G6:G9"/>
  </mergeCells>
  <phoneticPr fontId="2" type="noConversion"/>
  <pageMargins left="0.55118110236220474" right="0.55118110236220474" top="0.7" bottom="0.5" header="0.31496062992125984" footer="0.32"/>
  <pageSetup paperSize="8" scale="66" orientation="portrait" r:id="rId1"/>
  <headerFooter alignWithMargins="0">
    <oddHeader>&amp;R&amp;G</oddHeader>
    <oddFooter>&amp;L양식AQS-T0101-04(R1)&amp;C주식회사 아토 &amp;RA4(210X297)mm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M202"/>
  <sheetViews>
    <sheetView workbookViewId="0">
      <selection activeCell="A5" sqref="A5:I6"/>
    </sheetView>
  </sheetViews>
  <sheetFormatPr defaultRowHeight="13.5"/>
  <cols>
    <col min="1" max="1" width="5.44140625" style="22" customWidth="1"/>
    <col min="2" max="2" width="20.77734375" customWidth="1"/>
    <col min="3" max="3" width="19.21875" customWidth="1"/>
    <col min="4" max="4" width="16.6640625" customWidth="1"/>
    <col min="5" max="5" width="24.5546875" customWidth="1"/>
    <col min="6" max="6" width="11.109375" customWidth="1"/>
    <col min="7" max="7" width="10.5546875" customWidth="1"/>
    <col min="8" max="8" width="16" customWidth="1"/>
    <col min="9" max="9" width="16.109375" customWidth="1"/>
  </cols>
  <sheetData>
    <row r="1" spans="1:13" ht="24.95" customHeight="1">
      <c r="A1" s="152" t="s">
        <v>142</v>
      </c>
      <c r="B1" s="153"/>
      <c r="C1" s="153"/>
      <c r="D1" s="154" t="s">
        <v>10</v>
      </c>
      <c r="E1" s="155"/>
      <c r="F1" s="155"/>
      <c r="G1" s="155"/>
      <c r="H1" s="155"/>
      <c r="I1" s="156"/>
      <c r="J1" s="8"/>
      <c r="K1" s="8"/>
      <c r="L1" s="8"/>
      <c r="M1" s="8"/>
    </row>
    <row r="2" spans="1:13" ht="24.95" customHeight="1">
      <c r="A2" s="152" t="s">
        <v>57</v>
      </c>
      <c r="B2" s="153"/>
      <c r="C2" s="153"/>
      <c r="D2" s="157"/>
      <c r="E2" s="158"/>
      <c r="F2" s="158"/>
      <c r="G2" s="158"/>
      <c r="H2" s="158"/>
      <c r="I2" s="159"/>
      <c r="J2" s="8"/>
      <c r="K2" s="8"/>
      <c r="L2" s="8"/>
      <c r="M2" s="8"/>
    </row>
    <row r="3" spans="1:13" ht="24.95" customHeight="1">
      <c r="A3" s="152" t="s">
        <v>174</v>
      </c>
      <c r="B3" s="153"/>
      <c r="C3" s="153"/>
      <c r="D3" s="157"/>
      <c r="E3" s="158"/>
      <c r="F3" s="158"/>
      <c r="G3" s="158"/>
      <c r="H3" s="158"/>
      <c r="I3" s="159"/>
      <c r="J3" s="8"/>
      <c r="K3" s="8"/>
      <c r="L3" s="8"/>
      <c r="M3" s="8"/>
    </row>
    <row r="4" spans="1:13" ht="24.95" customHeight="1">
      <c r="A4" s="152" t="s">
        <v>156</v>
      </c>
      <c r="B4" s="153"/>
      <c r="C4" s="153"/>
      <c r="D4" s="162" t="s">
        <v>175</v>
      </c>
      <c r="E4" s="162"/>
      <c r="F4" s="162"/>
      <c r="G4" s="162"/>
      <c r="H4" s="162"/>
      <c r="I4" s="162"/>
    </row>
    <row r="5" spans="1:13">
      <c r="A5" s="148" t="s">
        <v>9</v>
      </c>
      <c r="B5" s="150" t="s">
        <v>31</v>
      </c>
      <c r="C5" s="150" t="s">
        <v>32</v>
      </c>
      <c r="D5" s="150" t="s">
        <v>33</v>
      </c>
      <c r="E5" s="150" t="s">
        <v>34</v>
      </c>
      <c r="F5" s="150" t="s">
        <v>35</v>
      </c>
      <c r="G5" s="150" t="s">
        <v>86</v>
      </c>
      <c r="H5" s="150" t="s">
        <v>6</v>
      </c>
      <c r="I5" s="160" t="s">
        <v>7</v>
      </c>
    </row>
    <row r="6" spans="1:13">
      <c r="A6" s="149"/>
      <c r="B6" s="151"/>
      <c r="C6" s="151"/>
      <c r="D6" s="151"/>
      <c r="E6" s="151"/>
      <c r="F6" s="151"/>
      <c r="G6" s="151"/>
      <c r="H6" s="151"/>
      <c r="I6" s="161"/>
    </row>
    <row r="7" spans="1:13" s="12" customFormat="1" ht="21" customHeight="1">
      <c r="A7" s="23">
        <v>1</v>
      </c>
      <c r="B7" s="14"/>
      <c r="C7" s="15"/>
      <c r="D7" s="16"/>
      <c r="E7" s="16"/>
      <c r="F7" s="16"/>
      <c r="G7" s="16"/>
      <c r="H7" s="16"/>
      <c r="I7" s="17"/>
    </row>
    <row r="8" spans="1:13" s="12" customFormat="1" ht="21" customHeight="1">
      <c r="A8" s="23">
        <v>2</v>
      </c>
      <c r="B8" s="14"/>
      <c r="C8" s="15"/>
      <c r="D8" s="16"/>
      <c r="E8" s="16"/>
      <c r="F8" s="16"/>
      <c r="G8" s="16"/>
      <c r="H8" s="16"/>
      <c r="I8" s="17"/>
    </row>
    <row r="9" spans="1:13" s="12" customFormat="1" ht="21" customHeight="1">
      <c r="A9" s="23">
        <v>3</v>
      </c>
      <c r="B9" s="14"/>
      <c r="C9" s="15"/>
      <c r="D9" s="16"/>
      <c r="E9" s="16"/>
      <c r="F9" s="16"/>
      <c r="G9" s="16"/>
      <c r="H9" s="16"/>
      <c r="I9" s="17"/>
    </row>
    <row r="10" spans="1:13" s="12" customFormat="1" ht="21" customHeight="1">
      <c r="A10" s="23">
        <v>4</v>
      </c>
      <c r="B10" s="14"/>
      <c r="C10" s="15"/>
      <c r="D10" s="16"/>
      <c r="E10" s="16"/>
      <c r="F10" s="16"/>
      <c r="G10" s="16"/>
      <c r="H10" s="16"/>
      <c r="I10" s="17"/>
    </row>
    <row r="11" spans="1:13" s="12" customFormat="1" ht="21" customHeight="1">
      <c r="A11" s="23">
        <v>5</v>
      </c>
      <c r="B11" s="14"/>
      <c r="C11" s="15"/>
      <c r="D11" s="16"/>
      <c r="E11" s="16"/>
      <c r="F11" s="16"/>
      <c r="G11" s="16"/>
      <c r="H11" s="16"/>
      <c r="I11" s="17"/>
    </row>
    <row r="12" spans="1:13" s="12" customFormat="1" ht="21" customHeight="1">
      <c r="A12" s="23">
        <v>6</v>
      </c>
      <c r="B12" s="14"/>
      <c r="C12" s="15"/>
      <c r="D12" s="16"/>
      <c r="E12" s="16"/>
      <c r="F12" s="16"/>
      <c r="G12" s="16"/>
      <c r="H12" s="16"/>
      <c r="I12" s="17"/>
    </row>
    <row r="13" spans="1:13" s="12" customFormat="1" ht="21" customHeight="1">
      <c r="A13" s="23">
        <v>7</v>
      </c>
      <c r="B13" s="14"/>
      <c r="C13" s="15"/>
      <c r="D13" s="16"/>
      <c r="E13" s="16"/>
      <c r="F13" s="16"/>
      <c r="G13" s="16"/>
      <c r="H13" s="16"/>
      <c r="I13" s="17"/>
    </row>
    <row r="14" spans="1:13" s="12" customFormat="1" ht="21" customHeight="1">
      <c r="A14" s="23">
        <v>8</v>
      </c>
      <c r="B14" s="14"/>
      <c r="C14" s="15"/>
      <c r="D14" s="16"/>
      <c r="E14" s="16"/>
      <c r="F14" s="16"/>
      <c r="G14" s="16"/>
      <c r="H14" s="16"/>
      <c r="I14" s="17"/>
    </row>
    <row r="15" spans="1:13" s="12" customFormat="1" ht="21" customHeight="1">
      <c r="A15" s="23">
        <v>9</v>
      </c>
      <c r="B15" s="14"/>
      <c r="C15" s="15"/>
      <c r="D15" s="16"/>
      <c r="E15" s="16"/>
      <c r="F15" s="16"/>
      <c r="G15" s="16"/>
      <c r="H15" s="16"/>
      <c r="I15" s="17"/>
    </row>
    <row r="16" spans="1:13" s="12" customFormat="1" ht="21" customHeight="1">
      <c r="A16" s="23">
        <v>10</v>
      </c>
      <c r="B16" s="14"/>
      <c r="C16" s="15"/>
      <c r="D16" s="16"/>
      <c r="E16" s="16"/>
      <c r="F16" s="16"/>
      <c r="G16" s="16"/>
      <c r="H16" s="16"/>
      <c r="I16" s="17"/>
    </row>
    <row r="17" spans="1:9" s="12" customFormat="1" ht="21" customHeight="1">
      <c r="A17" s="23">
        <v>11</v>
      </c>
      <c r="B17" s="14"/>
      <c r="C17" s="15"/>
      <c r="D17" s="16"/>
      <c r="E17" s="16"/>
      <c r="F17" s="16"/>
      <c r="G17" s="16"/>
      <c r="H17" s="16"/>
      <c r="I17" s="17"/>
    </row>
    <row r="18" spans="1:9" s="12" customFormat="1" ht="21" customHeight="1">
      <c r="A18" s="23">
        <v>12</v>
      </c>
      <c r="B18" s="14"/>
      <c r="C18" s="15"/>
      <c r="D18" s="16"/>
      <c r="E18" s="16"/>
      <c r="F18" s="16"/>
      <c r="G18" s="16"/>
      <c r="H18" s="16"/>
      <c r="I18" s="17"/>
    </row>
    <row r="19" spans="1:9" s="12" customFormat="1" ht="21" customHeight="1">
      <c r="A19" s="23">
        <v>13</v>
      </c>
      <c r="B19" s="14"/>
      <c r="C19" s="15"/>
      <c r="D19" s="16"/>
      <c r="E19" s="16"/>
      <c r="F19" s="16"/>
      <c r="G19" s="16"/>
      <c r="H19" s="16"/>
      <c r="I19" s="17"/>
    </row>
    <row r="20" spans="1:9" s="12" customFormat="1" ht="21" customHeight="1">
      <c r="A20" s="23">
        <v>14</v>
      </c>
      <c r="B20" s="14"/>
      <c r="C20" s="15"/>
      <c r="D20" s="16"/>
      <c r="E20" s="16"/>
      <c r="F20" s="16"/>
      <c r="G20" s="16"/>
      <c r="H20" s="16"/>
      <c r="I20" s="17"/>
    </row>
    <row r="21" spans="1:9" s="12" customFormat="1" ht="21" customHeight="1">
      <c r="A21" s="23">
        <v>15</v>
      </c>
      <c r="B21" s="14"/>
      <c r="C21" s="15"/>
      <c r="D21" s="16"/>
      <c r="E21" s="16"/>
      <c r="F21" s="16"/>
      <c r="G21" s="16"/>
      <c r="H21" s="16"/>
      <c r="I21" s="17"/>
    </row>
    <row r="22" spans="1:9" s="12" customFormat="1" ht="21" customHeight="1">
      <c r="A22" s="23">
        <v>16</v>
      </c>
      <c r="B22" s="14"/>
      <c r="C22" s="15"/>
      <c r="D22" s="16"/>
      <c r="E22" s="16"/>
      <c r="F22" s="16"/>
      <c r="G22" s="16"/>
      <c r="H22" s="16"/>
      <c r="I22" s="17"/>
    </row>
    <row r="23" spans="1:9" s="12" customFormat="1" ht="21" customHeight="1">
      <c r="A23" s="23">
        <v>17</v>
      </c>
      <c r="B23" s="14"/>
      <c r="C23" s="15"/>
      <c r="D23" s="16"/>
      <c r="E23" s="16"/>
      <c r="F23" s="16"/>
      <c r="G23" s="16"/>
      <c r="H23" s="16"/>
      <c r="I23" s="17"/>
    </row>
    <row r="24" spans="1:9" s="12" customFormat="1" ht="21" customHeight="1">
      <c r="A24" s="23">
        <v>18</v>
      </c>
      <c r="B24" s="14"/>
      <c r="C24" s="15"/>
      <c r="D24" s="16"/>
      <c r="E24" s="16"/>
      <c r="F24" s="16"/>
      <c r="G24" s="16"/>
      <c r="H24" s="16"/>
      <c r="I24" s="17"/>
    </row>
    <row r="25" spans="1:9" s="12" customFormat="1" ht="21" customHeight="1">
      <c r="A25" s="23">
        <v>19</v>
      </c>
      <c r="B25" s="14"/>
      <c r="C25" s="15"/>
      <c r="D25" s="16"/>
      <c r="E25" s="16"/>
      <c r="F25" s="16"/>
      <c r="G25" s="16"/>
      <c r="H25" s="16"/>
      <c r="I25" s="17"/>
    </row>
    <row r="26" spans="1:9" s="12" customFormat="1" ht="21" customHeight="1">
      <c r="A26" s="23">
        <v>20</v>
      </c>
      <c r="B26" s="14"/>
      <c r="C26" s="15"/>
      <c r="D26" s="16"/>
      <c r="E26" s="16"/>
      <c r="F26" s="16"/>
      <c r="G26" s="16"/>
      <c r="H26" s="16"/>
      <c r="I26" s="17"/>
    </row>
    <row r="27" spans="1:9" s="12" customFormat="1" ht="21" customHeight="1">
      <c r="A27" s="23">
        <v>21</v>
      </c>
      <c r="B27" s="14"/>
      <c r="C27" s="15"/>
      <c r="D27" s="16"/>
      <c r="E27" s="16"/>
      <c r="F27" s="16"/>
      <c r="G27" s="16"/>
      <c r="H27" s="16"/>
      <c r="I27" s="17"/>
    </row>
    <row r="28" spans="1:9" s="12" customFormat="1" ht="21" customHeight="1">
      <c r="A28" s="23">
        <v>22</v>
      </c>
      <c r="B28" s="14"/>
      <c r="C28" s="15"/>
      <c r="D28" s="16"/>
      <c r="E28" s="16"/>
      <c r="F28" s="16"/>
      <c r="G28" s="16"/>
      <c r="H28" s="16"/>
      <c r="I28" s="17"/>
    </row>
    <row r="29" spans="1:9" s="12" customFormat="1" ht="21" customHeight="1">
      <c r="A29" s="23">
        <v>23</v>
      </c>
      <c r="B29" s="14"/>
      <c r="C29" s="15"/>
      <c r="D29" s="16"/>
      <c r="E29" s="16"/>
      <c r="F29" s="16"/>
      <c r="G29" s="16"/>
      <c r="H29" s="16"/>
      <c r="I29" s="17"/>
    </row>
    <row r="30" spans="1:9" s="12" customFormat="1" ht="21" customHeight="1">
      <c r="A30" s="23">
        <v>24</v>
      </c>
      <c r="B30" s="14"/>
      <c r="C30" s="15"/>
      <c r="D30" s="16"/>
      <c r="E30" s="16"/>
      <c r="F30" s="16"/>
      <c r="G30" s="16"/>
      <c r="H30" s="16"/>
      <c r="I30" s="17"/>
    </row>
    <row r="31" spans="1:9" s="12" customFormat="1" ht="21" customHeight="1">
      <c r="A31" s="23">
        <v>25</v>
      </c>
      <c r="B31" s="14"/>
      <c r="C31" s="15"/>
      <c r="D31" s="16"/>
      <c r="E31" s="16"/>
      <c r="F31" s="16"/>
      <c r="G31" s="16"/>
      <c r="H31" s="16"/>
      <c r="I31" s="17"/>
    </row>
    <row r="32" spans="1:9" s="12" customFormat="1" ht="21" customHeight="1">
      <c r="A32" s="23">
        <v>26</v>
      </c>
      <c r="B32" s="14"/>
      <c r="C32" s="15"/>
      <c r="D32" s="16"/>
      <c r="E32" s="16"/>
      <c r="F32" s="16"/>
      <c r="G32" s="16"/>
      <c r="H32" s="16"/>
      <c r="I32" s="17"/>
    </row>
    <row r="33" spans="1:9" s="12" customFormat="1" ht="21" customHeight="1">
      <c r="A33" s="23">
        <v>27</v>
      </c>
      <c r="B33" s="14"/>
      <c r="C33" s="15"/>
      <c r="D33" s="16"/>
      <c r="E33" s="16"/>
      <c r="F33" s="16"/>
      <c r="G33" s="16"/>
      <c r="H33" s="16"/>
      <c r="I33" s="17"/>
    </row>
    <row r="34" spans="1:9" s="12" customFormat="1" ht="21" customHeight="1">
      <c r="A34" s="23">
        <v>28</v>
      </c>
      <c r="B34" s="14"/>
      <c r="C34" s="15"/>
      <c r="D34" s="16"/>
      <c r="E34" s="16"/>
      <c r="F34" s="16"/>
      <c r="G34" s="16"/>
      <c r="H34" s="16"/>
      <c r="I34" s="17"/>
    </row>
    <row r="35" spans="1:9" s="12" customFormat="1" ht="21" customHeight="1">
      <c r="A35" s="23">
        <v>29</v>
      </c>
      <c r="B35" s="14"/>
      <c r="C35" s="15"/>
      <c r="D35" s="16"/>
      <c r="E35" s="16"/>
      <c r="F35" s="16"/>
      <c r="G35" s="16"/>
      <c r="H35" s="16"/>
      <c r="I35" s="17"/>
    </row>
    <row r="36" spans="1:9" s="12" customFormat="1" ht="21" customHeight="1">
      <c r="A36" s="23">
        <v>30</v>
      </c>
      <c r="B36" s="14"/>
      <c r="C36" s="15"/>
      <c r="D36" s="16"/>
      <c r="E36" s="16"/>
      <c r="F36" s="16"/>
      <c r="G36" s="16"/>
      <c r="H36" s="16"/>
      <c r="I36" s="17"/>
    </row>
    <row r="37" spans="1:9" s="12" customFormat="1" ht="21" customHeight="1">
      <c r="A37" s="23">
        <v>31</v>
      </c>
      <c r="B37" s="14"/>
      <c r="C37" s="15"/>
      <c r="D37" s="16"/>
      <c r="E37" s="16"/>
      <c r="F37" s="16"/>
      <c r="G37" s="16"/>
      <c r="H37" s="16"/>
      <c r="I37" s="17"/>
    </row>
    <row r="38" spans="1:9" s="12" customFormat="1" ht="21" customHeight="1">
      <c r="A38" s="23">
        <v>32</v>
      </c>
      <c r="B38" s="14"/>
      <c r="C38" s="15"/>
      <c r="D38" s="16"/>
      <c r="E38" s="16"/>
      <c r="F38" s="16"/>
      <c r="G38" s="16"/>
      <c r="H38" s="16"/>
      <c r="I38" s="17"/>
    </row>
    <row r="39" spans="1:9" s="12" customFormat="1" ht="21" customHeight="1">
      <c r="A39" s="23">
        <v>33</v>
      </c>
      <c r="B39" s="14"/>
      <c r="C39" s="15"/>
      <c r="D39" s="16"/>
      <c r="E39" s="16"/>
      <c r="F39" s="16"/>
      <c r="G39" s="16"/>
      <c r="H39" s="16"/>
      <c r="I39" s="17"/>
    </row>
    <row r="40" spans="1:9" s="12" customFormat="1" ht="21" customHeight="1">
      <c r="A40" s="23">
        <v>34</v>
      </c>
      <c r="B40" s="14"/>
      <c r="C40" s="15"/>
      <c r="D40" s="16"/>
      <c r="E40" s="16"/>
      <c r="F40" s="16"/>
      <c r="G40" s="16"/>
      <c r="H40" s="16"/>
      <c r="I40" s="17"/>
    </row>
    <row r="41" spans="1:9" s="12" customFormat="1" ht="21" customHeight="1">
      <c r="A41" s="23">
        <v>35</v>
      </c>
      <c r="B41" s="14"/>
      <c r="C41" s="15"/>
      <c r="D41" s="16"/>
      <c r="E41" s="16"/>
      <c r="F41" s="16"/>
      <c r="G41" s="16"/>
      <c r="H41" s="16"/>
      <c r="I41" s="17"/>
    </row>
    <row r="42" spans="1:9" s="12" customFormat="1" ht="21" customHeight="1">
      <c r="A42" s="23">
        <v>36</v>
      </c>
      <c r="B42" s="14"/>
      <c r="C42" s="15"/>
      <c r="D42" s="16"/>
      <c r="E42" s="16"/>
      <c r="F42" s="16"/>
      <c r="G42" s="16"/>
      <c r="H42" s="16"/>
      <c r="I42" s="17"/>
    </row>
    <row r="43" spans="1:9" s="12" customFormat="1" ht="21" customHeight="1">
      <c r="A43" s="23">
        <v>37</v>
      </c>
      <c r="B43" s="14"/>
      <c r="C43" s="15"/>
      <c r="D43" s="16"/>
      <c r="E43" s="16"/>
      <c r="F43" s="16"/>
      <c r="G43" s="16"/>
      <c r="H43" s="16"/>
      <c r="I43" s="17"/>
    </row>
    <row r="44" spans="1:9" s="12" customFormat="1" ht="21" customHeight="1">
      <c r="A44" s="23">
        <v>38</v>
      </c>
      <c r="B44" s="14"/>
      <c r="C44" s="15"/>
      <c r="D44" s="16"/>
      <c r="E44" s="16"/>
      <c r="F44" s="16"/>
      <c r="G44" s="16"/>
      <c r="H44" s="16"/>
      <c r="I44" s="17"/>
    </row>
    <row r="45" spans="1:9" s="12" customFormat="1" ht="21" customHeight="1">
      <c r="A45" s="23">
        <v>39</v>
      </c>
      <c r="B45" s="14"/>
      <c r="C45" s="15"/>
      <c r="D45" s="16"/>
      <c r="E45" s="16"/>
      <c r="F45" s="16"/>
      <c r="G45" s="16"/>
      <c r="H45" s="16"/>
      <c r="I45" s="17"/>
    </row>
    <row r="46" spans="1:9" s="12" customFormat="1" ht="21" customHeight="1">
      <c r="A46" s="23">
        <v>40</v>
      </c>
      <c r="B46" s="14"/>
      <c r="C46" s="15"/>
      <c r="D46" s="16"/>
      <c r="E46" s="16"/>
      <c r="F46" s="16"/>
      <c r="G46" s="16"/>
      <c r="H46" s="16"/>
      <c r="I46" s="17"/>
    </row>
    <row r="47" spans="1:9" s="12" customFormat="1" ht="21" customHeight="1">
      <c r="A47" s="23">
        <v>41</v>
      </c>
      <c r="B47" s="14"/>
      <c r="C47" s="15"/>
      <c r="D47" s="16"/>
      <c r="E47" s="16"/>
      <c r="F47" s="16"/>
      <c r="G47" s="16"/>
      <c r="H47" s="16"/>
      <c r="I47" s="17"/>
    </row>
    <row r="48" spans="1:9" s="12" customFormat="1" ht="21" customHeight="1">
      <c r="A48" s="23">
        <v>42</v>
      </c>
      <c r="B48" s="14"/>
      <c r="C48" s="15"/>
      <c r="D48" s="16"/>
      <c r="E48" s="16"/>
      <c r="F48" s="16"/>
      <c r="G48" s="16"/>
      <c r="H48" s="16"/>
      <c r="I48" s="17"/>
    </row>
    <row r="49" spans="1:9" s="12" customFormat="1" ht="21" customHeight="1">
      <c r="A49" s="23">
        <v>43</v>
      </c>
      <c r="B49" s="14"/>
      <c r="C49" s="15"/>
      <c r="D49" s="16"/>
      <c r="E49" s="16"/>
      <c r="F49" s="16"/>
      <c r="G49" s="16"/>
      <c r="H49" s="16"/>
      <c r="I49" s="17"/>
    </row>
    <row r="50" spans="1:9" s="12" customFormat="1" ht="21" customHeight="1">
      <c r="A50" s="23">
        <v>44</v>
      </c>
      <c r="B50" s="14"/>
      <c r="C50" s="15"/>
      <c r="D50" s="16"/>
      <c r="E50" s="16"/>
      <c r="F50" s="16"/>
      <c r="G50" s="16"/>
      <c r="H50" s="16"/>
      <c r="I50" s="17"/>
    </row>
    <row r="51" spans="1:9" s="12" customFormat="1" ht="21" customHeight="1">
      <c r="A51" s="23">
        <v>45</v>
      </c>
      <c r="B51" s="14"/>
      <c r="C51" s="15"/>
      <c r="D51" s="16"/>
      <c r="E51" s="16"/>
      <c r="F51" s="16"/>
      <c r="G51" s="16"/>
      <c r="H51" s="16"/>
      <c r="I51" s="17"/>
    </row>
    <row r="52" spans="1:9" s="12" customFormat="1" ht="21" customHeight="1">
      <c r="A52" s="23">
        <v>46</v>
      </c>
      <c r="B52" s="14"/>
      <c r="C52" s="15"/>
      <c r="D52" s="16"/>
      <c r="E52" s="16"/>
      <c r="F52" s="16"/>
      <c r="G52" s="16"/>
      <c r="H52" s="16"/>
      <c r="I52" s="17"/>
    </row>
    <row r="53" spans="1:9" s="12" customFormat="1" ht="21" customHeight="1">
      <c r="A53" s="23">
        <v>47</v>
      </c>
      <c r="B53" s="14"/>
      <c r="C53" s="15"/>
      <c r="D53" s="16"/>
      <c r="E53" s="16"/>
      <c r="F53" s="16"/>
      <c r="G53" s="16"/>
      <c r="H53" s="16"/>
      <c r="I53" s="17"/>
    </row>
    <row r="54" spans="1:9" s="12" customFormat="1" ht="21" customHeight="1">
      <c r="A54" s="23">
        <v>48</v>
      </c>
      <c r="B54" s="14"/>
      <c r="C54" s="15"/>
      <c r="D54" s="16"/>
      <c r="E54" s="16"/>
      <c r="F54" s="16"/>
      <c r="G54" s="16"/>
      <c r="H54" s="16"/>
      <c r="I54" s="17"/>
    </row>
    <row r="55" spans="1:9" s="12" customFormat="1" ht="21" customHeight="1">
      <c r="A55" s="23">
        <v>49</v>
      </c>
      <c r="B55" s="14"/>
      <c r="C55" s="15"/>
      <c r="D55" s="16"/>
      <c r="E55" s="16"/>
      <c r="F55" s="16"/>
      <c r="G55" s="16"/>
      <c r="H55" s="16"/>
      <c r="I55" s="17"/>
    </row>
    <row r="56" spans="1:9" s="12" customFormat="1" ht="21" customHeight="1">
      <c r="A56" s="23">
        <v>50</v>
      </c>
      <c r="B56" s="14"/>
      <c r="C56" s="15"/>
      <c r="D56" s="16"/>
      <c r="E56" s="16"/>
      <c r="F56" s="16"/>
      <c r="G56" s="16"/>
      <c r="H56" s="16"/>
      <c r="I56" s="17"/>
    </row>
    <row r="57" spans="1:9" s="12" customFormat="1" ht="21" customHeight="1">
      <c r="A57" s="23">
        <v>51</v>
      </c>
      <c r="B57" s="14"/>
      <c r="C57" s="15"/>
      <c r="D57" s="16"/>
      <c r="E57" s="16"/>
      <c r="F57" s="16"/>
      <c r="G57" s="16"/>
      <c r="H57" s="16"/>
      <c r="I57" s="17"/>
    </row>
    <row r="58" spans="1:9" s="12" customFormat="1" ht="21" customHeight="1">
      <c r="A58" s="23">
        <v>52</v>
      </c>
      <c r="B58" s="14"/>
      <c r="C58" s="15"/>
      <c r="D58" s="16"/>
      <c r="E58" s="16"/>
      <c r="F58" s="16"/>
      <c r="G58" s="16"/>
      <c r="H58" s="16"/>
      <c r="I58" s="17"/>
    </row>
    <row r="59" spans="1:9" s="12" customFormat="1" ht="21" customHeight="1">
      <c r="A59" s="23">
        <v>53</v>
      </c>
      <c r="B59" s="14"/>
      <c r="C59" s="15"/>
      <c r="D59" s="16"/>
      <c r="E59" s="16"/>
      <c r="F59" s="16"/>
      <c r="G59" s="16"/>
      <c r="H59" s="16"/>
      <c r="I59" s="17"/>
    </row>
    <row r="60" spans="1:9" s="12" customFormat="1" ht="21" customHeight="1">
      <c r="A60" s="23">
        <v>54</v>
      </c>
      <c r="B60" s="14"/>
      <c r="C60" s="15"/>
      <c r="D60" s="16"/>
      <c r="E60" s="16"/>
      <c r="F60" s="16"/>
      <c r="G60" s="16"/>
      <c r="H60" s="16"/>
      <c r="I60" s="17"/>
    </row>
    <row r="61" spans="1:9" s="12" customFormat="1" ht="21" customHeight="1">
      <c r="A61" s="23">
        <v>55</v>
      </c>
      <c r="B61" s="14"/>
      <c r="C61" s="15"/>
      <c r="D61" s="16"/>
      <c r="E61" s="16"/>
      <c r="F61" s="16"/>
      <c r="G61" s="16"/>
      <c r="H61" s="16"/>
      <c r="I61" s="17"/>
    </row>
    <row r="62" spans="1:9" s="12" customFormat="1" ht="21" customHeight="1">
      <c r="A62" s="23">
        <v>56</v>
      </c>
      <c r="B62" s="14"/>
      <c r="C62" s="15"/>
      <c r="D62" s="16"/>
      <c r="E62" s="16"/>
      <c r="F62" s="16"/>
      <c r="G62" s="16"/>
      <c r="H62" s="16"/>
      <c r="I62" s="17"/>
    </row>
    <row r="63" spans="1:9" s="12" customFormat="1" ht="21" customHeight="1">
      <c r="A63" s="23">
        <v>57</v>
      </c>
      <c r="B63" s="14"/>
      <c r="C63" s="15"/>
      <c r="D63" s="16"/>
      <c r="E63" s="16"/>
      <c r="F63" s="16"/>
      <c r="G63" s="16"/>
      <c r="H63" s="16"/>
      <c r="I63" s="17"/>
    </row>
    <row r="64" spans="1:9" s="12" customFormat="1" ht="21" customHeight="1">
      <c r="A64" s="23">
        <v>58</v>
      </c>
      <c r="B64" s="14"/>
      <c r="C64" s="15"/>
      <c r="D64" s="16"/>
      <c r="E64" s="16"/>
      <c r="F64" s="16"/>
      <c r="G64" s="16"/>
      <c r="H64" s="16"/>
      <c r="I64" s="17"/>
    </row>
    <row r="65" spans="1:9" s="12" customFormat="1" ht="21" customHeight="1">
      <c r="A65" s="23">
        <v>59</v>
      </c>
      <c r="B65" s="14"/>
      <c r="C65" s="15"/>
      <c r="D65" s="16"/>
      <c r="E65" s="16"/>
      <c r="F65" s="16"/>
      <c r="G65" s="16"/>
      <c r="H65" s="16"/>
      <c r="I65" s="17"/>
    </row>
    <row r="66" spans="1:9" s="12" customFormat="1" ht="21" customHeight="1">
      <c r="A66" s="23">
        <v>60</v>
      </c>
      <c r="B66" s="14"/>
      <c r="C66" s="15"/>
      <c r="D66" s="16"/>
      <c r="E66" s="16"/>
      <c r="F66" s="16"/>
      <c r="G66" s="16"/>
      <c r="H66" s="16"/>
      <c r="I66" s="17"/>
    </row>
    <row r="67" spans="1:9" s="12" customFormat="1" ht="21" customHeight="1">
      <c r="A67" s="23">
        <v>61</v>
      </c>
      <c r="B67" s="14"/>
      <c r="C67" s="15"/>
      <c r="D67" s="16"/>
      <c r="E67" s="16"/>
      <c r="F67" s="16"/>
      <c r="G67" s="16"/>
      <c r="H67" s="16"/>
      <c r="I67" s="17"/>
    </row>
    <row r="68" spans="1:9" s="12" customFormat="1" ht="21" customHeight="1">
      <c r="A68" s="23">
        <v>62</v>
      </c>
      <c r="B68" s="14"/>
      <c r="C68" s="15"/>
      <c r="D68" s="16"/>
      <c r="E68" s="16"/>
      <c r="F68" s="16"/>
      <c r="G68" s="16"/>
      <c r="H68" s="16"/>
      <c r="I68" s="17"/>
    </row>
    <row r="69" spans="1:9" s="12" customFormat="1" ht="21" customHeight="1">
      <c r="A69" s="23">
        <v>63</v>
      </c>
      <c r="B69" s="14"/>
      <c r="C69" s="15"/>
      <c r="D69" s="16"/>
      <c r="E69" s="16"/>
      <c r="F69" s="16"/>
      <c r="G69" s="16"/>
      <c r="H69" s="16"/>
      <c r="I69" s="17"/>
    </row>
    <row r="70" spans="1:9" s="12" customFormat="1" ht="21" customHeight="1">
      <c r="A70" s="23">
        <v>64</v>
      </c>
      <c r="B70" s="14"/>
      <c r="C70" s="15"/>
      <c r="D70" s="16"/>
      <c r="E70" s="16"/>
      <c r="F70" s="16"/>
      <c r="G70" s="16"/>
      <c r="H70" s="16"/>
      <c r="I70" s="17"/>
    </row>
    <row r="71" spans="1:9" s="12" customFormat="1" ht="21" customHeight="1">
      <c r="A71" s="23">
        <v>65</v>
      </c>
      <c r="B71" s="14"/>
      <c r="C71" s="15"/>
      <c r="D71" s="16"/>
      <c r="E71" s="16"/>
      <c r="F71" s="16"/>
      <c r="G71" s="16"/>
      <c r="H71" s="16"/>
      <c r="I71" s="17"/>
    </row>
    <row r="72" spans="1:9" s="12" customFormat="1" ht="21" customHeight="1">
      <c r="A72" s="23">
        <v>66</v>
      </c>
      <c r="B72" s="14"/>
      <c r="C72" s="15"/>
      <c r="D72" s="16"/>
      <c r="E72" s="16"/>
      <c r="F72" s="16"/>
      <c r="G72" s="16"/>
      <c r="H72" s="16"/>
      <c r="I72" s="17"/>
    </row>
    <row r="73" spans="1:9" s="12" customFormat="1" ht="21" customHeight="1">
      <c r="A73" s="23">
        <v>67</v>
      </c>
      <c r="B73" s="14"/>
      <c r="C73" s="15"/>
      <c r="D73" s="16"/>
      <c r="E73" s="16"/>
      <c r="F73" s="16"/>
      <c r="G73" s="16"/>
      <c r="H73" s="16"/>
      <c r="I73" s="17"/>
    </row>
    <row r="74" spans="1:9" s="12" customFormat="1" ht="21" customHeight="1">
      <c r="A74" s="23">
        <v>68</v>
      </c>
      <c r="B74" s="14"/>
      <c r="C74" s="15"/>
      <c r="D74" s="16"/>
      <c r="E74" s="16"/>
      <c r="F74" s="16"/>
      <c r="G74" s="16"/>
      <c r="H74" s="16"/>
      <c r="I74" s="17"/>
    </row>
    <row r="75" spans="1:9" s="12" customFormat="1" ht="21" customHeight="1">
      <c r="A75" s="23">
        <v>69</v>
      </c>
      <c r="B75" s="14"/>
      <c r="C75" s="15"/>
      <c r="D75" s="16"/>
      <c r="E75" s="16"/>
      <c r="F75" s="16"/>
      <c r="G75" s="16"/>
      <c r="H75" s="16"/>
      <c r="I75" s="17"/>
    </row>
    <row r="76" spans="1:9" s="12" customFormat="1" ht="21" customHeight="1">
      <c r="A76" s="23">
        <v>70</v>
      </c>
      <c r="B76" s="14"/>
      <c r="C76" s="15"/>
      <c r="D76" s="16"/>
      <c r="E76" s="16"/>
      <c r="F76" s="16"/>
      <c r="G76" s="16"/>
      <c r="H76" s="16"/>
      <c r="I76" s="17"/>
    </row>
    <row r="77" spans="1:9" s="12" customFormat="1" ht="21" customHeight="1">
      <c r="A77" s="23">
        <v>71</v>
      </c>
      <c r="B77" s="14"/>
      <c r="C77" s="15"/>
      <c r="D77" s="16"/>
      <c r="E77" s="16"/>
      <c r="F77" s="16"/>
      <c r="G77" s="16"/>
      <c r="H77" s="16"/>
      <c r="I77" s="17"/>
    </row>
    <row r="78" spans="1:9" s="12" customFormat="1" ht="21" customHeight="1">
      <c r="A78" s="23">
        <v>72</v>
      </c>
      <c r="B78" s="14"/>
      <c r="C78" s="15"/>
      <c r="D78" s="16"/>
      <c r="E78" s="16"/>
      <c r="F78" s="16"/>
      <c r="G78" s="16"/>
      <c r="H78" s="16"/>
      <c r="I78" s="17"/>
    </row>
    <row r="79" spans="1:9" s="12" customFormat="1" ht="21" customHeight="1">
      <c r="A79" s="23">
        <v>73</v>
      </c>
      <c r="B79" s="14"/>
      <c r="C79" s="15"/>
      <c r="D79" s="16"/>
      <c r="E79" s="16"/>
      <c r="F79" s="16"/>
      <c r="G79" s="16"/>
      <c r="H79" s="16"/>
      <c r="I79" s="17"/>
    </row>
    <row r="80" spans="1:9" s="12" customFormat="1" ht="21" customHeight="1">
      <c r="A80" s="23">
        <v>74</v>
      </c>
      <c r="B80" s="14"/>
      <c r="C80" s="15"/>
      <c r="D80" s="16"/>
      <c r="E80" s="16"/>
      <c r="F80" s="16"/>
      <c r="G80" s="16"/>
      <c r="H80" s="16"/>
      <c r="I80" s="17"/>
    </row>
    <row r="81" spans="1:9" s="12" customFormat="1" ht="21" customHeight="1">
      <c r="A81" s="23">
        <v>75</v>
      </c>
      <c r="B81" s="14"/>
      <c r="C81" s="15"/>
      <c r="D81" s="16"/>
      <c r="E81" s="16"/>
      <c r="F81" s="16"/>
      <c r="G81" s="16"/>
      <c r="H81" s="16"/>
      <c r="I81" s="17"/>
    </row>
    <row r="82" spans="1:9" s="12" customFormat="1" ht="21" customHeight="1">
      <c r="A82" s="23">
        <v>76</v>
      </c>
      <c r="B82" s="14"/>
      <c r="C82" s="15"/>
      <c r="D82" s="16"/>
      <c r="E82" s="16"/>
      <c r="F82" s="16"/>
      <c r="G82" s="16"/>
      <c r="H82" s="16"/>
      <c r="I82" s="17"/>
    </row>
    <row r="83" spans="1:9" s="12" customFormat="1" ht="21" customHeight="1">
      <c r="A83" s="23">
        <v>77</v>
      </c>
      <c r="B83" s="14"/>
      <c r="C83" s="15"/>
      <c r="D83" s="16"/>
      <c r="E83" s="16"/>
      <c r="F83" s="16"/>
      <c r="G83" s="16"/>
      <c r="H83" s="16"/>
      <c r="I83" s="17"/>
    </row>
    <row r="84" spans="1:9" s="12" customFormat="1" ht="21" customHeight="1">
      <c r="A84" s="23">
        <v>78</v>
      </c>
      <c r="B84" s="14"/>
      <c r="C84" s="15"/>
      <c r="D84" s="16"/>
      <c r="E84" s="16"/>
      <c r="F84" s="16"/>
      <c r="G84" s="16"/>
      <c r="H84" s="16"/>
      <c r="I84" s="17"/>
    </row>
    <row r="85" spans="1:9" s="12" customFormat="1" ht="21" customHeight="1">
      <c r="A85" s="23">
        <v>79</v>
      </c>
      <c r="B85" s="14"/>
      <c r="C85" s="15"/>
      <c r="D85" s="16"/>
      <c r="E85" s="16"/>
      <c r="F85" s="16"/>
      <c r="G85" s="16"/>
      <c r="H85" s="16"/>
      <c r="I85" s="17"/>
    </row>
    <row r="86" spans="1:9" s="12" customFormat="1" ht="21" customHeight="1">
      <c r="A86" s="23">
        <v>80</v>
      </c>
      <c r="B86" s="14"/>
      <c r="C86" s="15"/>
      <c r="D86" s="16"/>
      <c r="E86" s="16"/>
      <c r="F86" s="16"/>
      <c r="G86" s="16"/>
      <c r="H86" s="16"/>
      <c r="I86" s="17"/>
    </row>
    <row r="87" spans="1:9" s="12" customFormat="1" ht="21" customHeight="1">
      <c r="A87" s="23">
        <v>81</v>
      </c>
      <c r="B87" s="14"/>
      <c r="C87" s="15"/>
      <c r="D87" s="16"/>
      <c r="E87" s="16"/>
      <c r="F87" s="16"/>
      <c r="G87" s="16"/>
      <c r="H87" s="16"/>
      <c r="I87" s="17"/>
    </row>
    <row r="88" spans="1:9" s="12" customFormat="1" ht="21" customHeight="1">
      <c r="A88" s="23">
        <v>82</v>
      </c>
      <c r="B88" s="14"/>
      <c r="C88" s="15"/>
      <c r="D88" s="16"/>
      <c r="E88" s="16"/>
      <c r="F88" s="16"/>
      <c r="G88" s="16"/>
      <c r="H88" s="16"/>
      <c r="I88" s="17"/>
    </row>
    <row r="89" spans="1:9" s="12" customFormat="1" ht="21" customHeight="1">
      <c r="A89" s="23">
        <v>83</v>
      </c>
      <c r="B89" s="14"/>
      <c r="C89" s="15"/>
      <c r="D89" s="16"/>
      <c r="E89" s="16"/>
      <c r="F89" s="16"/>
      <c r="G89" s="16"/>
      <c r="H89" s="16"/>
      <c r="I89" s="17"/>
    </row>
    <row r="90" spans="1:9" s="12" customFormat="1" ht="21" customHeight="1">
      <c r="A90" s="23">
        <v>84</v>
      </c>
      <c r="B90" s="14"/>
      <c r="C90" s="15"/>
      <c r="D90" s="16"/>
      <c r="E90" s="16"/>
      <c r="F90" s="16"/>
      <c r="G90" s="16"/>
      <c r="H90" s="16"/>
      <c r="I90" s="17"/>
    </row>
    <row r="91" spans="1:9" s="12" customFormat="1" ht="21" customHeight="1">
      <c r="A91" s="23">
        <v>85</v>
      </c>
      <c r="B91" s="14"/>
      <c r="C91" s="15"/>
      <c r="D91" s="16"/>
      <c r="E91" s="16"/>
      <c r="F91" s="16"/>
      <c r="G91" s="16"/>
      <c r="H91" s="16"/>
      <c r="I91" s="17"/>
    </row>
    <row r="92" spans="1:9" s="12" customFormat="1" ht="21" customHeight="1">
      <c r="A92" s="23">
        <v>86</v>
      </c>
      <c r="B92" s="14"/>
      <c r="C92" s="15"/>
      <c r="D92" s="16"/>
      <c r="E92" s="16"/>
      <c r="F92" s="16"/>
      <c r="G92" s="16"/>
      <c r="H92" s="16"/>
      <c r="I92" s="17"/>
    </row>
    <row r="93" spans="1:9" s="12" customFormat="1" ht="21" customHeight="1">
      <c r="A93" s="23">
        <v>87</v>
      </c>
      <c r="B93" s="14"/>
      <c r="C93" s="15"/>
      <c r="D93" s="16"/>
      <c r="E93" s="16"/>
      <c r="F93" s="16"/>
      <c r="G93" s="16"/>
      <c r="H93" s="16"/>
      <c r="I93" s="17"/>
    </row>
    <row r="94" spans="1:9" s="12" customFormat="1" ht="21" customHeight="1">
      <c r="A94" s="23">
        <v>88</v>
      </c>
      <c r="B94" s="14"/>
      <c r="C94" s="15"/>
      <c r="D94" s="16"/>
      <c r="E94" s="16"/>
      <c r="F94" s="16"/>
      <c r="G94" s="16"/>
      <c r="H94" s="16"/>
      <c r="I94" s="17"/>
    </row>
    <row r="95" spans="1:9" s="12" customFormat="1" ht="21" customHeight="1">
      <c r="A95" s="23">
        <v>89</v>
      </c>
      <c r="B95" s="14"/>
      <c r="C95" s="15"/>
      <c r="D95" s="16"/>
      <c r="E95" s="16"/>
      <c r="F95" s="16"/>
      <c r="G95" s="16"/>
      <c r="H95" s="16"/>
      <c r="I95" s="17"/>
    </row>
    <row r="96" spans="1:9" s="12" customFormat="1" ht="21" customHeight="1">
      <c r="A96" s="23">
        <v>90</v>
      </c>
      <c r="B96" s="14"/>
      <c r="C96" s="15"/>
      <c r="D96" s="16"/>
      <c r="E96" s="16"/>
      <c r="F96" s="16"/>
      <c r="G96" s="16"/>
      <c r="H96" s="16"/>
      <c r="I96" s="17"/>
    </row>
    <row r="97" spans="1:9" s="12" customFormat="1" ht="21" customHeight="1">
      <c r="A97" s="23">
        <v>91</v>
      </c>
      <c r="B97" s="14"/>
      <c r="C97" s="15"/>
      <c r="D97" s="16"/>
      <c r="E97" s="16"/>
      <c r="F97" s="16"/>
      <c r="G97" s="16"/>
      <c r="H97" s="16"/>
      <c r="I97" s="17"/>
    </row>
    <row r="98" spans="1:9" s="12" customFormat="1" ht="21" customHeight="1">
      <c r="A98" s="23">
        <v>92</v>
      </c>
      <c r="B98" s="14"/>
      <c r="C98" s="15"/>
      <c r="D98" s="16"/>
      <c r="E98" s="16"/>
      <c r="F98" s="16"/>
      <c r="G98" s="16"/>
      <c r="H98" s="16"/>
      <c r="I98" s="17"/>
    </row>
    <row r="99" spans="1:9" s="12" customFormat="1" ht="21" customHeight="1">
      <c r="A99" s="23">
        <v>93</v>
      </c>
      <c r="B99" s="14"/>
      <c r="C99" s="15"/>
      <c r="D99" s="16"/>
      <c r="E99" s="16"/>
      <c r="F99" s="16"/>
      <c r="G99" s="16"/>
      <c r="H99" s="16"/>
      <c r="I99" s="17"/>
    </row>
    <row r="100" spans="1:9" s="12" customFormat="1" ht="21" customHeight="1">
      <c r="A100" s="23">
        <v>94</v>
      </c>
      <c r="B100" s="14"/>
      <c r="C100" s="15"/>
      <c r="D100" s="16"/>
      <c r="E100" s="16"/>
      <c r="F100" s="16"/>
      <c r="G100" s="16"/>
      <c r="H100" s="16"/>
      <c r="I100" s="17"/>
    </row>
    <row r="101" spans="1:9" s="12" customFormat="1" ht="21" customHeight="1">
      <c r="A101" s="23">
        <v>95</v>
      </c>
      <c r="B101" s="14"/>
      <c r="C101" s="15"/>
      <c r="D101" s="16"/>
      <c r="E101" s="16"/>
      <c r="F101" s="16"/>
      <c r="G101" s="16"/>
      <c r="H101" s="16"/>
      <c r="I101" s="17"/>
    </row>
    <row r="102" spans="1:9" s="12" customFormat="1" ht="21" customHeight="1">
      <c r="A102" s="23">
        <v>96</v>
      </c>
      <c r="B102" s="14"/>
      <c r="C102" s="15"/>
      <c r="D102" s="16"/>
      <c r="E102" s="16"/>
      <c r="F102" s="16"/>
      <c r="G102" s="16"/>
      <c r="H102" s="16"/>
      <c r="I102" s="17"/>
    </row>
    <row r="103" spans="1:9" s="12" customFormat="1" ht="21" customHeight="1">
      <c r="A103" s="23">
        <v>97</v>
      </c>
      <c r="B103" s="14"/>
      <c r="C103" s="15"/>
      <c r="D103" s="16"/>
      <c r="E103" s="16"/>
      <c r="F103" s="16"/>
      <c r="G103" s="16"/>
      <c r="H103" s="16"/>
      <c r="I103" s="17"/>
    </row>
    <row r="104" spans="1:9" s="12" customFormat="1" ht="21" customHeight="1">
      <c r="A104" s="23">
        <v>98</v>
      </c>
      <c r="B104" s="14"/>
      <c r="C104" s="15"/>
      <c r="D104" s="16"/>
      <c r="E104" s="16"/>
      <c r="F104" s="16"/>
      <c r="G104" s="16"/>
      <c r="H104" s="16"/>
      <c r="I104" s="17"/>
    </row>
    <row r="105" spans="1:9" s="12" customFormat="1" ht="21" customHeight="1">
      <c r="A105" s="23">
        <v>99</v>
      </c>
      <c r="B105" s="14"/>
      <c r="C105" s="15"/>
      <c r="D105" s="16"/>
      <c r="E105" s="16"/>
      <c r="F105" s="16"/>
      <c r="G105" s="16"/>
      <c r="H105" s="16"/>
      <c r="I105" s="17"/>
    </row>
    <row r="106" spans="1:9" s="12" customFormat="1" ht="21" customHeight="1">
      <c r="A106" s="23">
        <v>100</v>
      </c>
      <c r="B106" s="14"/>
      <c r="C106" s="15"/>
      <c r="D106" s="16"/>
      <c r="E106" s="16"/>
      <c r="F106" s="16"/>
      <c r="G106" s="16"/>
      <c r="H106" s="16"/>
      <c r="I106" s="17"/>
    </row>
    <row r="107" spans="1:9" s="12" customFormat="1" ht="21" customHeight="1">
      <c r="A107" s="23">
        <v>101</v>
      </c>
      <c r="B107" s="14"/>
      <c r="C107" s="15"/>
      <c r="D107" s="16"/>
      <c r="E107" s="16"/>
      <c r="F107" s="16"/>
      <c r="G107" s="16"/>
      <c r="H107" s="16"/>
      <c r="I107" s="17"/>
    </row>
    <row r="108" spans="1:9" s="12" customFormat="1" ht="21" customHeight="1">
      <c r="A108" s="23">
        <v>102</v>
      </c>
      <c r="B108" s="14"/>
      <c r="C108" s="15"/>
      <c r="D108" s="16"/>
      <c r="E108" s="16"/>
      <c r="F108" s="16"/>
      <c r="G108" s="16"/>
      <c r="H108" s="16"/>
      <c r="I108" s="17"/>
    </row>
    <row r="109" spans="1:9" s="12" customFormat="1" ht="21" customHeight="1">
      <c r="A109" s="23">
        <v>103</v>
      </c>
      <c r="B109" s="14"/>
      <c r="C109" s="15"/>
      <c r="D109" s="16"/>
      <c r="E109" s="16"/>
      <c r="F109" s="16"/>
      <c r="G109" s="16"/>
      <c r="H109" s="16"/>
      <c r="I109" s="17"/>
    </row>
    <row r="110" spans="1:9" s="12" customFormat="1" ht="21" customHeight="1">
      <c r="A110" s="23">
        <v>104</v>
      </c>
      <c r="B110" s="14"/>
      <c r="C110" s="15"/>
      <c r="D110" s="16"/>
      <c r="E110" s="16"/>
      <c r="F110" s="16"/>
      <c r="G110" s="16"/>
      <c r="H110" s="16"/>
      <c r="I110" s="17"/>
    </row>
    <row r="111" spans="1:9" s="12" customFormat="1" ht="21" customHeight="1">
      <c r="A111" s="23">
        <v>105</v>
      </c>
      <c r="B111" s="14"/>
      <c r="C111" s="15"/>
      <c r="D111" s="16"/>
      <c r="E111" s="16"/>
      <c r="F111" s="16"/>
      <c r="G111" s="16"/>
      <c r="H111" s="16"/>
      <c r="I111" s="17"/>
    </row>
    <row r="112" spans="1:9" s="12" customFormat="1" ht="21" customHeight="1">
      <c r="A112" s="23">
        <v>106</v>
      </c>
      <c r="B112" s="14"/>
      <c r="C112" s="15"/>
      <c r="D112" s="16"/>
      <c r="E112" s="16"/>
      <c r="F112" s="16"/>
      <c r="G112" s="16"/>
      <c r="H112" s="16"/>
      <c r="I112" s="17"/>
    </row>
    <row r="113" spans="1:9" s="12" customFormat="1" ht="21" customHeight="1">
      <c r="A113" s="23">
        <v>107</v>
      </c>
      <c r="B113" s="14"/>
      <c r="C113" s="15"/>
      <c r="D113" s="16"/>
      <c r="E113" s="16"/>
      <c r="F113" s="16"/>
      <c r="G113" s="16"/>
      <c r="H113" s="16"/>
      <c r="I113" s="17"/>
    </row>
    <row r="114" spans="1:9" s="12" customFormat="1" ht="21" customHeight="1">
      <c r="A114" s="23">
        <v>108</v>
      </c>
      <c r="B114" s="14"/>
      <c r="C114" s="15"/>
      <c r="D114" s="16"/>
      <c r="E114" s="16"/>
      <c r="F114" s="16"/>
      <c r="G114" s="16"/>
      <c r="H114" s="16"/>
      <c r="I114" s="17"/>
    </row>
    <row r="115" spans="1:9" s="12" customFormat="1" ht="21" customHeight="1">
      <c r="A115" s="23">
        <v>109</v>
      </c>
      <c r="B115" s="14"/>
      <c r="C115" s="15"/>
      <c r="D115" s="16"/>
      <c r="E115" s="16"/>
      <c r="F115" s="16"/>
      <c r="G115" s="16"/>
      <c r="H115" s="16"/>
      <c r="I115" s="17"/>
    </row>
    <row r="116" spans="1:9" s="12" customFormat="1" ht="21" customHeight="1">
      <c r="A116" s="23">
        <v>110</v>
      </c>
      <c r="B116" s="14"/>
      <c r="C116" s="15"/>
      <c r="D116" s="16"/>
      <c r="E116" s="16"/>
      <c r="F116" s="16"/>
      <c r="G116" s="16"/>
      <c r="H116" s="16"/>
      <c r="I116" s="17"/>
    </row>
    <row r="117" spans="1:9" s="12" customFormat="1" ht="21" customHeight="1">
      <c r="A117" s="23">
        <v>111</v>
      </c>
      <c r="B117" s="14"/>
      <c r="C117" s="15"/>
      <c r="D117" s="16"/>
      <c r="E117" s="16"/>
      <c r="F117" s="16"/>
      <c r="G117" s="16"/>
      <c r="H117" s="16"/>
      <c r="I117" s="17"/>
    </row>
    <row r="118" spans="1:9" s="12" customFormat="1" ht="21" customHeight="1">
      <c r="A118" s="23">
        <v>112</v>
      </c>
      <c r="B118" s="14"/>
      <c r="C118" s="15"/>
      <c r="D118" s="16"/>
      <c r="E118" s="16"/>
      <c r="F118" s="16"/>
      <c r="G118" s="16"/>
      <c r="H118" s="16"/>
      <c r="I118" s="17"/>
    </row>
    <row r="119" spans="1:9" s="12" customFormat="1" ht="21" customHeight="1">
      <c r="A119" s="23">
        <v>113</v>
      </c>
      <c r="B119" s="14"/>
      <c r="C119" s="15"/>
      <c r="D119" s="16"/>
      <c r="E119" s="16"/>
      <c r="F119" s="16"/>
      <c r="G119" s="16"/>
      <c r="H119" s="16"/>
      <c r="I119" s="17"/>
    </row>
    <row r="120" spans="1:9" s="12" customFormat="1" ht="21" customHeight="1">
      <c r="A120" s="23">
        <v>114</v>
      </c>
      <c r="B120" s="14"/>
      <c r="C120" s="15"/>
      <c r="D120" s="16"/>
      <c r="E120" s="16"/>
      <c r="F120" s="16"/>
      <c r="G120" s="16"/>
      <c r="H120" s="16"/>
      <c r="I120" s="17"/>
    </row>
    <row r="121" spans="1:9" s="12" customFormat="1" ht="21" customHeight="1">
      <c r="A121" s="23">
        <v>115</v>
      </c>
      <c r="B121" s="14"/>
      <c r="C121" s="15"/>
      <c r="D121" s="16"/>
      <c r="E121" s="16"/>
      <c r="F121" s="16"/>
      <c r="G121" s="16"/>
      <c r="H121" s="16"/>
      <c r="I121" s="17"/>
    </row>
    <row r="122" spans="1:9" s="12" customFormat="1" ht="21" customHeight="1">
      <c r="A122" s="23">
        <v>116</v>
      </c>
      <c r="B122" s="14"/>
      <c r="C122" s="15"/>
      <c r="D122" s="16"/>
      <c r="E122" s="16"/>
      <c r="F122" s="16"/>
      <c r="G122" s="16"/>
      <c r="H122" s="16"/>
      <c r="I122" s="17"/>
    </row>
    <row r="123" spans="1:9" s="12" customFormat="1" ht="21" customHeight="1">
      <c r="A123" s="23">
        <v>117</v>
      </c>
      <c r="B123" s="14"/>
      <c r="C123" s="15"/>
      <c r="D123" s="16"/>
      <c r="E123" s="16"/>
      <c r="F123" s="16"/>
      <c r="G123" s="16"/>
      <c r="H123" s="16"/>
      <c r="I123" s="17"/>
    </row>
    <row r="124" spans="1:9" s="12" customFormat="1" ht="21" customHeight="1">
      <c r="A124" s="23">
        <v>118</v>
      </c>
      <c r="B124" s="14"/>
      <c r="C124" s="15"/>
      <c r="D124" s="16"/>
      <c r="E124" s="16"/>
      <c r="F124" s="16"/>
      <c r="G124" s="16"/>
      <c r="H124" s="16"/>
      <c r="I124" s="17"/>
    </row>
    <row r="125" spans="1:9" s="12" customFormat="1" ht="21" customHeight="1">
      <c r="A125" s="23">
        <v>119</v>
      </c>
      <c r="B125" s="14"/>
      <c r="C125" s="15"/>
      <c r="D125" s="16"/>
      <c r="E125" s="16"/>
      <c r="F125" s="16"/>
      <c r="G125" s="16"/>
      <c r="H125" s="16"/>
      <c r="I125" s="17"/>
    </row>
    <row r="126" spans="1:9" s="12" customFormat="1" ht="21" customHeight="1">
      <c r="A126" s="23">
        <v>120</v>
      </c>
      <c r="B126" s="14"/>
      <c r="C126" s="15"/>
      <c r="D126" s="16"/>
      <c r="E126" s="16"/>
      <c r="F126" s="16"/>
      <c r="G126" s="16"/>
      <c r="H126" s="16"/>
      <c r="I126" s="17"/>
    </row>
    <row r="127" spans="1:9" s="12" customFormat="1" ht="21" customHeight="1">
      <c r="A127" s="23">
        <v>121</v>
      </c>
      <c r="B127" s="14"/>
      <c r="C127" s="15"/>
      <c r="D127" s="16"/>
      <c r="E127" s="16"/>
      <c r="F127" s="16"/>
      <c r="G127" s="16"/>
      <c r="H127" s="16"/>
      <c r="I127" s="17"/>
    </row>
    <row r="128" spans="1:9" s="12" customFormat="1" ht="21" customHeight="1">
      <c r="A128" s="23">
        <v>122</v>
      </c>
      <c r="B128" s="14"/>
      <c r="C128" s="15"/>
      <c r="D128" s="16"/>
      <c r="E128" s="16"/>
      <c r="F128" s="16"/>
      <c r="G128" s="16"/>
      <c r="H128" s="16"/>
      <c r="I128" s="17"/>
    </row>
    <row r="129" spans="1:9" s="12" customFormat="1" ht="21" customHeight="1">
      <c r="A129" s="23">
        <v>123</v>
      </c>
      <c r="B129" s="14"/>
      <c r="C129" s="15"/>
      <c r="D129" s="16"/>
      <c r="E129" s="16"/>
      <c r="F129" s="16"/>
      <c r="G129" s="16"/>
      <c r="H129" s="16"/>
      <c r="I129" s="17"/>
    </row>
    <row r="130" spans="1:9" s="12" customFormat="1" ht="21" customHeight="1">
      <c r="A130" s="23">
        <v>124</v>
      </c>
      <c r="B130" s="14"/>
      <c r="C130" s="15"/>
      <c r="D130" s="16"/>
      <c r="E130" s="16"/>
      <c r="F130" s="16"/>
      <c r="G130" s="16"/>
      <c r="H130" s="16"/>
      <c r="I130" s="17"/>
    </row>
    <row r="131" spans="1:9" s="12" customFormat="1" ht="21" customHeight="1">
      <c r="A131" s="23">
        <v>125</v>
      </c>
      <c r="B131" s="14"/>
      <c r="C131" s="15"/>
      <c r="D131" s="16"/>
      <c r="E131" s="16"/>
      <c r="F131" s="16"/>
      <c r="G131" s="16"/>
      <c r="H131" s="16"/>
      <c r="I131" s="17"/>
    </row>
    <row r="132" spans="1:9" s="12" customFormat="1" ht="21" customHeight="1">
      <c r="A132" s="23">
        <v>126</v>
      </c>
      <c r="B132" s="14"/>
      <c r="C132" s="15"/>
      <c r="D132" s="16"/>
      <c r="E132" s="16"/>
      <c r="F132" s="16"/>
      <c r="G132" s="16"/>
      <c r="H132" s="16"/>
      <c r="I132" s="17"/>
    </row>
    <row r="133" spans="1:9" s="12" customFormat="1" ht="21" customHeight="1">
      <c r="A133" s="23">
        <v>127</v>
      </c>
      <c r="B133" s="14"/>
      <c r="C133" s="15"/>
      <c r="D133" s="16"/>
      <c r="E133" s="16"/>
      <c r="F133" s="16"/>
      <c r="G133" s="16"/>
      <c r="H133" s="16"/>
      <c r="I133" s="17"/>
    </row>
    <row r="134" spans="1:9" s="12" customFormat="1" ht="21" customHeight="1">
      <c r="A134" s="23">
        <v>128</v>
      </c>
      <c r="B134" s="14"/>
      <c r="C134" s="15"/>
      <c r="D134" s="16"/>
      <c r="E134" s="16"/>
      <c r="F134" s="16"/>
      <c r="G134" s="16"/>
      <c r="H134" s="16"/>
      <c r="I134" s="17"/>
    </row>
    <row r="135" spans="1:9" s="12" customFormat="1" ht="21" customHeight="1">
      <c r="A135" s="23">
        <v>129</v>
      </c>
      <c r="B135" s="14"/>
      <c r="C135" s="15"/>
      <c r="D135" s="16"/>
      <c r="E135" s="16"/>
      <c r="F135" s="16"/>
      <c r="G135" s="16"/>
      <c r="H135" s="16"/>
      <c r="I135" s="17"/>
    </row>
    <row r="136" spans="1:9" s="12" customFormat="1" ht="21" customHeight="1">
      <c r="A136" s="23">
        <v>130</v>
      </c>
      <c r="B136" s="14"/>
      <c r="C136" s="15"/>
      <c r="D136" s="16"/>
      <c r="E136" s="16"/>
      <c r="F136" s="16"/>
      <c r="G136" s="16"/>
      <c r="H136" s="16"/>
      <c r="I136" s="17"/>
    </row>
    <row r="137" spans="1:9" s="12" customFormat="1" ht="21" customHeight="1">
      <c r="A137" s="23">
        <v>131</v>
      </c>
      <c r="B137" s="14"/>
      <c r="C137" s="15"/>
      <c r="D137" s="16"/>
      <c r="E137" s="16"/>
      <c r="F137" s="16"/>
      <c r="G137" s="16"/>
      <c r="H137" s="16"/>
      <c r="I137" s="17"/>
    </row>
    <row r="138" spans="1:9" s="12" customFormat="1" ht="21" customHeight="1">
      <c r="A138" s="23">
        <v>132</v>
      </c>
      <c r="B138" s="14"/>
      <c r="C138" s="15"/>
      <c r="D138" s="16"/>
      <c r="E138" s="16"/>
      <c r="F138" s="16"/>
      <c r="G138" s="16"/>
      <c r="H138" s="16"/>
      <c r="I138" s="17"/>
    </row>
    <row r="139" spans="1:9" s="12" customFormat="1" ht="21" customHeight="1">
      <c r="A139" s="23">
        <v>133</v>
      </c>
      <c r="B139" s="14"/>
      <c r="C139" s="15"/>
      <c r="D139" s="16"/>
      <c r="E139" s="16"/>
      <c r="F139" s="16"/>
      <c r="G139" s="16"/>
      <c r="H139" s="16"/>
      <c r="I139" s="17"/>
    </row>
    <row r="140" spans="1:9" s="12" customFormat="1" ht="21" customHeight="1">
      <c r="A140" s="23">
        <v>134</v>
      </c>
      <c r="B140" s="14"/>
      <c r="C140" s="15"/>
      <c r="D140" s="16"/>
      <c r="E140" s="16"/>
      <c r="F140" s="16"/>
      <c r="G140" s="16"/>
      <c r="H140" s="16"/>
      <c r="I140" s="17"/>
    </row>
    <row r="141" spans="1:9" s="12" customFormat="1" ht="21" customHeight="1">
      <c r="A141" s="23">
        <v>135</v>
      </c>
      <c r="B141" s="14"/>
      <c r="C141" s="15"/>
      <c r="D141" s="16"/>
      <c r="E141" s="16"/>
      <c r="F141" s="16"/>
      <c r="G141" s="16"/>
      <c r="H141" s="16"/>
      <c r="I141" s="17"/>
    </row>
    <row r="142" spans="1:9" s="12" customFormat="1" ht="21" customHeight="1">
      <c r="A142" s="23">
        <v>136</v>
      </c>
      <c r="B142" s="14"/>
      <c r="C142" s="15"/>
      <c r="D142" s="16"/>
      <c r="E142" s="16"/>
      <c r="F142" s="16"/>
      <c r="G142" s="16"/>
      <c r="H142" s="16"/>
      <c r="I142" s="17"/>
    </row>
    <row r="143" spans="1:9" s="12" customFormat="1" ht="21" customHeight="1">
      <c r="A143" s="23">
        <v>137</v>
      </c>
      <c r="B143" s="14"/>
      <c r="C143" s="15"/>
      <c r="D143" s="16"/>
      <c r="E143" s="16"/>
      <c r="F143" s="16"/>
      <c r="G143" s="16"/>
      <c r="H143" s="16"/>
      <c r="I143" s="17"/>
    </row>
    <row r="144" spans="1:9" s="12" customFormat="1" ht="21" customHeight="1">
      <c r="A144" s="23">
        <v>138</v>
      </c>
      <c r="B144" s="14"/>
      <c r="C144" s="15"/>
      <c r="D144" s="16"/>
      <c r="E144" s="16"/>
      <c r="F144" s="16"/>
      <c r="G144" s="16"/>
      <c r="H144" s="16"/>
      <c r="I144" s="17"/>
    </row>
    <row r="145" spans="1:9" s="12" customFormat="1" ht="21" customHeight="1">
      <c r="A145" s="23">
        <v>139</v>
      </c>
      <c r="B145" s="14"/>
      <c r="C145" s="15"/>
      <c r="D145" s="16"/>
      <c r="E145" s="16"/>
      <c r="F145" s="16"/>
      <c r="G145" s="16"/>
      <c r="H145" s="16"/>
      <c r="I145" s="17"/>
    </row>
    <row r="146" spans="1:9" s="12" customFormat="1" ht="21" customHeight="1">
      <c r="A146" s="23">
        <v>140</v>
      </c>
      <c r="B146" s="14"/>
      <c r="C146" s="15"/>
      <c r="D146" s="16"/>
      <c r="E146" s="16"/>
      <c r="F146" s="16"/>
      <c r="G146" s="16"/>
      <c r="H146" s="16"/>
      <c r="I146" s="17"/>
    </row>
    <row r="147" spans="1:9" s="12" customFormat="1" ht="21" customHeight="1">
      <c r="A147" s="23">
        <v>141</v>
      </c>
      <c r="B147" s="14"/>
      <c r="C147" s="15"/>
      <c r="D147" s="16"/>
      <c r="E147" s="16"/>
      <c r="F147" s="16"/>
      <c r="G147" s="16"/>
      <c r="H147" s="16"/>
      <c r="I147" s="17"/>
    </row>
    <row r="148" spans="1:9" s="12" customFormat="1" ht="21" customHeight="1">
      <c r="A148" s="23">
        <v>142</v>
      </c>
      <c r="B148" s="14"/>
      <c r="C148" s="15"/>
      <c r="D148" s="16"/>
      <c r="E148" s="16"/>
      <c r="F148" s="16"/>
      <c r="G148" s="16"/>
      <c r="H148" s="16"/>
      <c r="I148" s="17"/>
    </row>
    <row r="149" spans="1:9" s="12" customFormat="1" ht="21" customHeight="1">
      <c r="A149" s="23">
        <v>143</v>
      </c>
      <c r="B149" s="14"/>
      <c r="C149" s="15"/>
      <c r="D149" s="16"/>
      <c r="E149" s="16"/>
      <c r="F149" s="16"/>
      <c r="G149" s="16"/>
      <c r="H149" s="16"/>
      <c r="I149" s="17"/>
    </row>
    <row r="150" spans="1:9" s="12" customFormat="1" ht="21" customHeight="1">
      <c r="A150" s="23">
        <v>144</v>
      </c>
      <c r="B150" s="14"/>
      <c r="C150" s="15"/>
      <c r="D150" s="16"/>
      <c r="E150" s="16"/>
      <c r="F150" s="16"/>
      <c r="G150" s="16"/>
      <c r="H150" s="16"/>
      <c r="I150" s="17"/>
    </row>
    <row r="151" spans="1:9" s="12" customFormat="1" ht="21" customHeight="1">
      <c r="A151" s="23">
        <v>145</v>
      </c>
      <c r="B151" s="14"/>
      <c r="C151" s="15"/>
      <c r="D151" s="16"/>
      <c r="E151" s="16"/>
      <c r="F151" s="16"/>
      <c r="G151" s="16"/>
      <c r="H151" s="16"/>
      <c r="I151" s="17"/>
    </row>
    <row r="152" spans="1:9" s="12" customFormat="1" ht="21" customHeight="1">
      <c r="A152" s="23">
        <v>146</v>
      </c>
      <c r="B152" s="14"/>
      <c r="C152" s="15"/>
      <c r="D152" s="16"/>
      <c r="E152" s="16"/>
      <c r="F152" s="16"/>
      <c r="G152" s="16"/>
      <c r="H152" s="16"/>
      <c r="I152" s="17"/>
    </row>
    <row r="153" spans="1:9" s="12" customFormat="1" ht="21" customHeight="1">
      <c r="A153" s="23">
        <v>147</v>
      </c>
      <c r="B153" s="14"/>
      <c r="C153" s="15"/>
      <c r="D153" s="16"/>
      <c r="E153" s="16"/>
      <c r="F153" s="16"/>
      <c r="G153" s="16"/>
      <c r="H153" s="16"/>
      <c r="I153" s="17"/>
    </row>
    <row r="154" spans="1:9" s="12" customFormat="1" ht="21" customHeight="1">
      <c r="A154" s="23">
        <v>148</v>
      </c>
      <c r="B154" s="14"/>
      <c r="C154" s="15"/>
      <c r="D154" s="16"/>
      <c r="E154" s="16"/>
      <c r="F154" s="16"/>
      <c r="G154" s="16"/>
      <c r="H154" s="16"/>
      <c r="I154" s="17"/>
    </row>
    <row r="155" spans="1:9" s="12" customFormat="1" ht="21" customHeight="1">
      <c r="A155" s="23">
        <v>149</v>
      </c>
      <c r="B155" s="14"/>
      <c r="C155" s="15"/>
      <c r="D155" s="16"/>
      <c r="E155" s="16"/>
      <c r="F155" s="16"/>
      <c r="G155" s="16"/>
      <c r="H155" s="16"/>
      <c r="I155" s="17"/>
    </row>
    <row r="156" spans="1:9" s="12" customFormat="1" ht="21" customHeight="1">
      <c r="A156" s="23">
        <v>150</v>
      </c>
      <c r="B156" s="14"/>
      <c r="C156" s="15"/>
      <c r="D156" s="16"/>
      <c r="E156" s="16"/>
      <c r="F156" s="16"/>
      <c r="G156" s="16"/>
      <c r="H156" s="16"/>
      <c r="I156" s="17"/>
    </row>
    <row r="157" spans="1:9" s="12" customFormat="1" ht="21" customHeight="1">
      <c r="A157" s="23">
        <v>151</v>
      </c>
      <c r="B157" s="14"/>
      <c r="C157" s="15"/>
      <c r="D157" s="16"/>
      <c r="E157" s="16"/>
      <c r="F157" s="16"/>
      <c r="G157" s="16"/>
      <c r="H157" s="16"/>
      <c r="I157" s="17"/>
    </row>
    <row r="158" spans="1:9" s="12" customFormat="1" ht="21" customHeight="1" thickBot="1">
      <c r="A158" s="23">
        <v>152</v>
      </c>
      <c r="B158" s="18"/>
      <c r="C158" s="19"/>
      <c r="D158" s="20"/>
      <c r="E158" s="20"/>
      <c r="F158" s="20"/>
      <c r="G158" s="20"/>
      <c r="H158" s="20"/>
      <c r="I158" s="21"/>
    </row>
    <row r="159" spans="1:9" s="12" customFormat="1" ht="21" customHeight="1">
      <c r="A159" s="23">
        <v>153</v>
      </c>
      <c r="B159" s="10"/>
      <c r="C159" s="11"/>
      <c r="D159" s="9"/>
      <c r="E159" s="9"/>
      <c r="F159" s="9"/>
      <c r="G159" s="9"/>
      <c r="H159" s="9"/>
      <c r="I159" s="9"/>
    </row>
    <row r="160" spans="1:9" s="12" customFormat="1" ht="21" customHeight="1">
      <c r="A160" s="23">
        <v>154</v>
      </c>
      <c r="B160" s="10"/>
      <c r="C160" s="11"/>
      <c r="D160" s="9"/>
      <c r="E160" s="9"/>
      <c r="F160" s="9"/>
      <c r="G160" s="9"/>
      <c r="H160" s="9"/>
      <c r="I160" s="9"/>
    </row>
    <row r="161" spans="1:9" s="12" customFormat="1" ht="21" customHeight="1">
      <c r="A161" s="23">
        <v>155</v>
      </c>
      <c r="B161" s="10"/>
      <c r="C161" s="11"/>
      <c r="D161" s="9"/>
      <c r="E161" s="9"/>
      <c r="F161" s="9"/>
      <c r="G161" s="9"/>
      <c r="H161" s="9"/>
      <c r="I161" s="9"/>
    </row>
    <row r="162" spans="1:9" s="12" customFormat="1" ht="21" customHeight="1">
      <c r="A162" s="23">
        <v>156</v>
      </c>
      <c r="B162" s="10"/>
      <c r="C162" s="11"/>
      <c r="D162" s="9"/>
      <c r="E162" s="9"/>
      <c r="F162" s="9"/>
      <c r="G162" s="9"/>
      <c r="H162" s="9"/>
      <c r="I162" s="9"/>
    </row>
    <row r="163" spans="1:9" s="12" customFormat="1" ht="21" customHeight="1">
      <c r="A163" s="23">
        <v>157</v>
      </c>
      <c r="B163" s="10"/>
      <c r="C163" s="11"/>
      <c r="D163" s="9"/>
      <c r="E163" s="9"/>
      <c r="F163" s="9"/>
      <c r="G163" s="9"/>
      <c r="H163" s="9"/>
      <c r="I163" s="9"/>
    </row>
    <row r="164" spans="1:9" s="12" customFormat="1" ht="21" customHeight="1">
      <c r="A164" s="23">
        <v>158</v>
      </c>
      <c r="B164" s="10"/>
      <c r="C164" s="11"/>
      <c r="D164" s="9"/>
      <c r="E164" s="9"/>
      <c r="F164" s="9"/>
      <c r="G164" s="9"/>
      <c r="H164" s="9"/>
      <c r="I164" s="9"/>
    </row>
    <row r="165" spans="1:9" s="12" customFormat="1" ht="21" customHeight="1">
      <c r="A165" s="23">
        <v>159</v>
      </c>
      <c r="B165" s="10"/>
      <c r="C165" s="11"/>
      <c r="D165" s="9"/>
      <c r="E165" s="9"/>
      <c r="F165" s="9"/>
      <c r="G165" s="9"/>
      <c r="H165" s="9"/>
      <c r="I165" s="9"/>
    </row>
    <row r="166" spans="1:9" s="12" customFormat="1" ht="21" customHeight="1">
      <c r="A166" s="23">
        <v>160</v>
      </c>
      <c r="B166" s="10"/>
      <c r="C166" s="11"/>
      <c r="D166" s="9"/>
      <c r="E166" s="9"/>
      <c r="F166" s="9"/>
      <c r="G166" s="9"/>
      <c r="H166" s="9"/>
      <c r="I166" s="9"/>
    </row>
    <row r="167" spans="1:9" s="12" customFormat="1" ht="21" customHeight="1">
      <c r="A167" s="23">
        <v>161</v>
      </c>
      <c r="B167" s="10"/>
      <c r="C167" s="11"/>
      <c r="D167" s="9"/>
      <c r="E167" s="9"/>
      <c r="F167" s="9"/>
      <c r="G167" s="9"/>
      <c r="H167" s="9"/>
      <c r="I167" s="9"/>
    </row>
    <row r="168" spans="1:9" s="12" customFormat="1" ht="21" customHeight="1">
      <c r="A168" s="23">
        <v>162</v>
      </c>
      <c r="B168" s="10"/>
      <c r="C168" s="11"/>
      <c r="D168" s="9"/>
      <c r="E168" s="9"/>
      <c r="F168" s="9"/>
      <c r="G168" s="9"/>
      <c r="H168" s="9"/>
      <c r="I168" s="9"/>
    </row>
    <row r="169" spans="1:9" s="12" customFormat="1" ht="21" customHeight="1">
      <c r="A169" s="23">
        <v>163</v>
      </c>
      <c r="B169" s="10"/>
      <c r="C169" s="11"/>
      <c r="D169" s="9"/>
      <c r="E169" s="9"/>
      <c r="F169" s="9"/>
      <c r="G169" s="9"/>
      <c r="H169" s="9"/>
      <c r="I169" s="9"/>
    </row>
    <row r="170" spans="1:9" s="12" customFormat="1" ht="21" customHeight="1">
      <c r="A170" s="23">
        <v>164</v>
      </c>
      <c r="B170" s="10"/>
      <c r="C170" s="11"/>
      <c r="D170" s="9"/>
      <c r="E170" s="9"/>
      <c r="F170" s="9"/>
      <c r="G170" s="9"/>
      <c r="H170" s="9"/>
      <c r="I170" s="9"/>
    </row>
    <row r="171" spans="1:9" s="12" customFormat="1" ht="21" customHeight="1">
      <c r="A171" s="23">
        <v>165</v>
      </c>
      <c r="B171" s="10"/>
      <c r="C171" s="11"/>
      <c r="D171" s="9"/>
      <c r="E171" s="9"/>
      <c r="F171" s="9"/>
      <c r="G171" s="9"/>
      <c r="H171" s="9"/>
      <c r="I171" s="9"/>
    </row>
    <row r="172" spans="1:9" s="12" customFormat="1" ht="21" customHeight="1">
      <c r="A172" s="23">
        <v>166</v>
      </c>
      <c r="B172" s="10"/>
      <c r="C172" s="11"/>
      <c r="D172" s="9"/>
      <c r="E172" s="9"/>
      <c r="F172" s="9"/>
      <c r="G172" s="9"/>
      <c r="H172" s="9"/>
      <c r="I172" s="9"/>
    </row>
    <row r="173" spans="1:9" s="12" customFormat="1" ht="21" customHeight="1">
      <c r="A173" s="23">
        <v>167</v>
      </c>
      <c r="B173" s="10"/>
      <c r="C173" s="11"/>
      <c r="D173" s="9"/>
      <c r="E173" s="9"/>
      <c r="F173" s="9"/>
      <c r="G173" s="9"/>
      <c r="H173" s="9"/>
      <c r="I173" s="9"/>
    </row>
    <row r="174" spans="1:9" s="12" customFormat="1" ht="21" customHeight="1">
      <c r="A174" s="23">
        <v>168</v>
      </c>
      <c r="B174" s="10"/>
      <c r="C174" s="11"/>
      <c r="D174" s="9"/>
      <c r="E174" s="9"/>
      <c r="F174" s="9"/>
      <c r="G174" s="9"/>
      <c r="H174" s="9"/>
      <c r="I174" s="9"/>
    </row>
    <row r="175" spans="1:9" s="12" customFormat="1" ht="21" customHeight="1">
      <c r="A175" s="23">
        <v>169</v>
      </c>
      <c r="B175" s="10"/>
      <c r="C175" s="11"/>
      <c r="D175" s="9"/>
      <c r="E175" s="9"/>
      <c r="F175" s="9"/>
      <c r="G175" s="9"/>
      <c r="H175" s="9"/>
      <c r="I175" s="9"/>
    </row>
    <row r="176" spans="1:9" s="12" customFormat="1" ht="21" customHeight="1">
      <c r="A176" s="23">
        <v>170</v>
      </c>
      <c r="B176" s="10"/>
      <c r="C176" s="11"/>
      <c r="D176" s="9"/>
      <c r="E176" s="9"/>
      <c r="F176" s="9"/>
      <c r="G176" s="9"/>
      <c r="H176" s="9"/>
      <c r="I176" s="9"/>
    </row>
    <row r="177" spans="1:9" s="12" customFormat="1" ht="21" customHeight="1">
      <c r="A177" s="23">
        <v>171</v>
      </c>
      <c r="B177" s="10"/>
      <c r="C177" s="11"/>
      <c r="D177" s="9"/>
      <c r="E177" s="9"/>
      <c r="F177" s="9"/>
      <c r="G177" s="9"/>
      <c r="H177" s="9"/>
      <c r="I177" s="9"/>
    </row>
    <row r="178" spans="1:9" s="12" customFormat="1" ht="21" customHeight="1">
      <c r="A178" s="23">
        <v>172</v>
      </c>
      <c r="B178" s="10"/>
      <c r="C178" s="11"/>
      <c r="D178" s="9"/>
      <c r="E178" s="9"/>
      <c r="F178" s="9"/>
      <c r="G178" s="9"/>
      <c r="H178" s="9"/>
      <c r="I178" s="9"/>
    </row>
    <row r="179" spans="1:9" s="12" customFormat="1" ht="21" customHeight="1">
      <c r="A179" s="23">
        <v>173</v>
      </c>
      <c r="B179" s="10"/>
      <c r="C179" s="11"/>
      <c r="D179" s="9"/>
      <c r="E179" s="9"/>
      <c r="F179" s="9"/>
      <c r="G179" s="9"/>
      <c r="H179" s="9"/>
      <c r="I179" s="9"/>
    </row>
    <row r="180" spans="1:9" s="12" customFormat="1" ht="21" customHeight="1">
      <c r="A180" s="23">
        <v>174</v>
      </c>
      <c r="B180" s="10"/>
      <c r="C180" s="11"/>
      <c r="D180" s="9"/>
      <c r="E180" s="9"/>
      <c r="F180" s="9"/>
      <c r="G180" s="9"/>
      <c r="H180" s="9"/>
      <c r="I180" s="9"/>
    </row>
    <row r="181" spans="1:9" s="12" customFormat="1" ht="21" customHeight="1">
      <c r="A181" s="23">
        <v>175</v>
      </c>
      <c r="B181" s="10"/>
      <c r="C181" s="11"/>
      <c r="D181" s="9"/>
      <c r="E181" s="9"/>
      <c r="F181" s="9"/>
      <c r="G181" s="9"/>
      <c r="H181" s="9"/>
      <c r="I181" s="9"/>
    </row>
    <row r="182" spans="1:9" s="12" customFormat="1" ht="21" customHeight="1">
      <c r="A182" s="23">
        <v>176</v>
      </c>
      <c r="B182" s="10"/>
      <c r="C182" s="11"/>
      <c r="D182" s="9"/>
      <c r="E182" s="9"/>
      <c r="F182" s="9"/>
      <c r="G182" s="9"/>
      <c r="H182" s="9"/>
      <c r="I182" s="9"/>
    </row>
    <row r="183" spans="1:9" s="12" customFormat="1" ht="21" customHeight="1">
      <c r="A183" s="23">
        <v>177</v>
      </c>
      <c r="B183" s="10"/>
      <c r="C183" s="11"/>
      <c r="D183" s="9"/>
      <c r="E183" s="9"/>
      <c r="F183" s="9"/>
      <c r="G183" s="9"/>
      <c r="H183" s="9"/>
      <c r="I183" s="9"/>
    </row>
    <row r="184" spans="1:9" s="12" customFormat="1" ht="21" customHeight="1">
      <c r="A184" s="23">
        <v>178</v>
      </c>
      <c r="B184" s="10"/>
      <c r="C184" s="11"/>
      <c r="D184" s="9"/>
      <c r="E184" s="9"/>
      <c r="F184" s="9"/>
      <c r="G184" s="9"/>
      <c r="H184" s="9"/>
      <c r="I184" s="9"/>
    </row>
    <row r="185" spans="1:9" s="12" customFormat="1" ht="21" customHeight="1">
      <c r="A185" s="23">
        <v>179</v>
      </c>
      <c r="B185" s="10"/>
      <c r="C185" s="11"/>
      <c r="D185" s="9"/>
      <c r="E185" s="9"/>
      <c r="F185" s="9"/>
      <c r="G185" s="9"/>
      <c r="H185" s="9"/>
      <c r="I185" s="9"/>
    </row>
    <row r="186" spans="1:9" s="12" customFormat="1" ht="21" customHeight="1">
      <c r="A186" s="23">
        <v>180</v>
      </c>
      <c r="B186" s="10"/>
      <c r="C186" s="11"/>
      <c r="D186" s="9"/>
      <c r="E186" s="9"/>
      <c r="F186" s="9"/>
      <c r="G186" s="9"/>
      <c r="H186" s="9"/>
      <c r="I186" s="9"/>
    </row>
    <row r="187" spans="1:9" s="12" customFormat="1" ht="21" customHeight="1">
      <c r="A187" s="23">
        <v>181</v>
      </c>
      <c r="B187" s="10"/>
      <c r="C187" s="11"/>
      <c r="D187" s="9"/>
      <c r="E187" s="9"/>
      <c r="F187" s="9"/>
      <c r="G187" s="9"/>
      <c r="H187" s="9"/>
      <c r="I187" s="9"/>
    </row>
    <row r="188" spans="1:9" s="12" customFormat="1" ht="21" customHeight="1">
      <c r="A188" s="23">
        <v>182</v>
      </c>
      <c r="B188" s="10"/>
      <c r="C188" s="11"/>
      <c r="D188" s="9"/>
      <c r="E188" s="9"/>
      <c r="F188" s="9"/>
      <c r="G188" s="9"/>
      <c r="H188" s="9"/>
      <c r="I188" s="9"/>
    </row>
    <row r="189" spans="1:9" s="12" customFormat="1" ht="21" customHeight="1">
      <c r="A189" s="23">
        <v>183</v>
      </c>
      <c r="B189" s="10"/>
      <c r="C189" s="11"/>
      <c r="D189" s="9"/>
      <c r="E189" s="9"/>
      <c r="F189" s="9"/>
      <c r="G189" s="9"/>
      <c r="H189" s="9"/>
      <c r="I189" s="9"/>
    </row>
    <row r="190" spans="1:9" s="12" customFormat="1" ht="21" customHeight="1">
      <c r="A190" s="23">
        <v>184</v>
      </c>
      <c r="B190" s="10"/>
      <c r="C190" s="11"/>
      <c r="D190" s="9"/>
      <c r="E190" s="9"/>
      <c r="F190" s="9"/>
      <c r="G190" s="9"/>
      <c r="H190" s="9"/>
      <c r="I190" s="9"/>
    </row>
    <row r="191" spans="1:9" s="12" customFormat="1" ht="21" customHeight="1">
      <c r="A191" s="23">
        <v>185</v>
      </c>
      <c r="B191" s="10"/>
      <c r="C191" s="11"/>
      <c r="D191" s="9"/>
      <c r="E191" s="9"/>
      <c r="F191" s="9"/>
      <c r="G191" s="9"/>
      <c r="H191" s="9"/>
      <c r="I191" s="9"/>
    </row>
    <row r="192" spans="1:9" s="12" customFormat="1" ht="21" customHeight="1">
      <c r="A192" s="23">
        <v>186</v>
      </c>
      <c r="B192" s="10"/>
      <c r="C192" s="11"/>
      <c r="D192" s="9"/>
      <c r="E192" s="9"/>
      <c r="F192" s="9"/>
      <c r="G192" s="9"/>
      <c r="H192" s="9"/>
      <c r="I192" s="9"/>
    </row>
    <row r="193" spans="1:9" s="12" customFormat="1" ht="21" customHeight="1">
      <c r="A193" s="23">
        <v>187</v>
      </c>
      <c r="B193" s="10"/>
      <c r="C193" s="11"/>
      <c r="D193" s="9"/>
      <c r="E193" s="9"/>
      <c r="F193" s="9"/>
      <c r="G193" s="9"/>
      <c r="H193" s="9"/>
      <c r="I193" s="9"/>
    </row>
    <row r="194" spans="1:9" s="12" customFormat="1" ht="21" customHeight="1">
      <c r="A194" s="23">
        <v>188</v>
      </c>
      <c r="B194" s="10"/>
      <c r="C194" s="11"/>
      <c r="D194" s="9"/>
      <c r="E194" s="9"/>
      <c r="F194" s="9"/>
      <c r="G194" s="9"/>
      <c r="H194" s="9"/>
      <c r="I194" s="9"/>
    </row>
    <row r="195" spans="1:9" s="12" customFormat="1" ht="21" customHeight="1">
      <c r="A195" s="23">
        <v>189</v>
      </c>
      <c r="B195" s="10"/>
      <c r="C195" s="11"/>
      <c r="D195" s="9"/>
      <c r="E195" s="9"/>
      <c r="F195" s="9"/>
      <c r="G195" s="9"/>
      <c r="H195" s="9"/>
      <c r="I195" s="9"/>
    </row>
    <row r="196" spans="1:9" s="12" customFormat="1" ht="21" customHeight="1">
      <c r="A196" s="23">
        <v>190</v>
      </c>
      <c r="B196" s="10"/>
      <c r="C196" s="11"/>
      <c r="D196" s="9"/>
      <c r="E196" s="9"/>
      <c r="F196" s="9"/>
      <c r="G196" s="9"/>
      <c r="H196" s="9"/>
      <c r="I196" s="9"/>
    </row>
    <row r="197" spans="1:9" s="12" customFormat="1" ht="21" customHeight="1">
      <c r="A197" s="23">
        <v>191</v>
      </c>
      <c r="B197" s="10"/>
      <c r="C197" s="11"/>
      <c r="D197" s="9"/>
      <c r="E197" s="9"/>
      <c r="F197" s="9"/>
      <c r="G197" s="9"/>
      <c r="H197" s="9"/>
      <c r="I197" s="9"/>
    </row>
    <row r="198" spans="1:9" s="12" customFormat="1" ht="21" customHeight="1">
      <c r="A198" s="23">
        <v>192</v>
      </c>
      <c r="B198" s="10"/>
      <c r="C198" s="11"/>
      <c r="D198" s="9"/>
      <c r="E198" s="9"/>
      <c r="F198" s="9"/>
      <c r="G198" s="9"/>
      <c r="H198" s="9"/>
      <c r="I198" s="9"/>
    </row>
    <row r="199" spans="1:9" s="12" customFormat="1" ht="21" customHeight="1">
      <c r="A199" s="23">
        <v>193</v>
      </c>
      <c r="B199" s="10"/>
      <c r="C199" s="11"/>
      <c r="D199" s="9"/>
      <c r="E199" s="9"/>
      <c r="F199" s="9"/>
      <c r="G199" s="9"/>
      <c r="H199" s="9"/>
      <c r="I199" s="9"/>
    </row>
    <row r="200" spans="1:9" s="12" customFormat="1" ht="21" customHeight="1">
      <c r="A200" s="23">
        <v>194</v>
      </c>
      <c r="B200" s="10"/>
      <c r="C200" s="11"/>
      <c r="D200" s="9"/>
      <c r="E200" s="9"/>
      <c r="F200" s="9"/>
      <c r="G200" s="9"/>
      <c r="H200" s="9"/>
      <c r="I200" s="9"/>
    </row>
    <row r="201" spans="1:9" s="12" customFormat="1" ht="21" customHeight="1">
      <c r="A201" s="24"/>
      <c r="B201" s="10"/>
      <c r="C201" s="11"/>
      <c r="D201" s="9"/>
      <c r="E201" s="9"/>
      <c r="F201" s="9"/>
      <c r="G201" s="9"/>
      <c r="H201" s="9"/>
      <c r="I201" s="9"/>
    </row>
    <row r="202" spans="1:9" s="12" customFormat="1" ht="21" customHeight="1">
      <c r="A202" s="24"/>
      <c r="B202" s="10"/>
      <c r="C202" s="11"/>
      <c r="D202" s="9"/>
      <c r="E202" s="9"/>
      <c r="F202" s="9"/>
      <c r="G202" s="9"/>
      <c r="H202" s="9"/>
      <c r="I202" s="9"/>
    </row>
  </sheetData>
  <mergeCells count="15">
    <mergeCell ref="H5:H6"/>
    <mergeCell ref="I5:I6"/>
    <mergeCell ref="A4:C4"/>
    <mergeCell ref="E5:E6"/>
    <mergeCell ref="D4:I4"/>
    <mergeCell ref="A5:A6"/>
    <mergeCell ref="B5:B6"/>
    <mergeCell ref="C5:C6"/>
    <mergeCell ref="D5:D6"/>
    <mergeCell ref="F5:F6"/>
    <mergeCell ref="A1:C1"/>
    <mergeCell ref="D1:I3"/>
    <mergeCell ref="A2:C2"/>
    <mergeCell ref="A3:C3"/>
    <mergeCell ref="G5:G6"/>
  </mergeCells>
  <phoneticPr fontId="2" type="noConversion"/>
  <pageMargins left="0.59055118110236227" right="0.59055118110236227" top="0.98425196850393704" bottom="0.98425196850393704" header="0.51181102362204722" footer="0.51181102362204722"/>
  <pageSetup paperSize="8" scale="8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M48"/>
  <sheetViews>
    <sheetView zoomScaleNormal="100" workbookViewId="0">
      <selection activeCell="B7" sqref="B7"/>
    </sheetView>
  </sheetViews>
  <sheetFormatPr defaultRowHeight="13.5"/>
  <cols>
    <col min="1" max="1" width="15" customWidth="1"/>
    <col min="2" max="2" width="14.109375" customWidth="1"/>
    <col min="4" max="4" width="13.44140625" customWidth="1"/>
    <col min="5" max="5" width="21.33203125" customWidth="1"/>
    <col min="6" max="6" width="8.21875" customWidth="1"/>
    <col min="8" max="8" width="12.21875" customWidth="1"/>
  </cols>
  <sheetData>
    <row r="1" spans="1:13">
      <c r="A1" t="s">
        <v>155</v>
      </c>
      <c r="B1" s="1"/>
      <c r="E1" s="2" t="s">
        <v>165</v>
      </c>
    </row>
    <row r="2" spans="1:13">
      <c r="A2" t="s">
        <v>154</v>
      </c>
      <c r="B2" s="1"/>
    </row>
    <row r="3" spans="1:13">
      <c r="A3" t="s">
        <v>153</v>
      </c>
      <c r="B3" s="3"/>
      <c r="E3">
        <v>0</v>
      </c>
    </row>
    <row r="4" spans="1:13" ht="14.25" thickBot="1">
      <c r="A4">
        <f>MAX(A6:A53)</f>
        <v>20</v>
      </c>
      <c r="B4" s="4"/>
      <c r="C4" s="2" t="s">
        <v>152</v>
      </c>
      <c r="E4" s="2" t="s">
        <v>151</v>
      </c>
      <c r="H4" s="4"/>
    </row>
    <row r="5" spans="1:13">
      <c r="A5" s="5" t="s">
        <v>150</v>
      </c>
      <c r="B5" s="6" t="s">
        <v>149</v>
      </c>
      <c r="C5" s="6" t="s">
        <v>148</v>
      </c>
      <c r="D5" s="6" t="s">
        <v>147</v>
      </c>
      <c r="E5" s="7" t="s">
        <v>146</v>
      </c>
      <c r="F5" s="25" t="s">
        <v>145</v>
      </c>
      <c r="G5" s="26" t="s">
        <v>30</v>
      </c>
    </row>
    <row r="6" spans="1:13">
      <c r="A6" s="13">
        <v>1</v>
      </c>
      <c r="B6" s="76">
        <v>1</v>
      </c>
      <c r="C6" s="13">
        <v>1</v>
      </c>
      <c r="D6" s="13"/>
      <c r="E6" s="13" t="s">
        <v>0</v>
      </c>
      <c r="F6" s="13"/>
      <c r="G6" s="13"/>
      <c r="H6" t="e">
        <f ca="1">INDIRECT("'"&amp;E6&amp;"'!M28")</f>
        <v>#REF!</v>
      </c>
      <c r="M6" s="13"/>
    </row>
    <row r="7" spans="1:13">
      <c r="A7" s="13">
        <v>2</v>
      </c>
      <c r="B7" s="76">
        <v>2</v>
      </c>
      <c r="C7" s="13">
        <v>1</v>
      </c>
      <c r="D7" s="13"/>
      <c r="E7" s="13" t="s">
        <v>1</v>
      </c>
      <c r="F7" s="13"/>
      <c r="G7" s="13"/>
      <c r="H7" t="e">
        <f t="shared" ref="H7:H25" ca="1" si="0">INDIRECT("'"&amp;E7&amp;"'!M28")</f>
        <v>#REF!</v>
      </c>
      <c r="I7" s="27"/>
      <c r="M7" s="13"/>
    </row>
    <row r="8" spans="1:13">
      <c r="A8" s="13">
        <v>3</v>
      </c>
      <c r="B8" s="76">
        <v>3</v>
      </c>
      <c r="C8" s="13">
        <v>3</v>
      </c>
      <c r="D8" s="13"/>
      <c r="E8" s="13" t="s">
        <v>144</v>
      </c>
      <c r="F8" s="13"/>
      <c r="G8" s="13"/>
      <c r="H8" t="e">
        <f t="shared" ca="1" si="0"/>
        <v>#REF!</v>
      </c>
      <c r="I8" s="27"/>
      <c r="M8" s="13"/>
    </row>
    <row r="9" spans="1:13">
      <c r="A9" s="13">
        <v>4</v>
      </c>
      <c r="B9" s="76">
        <v>4</v>
      </c>
      <c r="C9" s="13">
        <v>2</v>
      </c>
      <c r="D9" s="13"/>
      <c r="E9" s="13" t="s">
        <v>143</v>
      </c>
      <c r="F9" s="13"/>
      <c r="G9" s="13"/>
      <c r="H9" t="e">
        <f t="shared" ca="1" si="0"/>
        <v>#REF!</v>
      </c>
      <c r="I9" s="27"/>
      <c r="M9" s="13"/>
    </row>
    <row r="10" spans="1:13">
      <c r="A10" s="13">
        <v>5</v>
      </c>
      <c r="B10" s="76">
        <v>5</v>
      </c>
      <c r="C10" s="95">
        <v>2</v>
      </c>
      <c r="D10" s="95"/>
      <c r="E10" s="96" t="s">
        <v>157</v>
      </c>
      <c r="F10" s="95"/>
      <c r="G10" s="95"/>
      <c r="H10">
        <f t="shared" ca="1" si="0"/>
        <v>0</v>
      </c>
      <c r="I10" s="27"/>
      <c r="M10" s="13"/>
    </row>
    <row r="11" spans="1:13">
      <c r="A11" s="13">
        <v>6</v>
      </c>
      <c r="B11" s="76">
        <v>6</v>
      </c>
      <c r="C11" s="95">
        <v>1</v>
      </c>
      <c r="D11" s="95"/>
      <c r="E11" s="96" t="s">
        <v>2</v>
      </c>
      <c r="F11" s="95"/>
      <c r="G11" s="95"/>
      <c r="H11" t="e">
        <f t="shared" ca="1" si="0"/>
        <v>#REF!</v>
      </c>
      <c r="I11" s="27"/>
      <c r="M11" s="13"/>
    </row>
    <row r="12" spans="1:13">
      <c r="A12" s="13">
        <v>7</v>
      </c>
      <c r="B12" s="76">
        <v>7</v>
      </c>
      <c r="C12" s="13">
        <v>1</v>
      </c>
      <c r="D12" s="13"/>
      <c r="E12" s="94" t="s">
        <v>158</v>
      </c>
      <c r="F12" s="13"/>
      <c r="G12" s="13"/>
      <c r="H12" t="e">
        <f t="shared" ca="1" si="0"/>
        <v>#REF!</v>
      </c>
      <c r="I12" s="27"/>
      <c r="M12" s="13"/>
    </row>
    <row r="13" spans="1:13">
      <c r="A13" s="13">
        <v>8</v>
      </c>
      <c r="B13" s="76">
        <v>8</v>
      </c>
      <c r="C13" s="13">
        <v>4</v>
      </c>
      <c r="D13" s="13"/>
      <c r="E13" s="94" t="s">
        <v>159</v>
      </c>
      <c r="F13" s="13"/>
      <c r="G13" s="13"/>
      <c r="H13" t="e">
        <f t="shared" ca="1" si="0"/>
        <v>#REF!</v>
      </c>
      <c r="I13" s="27"/>
      <c r="M13" s="13"/>
    </row>
    <row r="14" spans="1:13">
      <c r="A14" s="13">
        <v>9</v>
      </c>
      <c r="B14" s="76">
        <v>9</v>
      </c>
      <c r="C14" s="13">
        <v>3</v>
      </c>
      <c r="D14" s="77"/>
      <c r="E14" s="94" t="s">
        <v>160</v>
      </c>
      <c r="F14" s="13"/>
      <c r="G14" s="13"/>
      <c r="H14" t="e">
        <f t="shared" ca="1" si="0"/>
        <v>#REF!</v>
      </c>
      <c r="I14" s="27"/>
      <c r="M14" s="13"/>
    </row>
    <row r="15" spans="1:13">
      <c r="A15" s="13">
        <v>10</v>
      </c>
      <c r="B15" s="76">
        <v>10</v>
      </c>
      <c r="C15" s="96">
        <v>4</v>
      </c>
      <c r="D15" s="97"/>
      <c r="E15" s="96" t="s">
        <v>161</v>
      </c>
      <c r="F15" s="95"/>
      <c r="G15" s="95"/>
      <c r="H15" t="e">
        <f t="shared" ca="1" si="0"/>
        <v>#REF!</v>
      </c>
      <c r="I15" s="27"/>
      <c r="M15" s="13"/>
    </row>
    <row r="16" spans="1:13">
      <c r="A16" s="13">
        <v>11</v>
      </c>
      <c r="B16" s="76">
        <v>11</v>
      </c>
      <c r="C16" s="96">
        <v>1</v>
      </c>
      <c r="D16" s="97"/>
      <c r="E16" s="96" t="s">
        <v>3</v>
      </c>
      <c r="F16" s="95"/>
      <c r="G16" s="95"/>
      <c r="H16" t="e">
        <f t="shared" ca="1" si="0"/>
        <v>#REF!</v>
      </c>
      <c r="I16" s="27"/>
      <c r="M16" s="13"/>
    </row>
    <row r="17" spans="1:13">
      <c r="A17" s="13">
        <v>12</v>
      </c>
      <c r="B17" s="76">
        <v>12</v>
      </c>
      <c r="C17" s="96">
        <v>2</v>
      </c>
      <c r="D17" s="97"/>
      <c r="E17" s="96" t="s">
        <v>141</v>
      </c>
      <c r="F17" s="95"/>
      <c r="G17" s="95"/>
      <c r="H17" t="e">
        <f t="shared" ca="1" si="0"/>
        <v>#REF!</v>
      </c>
      <c r="I17" s="27"/>
      <c r="M17" s="13"/>
    </row>
    <row r="18" spans="1:13">
      <c r="A18" s="13">
        <v>13</v>
      </c>
      <c r="B18" s="76">
        <v>13</v>
      </c>
      <c r="C18" s="94">
        <v>4</v>
      </c>
      <c r="D18" s="77"/>
      <c r="E18" s="94" t="s">
        <v>162</v>
      </c>
      <c r="F18" s="13"/>
      <c r="G18" s="13"/>
      <c r="H18" t="e">
        <f t="shared" ca="1" si="0"/>
        <v>#REF!</v>
      </c>
      <c r="I18" s="27"/>
      <c r="M18" s="13"/>
    </row>
    <row r="19" spans="1:13">
      <c r="A19" s="98">
        <v>14</v>
      </c>
      <c r="B19" s="99">
        <v>14</v>
      </c>
      <c r="C19" s="100">
        <v>3</v>
      </c>
      <c r="D19" s="101"/>
      <c r="E19" s="100" t="s">
        <v>163</v>
      </c>
      <c r="F19" s="101"/>
      <c r="G19" s="101"/>
      <c r="H19" s="101" t="e">
        <f t="shared" ca="1" si="0"/>
        <v>#REF!</v>
      </c>
      <c r="I19" s="98" t="s">
        <v>168</v>
      </c>
      <c r="M19" s="13"/>
    </row>
    <row r="20" spans="1:13">
      <c r="A20" s="98">
        <v>15</v>
      </c>
      <c r="B20" s="99">
        <v>15</v>
      </c>
      <c r="C20" s="100">
        <v>8</v>
      </c>
      <c r="D20" s="101"/>
      <c r="E20" s="100" t="s">
        <v>164</v>
      </c>
      <c r="F20" s="101"/>
      <c r="G20" s="101"/>
      <c r="H20" s="101" t="e">
        <f t="shared" ca="1" si="0"/>
        <v>#REF!</v>
      </c>
      <c r="I20" s="98" t="s">
        <v>166</v>
      </c>
      <c r="J20" s="1"/>
      <c r="M20" s="13"/>
    </row>
    <row r="21" spans="1:13">
      <c r="A21" s="102">
        <v>16</v>
      </c>
      <c r="B21" s="103">
        <v>16</v>
      </c>
      <c r="C21" s="104">
        <v>8</v>
      </c>
      <c r="D21" s="105"/>
      <c r="E21" s="104" t="s">
        <v>167</v>
      </c>
      <c r="F21" s="105"/>
      <c r="G21" s="105"/>
      <c r="H21" s="105" t="e">
        <f t="shared" ca="1" si="0"/>
        <v>#REF!</v>
      </c>
      <c r="I21" s="102" t="s">
        <v>166</v>
      </c>
      <c r="M21" s="13"/>
    </row>
    <row r="22" spans="1:13">
      <c r="A22" s="106">
        <v>17</v>
      </c>
      <c r="B22" s="107">
        <v>17</v>
      </c>
      <c r="C22" s="108">
        <v>5</v>
      </c>
      <c r="D22" s="109"/>
      <c r="E22" s="108" t="s">
        <v>169</v>
      </c>
      <c r="F22" s="109"/>
      <c r="G22" s="109"/>
      <c r="H22" s="109" t="e">
        <f t="shared" ca="1" si="0"/>
        <v>#REF!</v>
      </c>
      <c r="I22" s="106" t="s">
        <v>173</v>
      </c>
      <c r="M22" s="13"/>
    </row>
    <row r="23" spans="1:13">
      <c r="A23" s="106">
        <v>18</v>
      </c>
      <c r="B23" s="107">
        <v>18</v>
      </c>
      <c r="C23" s="108">
        <v>2</v>
      </c>
      <c r="D23" s="109"/>
      <c r="E23" s="108" t="s">
        <v>172</v>
      </c>
      <c r="F23" s="109"/>
      <c r="G23" s="109"/>
      <c r="H23" s="109" t="e">
        <f t="shared" ca="1" si="0"/>
        <v>#REF!</v>
      </c>
      <c r="I23" s="106" t="s">
        <v>173</v>
      </c>
      <c r="M23" s="13"/>
    </row>
    <row r="24" spans="1:13">
      <c r="A24" s="109">
        <v>19</v>
      </c>
      <c r="B24" s="107">
        <v>19</v>
      </c>
      <c r="C24" s="109">
        <v>1</v>
      </c>
      <c r="D24" s="109"/>
      <c r="E24" s="109" t="s">
        <v>171</v>
      </c>
      <c r="F24" s="109"/>
      <c r="G24" s="109"/>
      <c r="H24" s="109" t="e">
        <f t="shared" ca="1" si="0"/>
        <v>#REF!</v>
      </c>
      <c r="I24" s="106" t="s">
        <v>173</v>
      </c>
      <c r="M24" s="13"/>
    </row>
    <row r="25" spans="1:13">
      <c r="A25" s="109">
        <v>20</v>
      </c>
      <c r="B25" s="107">
        <v>20</v>
      </c>
      <c r="C25" s="109">
        <v>1</v>
      </c>
      <c r="D25" s="109"/>
      <c r="E25" s="109" t="s">
        <v>170</v>
      </c>
      <c r="F25" s="109"/>
      <c r="G25" s="109"/>
      <c r="H25" s="109" t="e">
        <f t="shared" ca="1" si="0"/>
        <v>#REF!</v>
      </c>
      <c r="I25" s="106" t="s">
        <v>173</v>
      </c>
      <c r="M25" s="13"/>
    </row>
    <row r="26" spans="1:13">
      <c r="M26" s="13"/>
    </row>
    <row r="27" spans="1:13">
      <c r="M27" s="13"/>
    </row>
    <row r="28" spans="1:13">
      <c r="M28" s="13"/>
    </row>
    <row r="29" spans="1:13">
      <c r="M29" s="13"/>
    </row>
    <row r="30" spans="1:13">
      <c r="M30" s="13"/>
    </row>
    <row r="31" spans="1:13">
      <c r="M31" s="13"/>
    </row>
    <row r="32" spans="1:13">
      <c r="M32" s="13"/>
    </row>
    <row r="33" spans="13:13">
      <c r="M33" s="13"/>
    </row>
    <row r="34" spans="13:13">
      <c r="M34" s="13"/>
    </row>
    <row r="35" spans="13:13">
      <c r="M35" s="13"/>
    </row>
    <row r="36" spans="13:13">
      <c r="M36" s="13"/>
    </row>
    <row r="37" spans="13:13">
      <c r="M37" s="13"/>
    </row>
    <row r="38" spans="13:13">
      <c r="M38" s="13"/>
    </row>
    <row r="39" spans="13:13">
      <c r="M39" s="13"/>
    </row>
    <row r="40" spans="13:13">
      <c r="M40" s="13"/>
    </row>
    <row r="41" spans="13:13">
      <c r="M41" s="13"/>
    </row>
    <row r="42" spans="13:13">
      <c r="M42" s="13"/>
    </row>
    <row r="43" spans="13:13">
      <c r="M43" s="13"/>
    </row>
    <row r="44" spans="13:13">
      <c r="M44" s="13"/>
    </row>
    <row r="45" spans="13:13">
      <c r="M45" s="13"/>
    </row>
    <row r="46" spans="13:13">
      <c r="M46" s="13"/>
    </row>
    <row r="47" spans="13:13">
      <c r="M47" s="13"/>
    </row>
    <row r="48" spans="13:13">
      <c r="M48" s="13"/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93281" r:id="rId4" name="Drop Down 1">
              <controlPr defaultSize="0" autoLine="0" autoPict="0">
                <anchor moveWithCells="1">
                  <from>
                    <xdr:col>4</xdr:col>
                    <xdr:colOff>9525</xdr:colOff>
                    <xdr:row>1</xdr:row>
                    <xdr:rowOff>114300</xdr:rowOff>
                  </from>
                  <to>
                    <xdr:col>5</xdr:col>
                    <xdr:colOff>0</xdr:colOff>
                    <xdr:row>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282" r:id="rId5" name="Button 2">
              <controlPr defaultSize="0" print="0" autoFill="0" autoPict="0" macro="[1]!Button3_Click">
                <anchor moveWithCells="1" sizeWithCells="1">
                  <from>
                    <xdr:col>7</xdr:col>
                    <xdr:colOff>9525</xdr:colOff>
                    <xdr:row>1</xdr:row>
                    <xdr:rowOff>66675</xdr:rowOff>
                  </from>
                  <to>
                    <xdr:col>8</xdr:col>
                    <xdr:colOff>0</xdr:colOff>
                    <xdr:row>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283" r:id="rId6" name="Button 3">
              <controlPr defaultSize="0" print="0" autoFill="0" autoPict="0" macro="[0]!Button1_Click">
                <anchor moveWithCells="1" sizeWithCells="1">
                  <from>
                    <xdr:col>8</xdr:col>
                    <xdr:colOff>28575</xdr:colOff>
                    <xdr:row>26</xdr:row>
                    <xdr:rowOff>9525</xdr:rowOff>
                  </from>
                  <to>
                    <xdr:col>11</xdr:col>
                    <xdr:colOff>9525</xdr:colOff>
                    <xdr:row>27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Cl2(VMB)</vt:lpstr>
      <vt:lpstr>Basic Model</vt:lpstr>
      <vt:lpstr>생산의뢰서</vt:lpstr>
      <vt:lpstr>'Cl2(VMB)'!Print_Area</vt:lpstr>
      <vt:lpstr>생산의뢰서!Print_Area</vt:lpstr>
      <vt:lpstr>'Cl2(VMB)'!Print_Titles</vt:lpstr>
    </vt:vector>
  </TitlesOfParts>
  <Company>ATTO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한 제형</cp:lastModifiedBy>
  <cp:lastPrinted>2013-09-27T05:33:56Z</cp:lastPrinted>
  <dcterms:created xsi:type="dcterms:W3CDTF">2001-11-25T19:12:56Z</dcterms:created>
  <dcterms:modified xsi:type="dcterms:W3CDTF">2013-12-17T00:38:07Z</dcterms:modified>
</cp:coreProperties>
</file>