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0. Giao duc\01.Cao hoc\99. Luanvan\05.Matlab\matlab\"/>
    </mc:Choice>
  </mc:AlternateContent>
  <xr:revisionPtr revIDLastSave="0" documentId="13_ncr:1_{5EBCCCCE-D783-4F2B-81A2-66E42FB6D87C}" xr6:coauthVersionLast="36" xr6:coauthVersionMax="36" xr10:uidLastSave="{00000000-0000-0000-0000-000000000000}"/>
  <bookViews>
    <workbookView xWindow="0" yWindow="0" windowWidth="28800" windowHeight="12375" activeTab="3" xr2:uid="{25DECE4D-14CB-4F70-B561-1B58AE7016C4}"/>
  </bookViews>
  <sheets>
    <sheet name="Sheet1" sheetId="1" r:id="rId1"/>
    <sheet name="layout2" sheetId="11" r:id="rId2"/>
    <sheet name="Sheet4" sheetId="4" r:id="rId3"/>
    <sheet name="giai thuat khong xoa" sheetId="5" r:id="rId4"/>
    <sheet name="Sheet3" sheetId="7" r:id="rId5"/>
    <sheet name="Sheet5" sheetId="9" r:id="rId6"/>
    <sheet name="Sheet2" sheetId="6" r:id="rId7"/>
    <sheet name="Sheet6" sheetId="10" r:id="rId8"/>
    <sheet name="table" sheetId="8" r:id="rId9"/>
    <sheet name="job" sheetId="12" r:id="rId10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1" i="1" l="1"/>
  <c r="AH22" i="1"/>
  <c r="AH23" i="1"/>
  <c r="AI23" i="1"/>
  <c r="AI22" i="1"/>
  <c r="AI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Huy Vu</author>
  </authors>
  <commentList>
    <comment ref="AE2" authorId="0" shapeId="0" xr:uid="{FAF20F4E-77D7-4EB0-9417-8D0B0D96097A}">
      <text>
        <r>
          <rPr>
            <b/>
            <sz val="9"/>
            <color indexed="81"/>
            <rFont val="Tahoma"/>
            <charset val="1"/>
          </rPr>
          <t>Huy Vu:</t>
        </r>
        <r>
          <rPr>
            <sz val="9"/>
            <color indexed="81"/>
            <rFont val="Tahoma"/>
            <charset val="1"/>
          </rPr>
          <t xml:space="preserve">
0: ngang -&gt; y-50
1: ngang -&gt; y -50
2: dọc -&gt; x+50
3: dọc -&gt;x-50</t>
        </r>
      </text>
    </comment>
  </commentList>
</comments>
</file>

<file path=xl/sharedStrings.xml><?xml version="1.0" encoding="utf-8"?>
<sst xmlns="http://schemas.openxmlformats.org/spreadsheetml/2006/main" count="250" uniqueCount="161">
  <si>
    <t>Job</t>
  </si>
  <si>
    <t xml:space="preserve">1. Lộ trình từ 1 tới 6 : </t>
  </si>
  <si>
    <t>1-&gt;2-&gt;6</t>
  </si>
  <si>
    <t>1-&gt;2'-&gt;3-&gt;6</t>
  </si>
  <si>
    <t>Tìm path tới 6</t>
  </si>
  <si>
    <t>thì có 2xn phương án</t>
  </si>
  <si>
    <t>nếu trong path có n trạm chuyển</t>
  </si>
  <si>
    <t>Nếu đang di chuyển bị block thì rerouting để đi tới trạm chuyển</t>
  </si>
  <si>
    <t>1. nhấn nút gọi xe tại trạm -&gt; xe sẽ đi tới đó</t>
  </si>
  <si>
    <t>0. Khởi động, rảnh, các xe sẽ quay về trạm</t>
  </si>
  <si>
    <t>Nếu có nhiều hơn 1 trạm gọi thì sẽ điều phối</t>
  </si>
  <si>
    <t>Trạm nào gọi trước thì ưu tiên xe trước</t>
  </si>
  <si>
    <t>id</t>
  </si>
  <si>
    <t>name</t>
  </si>
  <si>
    <t>x</t>
  </si>
  <si>
    <t>y</t>
  </si>
  <si>
    <t>rfid</t>
  </si>
  <si>
    <t>shuttle_on</t>
  </si>
  <si>
    <t>type</t>
  </si>
  <si>
    <t>Pos</t>
  </si>
  <si>
    <t>Station</t>
  </si>
  <si>
    <t>id_1</t>
  </si>
  <si>
    <t>id_2</t>
  </si>
  <si>
    <t>stt</t>
  </si>
  <si>
    <t>link_to</t>
  </si>
  <si>
    <t>shuttle</t>
  </si>
  <si>
    <t>Map</t>
  </si>
  <si>
    <t>Link_station</t>
  </si>
  <si>
    <t>IP</t>
  </si>
  <si>
    <t>time_complete</t>
  </si>
  <si>
    <t>v1</t>
  </si>
  <si>
    <t>v2</t>
  </si>
  <si>
    <t>v3</t>
  </si>
  <si>
    <t>v4</t>
  </si>
  <si>
    <t>v5</t>
  </si>
  <si>
    <t>xx.1</t>
  </si>
  <si>
    <t>xx.2</t>
  </si>
  <si>
    <t>xx.3</t>
  </si>
  <si>
    <t>xx.4</t>
  </si>
  <si>
    <t>xx.5</t>
  </si>
  <si>
    <t>Fix Time</t>
  </si>
  <si>
    <t>Go to pos</t>
  </si>
  <si>
    <t>wait load</t>
  </si>
  <si>
    <t>unload</t>
  </si>
  <si>
    <t>switch</t>
  </si>
  <si>
    <t>from</t>
  </si>
  <si>
    <t>to</t>
  </si>
  <si>
    <t>time_going</t>
  </si>
  <si>
    <t>job_stt</t>
  </si>
  <si>
    <t>complete</t>
  </si>
  <si>
    <t>available</t>
  </si>
  <si>
    <t>cur_pos</t>
  </si>
  <si>
    <t>Vòng lặp</t>
  </si>
  <si>
    <t>Rerouting</t>
  </si>
  <si>
    <t>Điều khiển 1 xe</t>
  </si>
  <si>
    <t>Vòng lặp các xe</t>
  </si>
  <si>
    <t>Nếu là idel</t>
  </si>
  <si>
    <t>nếu đã tới target</t>
  </si>
  <si>
    <t>dừng</t>
  </si>
  <si>
    <t>nếu chưa</t>
  </si>
  <si>
    <t>nếu là retrieved</t>
  </si>
  <si>
    <t>nếu là target</t>
  </si>
  <si>
    <t>nếu đã load</t>
  </si>
  <si>
    <t>chuyển sang delivery</t>
  </si>
  <si>
    <t>đợi loading</t>
  </si>
  <si>
    <t>nếu chưa tới target</t>
  </si>
  <si>
    <t>nếu là delivery</t>
  </si>
  <si>
    <t>chuyể taret cho shuttle đang handle job loading</t>
  </si>
  <si>
    <t>chuyển sang idle</t>
  </si>
  <si>
    <t>set job done</t>
  </si>
  <si>
    <t>quyết định đi</t>
  </si>
  <si>
    <t>end</t>
  </si>
  <si>
    <t>x: hiện tại</t>
  </si>
  <si>
    <t>y: next</t>
  </si>
  <si>
    <t>nếu x==y</t>
  </si>
  <si>
    <t>dừng lại</t>
  </si>
  <si>
    <t>nếu x có xe khác</t>
  </si>
  <si>
    <t>raise bị block</t>
  </si>
  <si>
    <t>nếu không</t>
  </si>
  <si>
    <t>di chuyển tới next</t>
  </si>
  <si>
    <t>nếu xe nào bị block</t>
  </si>
  <si>
    <t>y: vị trí next</t>
  </si>
  <si>
    <t>xe nào nằm ở y xét ưu tiên</t>
  </si>
  <si>
    <t>nếu xe đó idle thì đổi target tới target_blocked+1</t>
  </si>
  <si>
    <t>nếu xe nào hết pin</t>
  </si>
  <si>
    <t>Tìm các trạm sạc</t>
  </si>
  <si>
    <t>Trạm nào trống và gần nhất thì cho vô</t>
  </si>
  <si>
    <t>continue</t>
  </si>
  <si>
    <t>https://repository.up.ac.za/bitstream/handle/2263/62870/vanLoggerenberg_Application_2016.pdf?sequence=1</t>
  </si>
  <si>
    <t>https://sci-hub.se/https://doi.org/10.1007/s00170-013-4775-6</t>
  </si>
  <si>
    <t>http://143.248.80.207/wordpress/wp-content/uploads/2021/04/Predictive-vehicle-dispatching-method-for-overhead-hoist-transport-systems-in-semiconductor-fabs.pdf</t>
  </si>
  <si>
    <t>https://sci-hub.se/10.1109/ICIEEM.2011.6035471</t>
  </si>
  <si>
    <t>https://sci-hub.se/https://doi.org/10.1016/j.compind.2010.10.010</t>
  </si>
  <si>
    <t>dispatching</t>
  </si>
  <si>
    <t>lấy số job cần làm từ trên xuống bằng số xe</t>
  </si>
  <si>
    <t>nếu số job &lt; số xe</t>
  </si>
  <si>
    <t>nếu số job=&gt;số xe</t>
  </si>
  <si>
    <t>list xe available là xe idle và retrived not loading</t>
  </si>
  <si>
    <t>list số job cần làm</t>
  </si>
  <si>
    <t>lấy số job bằng số xe</t>
  </si>
  <si>
    <t>Tính ma trận giá trị (danh sách xe ok, danh sách job ok)</t>
  </si>
  <si>
    <t>C_ij = w1. (Tmax-TimeWait) + w2.d_ij</t>
  </si>
  <si>
    <t>https://d1wqtxts1xzle7.cloudfront.net/53549712/s00170-008-1863-020170616-9028-qxdnnr-with-cover-page-v2.pdf?Expires=1648966799&amp;Signature=HuGSUysf1HDmFddv2o21pT~ObvpZP08gWrqcKGNl-s4W7-fgFW9FJ0SYSvQrrFHiPQkJS2bQg2CAOh7xGu9whzaC7gK6oBz-ZLsuEwL-Tii-goMlBA64dCI9fWMQt7kEitdHaOI9V1Eljd1f07RGXONPSlhDtmSTlFiFJr7GXkcs6QxHxtDWQ5g6~pGo1SCrYaWXx1WW3MaQVaKKXoER8G1yYh7Q0H0Ra4iegdxdxkpnJWaGE1YXanSuUUGJk-LGGvXe5-EJCcjOfxvpGJXMW89WHomu-H25Y07vXM41yRHJzQxO7rRv-CAUSGXs3xIoxI2h8JvX3DX3nBLsOQ4dGg__&amp;Key-Pair-Id=APKAJLOHF5GGSLRBV4ZA</t>
  </si>
  <si>
    <t>https://cjme.springeropen.com/track/pdf/10.1007/s10033-017-0100-x.pdf</t>
  </si>
  <si>
    <t>Tính ma trận C</t>
  </si>
  <si>
    <t>TÍnh Hungarian</t>
  </si>
  <si>
    <t>Swap job</t>
  </si>
  <si>
    <t>Quét tất cả các điểm loop</t>
  </si>
  <si>
    <t>điểm nào có xe</t>
  </si>
  <si>
    <t>đưa vào danh sách xe (vì là di chuyển theo 1 chiều nên đã sort r)</t>
  </si>
  <si>
    <t>loop danh sách xe</t>
  </si>
  <si>
    <t>x = xe đang quét</t>
  </si>
  <si>
    <t xml:space="preserve"> nếu x là retrival</t>
  </si>
  <si>
    <t>nếu: khoảng cách 2 xe &lt; thời gian pickup8 vận tốc</t>
  </si>
  <si>
    <t>nếu x tới target = y tới target + khoảng cách 2 target</t>
  </si>
  <si>
    <t>swap</t>
  </si>
  <si>
    <t>y = xe retrieval phía trước</t>
  </si>
  <si>
    <t>thời gian tạo</t>
  </si>
  <si>
    <t>trạng thái (đợi, đã hoàn thành)</t>
  </si>
  <si>
    <t>trạng thái 2 (đang đợi, đang load)</t>
  </si>
  <si>
    <t>Trạm</t>
  </si>
  <si>
    <t>mã RFID</t>
  </si>
  <si>
    <t>tọa độ x</t>
  </si>
  <si>
    <t>tọa độ y</t>
  </si>
  <si>
    <t>Để vẽ layout</t>
  </si>
  <si>
    <t>xe đang nằm trên ray</t>
  </si>
  <si>
    <t>Xe</t>
  </si>
  <si>
    <t>trạng thái (rảnh. Đang đi lấy hàng, đang giao hành)</t>
  </si>
  <si>
    <t>vị trí hiện tại</t>
  </si>
  <si>
    <t>vị trí muốn tới</t>
  </si>
  <si>
    <t>job đang làm</t>
  </si>
  <si>
    <t>có đang bị block không?</t>
  </si>
  <si>
    <t>quãng đường đã di chuyển</t>
  </si>
  <si>
    <t>thời lượng pin</t>
  </si>
  <si>
    <t>..</t>
  </si>
  <si>
    <t>trạm A</t>
  </si>
  <si>
    <t>trạm B</t>
  </si>
  <si>
    <t>trạm C</t>
  </si>
  <si>
    <t>trạm D</t>
  </si>
  <si>
    <t>trạm E</t>
  </si>
  <si>
    <t>1A2B3C4D</t>
  </si>
  <si>
    <t>192…1</t>
  </si>
  <si>
    <t>192…2</t>
  </si>
  <si>
    <t>192…3</t>
  </si>
  <si>
    <t>A = xe bị lock</t>
  </si>
  <si>
    <t>B= xe block</t>
  </si>
  <si>
    <t>C = target của xe bị block</t>
  </si>
  <si>
    <t>Khoảng cách từ B tới next1, next2 là ngắn hơn</t>
  </si>
  <si>
    <t>pathToLoadStation</t>
  </si>
  <si>
    <t>tìm đường di chuyển của xe  block từ B tới C</t>
  </si>
  <si>
    <t>next_1 = C + 1</t>
  </si>
  <si>
    <t>D = Tìm xem giao điểm gần nhất có thể thoát</t>
  </si>
  <si>
    <t>Nếu B == C</t>
  </si>
  <si>
    <t>target = C +1</t>
  </si>
  <si>
    <t>Nếu không</t>
  </si>
  <si>
    <t>Điểm thoát</t>
  </si>
  <si>
    <t>E = điểm thoát dựa theo D mà không nằm trong đường di chuyển</t>
  </si>
  <si>
    <t>next_2 = E</t>
  </si>
  <si>
    <t>Lặp điểm thoát, xem có điểm nào thoát không</t>
  </si>
  <si>
    <t>Điểm thoát nào gần nhất so với B</t>
  </si>
  <si>
    <t>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</si>
</sst>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applyBorder="1"/>
    <xf numFmtId="0" fontId="0" fillId="0" borderId="4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/>
    <xf numFmtId="0" fontId="3" fillId="0" borderId="0" xfId="0" applyFont="1"/>
    <xf numFmtId="14" fontId="0" fillId="0" borderId="0" xfId="0" applyNumberFormat="1"/>
    <xf numFmtId="0" fontId="0" fillId="0" borderId="0" xfId="0" applyBorder="1"/>
    <xf numFmtId="0" fontId="0" fillId="0" borderId="9" xfId="0" quotePrefix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quotePrefix="1" applyBorder="1" applyAlignment="1">
      <alignment horizontal="center"/>
    </xf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Fill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7" Type="http://schemas.openxmlformats.org/officeDocument/2006/relationships/image" Target="../media/image10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5" Type="http://schemas.openxmlformats.org/officeDocument/2006/relationships/image" Target="../media/image8.emf"/><Relationship Id="rId4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Relationship Id="rId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470646</xdr:colOff>
      <xdr:row>4</xdr:row>
      <xdr:rowOff>22411</xdr:rowOff>
    </xdr:from>
    <xdr:to>
      <xdr:col>13</xdr:col>
      <xdr:colOff>85315</xdr:colOff>
      <xdr:row>28</xdr:row>
      <xdr:rowOff>61154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37EB25-6C63-4928-A6B3-CC9D6D297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91117" y="784411"/>
          <a:ext cx="5060727" cy="4610743"/>
        </a:xfrm>
        <a:prstGeom prst="rect">
          <a:avLst/>
        </a:prstGeom>
      </xdr:spPr>
    </xdr:pic>
    <xdr:clientData/>
  </xdr:twoCellAnchor>
  <xdr:twoCellAnchor editAs="oneCell">
    <xdr:from>
      <xdr:col>13</xdr:col>
      <xdr:colOff>582706</xdr:colOff>
      <xdr:row>2</xdr:row>
      <xdr:rowOff>44823</xdr:rowOff>
    </xdr:from>
    <xdr:to>
      <xdr:col>22</xdr:col>
      <xdr:colOff>491862</xdr:colOff>
      <xdr:row>27</xdr:row>
      <xdr:rowOff>103922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F4A23B4-A70C-4C3C-8651-3779DB310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49235" y="425823"/>
          <a:ext cx="5355215" cy="4821599"/>
        </a:xfrm>
        <a:prstGeom prst="rect">
          <a:avLst/>
        </a:prstGeom>
      </xdr:spPr>
    </xdr:pic>
    <xdr:clientData/>
  </xdr:twoCellAnchor>
  <xdr:twoCellAnchor editAs="oneCell">
    <xdr:from>
      <xdr:col>5</xdr:col>
      <xdr:colOff>67236</xdr:colOff>
      <xdr:row>29</xdr:row>
      <xdr:rowOff>134471</xdr:rowOff>
    </xdr:from>
    <xdr:to>
      <xdr:col>35</xdr:col>
      <xdr:colOff>62193</xdr:colOff>
      <xdr:row>78</xdr:row>
      <xdr:rowOff>58271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D5046A3-210D-413A-8000-2B290822D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2824" y="5658971"/>
          <a:ext cx="18148487" cy="925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9</xdr:col>
      <xdr:colOff>447675</xdr:colOff>
      <xdr:row>24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913109-9291-4E2B-87A5-B81378CAE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0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19</xdr:col>
      <xdr:colOff>447675</xdr:colOff>
      <xdr:row>24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83B1D7-5825-4386-A78F-67A0FC552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7620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19</xdr:col>
      <xdr:colOff>447675</xdr:colOff>
      <xdr:row>48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BA84DB-FF7A-4DFE-992E-BDDED7224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3340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47625</xdr:colOff>
      <xdr:row>28</xdr:row>
      <xdr:rowOff>180975</xdr:rowOff>
    </xdr:from>
    <xdr:to>
      <xdr:col>9</xdr:col>
      <xdr:colOff>495300</xdr:colOff>
      <xdr:row>49</xdr:row>
      <xdr:rowOff>171450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8B15F5B-5BB6-4124-8959-4713638F2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5514975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27216</xdr:colOff>
      <xdr:row>51</xdr:row>
      <xdr:rowOff>54428</xdr:rowOff>
    </xdr:from>
    <xdr:to>
      <xdr:col>19</xdr:col>
      <xdr:colOff>449036</xdr:colOff>
      <xdr:row>81</xdr:row>
      <xdr:rowOff>135773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0234E08-6B16-409B-BC10-4025F5EED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537" y="9769928"/>
          <a:ext cx="11443606" cy="5796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51</xdr:row>
      <xdr:rowOff>0</xdr:rowOff>
    </xdr:from>
    <xdr:to>
      <xdr:col>29</xdr:col>
      <xdr:colOff>447675</xdr:colOff>
      <xdr:row>71</xdr:row>
      <xdr:rowOff>180975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18C8E6C-4EAC-482F-A7FC-D93337E39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9715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9</xdr:col>
      <xdr:colOff>447675</xdr:colOff>
      <xdr:row>105</xdr:row>
      <xdr:rowOff>180975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515A437-CE31-4220-8D22-5B16B4730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" y="16192500"/>
          <a:ext cx="5346247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9</xdr:col>
      <xdr:colOff>447675</xdr:colOff>
      <xdr:row>20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D81608-0BAA-4649-9117-E657986FE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523875</xdr:colOff>
      <xdr:row>0</xdr:row>
      <xdr:rowOff>0</xdr:rowOff>
    </xdr:from>
    <xdr:to>
      <xdr:col>27</xdr:col>
      <xdr:colOff>361950</xdr:colOff>
      <xdr:row>20</xdr:row>
      <xdr:rowOff>180975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A692275-3E87-4C60-AA49-3388AB889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96675" y="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156882</xdr:colOff>
      <xdr:row>0</xdr:row>
      <xdr:rowOff>0</xdr:rowOff>
    </xdr:from>
    <xdr:to>
      <xdr:col>18</xdr:col>
      <xdr:colOff>604557</xdr:colOff>
      <xdr:row>20</xdr:row>
      <xdr:rowOff>180975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E3412C7-BF92-4273-97EA-E5CDF16C6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8058" y="0"/>
          <a:ext cx="5288617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257735</xdr:colOff>
      <xdr:row>11</xdr:row>
      <xdr:rowOff>134470</xdr:rowOff>
    </xdr:from>
    <xdr:to>
      <xdr:col>21</xdr:col>
      <xdr:colOff>257735</xdr:colOff>
      <xdr:row>11</xdr:row>
      <xdr:rowOff>134471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B9EC62F-25E5-4826-B9CF-422508940852}"/>
            </a:ext>
          </a:extLst>
        </xdr:cNvPr>
        <xdr:cNvCxnSpPr/>
      </xdr:nvCxnSpPr>
      <xdr:spPr>
        <a:xfrm flipV="1">
          <a:off x="862853" y="2229970"/>
          <a:ext cx="12102353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28</xdr:col>
      <xdr:colOff>112059</xdr:colOff>
      <xdr:row>0</xdr:row>
      <xdr:rowOff>0</xdr:rowOff>
    </xdr:from>
    <xdr:to>
      <xdr:col>36</xdr:col>
      <xdr:colOff>559735</xdr:colOff>
      <xdr:row>20</xdr:row>
      <xdr:rowOff>180975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E592B80-735A-44BD-A53D-12A1B77F4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5353" y="0"/>
          <a:ext cx="5288617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9D435-A318-4A0B-A561-D034CBD3FAF8}">
  <dimension ref="A1:AU44"/>
  <sheetViews>
    <sheetView zoomScaleNormal="100" workbookViewId="0">
      <selection activeCell="A2" sqref="A2:T21"/>
    </sheetView>
  </sheetViews>
  <sheetFormatPr defaultColWidth="3.7109375" defaultRowHeight="15" x14ac:dyDescent="0.25"/>
  <cols>
    <col min="27" max="29" width="7.5703125" customWidth="1"/>
    <col min="30" max="30" width="5.28515625" customWidth="1"/>
    <col min="31" max="55" width="7.5703125" customWidth="1"/>
  </cols>
  <sheetData>
    <row r="1" spans="1:47" x14ac:dyDescent="0.25">
      <c r="A1" t="s">
        <v>26</v>
      </c>
      <c r="AA1" t="s">
        <v>27</v>
      </c>
      <c r="AG1" t="s">
        <v>20</v>
      </c>
      <c r="AP1" t="s">
        <v>25</v>
      </c>
    </row>
    <row r="2" spans="1:47" x14ac:dyDescent="0.25">
      <c r="B2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AA2" t="s">
        <v>12</v>
      </c>
      <c r="AB2" t="s">
        <v>21</v>
      </c>
      <c r="AC2" t="s">
        <v>22</v>
      </c>
      <c r="AD2" t="s">
        <v>23</v>
      </c>
      <c r="AE2" t="s">
        <v>18</v>
      </c>
      <c r="AG2" t="s">
        <v>12</v>
      </c>
      <c r="AH2" t="s">
        <v>14</v>
      </c>
      <c r="AI2" t="s">
        <v>15</v>
      </c>
      <c r="AJ2" t="s">
        <v>18</v>
      </c>
      <c r="AK2" t="s">
        <v>24</v>
      </c>
      <c r="AL2" t="s">
        <v>17</v>
      </c>
      <c r="AM2" t="s">
        <v>13</v>
      </c>
      <c r="AN2" t="s">
        <v>16</v>
      </c>
      <c r="AP2" t="s">
        <v>12</v>
      </c>
      <c r="AQ2" t="s">
        <v>13</v>
      </c>
      <c r="AR2" t="s">
        <v>28</v>
      </c>
      <c r="AS2" t="s">
        <v>51</v>
      </c>
      <c r="AT2" t="s">
        <v>23</v>
      </c>
      <c r="AU2" t="s">
        <v>29</v>
      </c>
    </row>
    <row r="3" spans="1:4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AA3">
        <v>0</v>
      </c>
      <c r="AB3">
        <v>0</v>
      </c>
      <c r="AC3">
        <v>0</v>
      </c>
      <c r="AD3">
        <v>0</v>
      </c>
      <c r="AE3">
        <v>0</v>
      </c>
      <c r="AG3">
        <v>1</v>
      </c>
      <c r="AH3">
        <v>1</v>
      </c>
      <c r="AI3">
        <v>4</v>
      </c>
      <c r="AJ3">
        <v>0</v>
      </c>
      <c r="AK3">
        <v>0</v>
      </c>
      <c r="AL3">
        <v>0</v>
      </c>
      <c r="AP3">
        <v>1</v>
      </c>
      <c r="AQ3" t="s">
        <v>30</v>
      </c>
      <c r="AR3" t="s">
        <v>35</v>
      </c>
      <c r="AS3">
        <v>1</v>
      </c>
      <c r="AT3">
        <v>0</v>
      </c>
      <c r="AU3">
        <v>0</v>
      </c>
    </row>
    <row r="4" spans="1:47" x14ac:dyDescent="0.25">
      <c r="A4">
        <v>1</v>
      </c>
      <c r="B4">
        <v>0</v>
      </c>
      <c r="C4" s="2">
        <v>0</v>
      </c>
      <c r="D4" s="3">
        <v>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4">
        <v>1</v>
      </c>
      <c r="AA4">
        <v>1</v>
      </c>
      <c r="AB4">
        <v>2</v>
      </c>
      <c r="AC4">
        <v>19</v>
      </c>
      <c r="AD4">
        <v>1</v>
      </c>
      <c r="AE4">
        <v>0</v>
      </c>
      <c r="AG4">
        <v>2</v>
      </c>
      <c r="AH4">
        <v>2</v>
      </c>
      <c r="AI4">
        <v>4</v>
      </c>
      <c r="AJ4">
        <v>1</v>
      </c>
      <c r="AK4">
        <v>1</v>
      </c>
      <c r="AL4">
        <v>0</v>
      </c>
      <c r="AP4">
        <v>2</v>
      </c>
      <c r="AQ4" t="s">
        <v>31</v>
      </c>
      <c r="AR4" t="s">
        <v>36</v>
      </c>
      <c r="AS4">
        <v>2</v>
      </c>
      <c r="AT4">
        <v>0</v>
      </c>
      <c r="AU4">
        <v>0</v>
      </c>
    </row>
    <row r="5" spans="1:47" x14ac:dyDescent="0.25">
      <c r="A5">
        <v>2</v>
      </c>
      <c r="B5">
        <v>0</v>
      </c>
      <c r="C5" s="5">
        <v>-1</v>
      </c>
      <c r="D5" s="6">
        <v>0</v>
      </c>
      <c r="E5" s="6">
        <v>1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7">
        <v>0</v>
      </c>
      <c r="AA5">
        <v>2</v>
      </c>
      <c r="AB5">
        <v>9</v>
      </c>
      <c r="AC5">
        <v>20</v>
      </c>
      <c r="AD5">
        <v>1</v>
      </c>
      <c r="AE5">
        <v>1</v>
      </c>
      <c r="AG5">
        <v>3</v>
      </c>
      <c r="AH5">
        <v>3</v>
      </c>
      <c r="AI5">
        <v>4</v>
      </c>
      <c r="AJ5">
        <v>0</v>
      </c>
      <c r="AK5">
        <v>0</v>
      </c>
      <c r="AL5">
        <v>0</v>
      </c>
      <c r="AP5">
        <v>3</v>
      </c>
      <c r="AQ5" t="s">
        <v>32</v>
      </c>
      <c r="AR5" t="s">
        <v>37</v>
      </c>
      <c r="AS5">
        <v>3</v>
      </c>
      <c r="AT5">
        <v>0</v>
      </c>
      <c r="AU5">
        <v>0</v>
      </c>
    </row>
    <row r="6" spans="1:47" x14ac:dyDescent="0.25">
      <c r="A6">
        <v>3</v>
      </c>
      <c r="B6">
        <v>0</v>
      </c>
      <c r="C6" s="8">
        <v>0</v>
      </c>
      <c r="D6" s="6">
        <v>-1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7">
        <v>0</v>
      </c>
      <c r="AA6">
        <v>3</v>
      </c>
      <c r="AB6">
        <v>14</v>
      </c>
      <c r="AC6">
        <v>21</v>
      </c>
      <c r="AD6">
        <v>1</v>
      </c>
      <c r="AE6">
        <v>0</v>
      </c>
      <c r="AG6">
        <v>4</v>
      </c>
      <c r="AH6">
        <v>4</v>
      </c>
      <c r="AI6">
        <v>4</v>
      </c>
      <c r="AJ6">
        <v>0</v>
      </c>
      <c r="AK6">
        <v>0</v>
      </c>
      <c r="AL6">
        <v>0</v>
      </c>
      <c r="AP6">
        <v>4</v>
      </c>
      <c r="AQ6" t="s">
        <v>33</v>
      </c>
      <c r="AR6" t="s">
        <v>38</v>
      </c>
      <c r="AS6">
        <v>4</v>
      </c>
      <c r="AT6">
        <v>0</v>
      </c>
      <c r="AU6">
        <v>0</v>
      </c>
    </row>
    <row r="7" spans="1:47" x14ac:dyDescent="0.25">
      <c r="A7">
        <v>4</v>
      </c>
      <c r="B7">
        <v>0</v>
      </c>
      <c r="C7" s="8">
        <v>0</v>
      </c>
      <c r="D7" s="6">
        <v>0</v>
      </c>
      <c r="E7" s="6">
        <v>-1</v>
      </c>
      <c r="F7" s="6">
        <v>0</v>
      </c>
      <c r="G7" s="6">
        <v>1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7">
        <v>0</v>
      </c>
      <c r="AG7">
        <v>5</v>
      </c>
      <c r="AH7">
        <v>5</v>
      </c>
      <c r="AI7">
        <v>4</v>
      </c>
      <c r="AJ7">
        <v>0</v>
      </c>
      <c r="AK7">
        <v>0</v>
      </c>
      <c r="AL7">
        <v>0</v>
      </c>
      <c r="AP7">
        <v>5</v>
      </c>
      <c r="AQ7" t="s">
        <v>34</v>
      </c>
      <c r="AR7" t="s">
        <v>39</v>
      </c>
      <c r="AS7">
        <v>5</v>
      </c>
      <c r="AT7">
        <v>0</v>
      </c>
      <c r="AU7">
        <v>0</v>
      </c>
    </row>
    <row r="8" spans="1:47" x14ac:dyDescent="0.25">
      <c r="A8">
        <v>5</v>
      </c>
      <c r="B8">
        <v>0</v>
      </c>
      <c r="C8" s="8">
        <v>0</v>
      </c>
      <c r="D8" s="6">
        <v>0</v>
      </c>
      <c r="E8" s="6">
        <v>0</v>
      </c>
      <c r="F8" s="6">
        <v>-1</v>
      </c>
      <c r="G8" s="6">
        <v>0</v>
      </c>
      <c r="H8" s="6">
        <v>1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7">
        <v>0</v>
      </c>
      <c r="AG8">
        <v>6</v>
      </c>
      <c r="AH8">
        <v>6</v>
      </c>
      <c r="AI8">
        <v>4</v>
      </c>
      <c r="AJ8">
        <v>0</v>
      </c>
      <c r="AK8">
        <v>0</v>
      </c>
      <c r="AL8">
        <v>0</v>
      </c>
    </row>
    <row r="9" spans="1:47" x14ac:dyDescent="0.25">
      <c r="A9">
        <v>6</v>
      </c>
      <c r="B9">
        <v>0</v>
      </c>
      <c r="C9" s="8">
        <v>0</v>
      </c>
      <c r="D9" s="6">
        <v>0</v>
      </c>
      <c r="E9" s="6">
        <v>0</v>
      </c>
      <c r="F9" s="6">
        <v>0</v>
      </c>
      <c r="G9" s="6">
        <v>-1</v>
      </c>
      <c r="H9" s="6">
        <v>0</v>
      </c>
      <c r="I9" s="6">
        <v>1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7">
        <v>0</v>
      </c>
      <c r="AG9">
        <v>7</v>
      </c>
      <c r="AH9">
        <v>7</v>
      </c>
      <c r="AI9">
        <v>3</v>
      </c>
      <c r="AJ9">
        <v>0</v>
      </c>
      <c r="AK9">
        <v>0</v>
      </c>
      <c r="AL9">
        <v>0</v>
      </c>
    </row>
    <row r="10" spans="1:47" x14ac:dyDescent="0.25">
      <c r="A10">
        <v>7</v>
      </c>
      <c r="B10">
        <v>0</v>
      </c>
      <c r="C10" s="8">
        <v>0</v>
      </c>
      <c r="D10" s="6">
        <v>0</v>
      </c>
      <c r="E10" s="6">
        <v>0</v>
      </c>
      <c r="F10" s="6">
        <v>0</v>
      </c>
      <c r="G10" s="6">
        <v>0</v>
      </c>
      <c r="H10" s="6">
        <v>-1</v>
      </c>
      <c r="I10" s="6">
        <v>0</v>
      </c>
      <c r="J10" s="6">
        <v>1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7">
        <v>0</v>
      </c>
      <c r="AA10" t="s">
        <v>0</v>
      </c>
      <c r="AG10">
        <v>8</v>
      </c>
      <c r="AH10">
        <v>7</v>
      </c>
      <c r="AI10">
        <v>2</v>
      </c>
      <c r="AJ10">
        <v>0</v>
      </c>
      <c r="AK10">
        <v>0</v>
      </c>
      <c r="AL10">
        <v>0</v>
      </c>
    </row>
    <row r="11" spans="1:47" x14ac:dyDescent="0.25">
      <c r="A11">
        <v>8</v>
      </c>
      <c r="B11">
        <v>0</v>
      </c>
      <c r="C11" s="8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-1</v>
      </c>
      <c r="J11" s="6">
        <v>0</v>
      </c>
      <c r="K11" s="6">
        <v>1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7">
        <v>0</v>
      </c>
      <c r="AG11">
        <v>9</v>
      </c>
      <c r="AH11">
        <v>7</v>
      </c>
      <c r="AI11">
        <v>1</v>
      </c>
      <c r="AJ11">
        <v>1</v>
      </c>
      <c r="AK11">
        <v>2</v>
      </c>
      <c r="AL11">
        <v>0</v>
      </c>
    </row>
    <row r="12" spans="1:47" x14ac:dyDescent="0.25">
      <c r="A12">
        <v>9</v>
      </c>
      <c r="B12">
        <v>0</v>
      </c>
      <c r="C12" s="8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-1</v>
      </c>
      <c r="K12" s="6">
        <v>0</v>
      </c>
      <c r="L12" s="6">
        <v>1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7">
        <v>0</v>
      </c>
      <c r="AA12" t="s">
        <v>12</v>
      </c>
      <c r="AB12" t="s">
        <v>45</v>
      </c>
      <c r="AC12" t="s">
        <v>46</v>
      </c>
      <c r="AD12" t="s">
        <v>23</v>
      </c>
      <c r="AE12" t="s">
        <v>47</v>
      </c>
      <c r="AG12">
        <v>10</v>
      </c>
      <c r="AH12">
        <v>6</v>
      </c>
      <c r="AI12">
        <v>0</v>
      </c>
      <c r="AJ12">
        <v>0</v>
      </c>
      <c r="AK12">
        <v>0</v>
      </c>
      <c r="AL12">
        <v>0</v>
      </c>
    </row>
    <row r="13" spans="1:47" x14ac:dyDescent="0.25">
      <c r="A13">
        <v>10</v>
      </c>
      <c r="B13">
        <v>0</v>
      </c>
      <c r="C13" s="8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-1</v>
      </c>
      <c r="L13" s="6">
        <v>0</v>
      </c>
      <c r="M13" s="6">
        <v>1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7">
        <v>0</v>
      </c>
      <c r="AA13">
        <v>1</v>
      </c>
      <c r="AG13">
        <v>11</v>
      </c>
      <c r="AH13">
        <v>5</v>
      </c>
      <c r="AI13">
        <v>0</v>
      </c>
      <c r="AJ13">
        <v>0</v>
      </c>
      <c r="AK13">
        <v>0</v>
      </c>
      <c r="AL13">
        <v>0</v>
      </c>
    </row>
    <row r="14" spans="1:47" x14ac:dyDescent="0.25">
      <c r="A14">
        <v>11</v>
      </c>
      <c r="B14">
        <v>0</v>
      </c>
      <c r="C14" s="8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-1</v>
      </c>
      <c r="M14" s="6">
        <v>0</v>
      </c>
      <c r="N14" s="6">
        <v>1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7">
        <v>0</v>
      </c>
      <c r="AA14">
        <v>2</v>
      </c>
      <c r="AG14">
        <v>12</v>
      </c>
      <c r="AH14">
        <v>4</v>
      </c>
      <c r="AI14">
        <v>0</v>
      </c>
      <c r="AJ14">
        <v>0</v>
      </c>
      <c r="AK14">
        <v>0</v>
      </c>
      <c r="AL14">
        <v>0</v>
      </c>
    </row>
    <row r="15" spans="1:47" x14ac:dyDescent="0.25">
      <c r="A15">
        <v>12</v>
      </c>
      <c r="B15">
        <v>0</v>
      </c>
      <c r="C15" s="8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-1</v>
      </c>
      <c r="N15" s="6">
        <v>0</v>
      </c>
      <c r="O15" s="6">
        <v>1</v>
      </c>
      <c r="P15" s="6">
        <v>0</v>
      </c>
      <c r="Q15" s="6">
        <v>0</v>
      </c>
      <c r="R15" s="6">
        <v>0</v>
      </c>
      <c r="S15" s="6">
        <v>0</v>
      </c>
      <c r="T15" s="7">
        <v>0</v>
      </c>
      <c r="AA15">
        <v>3</v>
      </c>
      <c r="AG15">
        <v>13</v>
      </c>
      <c r="AH15">
        <v>3</v>
      </c>
      <c r="AI15">
        <v>0</v>
      </c>
      <c r="AJ15">
        <v>0</v>
      </c>
      <c r="AK15">
        <v>0</v>
      </c>
      <c r="AL15">
        <v>0</v>
      </c>
    </row>
    <row r="16" spans="1:47" x14ac:dyDescent="0.25">
      <c r="A16">
        <v>13</v>
      </c>
      <c r="B16">
        <v>0</v>
      </c>
      <c r="C16" s="8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-1</v>
      </c>
      <c r="O16" s="6">
        <v>0</v>
      </c>
      <c r="P16" s="6">
        <v>1</v>
      </c>
      <c r="Q16" s="6">
        <v>0</v>
      </c>
      <c r="R16" s="6">
        <v>0</v>
      </c>
      <c r="S16" s="6">
        <v>0</v>
      </c>
      <c r="T16" s="7">
        <v>0</v>
      </c>
      <c r="AA16">
        <v>4</v>
      </c>
      <c r="AG16">
        <v>14</v>
      </c>
      <c r="AH16">
        <v>2</v>
      </c>
      <c r="AI16">
        <v>0</v>
      </c>
      <c r="AJ16">
        <v>1</v>
      </c>
      <c r="AK16">
        <v>3</v>
      </c>
      <c r="AL16">
        <v>0</v>
      </c>
    </row>
    <row r="17" spans="1:39" x14ac:dyDescent="0.25">
      <c r="A17">
        <v>14</v>
      </c>
      <c r="B17">
        <v>0</v>
      </c>
      <c r="C17" s="8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-1</v>
      </c>
      <c r="P17" s="6">
        <v>0</v>
      </c>
      <c r="Q17" s="6">
        <v>1</v>
      </c>
      <c r="R17" s="6">
        <v>0</v>
      </c>
      <c r="S17" s="6">
        <v>0</v>
      </c>
      <c r="T17" s="7">
        <v>0</v>
      </c>
      <c r="AA17">
        <v>5</v>
      </c>
      <c r="AG17">
        <v>15</v>
      </c>
      <c r="AH17">
        <v>1</v>
      </c>
      <c r="AI17">
        <v>0</v>
      </c>
      <c r="AJ17">
        <v>0</v>
      </c>
      <c r="AK17">
        <v>0</v>
      </c>
      <c r="AL17">
        <v>0</v>
      </c>
    </row>
    <row r="18" spans="1:39" x14ac:dyDescent="0.25">
      <c r="A18">
        <v>15</v>
      </c>
      <c r="B18">
        <v>0</v>
      </c>
      <c r="C18" s="8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-1</v>
      </c>
      <c r="Q18" s="6">
        <v>0</v>
      </c>
      <c r="R18" s="6">
        <v>1</v>
      </c>
      <c r="S18" s="6">
        <v>0</v>
      </c>
      <c r="T18" s="7">
        <v>0</v>
      </c>
      <c r="AA18">
        <v>6</v>
      </c>
      <c r="AG18">
        <v>16</v>
      </c>
      <c r="AH18">
        <v>0</v>
      </c>
      <c r="AI18">
        <v>1</v>
      </c>
      <c r="AJ18">
        <v>0</v>
      </c>
      <c r="AK18">
        <v>0</v>
      </c>
      <c r="AL18">
        <v>0</v>
      </c>
    </row>
    <row r="19" spans="1:39" x14ac:dyDescent="0.25">
      <c r="A19">
        <v>16</v>
      </c>
      <c r="B19">
        <v>0</v>
      </c>
      <c r="C19" s="8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-1</v>
      </c>
      <c r="R19" s="6">
        <v>0</v>
      </c>
      <c r="S19" s="6">
        <v>1</v>
      </c>
      <c r="T19" s="7">
        <v>0</v>
      </c>
      <c r="AA19">
        <v>7</v>
      </c>
      <c r="AG19">
        <v>17</v>
      </c>
      <c r="AH19">
        <v>0</v>
      </c>
      <c r="AI19">
        <v>2</v>
      </c>
      <c r="AJ19">
        <v>0</v>
      </c>
      <c r="AK19">
        <v>0</v>
      </c>
      <c r="AL19">
        <v>0</v>
      </c>
    </row>
    <row r="20" spans="1:39" x14ac:dyDescent="0.25">
      <c r="A20">
        <v>17</v>
      </c>
      <c r="B20">
        <v>0</v>
      </c>
      <c r="C20" s="8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-1</v>
      </c>
      <c r="S20" s="6">
        <v>0</v>
      </c>
      <c r="T20" s="7">
        <v>1</v>
      </c>
      <c r="AA20">
        <v>8</v>
      </c>
      <c r="AG20">
        <v>18</v>
      </c>
      <c r="AH20">
        <v>0</v>
      </c>
      <c r="AI20">
        <v>3</v>
      </c>
      <c r="AJ20">
        <v>0</v>
      </c>
      <c r="AK20">
        <v>0</v>
      </c>
      <c r="AL20">
        <v>0</v>
      </c>
    </row>
    <row r="21" spans="1:39" x14ac:dyDescent="0.25">
      <c r="A21">
        <v>18</v>
      </c>
      <c r="B21">
        <v>0</v>
      </c>
      <c r="C21" s="9">
        <v>1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-1</v>
      </c>
      <c r="T21" s="11">
        <v>0</v>
      </c>
      <c r="AA21">
        <v>9</v>
      </c>
      <c r="AG21">
        <v>19</v>
      </c>
      <c r="AH21">
        <f>AH4</f>
        <v>2</v>
      </c>
      <c r="AI21">
        <f>AI4</f>
        <v>4</v>
      </c>
      <c r="AJ21">
        <v>1</v>
      </c>
      <c r="AK21">
        <v>1</v>
      </c>
      <c r="AL21">
        <v>0</v>
      </c>
    </row>
    <row r="22" spans="1:39" x14ac:dyDescent="0.25">
      <c r="AA22">
        <v>10</v>
      </c>
      <c r="AG22">
        <v>20</v>
      </c>
      <c r="AH22">
        <f>AH11</f>
        <v>7</v>
      </c>
      <c r="AI22">
        <f>AI11</f>
        <v>1</v>
      </c>
      <c r="AJ22">
        <v>1</v>
      </c>
      <c r="AK22">
        <v>2</v>
      </c>
      <c r="AL22">
        <v>0</v>
      </c>
    </row>
    <row r="23" spans="1:39" x14ac:dyDescent="0.25">
      <c r="AG23">
        <v>21</v>
      </c>
      <c r="AH23">
        <f>AH16</f>
        <v>2</v>
      </c>
      <c r="AI23">
        <f>AI16</f>
        <v>0</v>
      </c>
      <c r="AJ23">
        <v>1</v>
      </c>
      <c r="AK23">
        <v>3</v>
      </c>
      <c r="AL23">
        <v>0</v>
      </c>
    </row>
    <row r="25" spans="1:39" x14ac:dyDescent="0.25">
      <c r="C25" t="s">
        <v>1</v>
      </c>
      <c r="AA25" t="s">
        <v>40</v>
      </c>
    </row>
    <row r="26" spans="1:39" x14ac:dyDescent="0.25">
      <c r="D26" t="s">
        <v>2</v>
      </c>
    </row>
    <row r="27" spans="1:39" x14ac:dyDescent="0.25">
      <c r="D27" t="s">
        <v>3</v>
      </c>
      <c r="AA27" t="s">
        <v>41</v>
      </c>
      <c r="AC27">
        <v>1</v>
      </c>
    </row>
    <row r="28" spans="1:39" x14ac:dyDescent="0.25">
      <c r="AA28" t="s">
        <v>42</v>
      </c>
      <c r="AC28">
        <v>2</v>
      </c>
      <c r="AK28" t="s">
        <v>18</v>
      </c>
      <c r="AL28">
        <v>0</v>
      </c>
      <c r="AM28" t="s">
        <v>19</v>
      </c>
    </row>
    <row r="29" spans="1:39" x14ac:dyDescent="0.25">
      <c r="D29" t="s">
        <v>4</v>
      </c>
      <c r="AA29" t="s">
        <v>43</v>
      </c>
      <c r="AC29">
        <v>2</v>
      </c>
      <c r="AL29">
        <v>1</v>
      </c>
      <c r="AM29" t="s">
        <v>20</v>
      </c>
    </row>
    <row r="30" spans="1:39" x14ac:dyDescent="0.25">
      <c r="D30" t="s">
        <v>6</v>
      </c>
      <c r="AA30" t="s">
        <v>44</v>
      </c>
      <c r="AC30">
        <v>1</v>
      </c>
    </row>
    <row r="31" spans="1:39" x14ac:dyDescent="0.25">
      <c r="D31" t="s">
        <v>5</v>
      </c>
    </row>
    <row r="33" spans="2:30" x14ac:dyDescent="0.25">
      <c r="C33" t="s">
        <v>7</v>
      </c>
    </row>
    <row r="34" spans="2:30" x14ac:dyDescent="0.25">
      <c r="AA34" t="s">
        <v>48</v>
      </c>
      <c r="AC34">
        <v>0</v>
      </c>
      <c r="AD34" t="s">
        <v>50</v>
      </c>
    </row>
    <row r="35" spans="2:30" x14ac:dyDescent="0.25">
      <c r="AC35">
        <v>1</v>
      </c>
      <c r="AD35" t="s">
        <v>49</v>
      </c>
    </row>
    <row r="41" spans="2:30" x14ac:dyDescent="0.25">
      <c r="B41" t="s">
        <v>9</v>
      </c>
    </row>
    <row r="42" spans="2:30" x14ac:dyDescent="0.25">
      <c r="B42" t="s">
        <v>8</v>
      </c>
    </row>
    <row r="43" spans="2:30" x14ac:dyDescent="0.25">
      <c r="C43" t="s">
        <v>10</v>
      </c>
    </row>
    <row r="44" spans="2:30" x14ac:dyDescent="0.25">
      <c r="C44" t="s">
        <v>11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C6501-C809-41E1-A042-EC25732DA27A}">
  <dimension ref="A1:E30"/>
  <sheetViews>
    <sheetView workbookViewId="0">
      <selection activeCell="E30" sqref="A1:E30"/>
    </sheetView>
  </sheetViews>
  <sheetFormatPr defaultRowHeight="15" x14ac:dyDescent="0.25"/>
  <sheetData>
    <row r="1" spans="1:5" x14ac:dyDescent="0.25">
      <c r="A1">
        <v>1</v>
      </c>
      <c r="B1">
        <v>2</v>
      </c>
      <c r="C1">
        <v>39</v>
      </c>
      <c r="D1">
        <v>0</v>
      </c>
      <c r="E1" t="s">
        <v>160</v>
      </c>
    </row>
    <row r="2" spans="1:5" x14ac:dyDescent="0.25">
      <c r="A2">
        <v>2</v>
      </c>
      <c r="B2">
        <v>10</v>
      </c>
      <c r="C2">
        <v>55</v>
      </c>
      <c r="D2">
        <v>0</v>
      </c>
      <c r="E2" t="s">
        <v>160</v>
      </c>
    </row>
    <row r="3" spans="1:5" x14ac:dyDescent="0.25">
      <c r="A3">
        <v>3</v>
      </c>
      <c r="B3">
        <v>39</v>
      </c>
      <c r="C3">
        <v>47</v>
      </c>
      <c r="D3">
        <v>0</v>
      </c>
      <c r="E3" t="s">
        <v>160</v>
      </c>
    </row>
    <row r="4" spans="1:5" x14ac:dyDescent="0.25">
      <c r="A4">
        <v>4</v>
      </c>
      <c r="B4">
        <v>47</v>
      </c>
      <c r="C4">
        <v>26</v>
      </c>
      <c r="D4">
        <v>0</v>
      </c>
      <c r="E4" t="s">
        <v>160</v>
      </c>
    </row>
    <row r="5" spans="1:5" x14ac:dyDescent="0.25">
      <c r="A5">
        <v>5</v>
      </c>
      <c r="B5">
        <v>55</v>
      </c>
      <c r="C5">
        <v>39</v>
      </c>
      <c r="D5">
        <v>0</v>
      </c>
      <c r="E5" t="s">
        <v>160</v>
      </c>
    </row>
    <row r="6" spans="1:5" x14ac:dyDescent="0.25">
      <c r="A6">
        <v>6</v>
      </c>
      <c r="B6">
        <v>47</v>
      </c>
      <c r="C6">
        <v>2</v>
      </c>
      <c r="D6">
        <v>0</v>
      </c>
      <c r="E6" t="s">
        <v>160</v>
      </c>
    </row>
    <row r="7" spans="1:5" x14ac:dyDescent="0.25">
      <c r="A7">
        <v>7</v>
      </c>
      <c r="B7">
        <v>39</v>
      </c>
      <c r="C7">
        <v>10</v>
      </c>
      <c r="D7">
        <v>0</v>
      </c>
      <c r="E7" t="s">
        <v>160</v>
      </c>
    </row>
    <row r="8" spans="1:5" x14ac:dyDescent="0.25">
      <c r="A8">
        <v>8</v>
      </c>
      <c r="B8">
        <v>31</v>
      </c>
      <c r="C8">
        <v>18</v>
      </c>
      <c r="D8">
        <v>0</v>
      </c>
      <c r="E8" t="s">
        <v>160</v>
      </c>
    </row>
    <row r="9" spans="1:5" x14ac:dyDescent="0.25">
      <c r="A9">
        <v>9</v>
      </c>
      <c r="B9">
        <v>2</v>
      </c>
      <c r="C9">
        <v>39</v>
      </c>
      <c r="D9">
        <v>0</v>
      </c>
      <c r="E9" t="s">
        <v>160</v>
      </c>
    </row>
    <row r="10" spans="1:5" x14ac:dyDescent="0.25">
      <c r="A10">
        <v>10</v>
      </c>
      <c r="B10">
        <v>47</v>
      </c>
      <c r="C10">
        <v>18</v>
      </c>
      <c r="D10">
        <v>0</v>
      </c>
      <c r="E10" t="s">
        <v>160</v>
      </c>
    </row>
    <row r="11" spans="1:5" x14ac:dyDescent="0.25">
      <c r="A11">
        <v>11</v>
      </c>
      <c r="B11">
        <v>2</v>
      </c>
      <c r="C11">
        <v>39</v>
      </c>
      <c r="D11">
        <v>1</v>
      </c>
      <c r="E11" t="s">
        <v>160</v>
      </c>
    </row>
    <row r="12" spans="1:5" x14ac:dyDescent="0.25">
      <c r="A12">
        <v>12</v>
      </c>
      <c r="B12">
        <v>10</v>
      </c>
      <c r="C12">
        <v>55</v>
      </c>
      <c r="D12">
        <v>2</v>
      </c>
      <c r="E12" t="s">
        <v>160</v>
      </c>
    </row>
    <row r="13" spans="1:5" x14ac:dyDescent="0.25">
      <c r="A13">
        <v>13</v>
      </c>
      <c r="B13">
        <v>39</v>
      </c>
      <c r="C13">
        <v>47</v>
      </c>
      <c r="D13">
        <v>3</v>
      </c>
      <c r="E13" t="s">
        <v>160</v>
      </c>
    </row>
    <row r="14" spans="1:5" x14ac:dyDescent="0.25">
      <c r="A14">
        <v>14</v>
      </c>
      <c r="B14">
        <v>47</v>
      </c>
      <c r="C14">
        <v>26</v>
      </c>
      <c r="D14">
        <v>4</v>
      </c>
      <c r="E14" t="s">
        <v>160</v>
      </c>
    </row>
    <row r="15" spans="1:5" x14ac:dyDescent="0.25">
      <c r="A15">
        <v>15</v>
      </c>
      <c r="B15">
        <v>55</v>
      </c>
      <c r="C15">
        <v>39</v>
      </c>
      <c r="D15">
        <v>5</v>
      </c>
      <c r="E15" t="s">
        <v>160</v>
      </c>
    </row>
    <row r="16" spans="1:5" x14ac:dyDescent="0.25">
      <c r="A16">
        <v>16</v>
      </c>
      <c r="B16">
        <v>47</v>
      </c>
      <c r="C16">
        <v>2</v>
      </c>
      <c r="D16">
        <v>6</v>
      </c>
      <c r="E16" t="s">
        <v>160</v>
      </c>
    </row>
    <row r="17" spans="1:5" x14ac:dyDescent="0.25">
      <c r="A17">
        <v>17</v>
      </c>
      <c r="B17">
        <v>39</v>
      </c>
      <c r="C17">
        <v>10</v>
      </c>
      <c r="D17">
        <v>7</v>
      </c>
      <c r="E17" t="s">
        <v>160</v>
      </c>
    </row>
    <row r="18" spans="1:5" x14ac:dyDescent="0.25">
      <c r="A18">
        <v>18</v>
      </c>
      <c r="B18">
        <v>31</v>
      </c>
      <c r="C18">
        <v>18</v>
      </c>
      <c r="D18">
        <v>8</v>
      </c>
      <c r="E18" t="s">
        <v>160</v>
      </c>
    </row>
    <row r="19" spans="1:5" x14ac:dyDescent="0.25">
      <c r="A19">
        <v>19</v>
      </c>
      <c r="B19">
        <v>2</v>
      </c>
      <c r="C19">
        <v>39</v>
      </c>
      <c r="D19">
        <v>9</v>
      </c>
      <c r="E19" t="s">
        <v>160</v>
      </c>
    </row>
    <row r="20" spans="1:5" x14ac:dyDescent="0.25">
      <c r="A20">
        <v>20</v>
      </c>
      <c r="B20">
        <v>47</v>
      </c>
      <c r="C20">
        <v>18</v>
      </c>
      <c r="D20">
        <v>10</v>
      </c>
      <c r="E20" t="s">
        <v>160</v>
      </c>
    </row>
    <row r="21" spans="1:5" x14ac:dyDescent="0.25">
      <c r="A21">
        <v>21</v>
      </c>
      <c r="B21">
        <v>2</v>
      </c>
      <c r="C21">
        <v>39</v>
      </c>
      <c r="D21">
        <v>11</v>
      </c>
      <c r="E21" t="s">
        <v>160</v>
      </c>
    </row>
    <row r="22" spans="1:5" x14ac:dyDescent="0.25">
      <c r="A22">
        <v>22</v>
      </c>
      <c r="B22">
        <v>10</v>
      </c>
      <c r="C22">
        <v>55</v>
      </c>
      <c r="D22">
        <v>12</v>
      </c>
      <c r="E22" t="s">
        <v>160</v>
      </c>
    </row>
    <row r="23" spans="1:5" x14ac:dyDescent="0.25">
      <c r="A23">
        <v>23</v>
      </c>
      <c r="B23">
        <v>39</v>
      </c>
      <c r="C23">
        <v>47</v>
      </c>
      <c r="D23">
        <v>13</v>
      </c>
      <c r="E23" t="s">
        <v>160</v>
      </c>
    </row>
    <row r="24" spans="1:5" x14ac:dyDescent="0.25">
      <c r="A24">
        <v>24</v>
      </c>
      <c r="B24">
        <v>47</v>
      </c>
      <c r="C24">
        <v>26</v>
      </c>
      <c r="D24">
        <v>14</v>
      </c>
      <c r="E24" t="s">
        <v>160</v>
      </c>
    </row>
    <row r="25" spans="1:5" x14ac:dyDescent="0.25">
      <c r="A25">
        <v>25</v>
      </c>
      <c r="B25">
        <v>55</v>
      </c>
      <c r="C25">
        <v>39</v>
      </c>
      <c r="D25">
        <v>15</v>
      </c>
      <c r="E25" t="s">
        <v>160</v>
      </c>
    </row>
    <row r="26" spans="1:5" x14ac:dyDescent="0.25">
      <c r="A26">
        <v>26</v>
      </c>
      <c r="B26">
        <v>47</v>
      </c>
      <c r="C26">
        <v>2</v>
      </c>
      <c r="D26">
        <v>16</v>
      </c>
      <c r="E26" t="s">
        <v>160</v>
      </c>
    </row>
    <row r="27" spans="1:5" x14ac:dyDescent="0.25">
      <c r="A27">
        <v>27</v>
      </c>
      <c r="B27">
        <v>39</v>
      </c>
      <c r="C27">
        <v>10</v>
      </c>
      <c r="D27">
        <v>17</v>
      </c>
      <c r="E27" t="s">
        <v>160</v>
      </c>
    </row>
    <row r="28" spans="1:5" x14ac:dyDescent="0.25">
      <c r="A28">
        <v>28</v>
      </c>
      <c r="B28">
        <v>31</v>
      </c>
      <c r="C28">
        <v>18</v>
      </c>
      <c r="D28">
        <v>18</v>
      </c>
      <c r="E28" t="s">
        <v>160</v>
      </c>
    </row>
    <row r="29" spans="1:5" x14ac:dyDescent="0.25">
      <c r="A29">
        <v>29</v>
      </c>
      <c r="B29">
        <v>2</v>
      </c>
      <c r="C29">
        <v>39</v>
      </c>
      <c r="D29">
        <v>19</v>
      </c>
      <c r="E29" t="s">
        <v>160</v>
      </c>
    </row>
    <row r="30" spans="1:5" x14ac:dyDescent="0.25">
      <c r="A30">
        <v>30</v>
      </c>
      <c r="B30">
        <v>47</v>
      </c>
      <c r="C30">
        <v>18</v>
      </c>
      <c r="D30">
        <v>20</v>
      </c>
      <c r="E30" t="s">
        <v>160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8B60E-BB70-4142-976C-7C8C2CC2DB9D}">
  <dimension ref="A1:Z26"/>
  <sheetViews>
    <sheetView zoomScale="130" zoomScaleNormal="130" workbookViewId="0">
      <selection activeCell="T4" sqref="T4"/>
    </sheetView>
  </sheetViews>
  <sheetFormatPr defaultRowHeight="15" x14ac:dyDescent="0.25"/>
  <cols>
    <col min="1" max="1" width="3.28515625" bestFit="1" customWidth="1"/>
    <col min="2" max="2" width="2.140625" bestFit="1" customWidth="1"/>
    <col min="3" max="11" width="2.7109375" bestFit="1" customWidth="1"/>
    <col min="12" max="26" width="3.28515625" bestFit="1" customWidth="1"/>
  </cols>
  <sheetData>
    <row r="1" spans="1:26" x14ac:dyDescent="0.25">
      <c r="B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</row>
    <row r="2" spans="1:26" ht="15.75" thickBot="1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>
        <v>1</v>
      </c>
      <c r="B3">
        <v>0</v>
      </c>
      <c r="C3" s="16">
        <v>0</v>
      </c>
      <c r="D3" s="17">
        <v>1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9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9">
        <v>0</v>
      </c>
    </row>
    <row r="4" spans="1:26" x14ac:dyDescent="0.25">
      <c r="A4">
        <v>2</v>
      </c>
      <c r="B4">
        <v>0</v>
      </c>
      <c r="C4" s="20">
        <v>0</v>
      </c>
      <c r="D4" s="6">
        <v>0</v>
      </c>
      <c r="E4" s="6">
        <v>1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21">
        <v>0</v>
      </c>
      <c r="U4" s="15">
        <v>1</v>
      </c>
      <c r="V4" s="15">
        <v>0</v>
      </c>
      <c r="W4" s="15">
        <v>0</v>
      </c>
      <c r="X4" s="15">
        <v>0</v>
      </c>
      <c r="Y4" s="15">
        <v>0</v>
      </c>
      <c r="Z4" s="21">
        <v>0</v>
      </c>
    </row>
    <row r="5" spans="1:26" x14ac:dyDescent="0.25">
      <c r="A5">
        <v>3</v>
      </c>
      <c r="B5">
        <v>0</v>
      </c>
      <c r="C5" s="22">
        <v>0</v>
      </c>
      <c r="D5" s="6">
        <v>0</v>
      </c>
      <c r="E5" s="6">
        <v>0</v>
      </c>
      <c r="F5" s="6">
        <v>1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21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21">
        <v>0</v>
      </c>
    </row>
    <row r="6" spans="1:26" x14ac:dyDescent="0.25">
      <c r="A6">
        <v>4</v>
      </c>
      <c r="B6">
        <v>0</v>
      </c>
      <c r="C6" s="22">
        <v>0</v>
      </c>
      <c r="D6" s="6">
        <v>0</v>
      </c>
      <c r="E6" s="6">
        <v>0</v>
      </c>
      <c r="F6" s="6">
        <v>0</v>
      </c>
      <c r="G6" s="6">
        <v>1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21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21">
        <v>0</v>
      </c>
    </row>
    <row r="7" spans="1:26" x14ac:dyDescent="0.25">
      <c r="A7">
        <v>5</v>
      </c>
      <c r="B7">
        <v>0</v>
      </c>
      <c r="C7" s="22">
        <v>0</v>
      </c>
      <c r="D7" s="6">
        <v>0</v>
      </c>
      <c r="E7" s="6">
        <v>0</v>
      </c>
      <c r="F7" s="6">
        <v>0</v>
      </c>
      <c r="G7" s="6">
        <v>0</v>
      </c>
      <c r="H7" s="6">
        <v>1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21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21">
        <v>0</v>
      </c>
    </row>
    <row r="8" spans="1:26" x14ac:dyDescent="0.25">
      <c r="A8">
        <v>6</v>
      </c>
      <c r="B8">
        <v>0</v>
      </c>
      <c r="C8" s="22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1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21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21">
        <v>0</v>
      </c>
    </row>
    <row r="9" spans="1:26" x14ac:dyDescent="0.25">
      <c r="A9">
        <v>7</v>
      </c>
      <c r="B9">
        <v>0</v>
      </c>
      <c r="C9" s="22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1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21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21">
        <v>0</v>
      </c>
    </row>
    <row r="10" spans="1:26" x14ac:dyDescent="0.25">
      <c r="A10">
        <v>8</v>
      </c>
      <c r="B10">
        <v>0</v>
      </c>
      <c r="C10" s="22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1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21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21">
        <v>0</v>
      </c>
    </row>
    <row r="11" spans="1:26" x14ac:dyDescent="0.25">
      <c r="A11">
        <v>9</v>
      </c>
      <c r="B11">
        <v>0</v>
      </c>
      <c r="C11" s="22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1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21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21">
        <v>0</v>
      </c>
    </row>
    <row r="12" spans="1:26" x14ac:dyDescent="0.25">
      <c r="A12">
        <v>10</v>
      </c>
      <c r="B12">
        <v>0</v>
      </c>
      <c r="C12" s="22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1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21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21">
        <v>0</v>
      </c>
    </row>
    <row r="13" spans="1:26" x14ac:dyDescent="0.25">
      <c r="A13">
        <v>11</v>
      </c>
      <c r="B13">
        <v>0</v>
      </c>
      <c r="C13" s="22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1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21">
        <v>0</v>
      </c>
      <c r="U13" s="15">
        <v>0</v>
      </c>
      <c r="V13" s="15">
        <v>0</v>
      </c>
      <c r="W13" s="15">
        <v>0</v>
      </c>
      <c r="X13" s="15">
        <v>1</v>
      </c>
      <c r="Y13" s="15">
        <v>0</v>
      </c>
      <c r="Z13" s="21">
        <v>0</v>
      </c>
    </row>
    <row r="14" spans="1:26" x14ac:dyDescent="0.25">
      <c r="A14">
        <v>12</v>
      </c>
      <c r="B14">
        <v>0</v>
      </c>
      <c r="C14" s="22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1</v>
      </c>
      <c r="P14" s="6">
        <v>0</v>
      </c>
      <c r="Q14" s="6">
        <v>0</v>
      </c>
      <c r="R14" s="6">
        <v>0</v>
      </c>
      <c r="S14" s="6">
        <v>0</v>
      </c>
      <c r="T14" s="21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21">
        <v>0</v>
      </c>
    </row>
    <row r="15" spans="1:26" x14ac:dyDescent="0.25">
      <c r="A15">
        <v>13</v>
      </c>
      <c r="B15">
        <v>0</v>
      </c>
      <c r="C15" s="22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1</v>
      </c>
      <c r="Q15" s="6">
        <v>0</v>
      </c>
      <c r="R15" s="6">
        <v>0</v>
      </c>
      <c r="S15" s="6">
        <v>0</v>
      </c>
      <c r="T15" s="21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21">
        <v>0</v>
      </c>
    </row>
    <row r="16" spans="1:26" x14ac:dyDescent="0.25">
      <c r="A16">
        <v>14</v>
      </c>
      <c r="B16">
        <v>0</v>
      </c>
      <c r="C16" s="22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1</v>
      </c>
      <c r="R16" s="6">
        <v>0</v>
      </c>
      <c r="S16" s="6">
        <v>0</v>
      </c>
      <c r="T16" s="21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21">
        <v>0</v>
      </c>
    </row>
    <row r="17" spans="1:26" x14ac:dyDescent="0.25">
      <c r="A17">
        <v>15</v>
      </c>
      <c r="B17">
        <v>0</v>
      </c>
      <c r="C17" s="22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1</v>
      </c>
      <c r="S17" s="6">
        <v>0</v>
      </c>
      <c r="T17" s="21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21">
        <v>0</v>
      </c>
    </row>
    <row r="18" spans="1:26" x14ac:dyDescent="0.25">
      <c r="A18">
        <v>16</v>
      </c>
      <c r="B18">
        <v>0</v>
      </c>
      <c r="C18" s="22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1</v>
      </c>
      <c r="T18" s="21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21">
        <v>0</v>
      </c>
    </row>
    <row r="19" spans="1:26" x14ac:dyDescent="0.25">
      <c r="A19">
        <v>17</v>
      </c>
      <c r="B19">
        <v>0</v>
      </c>
      <c r="C19" s="22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21">
        <v>1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21">
        <v>0</v>
      </c>
    </row>
    <row r="20" spans="1:26" ht="15.75" thickBot="1" x14ac:dyDescent="0.3">
      <c r="A20">
        <v>18</v>
      </c>
      <c r="B20">
        <v>0</v>
      </c>
      <c r="C20" s="23">
        <v>1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2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21">
        <v>0</v>
      </c>
    </row>
    <row r="21" spans="1:26" x14ac:dyDescent="0.25">
      <c r="A21">
        <v>19</v>
      </c>
      <c r="B21">
        <v>0</v>
      </c>
      <c r="C21" s="22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1</v>
      </c>
      <c r="W21" s="26">
        <v>0</v>
      </c>
      <c r="X21" s="26">
        <v>0</v>
      </c>
      <c r="Y21" s="26">
        <v>0</v>
      </c>
      <c r="Z21" s="21">
        <v>0</v>
      </c>
    </row>
    <row r="22" spans="1:26" x14ac:dyDescent="0.25">
      <c r="A22">
        <v>20</v>
      </c>
      <c r="B22">
        <v>0</v>
      </c>
      <c r="C22" s="22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1</v>
      </c>
      <c r="X22" s="26">
        <v>0</v>
      </c>
      <c r="Y22" s="26">
        <v>0</v>
      </c>
      <c r="Z22" s="21">
        <v>0</v>
      </c>
    </row>
    <row r="23" spans="1:26" x14ac:dyDescent="0.25">
      <c r="A23">
        <v>21</v>
      </c>
      <c r="B23">
        <v>0</v>
      </c>
      <c r="C23" s="22">
        <v>0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1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1">
        <v>0</v>
      </c>
    </row>
    <row r="24" spans="1:26" x14ac:dyDescent="0.25">
      <c r="A24">
        <v>22</v>
      </c>
      <c r="B24">
        <v>0</v>
      </c>
      <c r="C24" s="22">
        <v>0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1</v>
      </c>
      <c r="Z24" s="21">
        <v>0</v>
      </c>
    </row>
    <row r="25" spans="1:26" x14ac:dyDescent="0.25">
      <c r="A25">
        <v>23</v>
      </c>
      <c r="B25">
        <v>0</v>
      </c>
      <c r="C25" s="22">
        <v>0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1">
        <v>1</v>
      </c>
    </row>
    <row r="26" spans="1:26" ht="15.75" thickBot="1" x14ac:dyDescent="0.3">
      <c r="A26">
        <v>24</v>
      </c>
      <c r="B26">
        <v>0</v>
      </c>
      <c r="C26" s="23">
        <v>0</v>
      </c>
      <c r="D26" s="24">
        <v>0</v>
      </c>
      <c r="E26" s="24">
        <v>0</v>
      </c>
      <c r="F26" s="24">
        <v>0</v>
      </c>
      <c r="G26" s="24">
        <v>1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4048E-08A5-4AF0-BC73-AE0E74B73576}">
  <dimension ref="A1:B14"/>
  <sheetViews>
    <sheetView zoomScale="55" zoomScaleNormal="55" workbookViewId="0">
      <selection activeCell="D28" sqref="D28"/>
    </sheetView>
  </sheetViews>
  <sheetFormatPr defaultRowHeight="15" x14ac:dyDescent="0.25"/>
  <sheetData>
    <row r="1" spans="1:2" x14ac:dyDescent="0.25">
      <c r="A1">
        <v>5</v>
      </c>
      <c r="B1">
        <v>930</v>
      </c>
    </row>
    <row r="3" spans="1:2" x14ac:dyDescent="0.25">
      <c r="A3">
        <v>1</v>
      </c>
      <c r="B3">
        <v>2052</v>
      </c>
    </row>
    <row r="4" spans="1:2" x14ac:dyDescent="0.25">
      <c r="A4">
        <v>2</v>
      </c>
      <c r="B4">
        <v>1044</v>
      </c>
    </row>
    <row r="5" spans="1:2" x14ac:dyDescent="0.25">
      <c r="A5">
        <v>3</v>
      </c>
      <c r="B5">
        <v>703</v>
      </c>
    </row>
    <row r="6" spans="1:2" x14ac:dyDescent="0.25">
      <c r="A6">
        <v>4</v>
      </c>
      <c r="B6">
        <v>574</v>
      </c>
    </row>
    <row r="7" spans="1:2" x14ac:dyDescent="0.25">
      <c r="A7">
        <v>5</v>
      </c>
      <c r="B7">
        <v>492</v>
      </c>
    </row>
    <row r="8" spans="1:2" x14ac:dyDescent="0.25">
      <c r="A8">
        <v>6</v>
      </c>
      <c r="B8">
        <v>417</v>
      </c>
    </row>
    <row r="9" spans="1:2" x14ac:dyDescent="0.25">
      <c r="A9">
        <v>7</v>
      </c>
      <c r="B9">
        <v>354</v>
      </c>
    </row>
    <row r="10" spans="1:2" x14ac:dyDescent="0.25">
      <c r="A10">
        <v>8</v>
      </c>
      <c r="B10">
        <v>348</v>
      </c>
    </row>
    <row r="11" spans="1:2" x14ac:dyDescent="0.25">
      <c r="A11">
        <v>9</v>
      </c>
      <c r="B11">
        <v>344</v>
      </c>
    </row>
    <row r="12" spans="1:2" x14ac:dyDescent="0.25">
      <c r="A12">
        <v>10</v>
      </c>
      <c r="B12">
        <v>340</v>
      </c>
    </row>
    <row r="13" spans="1:2" x14ac:dyDescent="0.25">
      <c r="A13">
        <v>11</v>
      </c>
      <c r="B13">
        <v>374</v>
      </c>
    </row>
    <row r="14" spans="1:2" x14ac:dyDescent="0.25">
      <c r="A14">
        <v>12</v>
      </c>
      <c r="B14">
        <v>380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EB8D5-B827-4AD6-BF06-1ACE1D7756A8}">
  <sheetPr>
    <tabColor rgb="FF002060"/>
  </sheetPr>
  <dimension ref="A1:Z66"/>
  <sheetViews>
    <sheetView tabSelected="1" topLeftCell="N52" zoomScale="175" zoomScaleNormal="175" workbookViewId="0">
      <selection activeCell="X54" sqref="X54"/>
    </sheetView>
  </sheetViews>
  <sheetFormatPr defaultRowHeight="15" x14ac:dyDescent="0.25"/>
  <cols>
    <col min="15" max="15" width="9.140625" customWidth="1"/>
  </cols>
  <sheetData>
    <row r="1" spans="1:25" x14ac:dyDescent="0.25">
      <c r="A1" t="s">
        <v>52</v>
      </c>
    </row>
    <row r="3" spans="1:25" x14ac:dyDescent="0.25">
      <c r="B3" t="s">
        <v>93</v>
      </c>
    </row>
    <row r="4" spans="1:25" x14ac:dyDescent="0.25">
      <c r="Q4" t="s">
        <v>93</v>
      </c>
      <c r="X4" t="s">
        <v>100</v>
      </c>
    </row>
    <row r="5" spans="1:25" x14ac:dyDescent="0.25">
      <c r="R5" t="s">
        <v>97</v>
      </c>
    </row>
    <row r="6" spans="1:25" x14ac:dyDescent="0.25">
      <c r="B6" s="13" t="s">
        <v>53</v>
      </c>
      <c r="C6" s="13"/>
      <c r="D6" s="13"/>
      <c r="E6" s="13"/>
      <c r="F6" s="13"/>
      <c r="G6" s="13"/>
      <c r="H6" s="13"/>
      <c r="I6" s="13"/>
      <c r="J6" s="13"/>
      <c r="R6" t="s">
        <v>98</v>
      </c>
      <c r="Y6" t="s">
        <v>101</v>
      </c>
    </row>
    <row r="7" spans="1:25" x14ac:dyDescent="0.25">
      <c r="B7" s="13"/>
      <c r="C7" s="13" t="s">
        <v>55</v>
      </c>
      <c r="D7" s="13"/>
      <c r="E7" s="13"/>
      <c r="F7" s="13"/>
      <c r="G7" s="13"/>
      <c r="H7" s="13"/>
      <c r="I7" s="13"/>
      <c r="J7" s="13"/>
    </row>
    <row r="8" spans="1:25" x14ac:dyDescent="0.25">
      <c r="B8" s="13"/>
      <c r="C8" s="13"/>
      <c r="D8" s="13" t="s">
        <v>84</v>
      </c>
      <c r="E8" s="13"/>
      <c r="F8" s="13"/>
      <c r="G8" s="13"/>
      <c r="H8" s="13"/>
      <c r="I8" s="13"/>
      <c r="J8" s="13"/>
      <c r="R8" t="s">
        <v>96</v>
      </c>
    </row>
    <row r="9" spans="1:25" x14ac:dyDescent="0.25">
      <c r="B9" s="13"/>
      <c r="C9" s="13"/>
      <c r="D9" s="13"/>
      <c r="E9" s="13" t="s">
        <v>85</v>
      </c>
      <c r="F9" s="13"/>
      <c r="G9" s="13"/>
      <c r="H9" s="13"/>
      <c r="I9" s="13"/>
      <c r="J9" s="13"/>
      <c r="S9" t="s">
        <v>94</v>
      </c>
    </row>
    <row r="10" spans="1:25" x14ac:dyDescent="0.25">
      <c r="B10" s="13"/>
      <c r="C10" s="13"/>
      <c r="D10" s="13"/>
      <c r="E10" s="13"/>
      <c r="F10" s="13" t="s">
        <v>86</v>
      </c>
      <c r="G10" s="13"/>
      <c r="H10" s="13"/>
      <c r="I10" s="13"/>
      <c r="J10" s="13"/>
      <c r="R10" t="s">
        <v>95</v>
      </c>
    </row>
    <row r="11" spans="1:25" x14ac:dyDescent="0.25">
      <c r="B11" s="13"/>
      <c r="C11" s="13"/>
      <c r="D11" s="13"/>
      <c r="E11" s="13"/>
      <c r="F11" s="13" t="s">
        <v>87</v>
      </c>
      <c r="G11" s="13"/>
      <c r="H11" s="13"/>
      <c r="I11" s="13"/>
      <c r="J11" s="13"/>
      <c r="S11" t="s">
        <v>99</v>
      </c>
    </row>
    <row r="12" spans="1:25" x14ac:dyDescent="0.25">
      <c r="B12" s="13"/>
      <c r="C12" s="13"/>
      <c r="D12" s="13"/>
      <c r="E12" s="13"/>
      <c r="F12" s="13"/>
      <c r="G12" s="13"/>
      <c r="H12" s="13"/>
      <c r="I12" s="13"/>
      <c r="J12" s="13"/>
    </row>
    <row r="13" spans="1:25" x14ac:dyDescent="0.25">
      <c r="B13" s="13"/>
      <c r="C13" s="13"/>
      <c r="D13" s="13" t="s">
        <v>80</v>
      </c>
      <c r="E13" s="13"/>
      <c r="F13" s="13"/>
      <c r="G13" s="13"/>
      <c r="H13" s="13"/>
      <c r="I13" s="13"/>
      <c r="J13" s="13"/>
      <c r="R13" s="13" t="s">
        <v>104</v>
      </c>
    </row>
    <row r="14" spans="1:25" x14ac:dyDescent="0.25">
      <c r="B14" s="13"/>
      <c r="C14" s="13"/>
      <c r="D14" s="13"/>
      <c r="E14" s="13" t="s">
        <v>81</v>
      </c>
      <c r="F14" s="13"/>
      <c r="G14" s="13"/>
      <c r="H14" s="13"/>
      <c r="I14" s="13"/>
      <c r="J14" s="13"/>
      <c r="R14" t="s">
        <v>105</v>
      </c>
    </row>
    <row r="15" spans="1:25" x14ac:dyDescent="0.25">
      <c r="B15" s="13"/>
      <c r="C15" s="13"/>
      <c r="D15" s="13"/>
      <c r="E15" s="13" t="s">
        <v>82</v>
      </c>
      <c r="F15" s="13"/>
      <c r="G15" s="13"/>
      <c r="H15" s="13"/>
      <c r="I15" s="13"/>
      <c r="J15" s="13"/>
    </row>
    <row r="16" spans="1:25" x14ac:dyDescent="0.25">
      <c r="B16" s="13"/>
      <c r="C16" s="13"/>
      <c r="D16" s="13"/>
      <c r="E16" s="13"/>
      <c r="F16" s="13" t="s">
        <v>83</v>
      </c>
      <c r="G16" s="13"/>
      <c r="H16" s="13"/>
      <c r="I16" s="13"/>
      <c r="J16" s="13"/>
      <c r="Q16" t="s">
        <v>106</v>
      </c>
    </row>
    <row r="17" spans="2:21" x14ac:dyDescent="0.25">
      <c r="B17" s="13"/>
      <c r="C17" s="13"/>
      <c r="D17" s="13"/>
      <c r="E17" s="13"/>
      <c r="F17" s="13"/>
      <c r="G17" s="13"/>
      <c r="H17" s="13"/>
      <c r="I17" s="13"/>
      <c r="J17" s="13"/>
    </row>
    <row r="18" spans="2:21" x14ac:dyDescent="0.25">
      <c r="C18" t="s">
        <v>71</v>
      </c>
      <c r="R18" t="s">
        <v>107</v>
      </c>
    </row>
    <row r="19" spans="2:21" x14ac:dyDescent="0.25">
      <c r="S19" t="s">
        <v>108</v>
      </c>
    </row>
    <row r="20" spans="2:21" x14ac:dyDescent="0.25">
      <c r="B20" t="s">
        <v>55</v>
      </c>
      <c r="T20" t="s">
        <v>109</v>
      </c>
    </row>
    <row r="21" spans="2:21" x14ac:dyDescent="0.25">
      <c r="C21" s="12" t="s">
        <v>54</v>
      </c>
      <c r="R21" t="s">
        <v>71</v>
      </c>
    </row>
    <row r="22" spans="2:21" x14ac:dyDescent="0.25">
      <c r="D22" t="s">
        <v>56</v>
      </c>
    </row>
    <row r="23" spans="2:21" x14ac:dyDescent="0.25">
      <c r="E23" t="s">
        <v>57</v>
      </c>
      <c r="R23" t="s">
        <v>110</v>
      </c>
    </row>
    <row r="24" spans="2:21" x14ac:dyDescent="0.25">
      <c r="F24" t="s">
        <v>58</v>
      </c>
      <c r="S24" t="s">
        <v>110</v>
      </c>
    </row>
    <row r="25" spans="2:21" x14ac:dyDescent="0.25">
      <c r="E25" t="s">
        <v>59</v>
      </c>
      <c r="T25" t="s">
        <v>111</v>
      </c>
    </row>
    <row r="26" spans="2:21" x14ac:dyDescent="0.25">
      <c r="F26" s="13" t="s">
        <v>70</v>
      </c>
      <c r="T26" t="s">
        <v>112</v>
      </c>
    </row>
    <row r="27" spans="2:21" x14ac:dyDescent="0.25">
      <c r="U27" t="s">
        <v>116</v>
      </c>
    </row>
    <row r="28" spans="2:21" x14ac:dyDescent="0.25">
      <c r="D28" t="s">
        <v>60</v>
      </c>
    </row>
    <row r="29" spans="2:21" x14ac:dyDescent="0.25">
      <c r="E29" t="s">
        <v>61</v>
      </c>
    </row>
    <row r="30" spans="2:21" x14ac:dyDescent="0.25">
      <c r="F30" t="s">
        <v>62</v>
      </c>
      <c r="U30" t="s">
        <v>113</v>
      </c>
    </row>
    <row r="31" spans="2:21" x14ac:dyDescent="0.25">
      <c r="G31" t="s">
        <v>63</v>
      </c>
      <c r="U31" t="s">
        <v>114</v>
      </c>
    </row>
    <row r="32" spans="2:21" x14ac:dyDescent="0.25">
      <c r="G32" t="s">
        <v>67</v>
      </c>
    </row>
    <row r="33" spans="4:26" x14ac:dyDescent="0.25">
      <c r="F33" t="s">
        <v>59</v>
      </c>
      <c r="V33" t="s">
        <v>115</v>
      </c>
    </row>
    <row r="34" spans="4:26" x14ac:dyDescent="0.25">
      <c r="G34" t="s">
        <v>64</v>
      </c>
      <c r="S34" t="s">
        <v>71</v>
      </c>
    </row>
    <row r="35" spans="4:26" x14ac:dyDescent="0.25">
      <c r="R35" t="s">
        <v>71</v>
      </c>
    </row>
    <row r="36" spans="4:26" x14ac:dyDescent="0.25">
      <c r="E36" t="s">
        <v>65</v>
      </c>
    </row>
    <row r="37" spans="4:26" x14ac:dyDescent="0.25">
      <c r="F37" s="13" t="s">
        <v>70</v>
      </c>
    </row>
    <row r="39" spans="4:26" x14ac:dyDescent="0.25">
      <c r="R39" s="13" t="s">
        <v>53</v>
      </c>
      <c r="S39" s="27"/>
      <c r="T39" s="27"/>
      <c r="U39" s="27"/>
      <c r="V39" s="27"/>
      <c r="W39" s="27"/>
      <c r="X39" s="27"/>
      <c r="Y39" s="27"/>
      <c r="Z39" s="27"/>
    </row>
    <row r="40" spans="4:26" x14ac:dyDescent="0.25">
      <c r="D40" t="s">
        <v>66</v>
      </c>
      <c r="R40" s="27"/>
      <c r="S40" s="27" t="s">
        <v>55</v>
      </c>
      <c r="T40" s="27"/>
      <c r="U40" s="27"/>
      <c r="V40" s="27"/>
      <c r="W40" s="27"/>
      <c r="X40" s="27"/>
      <c r="Y40" s="27"/>
      <c r="Z40" s="27"/>
    </row>
    <row r="41" spans="4:26" x14ac:dyDescent="0.25">
      <c r="R41" s="27"/>
      <c r="S41" s="27"/>
      <c r="T41" s="27" t="s">
        <v>144</v>
      </c>
      <c r="U41" s="27"/>
      <c r="V41" s="27"/>
      <c r="W41" s="27"/>
      <c r="X41" s="27"/>
      <c r="Y41" s="27"/>
      <c r="Z41" s="27"/>
    </row>
    <row r="42" spans="4:26" x14ac:dyDescent="0.25">
      <c r="E42" t="s">
        <v>61</v>
      </c>
      <c r="R42" s="27"/>
      <c r="S42" s="27"/>
      <c r="T42" s="27" t="s">
        <v>145</v>
      </c>
      <c r="U42" s="27"/>
      <c r="V42" s="27"/>
      <c r="W42" s="27"/>
      <c r="X42" s="27"/>
      <c r="Y42" s="27"/>
      <c r="Z42" s="27"/>
    </row>
    <row r="43" spans="4:26" x14ac:dyDescent="0.25">
      <c r="F43" t="s">
        <v>62</v>
      </c>
      <c r="R43" s="27"/>
      <c r="S43" s="27"/>
      <c r="T43" s="27"/>
      <c r="U43" s="27"/>
      <c r="V43" s="27"/>
      <c r="W43" s="27"/>
      <c r="X43" s="27"/>
      <c r="Y43" s="27"/>
      <c r="Z43" s="27"/>
    </row>
    <row r="44" spans="4:26" x14ac:dyDescent="0.25">
      <c r="G44" t="s">
        <v>68</v>
      </c>
      <c r="R44" s="27"/>
      <c r="S44" s="27"/>
      <c r="T44" s="27" t="s">
        <v>146</v>
      </c>
      <c r="U44" s="27"/>
      <c r="V44" s="27"/>
      <c r="W44" s="27"/>
      <c r="X44" s="27"/>
      <c r="Y44" s="27"/>
      <c r="Z44" s="27"/>
    </row>
    <row r="45" spans="4:26" x14ac:dyDescent="0.25">
      <c r="G45" t="s">
        <v>69</v>
      </c>
      <c r="R45" s="27"/>
      <c r="S45" s="27"/>
      <c r="T45" s="27" t="s">
        <v>152</v>
      </c>
      <c r="U45" s="27"/>
      <c r="V45" s="27"/>
      <c r="W45" s="27"/>
      <c r="X45" s="27"/>
      <c r="Y45" s="27"/>
      <c r="Z45" s="27"/>
    </row>
    <row r="46" spans="4:26" x14ac:dyDescent="0.25">
      <c r="F46" t="s">
        <v>59</v>
      </c>
      <c r="R46" s="27"/>
      <c r="S46" s="27"/>
      <c r="U46" t="s">
        <v>153</v>
      </c>
      <c r="V46" s="27"/>
      <c r="W46" s="27"/>
      <c r="X46" s="27"/>
      <c r="Y46" s="27"/>
      <c r="Z46" s="27"/>
    </row>
    <row r="47" spans="4:26" x14ac:dyDescent="0.25">
      <c r="G47" t="s">
        <v>64</v>
      </c>
      <c r="R47" s="27"/>
      <c r="S47" s="27"/>
      <c r="T47" s="27" t="s">
        <v>154</v>
      </c>
      <c r="V47" s="27"/>
      <c r="W47" s="27"/>
      <c r="X47" s="27"/>
      <c r="Y47" s="27"/>
      <c r="Z47" s="27"/>
    </row>
    <row r="48" spans="4:26" x14ac:dyDescent="0.25">
      <c r="R48" s="27"/>
      <c r="S48" s="27"/>
      <c r="U48" s="27" t="s">
        <v>149</v>
      </c>
      <c r="V48" s="27"/>
      <c r="W48" s="27"/>
      <c r="X48" s="27"/>
      <c r="Y48" s="27"/>
      <c r="Z48" s="27"/>
    </row>
    <row r="49" spans="2:26" x14ac:dyDescent="0.25">
      <c r="E49" t="s">
        <v>65</v>
      </c>
      <c r="R49" s="27"/>
      <c r="S49" s="27"/>
      <c r="U49" s="27" t="s">
        <v>148</v>
      </c>
      <c r="V49" s="27"/>
      <c r="W49" s="27"/>
      <c r="X49" s="27"/>
      <c r="Y49" s="27"/>
      <c r="Z49" s="27"/>
    </row>
    <row r="50" spans="2:26" x14ac:dyDescent="0.25">
      <c r="F50" s="13" t="s">
        <v>70</v>
      </c>
      <c r="R50" s="27"/>
      <c r="S50" s="27"/>
      <c r="V50" s="27"/>
      <c r="W50" s="27"/>
      <c r="X50" s="27"/>
      <c r="Y50" s="27"/>
      <c r="Z50" s="27"/>
    </row>
    <row r="51" spans="2:26" x14ac:dyDescent="0.25">
      <c r="U51" t="s">
        <v>158</v>
      </c>
    </row>
    <row r="52" spans="2:26" x14ac:dyDescent="0.25">
      <c r="U52" t="s">
        <v>159</v>
      </c>
    </row>
    <row r="53" spans="2:26" x14ac:dyDescent="0.25">
      <c r="B53" t="s">
        <v>71</v>
      </c>
      <c r="U53" s="27" t="s">
        <v>151</v>
      </c>
    </row>
    <row r="55" spans="2:26" x14ac:dyDescent="0.25">
      <c r="U55" s="27" t="s">
        <v>156</v>
      </c>
    </row>
    <row r="56" spans="2:26" x14ac:dyDescent="0.25">
      <c r="B56" s="13" t="s">
        <v>70</v>
      </c>
    </row>
    <row r="57" spans="2:26" x14ac:dyDescent="0.25">
      <c r="C57" t="s">
        <v>72</v>
      </c>
      <c r="U57" s="27" t="s">
        <v>150</v>
      </c>
    </row>
    <row r="58" spans="2:26" x14ac:dyDescent="0.25">
      <c r="C58" t="s">
        <v>73</v>
      </c>
      <c r="U58" s="27" t="s">
        <v>157</v>
      </c>
    </row>
    <row r="59" spans="2:26" x14ac:dyDescent="0.25">
      <c r="U59" s="27"/>
    </row>
    <row r="60" spans="2:26" x14ac:dyDescent="0.25">
      <c r="C60" t="s">
        <v>74</v>
      </c>
      <c r="U60" s="27" t="s">
        <v>147</v>
      </c>
    </row>
    <row r="61" spans="2:26" x14ac:dyDescent="0.25">
      <c r="D61" t="s">
        <v>75</v>
      </c>
    </row>
    <row r="62" spans="2:26" x14ac:dyDescent="0.25">
      <c r="C62" t="s">
        <v>76</v>
      </c>
    </row>
    <row r="63" spans="2:26" x14ac:dyDescent="0.25">
      <c r="D63" t="s">
        <v>77</v>
      </c>
      <c r="T63" t="s">
        <v>155</v>
      </c>
      <c r="U63">
        <v>4</v>
      </c>
      <c r="V63">
        <v>12</v>
      </c>
      <c r="W63">
        <v>20</v>
      </c>
      <c r="X63">
        <v>33</v>
      </c>
      <c r="Y63">
        <v>41</v>
      </c>
      <c r="Z63">
        <v>49</v>
      </c>
    </row>
    <row r="65" spans="3:26" x14ac:dyDescent="0.25">
      <c r="C65" t="s">
        <v>78</v>
      </c>
      <c r="U65">
        <v>5</v>
      </c>
      <c r="V65">
        <v>13</v>
      </c>
      <c r="W65">
        <v>21</v>
      </c>
      <c r="X65">
        <v>34</v>
      </c>
      <c r="Y65">
        <v>42</v>
      </c>
      <c r="Z65">
        <v>50</v>
      </c>
    </row>
    <row r="66" spans="3:26" x14ac:dyDescent="0.25">
      <c r="D66" t="s">
        <v>79</v>
      </c>
      <c r="U66">
        <v>59</v>
      </c>
      <c r="V66">
        <v>63</v>
      </c>
      <c r="W66">
        <v>67</v>
      </c>
      <c r="X66">
        <v>69</v>
      </c>
      <c r="Y66">
        <v>65</v>
      </c>
      <c r="Z66">
        <v>61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DF954-2CDE-418B-AA67-A41A0D104340}">
  <dimension ref="A1"/>
  <sheetViews>
    <sheetView topLeftCell="A28" zoomScale="70" zoomScaleNormal="70" workbookViewId="0">
      <selection activeCell="B86" sqref="B8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3150-F811-4569-A730-FBB077BA854C}">
  <dimension ref="A1"/>
  <sheetViews>
    <sheetView zoomScale="85" zoomScaleNormal="85" workbookViewId="0">
      <selection activeCell="K27" sqref="K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ADB31-C53E-4402-B319-BCAE9C3E828F}">
  <dimension ref="A1:A20"/>
  <sheetViews>
    <sheetView workbookViewId="0">
      <selection activeCell="A20" sqref="A20"/>
    </sheetView>
  </sheetViews>
  <sheetFormatPr defaultRowHeight="15" x14ac:dyDescent="0.25"/>
  <sheetData>
    <row r="1" spans="1:1" x14ac:dyDescent="0.25">
      <c r="A1" t="s">
        <v>88</v>
      </c>
    </row>
    <row r="3" spans="1:1" x14ac:dyDescent="0.25">
      <c r="A3" t="s">
        <v>89</v>
      </c>
    </row>
    <row r="6" spans="1:1" x14ac:dyDescent="0.25">
      <c r="A6" t="s">
        <v>90</v>
      </c>
    </row>
    <row r="9" spans="1:1" x14ac:dyDescent="0.25">
      <c r="A9" t="s">
        <v>91</v>
      </c>
    </row>
    <row r="12" spans="1:1" x14ac:dyDescent="0.25">
      <c r="A12" t="s">
        <v>92</v>
      </c>
    </row>
    <row r="16" spans="1:1" x14ac:dyDescent="0.25">
      <c r="A16" t="s">
        <v>102</v>
      </c>
    </row>
    <row r="20" spans="1:1" x14ac:dyDescent="0.25">
      <c r="A20" t="s">
        <v>103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C05B-D819-4C20-9D63-563DD5DA991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C3BED-308D-436A-9771-891385A466AE}">
  <dimension ref="A1:S25"/>
  <sheetViews>
    <sheetView workbookViewId="0">
      <selection activeCell="C44" sqref="C44"/>
    </sheetView>
  </sheetViews>
  <sheetFormatPr defaultRowHeight="15" x14ac:dyDescent="0.25"/>
  <cols>
    <col min="14" max="14" width="9.7109375" bestFit="1" customWidth="1"/>
  </cols>
  <sheetData>
    <row r="1" spans="1:18" x14ac:dyDescent="0.25">
      <c r="A1" t="s">
        <v>0</v>
      </c>
      <c r="K1" t="s">
        <v>12</v>
      </c>
      <c r="L1" t="s">
        <v>45</v>
      </c>
      <c r="M1" t="s">
        <v>46</v>
      </c>
      <c r="N1" t="s">
        <v>117</v>
      </c>
      <c r="O1" t="s">
        <v>118</v>
      </c>
      <c r="P1" t="s">
        <v>119</v>
      </c>
    </row>
    <row r="2" spans="1:18" x14ac:dyDescent="0.25">
      <c r="A2">
        <v>1</v>
      </c>
      <c r="B2" t="s">
        <v>12</v>
      </c>
      <c r="K2">
        <v>1</v>
      </c>
      <c r="L2">
        <v>4</v>
      </c>
      <c r="M2">
        <v>10</v>
      </c>
      <c r="N2" s="14">
        <v>44665</v>
      </c>
      <c r="O2">
        <v>0</v>
      </c>
      <c r="P2">
        <v>0</v>
      </c>
    </row>
    <row r="3" spans="1:18" x14ac:dyDescent="0.25">
      <c r="A3">
        <v>2</v>
      </c>
      <c r="B3" t="s">
        <v>45</v>
      </c>
      <c r="K3">
        <v>2</v>
      </c>
      <c r="L3">
        <v>3</v>
      </c>
      <c r="M3">
        <v>6</v>
      </c>
      <c r="N3" s="14">
        <v>44665</v>
      </c>
      <c r="O3">
        <v>0</v>
      </c>
      <c r="P3">
        <v>0</v>
      </c>
    </row>
    <row r="4" spans="1:18" x14ac:dyDescent="0.25">
      <c r="A4">
        <v>3</v>
      </c>
      <c r="B4" t="s">
        <v>46</v>
      </c>
      <c r="K4">
        <v>3</v>
      </c>
      <c r="L4">
        <v>2</v>
      </c>
      <c r="M4">
        <v>8</v>
      </c>
      <c r="N4" s="14">
        <v>44665</v>
      </c>
      <c r="O4">
        <v>0</v>
      </c>
      <c r="P4">
        <v>0</v>
      </c>
    </row>
    <row r="5" spans="1:18" x14ac:dyDescent="0.25">
      <c r="A5">
        <v>4</v>
      </c>
      <c r="B5" t="s">
        <v>117</v>
      </c>
      <c r="K5">
        <v>4</v>
      </c>
      <c r="L5">
        <v>1</v>
      </c>
      <c r="M5">
        <v>11</v>
      </c>
      <c r="N5" s="14">
        <v>44665</v>
      </c>
      <c r="O5">
        <v>0</v>
      </c>
      <c r="P5">
        <v>0</v>
      </c>
    </row>
    <row r="6" spans="1:18" x14ac:dyDescent="0.25">
      <c r="A6">
        <v>5</v>
      </c>
      <c r="B6" t="s">
        <v>118</v>
      </c>
      <c r="K6" t="s">
        <v>134</v>
      </c>
    </row>
    <row r="7" spans="1:18" x14ac:dyDescent="0.25">
      <c r="A7">
        <v>6</v>
      </c>
      <c r="B7" t="s">
        <v>119</v>
      </c>
    </row>
    <row r="9" spans="1:18" x14ac:dyDescent="0.25">
      <c r="A9" t="s">
        <v>120</v>
      </c>
      <c r="K9" t="s">
        <v>12</v>
      </c>
      <c r="L9" t="s">
        <v>14</v>
      </c>
      <c r="M9" t="s">
        <v>15</v>
      </c>
      <c r="N9" t="s">
        <v>18</v>
      </c>
      <c r="O9" t="s">
        <v>24</v>
      </c>
      <c r="P9" t="s">
        <v>17</v>
      </c>
      <c r="Q9" t="s">
        <v>13</v>
      </c>
      <c r="R9" t="s">
        <v>16</v>
      </c>
    </row>
    <row r="10" spans="1:18" x14ac:dyDescent="0.25">
      <c r="A10">
        <v>1</v>
      </c>
      <c r="B10" t="s">
        <v>12</v>
      </c>
      <c r="K10">
        <v>1</v>
      </c>
      <c r="L10">
        <v>1</v>
      </c>
      <c r="M10">
        <v>4</v>
      </c>
      <c r="N10">
        <v>0</v>
      </c>
      <c r="O10">
        <v>0</v>
      </c>
      <c r="P10">
        <v>0</v>
      </c>
      <c r="Q10" t="s">
        <v>135</v>
      </c>
      <c r="R10" t="s">
        <v>140</v>
      </c>
    </row>
    <row r="11" spans="1:18" x14ac:dyDescent="0.25">
      <c r="A11">
        <v>2</v>
      </c>
      <c r="B11" t="s">
        <v>121</v>
      </c>
      <c r="K11">
        <v>2</v>
      </c>
      <c r="L11">
        <v>2</v>
      </c>
      <c r="M11">
        <v>4</v>
      </c>
      <c r="N11">
        <v>1</v>
      </c>
      <c r="O11">
        <v>1</v>
      </c>
      <c r="P11">
        <v>0</v>
      </c>
      <c r="Q11" t="s">
        <v>136</v>
      </c>
      <c r="R11" t="s">
        <v>140</v>
      </c>
    </row>
    <row r="12" spans="1:18" x14ac:dyDescent="0.25">
      <c r="A12">
        <v>3</v>
      </c>
      <c r="B12" t="s">
        <v>122</v>
      </c>
      <c r="D12" t="s">
        <v>124</v>
      </c>
      <c r="K12">
        <v>3</v>
      </c>
      <c r="L12">
        <v>3</v>
      </c>
      <c r="M12">
        <v>4</v>
      </c>
      <c r="N12">
        <v>0</v>
      </c>
      <c r="O12">
        <v>0</v>
      </c>
      <c r="P12">
        <v>0</v>
      </c>
      <c r="Q12" t="s">
        <v>137</v>
      </c>
      <c r="R12" t="s">
        <v>140</v>
      </c>
    </row>
    <row r="13" spans="1:18" x14ac:dyDescent="0.25">
      <c r="A13">
        <v>4</v>
      </c>
      <c r="B13" t="s">
        <v>123</v>
      </c>
      <c r="K13">
        <v>4</v>
      </c>
      <c r="L13">
        <v>4</v>
      </c>
      <c r="M13">
        <v>4</v>
      </c>
      <c r="N13">
        <v>0</v>
      </c>
      <c r="O13">
        <v>0</v>
      </c>
      <c r="P13">
        <v>0</v>
      </c>
      <c r="Q13" t="s">
        <v>138</v>
      </c>
      <c r="R13" t="s">
        <v>140</v>
      </c>
    </row>
    <row r="14" spans="1:18" x14ac:dyDescent="0.25">
      <c r="A14">
        <v>5</v>
      </c>
      <c r="B14" t="s">
        <v>125</v>
      </c>
      <c r="K14">
        <v>5</v>
      </c>
      <c r="L14">
        <v>5</v>
      </c>
      <c r="M14">
        <v>4</v>
      </c>
      <c r="N14">
        <v>0</v>
      </c>
      <c r="O14">
        <v>0</v>
      </c>
      <c r="P14">
        <v>0</v>
      </c>
      <c r="Q14" t="s">
        <v>139</v>
      </c>
    </row>
    <row r="16" spans="1:18" x14ac:dyDescent="0.25">
      <c r="A16" t="s">
        <v>126</v>
      </c>
    </row>
    <row r="17" spans="1:19" x14ac:dyDescent="0.25">
      <c r="A17">
        <v>1</v>
      </c>
      <c r="B17" t="s">
        <v>12</v>
      </c>
      <c r="K17" t="s">
        <v>12</v>
      </c>
      <c r="L17" t="s">
        <v>28</v>
      </c>
      <c r="M17" t="s">
        <v>127</v>
      </c>
      <c r="N17" t="s">
        <v>128</v>
      </c>
      <c r="O17" t="s">
        <v>129</v>
      </c>
      <c r="P17" t="s">
        <v>130</v>
      </c>
      <c r="Q17" t="s">
        <v>131</v>
      </c>
      <c r="R17" t="s">
        <v>132</v>
      </c>
      <c r="S17" t="s">
        <v>133</v>
      </c>
    </row>
    <row r="18" spans="1:19" x14ac:dyDescent="0.25">
      <c r="A18">
        <v>2</v>
      </c>
      <c r="B18" t="s">
        <v>28</v>
      </c>
      <c r="K18">
        <v>1</v>
      </c>
      <c r="L18" t="s">
        <v>141</v>
      </c>
      <c r="M18">
        <v>0</v>
      </c>
      <c r="N18">
        <v>4</v>
      </c>
      <c r="O18">
        <v>10</v>
      </c>
      <c r="P18">
        <v>0</v>
      </c>
      <c r="Q18">
        <v>0</v>
      </c>
      <c r="R18">
        <v>0</v>
      </c>
      <c r="S18">
        <v>80</v>
      </c>
    </row>
    <row r="19" spans="1:19" x14ac:dyDescent="0.25">
      <c r="A19">
        <v>3</v>
      </c>
      <c r="B19" t="s">
        <v>127</v>
      </c>
      <c r="K19">
        <v>2</v>
      </c>
      <c r="L19" t="s">
        <v>142</v>
      </c>
      <c r="M19">
        <v>0</v>
      </c>
      <c r="N19">
        <v>3</v>
      </c>
      <c r="O19">
        <v>11</v>
      </c>
      <c r="P19">
        <v>0</v>
      </c>
      <c r="Q19">
        <v>0</v>
      </c>
      <c r="R19">
        <v>0</v>
      </c>
      <c r="S19">
        <v>80</v>
      </c>
    </row>
    <row r="20" spans="1:19" x14ac:dyDescent="0.25">
      <c r="A20">
        <v>4</v>
      </c>
      <c r="B20" t="s">
        <v>128</v>
      </c>
      <c r="K20">
        <v>3</v>
      </c>
      <c r="L20" t="s">
        <v>143</v>
      </c>
      <c r="M20">
        <v>0</v>
      </c>
      <c r="N20">
        <v>2</v>
      </c>
      <c r="O20">
        <v>12</v>
      </c>
      <c r="P20">
        <v>0</v>
      </c>
      <c r="Q20">
        <v>0</v>
      </c>
      <c r="R20">
        <v>0</v>
      </c>
      <c r="S20">
        <v>80</v>
      </c>
    </row>
    <row r="21" spans="1:19" x14ac:dyDescent="0.25">
      <c r="A21">
        <v>5</v>
      </c>
      <c r="B21" t="s">
        <v>129</v>
      </c>
    </row>
    <row r="22" spans="1:19" x14ac:dyDescent="0.25">
      <c r="A22">
        <v>6</v>
      </c>
      <c r="B22" t="s">
        <v>130</v>
      </c>
    </row>
    <row r="23" spans="1:19" x14ac:dyDescent="0.25">
      <c r="A23">
        <v>7</v>
      </c>
      <c r="B23" t="s">
        <v>131</v>
      </c>
    </row>
    <row r="24" spans="1:19" x14ac:dyDescent="0.25">
      <c r="A24">
        <v>8</v>
      </c>
      <c r="B24" t="s">
        <v>132</v>
      </c>
    </row>
    <row r="25" spans="1:19" x14ac:dyDescent="0.25">
      <c r="A25">
        <v>9</v>
      </c>
      <c r="B25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layout2</vt:lpstr>
      <vt:lpstr>Sheet4</vt:lpstr>
      <vt:lpstr>giai thuat khong xoa</vt:lpstr>
      <vt:lpstr>Sheet3</vt:lpstr>
      <vt:lpstr>Sheet5</vt:lpstr>
      <vt:lpstr>Sheet2</vt:lpstr>
      <vt:lpstr>Sheet6</vt:lpstr>
      <vt:lpstr>table</vt:lpstr>
      <vt:lpstr>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Vu</dc:creator>
  <cp:lastModifiedBy>Huy Vu</cp:lastModifiedBy>
  <dcterms:created xsi:type="dcterms:W3CDTF">2022-02-13T08:36:51Z</dcterms:created>
  <dcterms:modified xsi:type="dcterms:W3CDTF">2022-06-11T04:01:40Z</dcterms:modified>
</cp:coreProperties>
</file>