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zaifa\Desktop\"/>
    </mc:Choice>
  </mc:AlternateContent>
  <bookViews>
    <workbookView xWindow="0" yWindow="0" windowWidth="24000" windowHeight="9285" activeTab="1"/>
  </bookViews>
  <sheets>
    <sheet name="DataSet" sheetId="1" r:id="rId1"/>
    <sheet name="Cleaned DataSet" sheetId="3" r:id="rId2"/>
    <sheet name="Pivot Tables" sheetId="4" r:id="rId3"/>
  </sheets>
  <definedNames>
    <definedName name="_xlchart.0" hidden="1">'Cleaned DataSet'!$I$2:$I$92</definedName>
    <definedName name="_xlchart.1" hidden="1">'Cleaned DataSet'!$I$2:$I$92</definedName>
    <definedName name="_xlchart.2" hidden="1">'Cleaned DataSet'!$I$2:$I$92</definedName>
    <definedName name="_xlchart.3" hidden="1">'Cleaned DataSet'!$I$2:$I$92</definedName>
    <definedName name="ExternalData_1" localSheetId="1" hidden="1">'Cleaned DataSet'!$A$1:$K$92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<sst xmlns="http://schemas.openxmlformats.org/spreadsheetml/2006/main" count="1095" uniqueCount="338">
  <si>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</si>
  <si>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</si>
  <si>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</si>
  <si>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</si>
  <si>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</si>
  <si>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</si>
  <si>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</si>
  <si>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</si>
  <si>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</si>
  <si>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</si>
  <si>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</si>
  <si>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</si>
  <si>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</si>
  <si>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</si>
  <si>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</si>
  <si>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</si>
  <si>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</si>
  <si>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</si>
  <si>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</si>
  <si>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</si>
  <si>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</si>
  <si>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</si>
  <si>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</si>
  <si>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</si>
  <si>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</si>
  <si>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</si>
  <si>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</si>
  <si>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</si>
  <si>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</si>
  <si>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</si>
  <si>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</si>
  <si>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</si>
  <si>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</si>
  <si>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</si>
  <si>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</si>
  <si>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</si>
  <si>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</si>
  <si>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</si>
  <si>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</si>
  <si>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</si>
  <si>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</si>
  <si>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</si>
  <si>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</si>
  <si>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</si>
  <si>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</si>
  <si>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</si>
  <si>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</si>
  <si>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</si>
  <si>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</si>
  <si>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</si>
  <si>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</si>
  <si>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</si>
  <si>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</si>
  <si>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</si>
  <si>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</si>
  <si>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</si>
  <si>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</si>
  <si>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</si>
  <si>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</si>
  <si>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</si>
  <si>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</si>
  <si>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</si>
  <si>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</si>
  <si>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</si>
  <si>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</si>
  <si>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</si>
  <si>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</si>
  <si>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</si>
  <si>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</si>
  <si>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</si>
  <si>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</si>
  <si>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</si>
  <si>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</si>
  <si>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</si>
  <si>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</si>
  <si>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</si>
  <si>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</si>
  <si>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</si>
  <si>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</si>
  <si>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</si>
  <si>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</si>
  <si>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</si>
  <si>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</si>
  <si>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</si>
  <si>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</si>
  <si>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</si>
  <si>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</si>
  <si>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</si>
  <si>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</si>
  <si>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</si>
  <si>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</si>
  <si>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</si>
  <si>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</si>
  <si>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</si>
  <si>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</si>
  <si>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</si>
  <si>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</si>
  <si>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</si>
  <si>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</si>
  <si>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</si>
  <si>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</si>
  <si>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</si>
  <si>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</si>
  <si>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</si>
  <si>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</si>
  <si>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</si>
  <si>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</si>
  <si>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</si>
  <si>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</si>
  <si>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</si>
  <si>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</si>
  <si>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</si>
  <si>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</si>
  <si>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</si>
  <si>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</si>
  <si>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</si>
  <si>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</si>
  <si>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</si>
  <si>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</si>
  <si>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</si>
  <si>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</si>
  <si>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</si>
  <si>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</si>
  <si>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</si>
  <si>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</si>
  <si>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</si>
  <si>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</si>
  <si>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</si>
  <si>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</si>
  <si>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</si>
  <si>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</si>
  <si>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</si>
  <si>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</si>
  <si>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</si>
  <si>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</si>
  <si>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</si>
  <si>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</si>
  <si>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</si>
  <si>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</si>
  <si>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</si>
  <si>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</si>
  <si>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</si>
  <si>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</si>
  <si>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</si>
  <si>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</si>
  <si>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</si>
  <si>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</si>
  <si>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</si>
  <si>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</si>
  <si>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</si>
  <si>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</si>
  <si>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</si>
  <si>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</si>
  <si>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</si>
  <si>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</si>
  <si>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</si>
  <si>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</si>
  <si>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</si>
  <si>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</si>
  <si>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</si>
  <si>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</si>
  <si>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</si>
  <si>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</si>
  <si>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</si>
  <si>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</si>
  <si>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</si>
  <si>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</si>
  <si>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</si>
  <si>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</si>
  <si>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</si>
  <si>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</si>
  <si>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</si>
  <si>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</si>
  <si>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</si>
  <si>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</si>
  <si>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</si>
  <si>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</si>
  <si>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</si>
  <si>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</si>
  <si>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</si>
  <si>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</si>
  <si>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</si>
  <si>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</si>
  <si>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</si>
  <si>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</si>
  <si>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</si>
  <si>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</si>
  <si>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</si>
  <si>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</si>
  <si>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</si>
  <si>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</si>
  <si>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</si>
  <si>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</si>
  <si>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</si>
  <si>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</si>
  <si>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</si>
  <si>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</si>
  <si>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</si>
  <si>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</si>
  <si>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</si>
  <si>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</si>
  <si>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</si>
  <si>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</si>
  <si>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</si>
  <si>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</si>
  <si>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</si>
  <si>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</si>
  <si>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</si>
  <si>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</si>
  <si>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</si>
  <si>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</si>
  <si>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</si>
  <si>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</si>
  <si>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</si>
  <si>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</si>
  <si>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</si>
  <si>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</si>
  <si>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</si>
  <si>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</si>
  <si>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</si>
  <si>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</si>
  <si>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</si>
  <si>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</si>
  <si>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</si>
  <si>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</si>
  <si>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</si>
  <si>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</si>
  <si>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Column1</t>
  </si>
  <si>
    <t>Full Name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</si>
  <si>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</si>
  <si>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</si>
  <si>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</si>
  <si>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</si>
  <si>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</si>
  <si>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</si>
  <si>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</si>
  <si>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</si>
  <si>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</si>
  <si>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</si>
  <si>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</si>
  <si>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</si>
  <si>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</si>
  <si>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</si>
  <si>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</si>
  <si>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</si>
  <si>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</si>
  <si>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</si>
  <si>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</si>
  <si>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</si>
  <si>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</si>
  <si>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</si>
  <si>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</si>
  <si>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</si>
  <si>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</si>
  <si>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</si>
  <si>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</si>
  <si>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</si>
  <si>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</si>
  <si>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</si>
  <si>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</si>
  <si>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</si>
  <si>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</si>
  <si>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</si>
  <si>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</si>
  <si>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</si>
  <si>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</si>
  <si>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</si>
  <si>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</si>
  <si>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</si>
  <si>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</si>
  <si>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</si>
  <si>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</si>
  <si>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</si>
  <si>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</si>
  <si>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</si>
  <si>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</si>
  <si>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</si>
  <si>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</si>
  <si>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</si>
  <si>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</si>
  <si>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</si>
  <si>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</si>
  <si>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</si>
  <si>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</si>
  <si>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</si>
  <si>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</si>
  <si>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</si>
  <si>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</si>
  <si>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</si>
  <si>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</si>
  <si>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</si>
  <si>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</si>
  <si>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</si>
  <si>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</si>
  <si>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</si>
  <si>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</si>
  <si>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</si>
  <si>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</si>
  <si>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</si>
  <si>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</si>
  <si>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</si>
  <si>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</si>
  <si>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</si>
  <si>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</si>
  <si>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</si>
  <si>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</si>
  <si>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</si>
  <si>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</si>
  <si>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</si>
  <si>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</si>
  <si>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</si>
  <si>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</si>
  <si>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</si>
  <si>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</si>
  <si>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</si>
  <si>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</si>
  <si>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</si>
  <si>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</si>
  <si>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</si>
  <si>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</si>
  <si>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</si>
  <si>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</si>
  <si>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</si>
  <si>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</si>
  <si>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</si>
  <si>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</si>
  <si>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</si>
  <si>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</si>
  <si>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</si>
  <si>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</si>
  <si>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</si>
  <si>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</si>
  <si>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</si>
  <si>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</si>
  <si>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</si>
  <si>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</si>
  <si>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Jenna   Silva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</si>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</sst>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982283464566928E-2"/>
                  <c:y val="-0.35160797608632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DataSet'!$E$2:$E$92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'Cleaned DataSet'!$I$2:$I$92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2-4B66-8CF4-150C80A3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822048"/>
        <c:axId val="1547844096"/>
      </c:scatterChart>
      <c:valAx>
        <c:axId val="15478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44096"/>
        <c:crosses val="autoZero"/>
        <c:crossBetween val="midCat"/>
      </c:valAx>
      <c:valAx>
        <c:axId val="15478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boxWhisker" uniqueId="{797BA47F-28AC-48FB-A068-AC86C76C381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22</xdr:col>
      <xdr:colOff>457200</xdr:colOff>
      <xdr:row>30</xdr:row>
      <xdr:rowOff>142875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zaifa" refreshedDate="45287.949851041667" createdVersion="6" refreshedVersion="6" minRefreshableVersion="3" recordCount="91">
  <cacheSource type="worksheet">
    <worksheetSource name="Table1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10507"/>
    <d v="2023-06-18T00:00:00"/>
    <s v="Janet Murphy"/>
    <x v="0"/>
    <n v="55"/>
    <s v="FR"/>
    <n v="400"/>
    <n v="91"/>
    <n v="36400"/>
    <s v=" Credit Card"/>
    <x v="0"/>
  </r>
  <r>
    <n v="10534"/>
    <d v="2023-06-23T00:00:00"/>
    <s v="Janice Clark"/>
    <x v="0"/>
    <n v="60"/>
    <s v="IT"/>
    <n v="400"/>
    <n v="84"/>
    <n v="33440"/>
    <s v=" Cash"/>
    <x v="0"/>
  </r>
  <r>
    <n v="10537"/>
    <d v="2023-06-24T00:00:00"/>
    <s v="Charlotte Walker"/>
    <x v="0"/>
    <n v="58"/>
    <s v="FR"/>
    <n v="320"/>
    <n v="84"/>
    <n v="26752"/>
    <s v=" Credit Card"/>
    <x v="0"/>
  </r>
  <r>
    <n v="10538"/>
    <d v="2023-06-24T00:00:00"/>
    <s v="Natalie Robinson"/>
    <x v="0"/>
    <n v="49"/>
    <s v="FR"/>
    <n v="320"/>
    <n v="84"/>
    <n v="26752"/>
    <s v=" Credit Card"/>
    <x v="0"/>
  </r>
  <r>
    <n v="10542"/>
    <d v="2023-06-25T00:00:00"/>
    <s v="Doris Nguyen"/>
    <x v="0"/>
    <n v="42"/>
    <s v="IT"/>
    <n v="400"/>
    <n v="84"/>
    <n v="33440"/>
    <s v=" Credit Card"/>
    <x v="1"/>
  </r>
  <r>
    <n v="10547"/>
    <d v="2023-06-26T00:00:00"/>
    <s v="Keith Roberts"/>
    <x v="1"/>
    <n v="51"/>
    <s v="UK"/>
    <n v="250"/>
    <n v="84"/>
    <n v="20900"/>
    <s v=" Credit Card"/>
    <x v="1"/>
  </r>
  <r>
    <n v="10485"/>
    <d v="2023-06-14T00:00:00"/>
    <s v="Kelly Jones"/>
    <x v="0"/>
    <n v="51"/>
    <s v="JP"/>
    <n v="320"/>
    <n v="82"/>
    <n v="26240"/>
    <s v=" Credit Card"/>
    <x v="2"/>
  </r>
  <r>
    <n v="10453"/>
    <d v="2023-06-07T00:00:00"/>
    <s v="Kennedi Singh"/>
    <x v="1"/>
    <n v="50"/>
    <s v="ES"/>
    <n v="250"/>
    <n v="80"/>
    <n v="20000"/>
    <s v=" Gift Card"/>
    <x v="0"/>
  </r>
  <r>
    <n v="10477"/>
    <d v="2023-06-12T00:00:00"/>
    <s v="Joseph Mitchell"/>
    <x v="1"/>
    <n v="59"/>
    <s v="FR"/>
    <n v="150"/>
    <n v="80"/>
    <n v="12000"/>
    <s v=" Credit Card"/>
    <x v="0"/>
  </r>
  <r>
    <n v="10486"/>
    <d v="2023-06-14T00:00:00"/>
    <s v="Steven Simpson"/>
    <x v="1"/>
    <n v="48"/>
    <s v="US"/>
    <n v="150"/>
    <n v="80"/>
    <n v="12000"/>
    <s v=" Credit Card"/>
    <x v="2"/>
  </r>
  <r>
    <n v="10490"/>
    <d v="2023-06-15T00:00:00"/>
    <s v="Kenneth Anderson"/>
    <x v="1"/>
    <n v="45"/>
    <s v="JP"/>
    <n v="150"/>
    <n v="80"/>
    <n v="12000"/>
    <s v=" Credit Card"/>
    <x v="0"/>
  </r>
  <r>
    <n v="10502"/>
    <d v="2023-06-17T00:00:00"/>
    <s v="Nicholas Gerrard"/>
    <x v="1"/>
    <n v="56"/>
    <s v="ES"/>
    <n v="320"/>
    <n v="80"/>
    <n v="25600"/>
    <s v=" Credit Card"/>
    <x v="0"/>
  </r>
  <r>
    <n v="10523"/>
    <d v="2023-06-21T00:00:00"/>
    <s v="Judith Lopez"/>
    <x v="0"/>
    <n v="47"/>
    <s v="JP"/>
    <n v="400"/>
    <n v="80"/>
    <n v="32000"/>
    <s v=" Cash"/>
    <x v="3"/>
  </r>
  <r>
    <n v="10525"/>
    <d v="2023-06-22T00:00:00"/>
    <s v="Hannah Garcia"/>
    <x v="0"/>
    <n v="60"/>
    <s v="ES"/>
    <n v="320"/>
    <n v="80"/>
    <n v="25536"/>
    <s v=" Cash"/>
    <x v="3"/>
  </r>
  <r>
    <n v="10535"/>
    <d v="2023-06-24T00:00:00"/>
    <s v="Marilyn Allen"/>
    <x v="0"/>
    <n v="44"/>
    <s v="IT"/>
    <n v="400"/>
    <n v="80"/>
    <n v="31839.999999999996"/>
    <s v=" Credit Card"/>
    <x v="0"/>
  </r>
  <r>
    <n v="10461"/>
    <d v="2023-06-09T00:00:00"/>
    <s v="Brendan Walls"/>
    <x v="1"/>
    <n v="57"/>
    <s v="JP"/>
    <n v="400"/>
    <n v="77"/>
    <n v="30400.000000000007"/>
    <s v=" Credit Card"/>
    <x v="3"/>
  </r>
  <r>
    <n v="10506"/>
    <d v="2023-06-18T00:00:00"/>
    <s v="Carolyn Muir"/>
    <x v="0"/>
    <n v="56"/>
    <s v="FR"/>
    <n v="150"/>
    <n v="77"/>
    <n v="11400.000000000002"/>
    <s v=" Credit Card"/>
    <x v="0"/>
  </r>
  <r>
    <n v="10531"/>
    <d v="2023-06-23T00:00:00"/>
    <s v="Teresa Jarris"/>
    <x v="0"/>
    <n v="53"/>
    <s v="IT"/>
    <n v="400"/>
    <n v="77"/>
    <n v="30400.000000000007"/>
    <s v=" Cash"/>
    <x v="3"/>
  </r>
  <r>
    <n v="10536"/>
    <d v="2023-06-24T00:00:00"/>
    <s v="Beverly Young"/>
    <x v="0"/>
    <n v="45"/>
    <s v="FR"/>
    <n v="150"/>
    <n v="77"/>
    <n v="11400.000000000002"/>
    <s v=" Credit Card"/>
    <x v="0"/>
  </r>
  <r>
    <n v="10541"/>
    <d v="2023-06-25T00:00:00"/>
    <s v="Brittany Hill"/>
    <x v="0"/>
    <n v="68"/>
    <s v="IT"/>
    <n v="320"/>
    <n v="77"/>
    <n v="24320.000000000004"/>
    <s v=" Credit Card"/>
    <x v="1"/>
  </r>
  <r>
    <n v="10546"/>
    <d v="2023-06-26T00:00:00"/>
    <s v="Christian Carter"/>
    <x v="1"/>
    <n v="54"/>
    <s v="JP"/>
    <n v="320"/>
    <n v="77"/>
    <n v="24320.000000000004"/>
    <s v=" Credit Card"/>
    <x v="1"/>
  </r>
  <r>
    <n v="10501"/>
    <d v="2023-06-17T00:00:00"/>
    <s v="Gary Sinclair"/>
    <x v="1"/>
    <n v="40"/>
    <s v="ES"/>
    <n v="320"/>
    <n v="76"/>
    <n v="24320"/>
    <s v=" Credit Card"/>
    <x v="0"/>
  </r>
  <r>
    <n v="10456"/>
    <d v="2023-06-08T00:00:00"/>
    <s v="Ivan Hines"/>
    <x v="1"/>
    <n v="49"/>
    <s v="US"/>
    <n v="320"/>
    <n v="75"/>
    <n v="24000"/>
    <s v=" Credit Card"/>
    <x v="4"/>
  </r>
  <r>
    <n v="10457"/>
    <d v="2023-06-08T00:00:00"/>
    <s v="Jonah Higgins"/>
    <x v="1"/>
    <n v="49"/>
    <s v="US"/>
    <n v="400"/>
    <n v="75"/>
    <n v="30000"/>
    <s v=" Credit Card"/>
    <x v="3"/>
  </r>
  <r>
    <n v="10463"/>
    <d v="2023-06-09T00:00:00"/>
    <s v="Lucia Mckay"/>
    <x v="0"/>
    <n v="48"/>
    <s v="JP"/>
    <n v="150"/>
    <n v="75"/>
    <n v="11250"/>
    <s v=" Credit Card"/>
    <x v="3"/>
  </r>
  <r>
    <n v="10468"/>
    <d v="2023-06-10T00:00:00"/>
    <s v="Jaylynn Knapp"/>
    <x v="0"/>
    <n v="67"/>
    <s v="FR"/>
    <n v="150"/>
    <n v="75"/>
    <n v="11250"/>
    <s v=" Credit Card"/>
    <x v="0"/>
  </r>
  <r>
    <n v="10470"/>
    <d v="2023-06-11T00:00:00"/>
    <s v="Bryce Carpenter"/>
    <x v="1"/>
    <n v="59"/>
    <s v="FR"/>
    <n v="250"/>
    <n v="75"/>
    <n v="18750"/>
    <s v=" Credit Card"/>
    <x v="0"/>
  </r>
  <r>
    <n v="10473"/>
    <d v="2023-06-11T00:00:00"/>
    <s v="Michael Filson"/>
    <x v="1"/>
    <n v="63"/>
    <s v="US"/>
    <n v="250"/>
    <n v="75"/>
    <n v="18750"/>
    <s v=" Credit Card"/>
    <x v="0"/>
  </r>
  <r>
    <n v="10478"/>
    <d v="2023-06-12T00:00:00"/>
    <s v="Thomas Clark"/>
    <x v="1"/>
    <n v="62"/>
    <s v="JP"/>
    <n v="250"/>
    <n v="75"/>
    <n v="18750"/>
    <s v=" Credit Card"/>
    <x v="0"/>
  </r>
  <r>
    <n v="10481"/>
    <d v="2023-06-13T00:00:00"/>
    <s v="Daniel Davidson"/>
    <x v="1"/>
    <n v="67"/>
    <s v="ES"/>
    <n v="250"/>
    <n v="75"/>
    <n v="18750"/>
    <s v=" Credit Card"/>
    <x v="0"/>
  </r>
  <r>
    <n v="10510"/>
    <d v="2023-06-19T00:00:00"/>
    <s v="Heather Stevenson"/>
    <x v="0"/>
    <n v="60"/>
    <s v="USA"/>
    <n v="150"/>
    <n v="75"/>
    <n v="11250"/>
    <s v=" Credit Card"/>
    <x v="0"/>
  </r>
  <r>
    <n v="10529"/>
    <d v="2023-06-22T00:00:00"/>
    <s v="Martha Lee"/>
    <x v="0"/>
    <n v="62"/>
    <s v="IT"/>
    <n v="320"/>
    <n v="74"/>
    <n v="23673.600000000002"/>
    <s v=" Cash"/>
    <x v="3"/>
  </r>
  <r>
    <n v="10476"/>
    <d v="2023-06-12T00:00:00"/>
    <s v="Richard Ross"/>
    <x v="1"/>
    <n v="52"/>
    <s v="FR"/>
    <n v="250"/>
    <n v="70"/>
    <n v="17500"/>
    <s v=" Credit Card"/>
    <x v="0"/>
  </r>
  <r>
    <n v="10487"/>
    <d v="2023-06-14T00:00:00"/>
    <s v="Andrew Hamilton"/>
    <x v="1"/>
    <n v="41"/>
    <s v="US"/>
    <n v="320"/>
    <n v="70"/>
    <n v="22400"/>
    <s v=" Credit Card"/>
    <x v="2"/>
  </r>
  <r>
    <n v="10509"/>
    <d v="2023-06-18T00:00:00"/>
    <s v="Catherine Sunderland"/>
    <x v="0"/>
    <n v="51"/>
    <s v="FR"/>
    <n v="320"/>
    <n v="70"/>
    <n v="22400"/>
    <s v=" Credit Card"/>
    <x v="0"/>
  </r>
  <r>
    <n v="10500"/>
    <d v="2023-06-17T00:00:00"/>
    <s v="Jacob William"/>
    <x v="1"/>
    <n v="54"/>
    <s v="ES"/>
    <n v="400"/>
    <n v="67"/>
    <n v="26800"/>
    <s v=" Credit Card"/>
    <x v="0"/>
  </r>
  <r>
    <n v="10515"/>
    <d v="2023-06-20T00:00:00"/>
    <s v="Victoria Prowse"/>
    <x v="0"/>
    <n v="58"/>
    <s v="USA"/>
    <n v="150"/>
    <n v="63"/>
    <n v="9450"/>
    <s v=" Cash"/>
    <x v="2"/>
  </r>
  <r>
    <n v="10516"/>
    <d v="2023-06-20T00:00:00"/>
    <s v="Ruth Milner"/>
    <x v="0"/>
    <n v="55"/>
    <s v="USA"/>
    <n v="320"/>
    <n v="63"/>
    <n v="20160"/>
    <s v=" Cash"/>
    <x v="2"/>
  </r>
  <r>
    <n v="10483"/>
    <d v="2023-06-13T00:00:00"/>
    <s v="Virginia Dunk"/>
    <x v="0"/>
    <n v="52"/>
    <s v="USA"/>
    <n v="150"/>
    <n v="63"/>
    <n v="9450"/>
    <s v=" Credit Card"/>
    <x v="5"/>
  </r>
  <r>
    <n v="10475"/>
    <d v="2023-06-12T00:00:00"/>
    <s v="William Stewart"/>
    <x v="1"/>
    <n v="46"/>
    <s v="FR"/>
    <n v="320"/>
    <n v="60"/>
    <n v="19200"/>
    <s v=" Credit Card"/>
    <x v="0"/>
  </r>
  <r>
    <n v="10480"/>
    <d v="2023-06-13T00:00:00"/>
    <s v="Charles Gray"/>
    <x v="1"/>
    <n v="52"/>
    <s v="ES"/>
    <n v="250"/>
    <n v="60"/>
    <n v="15000"/>
    <s v=" Credit Card"/>
    <x v="0"/>
  </r>
  <r>
    <n v="10495"/>
    <d v="2023-06-16T00:00:00"/>
    <s v="Ronald Millar"/>
    <x v="1"/>
    <n v="61"/>
    <s v="US"/>
    <n v="150"/>
    <n v="60"/>
    <n v="9000"/>
    <s v=" Credit Card"/>
    <x v="0"/>
  </r>
  <r>
    <n v="10484"/>
    <d v="2023-06-13T00:00:00"/>
    <s v="Lauren Webster"/>
    <x v="0"/>
    <n v="44"/>
    <s v="USA"/>
    <n v="150"/>
    <n v="60"/>
    <n v="9000"/>
    <s v=" Credit Card"/>
    <x v="5"/>
  </r>
  <r>
    <n v="10543"/>
    <d v="2023-06-25T00:00:00"/>
    <s v="Kayla Nelson"/>
    <x v="0"/>
    <n v="55"/>
    <s v="UK"/>
    <n v="400"/>
    <n v="60"/>
    <n v="23920"/>
    <s v=" Credit Card"/>
    <x v="1"/>
  </r>
  <r>
    <n v="10466"/>
    <d v="2023-06-10T00:00:00"/>
    <s v="Denzel Flores"/>
    <x v="1"/>
    <n v="37"/>
    <s v="FR"/>
    <n v="250"/>
    <n v="50"/>
    <n v="12500"/>
    <s v=" Credit Card"/>
    <x v="0"/>
  </r>
  <r>
    <n v="10467"/>
    <d v="2023-06-10T00:00:00"/>
    <s v="Bruno Cordova"/>
    <x v="1"/>
    <n v="39"/>
    <s v="FR"/>
    <n v="400"/>
    <n v="50"/>
    <n v="20000"/>
    <s v=" Credit Card"/>
    <x v="0"/>
  </r>
  <r>
    <n v="10532"/>
    <d v="2023-06-23T00:00:00"/>
    <s v="Gloria White"/>
    <x v="0"/>
    <n v="28"/>
    <s v="IT"/>
    <n v="400"/>
    <n v="46"/>
    <n v="18240"/>
    <s v=" Cash"/>
    <x v="2"/>
  </r>
  <r>
    <n v="10533"/>
    <d v="2023-06-23T00:00:00"/>
    <s v="Sara Perez"/>
    <x v="0"/>
    <n v="37"/>
    <s v="IT"/>
    <n v="400"/>
    <n v="46"/>
    <n v="18240"/>
    <s v=" Cash"/>
    <x v="2"/>
  </r>
  <r>
    <n v="10527"/>
    <d v="2023-06-22T00:00:00"/>
    <s v="Cheryl Davis"/>
    <x v="0"/>
    <n v="33"/>
    <s v="IT"/>
    <n v="400"/>
    <n v="45"/>
    <n v="18000"/>
    <s v=" Cash"/>
    <x v="3"/>
  </r>
  <r>
    <n v="10528"/>
    <d v="2023-06-22T00:00:00"/>
    <s v="Jacqueline Moore"/>
    <x v="0"/>
    <n v="49"/>
    <s v="IT"/>
    <n v="150"/>
    <n v="45"/>
    <n v="6750"/>
    <s v=" Cash"/>
    <x v="3"/>
  </r>
  <r>
    <n v="10496"/>
    <d v="2023-06-16T00:00:00"/>
    <s v="Jason Crawford"/>
    <x v="1"/>
    <n v="25"/>
    <s v="US"/>
    <n v="150"/>
    <n v="44"/>
    <n v="6600"/>
    <s v=" Credit Card"/>
    <x v="0"/>
  </r>
  <r>
    <n v="10498"/>
    <d v="2023-06-16T00:00:00"/>
    <s v="Jeffrey Dickson"/>
    <x v="1"/>
    <n v="36"/>
    <s v="US"/>
    <n v="150"/>
    <n v="44"/>
    <n v="6600"/>
    <s v=" Credit Card"/>
    <x v="0"/>
  </r>
  <r>
    <n v="10512"/>
    <d v="2023-06-19T00:00:00"/>
    <s v="Olivia Craig"/>
    <x v="0"/>
    <n v="37"/>
    <s v="USA"/>
    <n v="320"/>
    <n v="43"/>
    <n v="13760"/>
    <s v=" Credit Card"/>
    <x v="2"/>
  </r>
  <r>
    <n v="10513"/>
    <d v="2023-06-19T00:00:00"/>
    <s v="Julie Wright"/>
    <x v="0"/>
    <n v="51"/>
    <s v="USA"/>
    <n v="250"/>
    <n v="42"/>
    <n v="10500"/>
    <s v=" Cash"/>
    <x v="2"/>
  </r>
  <r>
    <n v="10474"/>
    <d v="2023-06-11T00:00:00"/>
    <s v="David Thomson"/>
    <x v="1"/>
    <n v="21"/>
    <s v="US"/>
    <n v="150"/>
    <n v="40"/>
    <n v="6000"/>
    <s v=" Credit Card"/>
    <x v="0"/>
  </r>
  <r>
    <n v="10479"/>
    <d v="2023-06-12T00:00:00"/>
    <s v="Christopher Taylor"/>
    <x v="1"/>
    <n v="37"/>
    <s v="JP"/>
    <n v="250"/>
    <n v="40"/>
    <n v="10000"/>
    <s v=" Credit Card"/>
    <x v="0"/>
  </r>
  <r>
    <n v="10488"/>
    <d v="2023-06-14T00:00:00"/>
    <s v="Paul Murray"/>
    <x v="1"/>
    <n v="24"/>
    <s v="US"/>
    <n v="150"/>
    <n v="40"/>
    <n v="6000"/>
    <s v=" Credit Card"/>
    <x v="2"/>
  </r>
  <r>
    <n v="10526"/>
    <d v="2023-06-22T00:00:00"/>
    <s v="Megan Miller"/>
    <x v="0"/>
    <n v="24"/>
    <s v="IT"/>
    <n v="400"/>
    <n v="40"/>
    <n v="15919.999999999998"/>
    <s v=" Cash"/>
    <x v="3"/>
  </r>
  <r>
    <n v="10548"/>
    <d v="2023-06-26T00:00:00"/>
    <s v="Roger Turner"/>
    <x v="1"/>
    <n v="21"/>
    <s v="UK"/>
    <n v="150"/>
    <n v="40"/>
    <n v="5970"/>
    <s v=" Credit Card"/>
    <x v="1"/>
  </r>
  <r>
    <n v="10508"/>
    <d v="2023-06-18T00:00:00"/>
    <s v="Maria Kennedy"/>
    <x v="0"/>
    <n v="39"/>
    <s v="FR"/>
    <n v="150"/>
    <n v="39"/>
    <n v="5850"/>
    <s v=" Credit Card"/>
    <x v="0"/>
  </r>
  <r>
    <n v="10505"/>
    <d v="2023-06-18T00:00:00"/>
    <s v="Rachel White"/>
    <x v="0"/>
    <n v="35"/>
    <s v="FR"/>
    <n v="250"/>
    <n v="38"/>
    <n v="9500"/>
    <s v=" Credit Card"/>
    <x v="0"/>
  </r>
  <r>
    <n v="10524"/>
    <d v="2023-06-21T00:00:00"/>
    <s v="Andrea Gonzalez"/>
    <x v="0"/>
    <n v="46"/>
    <s v="JP"/>
    <n v="150"/>
    <n v="38"/>
    <n v="5700"/>
    <s v=" Cash"/>
    <x v="3"/>
  </r>
  <r>
    <n v="10459"/>
    <d v="2023-06-08T00:00:00"/>
    <s v="Kylee Townsend"/>
    <x v="0"/>
    <n v="31"/>
    <s v="ES"/>
    <n v="150"/>
    <n v="38"/>
    <n v="5699.9999999999991"/>
    <s v=" Credit Card"/>
    <x v="4"/>
  </r>
  <r>
    <n v="10494"/>
    <d v="2023-06-15T00:00:00"/>
    <s v="Timothy Johnson"/>
    <x v="1"/>
    <n v="23"/>
    <s v="US"/>
    <n v="320"/>
    <n v="38"/>
    <n v="12159.999999999998"/>
    <s v=" Credit Card"/>
    <x v="0"/>
  </r>
  <r>
    <n v="10504"/>
    <d v="2023-06-17T00:00:00"/>
    <s v="Jonathan Burns"/>
    <x v="1"/>
    <n v="23"/>
    <s v="FR"/>
    <n v="320"/>
    <n v="38"/>
    <n v="12159.999999999998"/>
    <s v=" Credit Card"/>
    <x v="0"/>
  </r>
  <r>
    <n v="10514"/>
    <d v="2023-06-19T00:00:00"/>
    <s v="Joyce Adams"/>
    <x v="0"/>
    <n v="21"/>
    <s v="USA"/>
    <n v="150"/>
    <n v="38"/>
    <n v="5699.9999999999991"/>
    <s v=" Cash"/>
    <x v="2"/>
  </r>
  <r>
    <n v="10539"/>
    <d v="2023-06-24T00:00:00"/>
    <s v="Theresa Lewsis"/>
    <x v="0"/>
    <n v="55"/>
    <s v="UK"/>
    <n v="320"/>
    <n v="38"/>
    <n v="12159.999999999998"/>
    <s v=" Credit Card"/>
    <x v="0"/>
  </r>
  <r>
    <n v="10544"/>
    <d v="2023-06-25T00:00:00"/>
    <s v="Alexis Rivera"/>
    <x v="0"/>
    <n v="43"/>
    <s v="IT"/>
    <n v="150"/>
    <n v="38"/>
    <n v="5699.9999999999991"/>
    <s v=" Credit Card"/>
    <x v="1"/>
  </r>
  <r>
    <n v="10549"/>
    <d v="2023-06-26T00:00:00"/>
    <s v="Terry Evans"/>
    <x v="1"/>
    <n v="52"/>
    <s v="US"/>
    <n v="400"/>
    <n v="38"/>
    <n v="15199.999999999996"/>
    <s v=" Credit Card"/>
    <x v="1"/>
  </r>
  <r>
    <n v="10472"/>
    <d v="2023-06-11T00:00:00"/>
    <s v="John Brown"/>
    <x v="1"/>
    <n v="38"/>
    <s v="US"/>
    <n v="320"/>
    <n v="35"/>
    <n v="11200"/>
    <s v=" Credit Card"/>
    <x v="0"/>
  </r>
  <r>
    <n v="10499"/>
    <d v="2023-06-16T00:00:00"/>
    <s v="Ryan Hill"/>
    <x v="1"/>
    <n v="39"/>
    <s v="US"/>
    <n v="150"/>
    <n v="33"/>
    <n v="4950"/>
    <s v=" Credit Card"/>
    <x v="0"/>
  </r>
  <r>
    <n v="10455"/>
    <d v="2023-06-08T00:00:00"/>
    <s v="Nyla Novak"/>
    <x v="0"/>
    <n v="31"/>
    <s v="UK"/>
    <n v="400"/>
    <n v="28"/>
    <n v="11200"/>
    <s v=" Credit Card"/>
    <x v="4"/>
  </r>
  <r>
    <n v="10522"/>
    <d v="2023-06-21T00:00:00"/>
    <s v="Evelyn Martinez"/>
    <x v="0"/>
    <n v="26"/>
    <s v="JP"/>
    <n v="320"/>
    <n v="27"/>
    <n v="8640"/>
    <s v=" Cash"/>
    <x v="3"/>
  </r>
  <r>
    <n v="10452"/>
    <d v="2023-06-07T00:00:00"/>
    <s v="Bill Smith"/>
    <x v="1"/>
    <n v="23"/>
    <s v="UK"/>
    <n v="150"/>
    <n v="25"/>
    <n v="3750"/>
    <s v=" Gift Card"/>
    <x v="1"/>
  </r>
  <r>
    <n v="10460"/>
    <d v="2023-06-09T00:00:00"/>
    <s v="Nora Rollins"/>
    <x v="0"/>
    <n v="20"/>
    <s v="JP"/>
    <n v="320"/>
    <n v="25"/>
    <n v="8000"/>
    <s v=" Credit Card"/>
    <x v="3"/>
  </r>
  <r>
    <n v="10462"/>
    <d v="2023-06-09T00:00:00"/>
    <s v="Steven Michael"/>
    <x v="1"/>
    <n v="28"/>
    <s v="ES"/>
    <n v="400"/>
    <n v="25"/>
    <n v="10000"/>
    <s v=" Credit Card"/>
    <x v="3"/>
  </r>
  <r>
    <n v="10464"/>
    <d v="2023-06-09T00:00:00"/>
    <s v="Josue Roach"/>
    <x v="1"/>
    <n v="32"/>
    <s v="ES"/>
    <n v="320"/>
    <n v="25"/>
    <n v="8000"/>
    <s v=" Credit Card"/>
    <x v="3"/>
  </r>
  <r>
    <n v="10454"/>
    <d v="2023-06-07T00:00:00"/>
    <s v="Harley Fritz"/>
    <x v="0"/>
    <n v="30"/>
    <s v="UK"/>
    <n v="250"/>
    <n v="25"/>
    <n v="6250"/>
    <s v=" Gift Card"/>
    <x v="2"/>
  </r>
  <r>
    <n v="10471"/>
    <d v="2023-06-11T00:00:00"/>
    <s v="Jaidyn Andersen"/>
    <x v="0"/>
    <n v="23"/>
    <s v="FR"/>
    <n v="150"/>
    <n v="25"/>
    <n v="3750"/>
    <s v=" Credit Card"/>
    <x v="0"/>
  </r>
  <r>
    <n v="10482"/>
    <d v="2023-06-13T00:00:00"/>
    <s v="Matthew McDonald"/>
    <x v="1"/>
    <n v="24"/>
    <s v="JP"/>
    <n v="250"/>
    <n v="25"/>
    <n v="6250"/>
    <s v=" Credit Card"/>
    <x v="2"/>
  </r>
  <r>
    <n v="10492"/>
    <d v="2023-06-15T00:00:00"/>
    <s v="Brian Munro"/>
    <x v="1"/>
    <n v="38"/>
    <s v="DE"/>
    <n v="150"/>
    <n v="25"/>
    <n v="3750"/>
    <s v=" Credit Card"/>
    <x v="0"/>
  </r>
  <r>
    <n v="10493"/>
    <d v="2023-06-15T00:00:00"/>
    <s v="George Hughes"/>
    <x v="1"/>
    <n v="36"/>
    <s v="US"/>
    <n v="150"/>
    <n v="25"/>
    <n v="3750"/>
    <s v=" Credit Card"/>
    <x v="0"/>
  </r>
  <r>
    <n v="10497"/>
    <d v="2023-06-16T00:00:00"/>
    <s v="Edward King"/>
    <x v="1"/>
    <n v="31"/>
    <s v="US"/>
    <n v="320"/>
    <n v="25"/>
    <n v="8000"/>
    <s v=" Credit Card"/>
    <x v="0"/>
  </r>
  <r>
    <n v="10503"/>
    <d v="2023-06-17T00:00:00"/>
    <s v="Eric Jones"/>
    <x v="1"/>
    <n v="33"/>
    <s v="FR"/>
    <n v="320"/>
    <n v="25"/>
    <n v="8000"/>
    <s v=" Credit Card"/>
    <x v="0"/>
  </r>
  <r>
    <n v="10511"/>
    <d v="2023-06-19T00:00:00"/>
    <s v="Diane Wood"/>
    <x v="0"/>
    <n v="22"/>
    <s v="USA"/>
    <n v="150"/>
    <n v="25"/>
    <n v="3750"/>
    <s v=" Credit Card"/>
    <x v="2"/>
  </r>
  <r>
    <n v="10521"/>
    <d v="2023-06-21T00:00:00"/>
    <s v="Joan Thomson"/>
    <x v="0"/>
    <n v="26"/>
    <s v="JP"/>
    <n v="400"/>
    <n v="25"/>
    <n v="10000"/>
    <s v=" Cash"/>
    <x v="3"/>
  </r>
  <r>
    <n v="10530"/>
    <d v="2023-06-23T00:00:00"/>
    <s v="Madison Lohan"/>
    <x v="0"/>
    <n v="26"/>
    <s v="IT"/>
    <n v="320"/>
    <n v="24"/>
    <n v="7539.2"/>
    <s v=" Cash"/>
    <x v="3"/>
  </r>
  <r>
    <n v="10540"/>
    <d v="2023-06-25T00:00:00"/>
    <s v="Diana Torres"/>
    <x v="0"/>
    <n v="62"/>
    <s v="IT"/>
    <n v="250"/>
    <n v="24"/>
    <n v="5890"/>
    <s v=" Credit Card"/>
    <x v="0"/>
  </r>
  <r>
    <n v="10520"/>
    <d v="2023-06-21T00:00:00"/>
    <s v="Christina Fergusson"/>
    <x v="0"/>
    <n v="26"/>
    <s v="JP"/>
    <n v="400"/>
    <n v="23"/>
    <n v="9200"/>
    <s v=" Cash"/>
    <x v="3"/>
  </r>
  <r>
    <n v="10545"/>
    <d v="2023-06-26T00:00:00"/>
    <s v="Lori Campbell"/>
    <x v="0"/>
    <n v="20"/>
    <s v="JP"/>
    <n v="400"/>
    <n v="23"/>
    <n v="8816"/>
    <s v=" Credit Card"/>
    <x v="1"/>
  </r>
  <r>
    <n v="10489"/>
    <d v="2023-06-14T00:00:00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C15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n="Jenna   Silva"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n="Jenna   Silva"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Order ID" tableColumnId="23"/>
      <queryTableField id="2" name="Date" tableColumnId="24"/>
      <queryTableField id="3" name="Full Name" tableColumnId="25"/>
      <queryTableField id="4" name="Gender" tableColumnId="26"/>
      <queryTableField id="5" name="Age" tableColumnId="27"/>
      <queryTableField id="6" name="Country" tableColumnId="28"/>
      <queryTableField id="7" name="Price" tableColumnId="29"/>
      <queryTableField id="8" name="Units" tableColumnId="30"/>
      <queryTableField id="9" name="Revenue" tableColumnId="31"/>
      <queryTableField id="10" name="Payment _x000a_Method" tableColumnId="32"/>
      <queryTableField id="11" name="Salesperson" tableColumnId="3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B2:M100" totalsRowShown="0" headerRowDxfId="11">
  <autoFilter ref="B2:M100"/>
  <tableColumns count="12">
    <tableColumn id="1" name="Order ID" dataDxfId="14"/>
    <tableColumn id="2" name="Date" dataDxfId="13"/>
    <tableColumn id="3" name="First"/>
    <tableColumn id="4" name="Last"/>
    <tableColumn id="5" name="Gender"/>
    <tableColumn id="6" name="Age" dataDxfId="12"/>
    <tableColumn id="7" name="Country"/>
    <tableColumn id="8" name="Price"/>
    <tableColumn id="9" name="Units"/>
    <tableColumn id="10" name="Revenue"/>
    <tableColumn id="11" name="Payment _x000a_Method"/>
    <tableColumn id="12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K92" tableType="queryTable" totalsRowShown="0">
  <autoFilter ref="A1:K92"/>
  <tableColumns count="11">
    <tableColumn id="23" uniqueName="23" name="Order ID" queryTableFieldId="1" dataDxfId="10"/>
    <tableColumn id="24" uniqueName="24" name="Date" queryTableFieldId="2" dataDxfId="9"/>
    <tableColumn id="25" uniqueName="25" name="Full Name" queryTableFieldId="3" dataDxfId="8"/>
    <tableColumn id="26" uniqueName="26" name="Gender" queryTableFieldId="4" dataDxfId="7"/>
    <tableColumn id="27" uniqueName="27" name="Age" queryTableFieldId="5" dataDxfId="6"/>
    <tableColumn id="28" uniqueName="28" name="Country" queryTableFieldId="6" dataDxfId="5"/>
    <tableColumn id="29" uniqueName="29" name="Price" queryTableFieldId="7" dataDxfId="4"/>
    <tableColumn id="30" uniqueName="30" name="Units" queryTableFieldId="8" dataDxfId="3"/>
    <tableColumn id="31" uniqueName="31" name="Revenue" queryTableFieldId="9" dataDxfId="2"/>
    <tableColumn id="32" uniqueName="32" name="Payment _x000a_Method" queryTableFieldId="10" dataDxfId="1"/>
    <tableColumn id="33" uniqueName="33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0"/>
  <sheetViews>
    <sheetView zoomScaleNormal="100" workbookViewId="0">
      <selection activeCell="F22" sqref="F22"/>
    </sheetView>
  </sheetViews>
  <sheetFormatPr defaultColWidth="10.625" defaultRowHeight="15.75" x14ac:dyDescent="0.25"/>
  <cols>
    <col min="2" max="2" width="10.125" customWidth="1"/>
    <col min="3" max="3" width="10.875" style="2"/>
    <col min="7" max="7" width="6.125" style="2" customWidth="1"/>
    <col min="8" max="8" width="9.75" customWidth="1"/>
    <col min="9" max="9" width="7" customWidth="1"/>
    <col min="10" max="10" width="7.25" customWidth="1"/>
    <col min="11" max="11" width="10.375" customWidth="1"/>
    <col min="12" max="12" width="10.625" bestFit="1" customWidth="1"/>
    <col min="13" max="13" width="14.62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workbookViewId="0">
      <selection activeCell="J2" sqref="J2"/>
    </sheetView>
  </sheetViews>
  <sheetFormatPr defaultRowHeight="15.75" x14ac:dyDescent="0.25"/>
  <cols>
    <col min="1" max="1" width="10.125" bestFit="1" customWidth="1"/>
    <col min="2" max="2" width="9.375" bestFit="1" customWidth="1"/>
    <col min="3" max="3" width="18.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0.5" bestFit="1" customWidth="1"/>
    <col min="11" max="11" width="13" bestFit="1" customWidth="1"/>
    <col min="14" max="14" width="16.375" bestFit="1" customWidth="1"/>
  </cols>
  <sheetData>
    <row r="1" spans="1:15" ht="31.5" x14ac:dyDescent="0.25">
      <c r="A1" s="6" t="s">
        <v>0</v>
      </c>
      <c r="B1" s="6" t="s">
        <v>1</v>
      </c>
      <c r="C1" s="6" t="s">
        <v>228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7" t="s">
        <v>10</v>
      </c>
      <c r="K1" s="6" t="s">
        <v>11</v>
      </c>
    </row>
    <row r="2" spans="1:15" ht="16.5" thickBot="1" x14ac:dyDescent="0.3">
      <c r="A2" s="6">
        <v>10507</v>
      </c>
      <c r="B2" s="8">
        <v>45095</v>
      </c>
      <c r="C2" s="6" t="s">
        <v>229</v>
      </c>
      <c r="D2" s="6" t="s">
        <v>14</v>
      </c>
      <c r="E2" s="6">
        <v>55</v>
      </c>
      <c r="F2" s="6" t="s">
        <v>15</v>
      </c>
      <c r="G2" s="6">
        <v>400</v>
      </c>
      <c r="H2" s="6">
        <v>91</v>
      </c>
      <c r="I2" s="6">
        <v>36400</v>
      </c>
      <c r="J2" s="6" t="s">
        <v>16</v>
      </c>
      <c r="K2" s="6" t="s">
        <v>25</v>
      </c>
    </row>
    <row r="3" spans="1:15" x14ac:dyDescent="0.25">
      <c r="A3" s="6">
        <v>10534</v>
      </c>
      <c r="B3" s="8">
        <v>45100</v>
      </c>
      <c r="C3" s="6" t="s">
        <v>230</v>
      </c>
      <c r="D3" s="6" t="s">
        <v>14</v>
      </c>
      <c r="E3" s="6">
        <v>60</v>
      </c>
      <c r="F3" s="6" t="s">
        <v>20</v>
      </c>
      <c r="G3" s="6">
        <v>400</v>
      </c>
      <c r="H3" s="6">
        <v>84</v>
      </c>
      <c r="I3" s="6">
        <v>33440</v>
      </c>
      <c r="J3" s="6" t="s">
        <v>21</v>
      </c>
      <c r="K3" s="6" t="s">
        <v>25</v>
      </c>
      <c r="N3" s="11" t="s">
        <v>227</v>
      </c>
      <c r="O3" s="11"/>
    </row>
    <row r="4" spans="1:15" x14ac:dyDescent="0.25">
      <c r="A4" s="6">
        <v>10537</v>
      </c>
      <c r="B4" s="8">
        <v>45101</v>
      </c>
      <c r="C4" s="6" t="s">
        <v>231</v>
      </c>
      <c r="D4" s="6" t="s">
        <v>14</v>
      </c>
      <c r="E4" s="6">
        <v>58</v>
      </c>
      <c r="F4" s="6" t="s">
        <v>15</v>
      </c>
      <c r="G4" s="6">
        <v>320</v>
      </c>
      <c r="H4" s="6">
        <v>84</v>
      </c>
      <c r="I4" s="6">
        <v>26752</v>
      </c>
      <c r="J4" s="6" t="s">
        <v>16</v>
      </c>
      <c r="K4" s="6" t="s">
        <v>25</v>
      </c>
      <c r="N4" s="9"/>
      <c r="O4" s="9"/>
    </row>
    <row r="5" spans="1:15" x14ac:dyDescent="0.25">
      <c r="A5" s="6">
        <v>10538</v>
      </c>
      <c r="B5" s="8">
        <v>45101</v>
      </c>
      <c r="C5" s="6" t="s">
        <v>232</v>
      </c>
      <c r="D5" s="6" t="s">
        <v>14</v>
      </c>
      <c r="E5" s="6">
        <v>49</v>
      </c>
      <c r="F5" s="6" t="s">
        <v>15</v>
      </c>
      <c r="G5" s="6">
        <v>320</v>
      </c>
      <c r="H5" s="6">
        <v>84</v>
      </c>
      <c r="I5" s="6">
        <v>26752</v>
      </c>
      <c r="J5" s="6" t="s">
        <v>16</v>
      </c>
      <c r="K5" s="6" t="s">
        <v>25</v>
      </c>
      <c r="N5" s="9" t="s">
        <v>320</v>
      </c>
      <c r="O5" s="9">
        <v>14770.975824175825</v>
      </c>
    </row>
    <row r="6" spans="1:15" x14ac:dyDescent="0.25">
      <c r="A6" s="6">
        <v>10542</v>
      </c>
      <c r="B6" s="8">
        <v>45102</v>
      </c>
      <c r="C6" s="6" t="s">
        <v>233</v>
      </c>
      <c r="D6" s="6" t="s">
        <v>14</v>
      </c>
      <c r="E6" s="6">
        <v>42</v>
      </c>
      <c r="F6" s="6" t="s">
        <v>20</v>
      </c>
      <c r="G6" s="6">
        <v>400</v>
      </c>
      <c r="H6" s="6">
        <v>84</v>
      </c>
      <c r="I6" s="6">
        <v>33440</v>
      </c>
      <c r="J6" s="6" t="s">
        <v>16</v>
      </c>
      <c r="K6" s="6" t="s">
        <v>128</v>
      </c>
      <c r="N6" s="9" t="s">
        <v>321</v>
      </c>
      <c r="O6" s="9">
        <v>904.74637700795029</v>
      </c>
    </row>
    <row r="7" spans="1:15" x14ac:dyDescent="0.25">
      <c r="A7" s="6">
        <v>10547</v>
      </c>
      <c r="B7" s="8">
        <v>45103</v>
      </c>
      <c r="C7" s="6" t="s">
        <v>234</v>
      </c>
      <c r="D7" s="6" t="s">
        <v>34</v>
      </c>
      <c r="E7" s="6">
        <v>51</v>
      </c>
      <c r="F7" s="6" t="s">
        <v>35</v>
      </c>
      <c r="G7" s="6">
        <v>250</v>
      </c>
      <c r="H7" s="6">
        <v>84</v>
      </c>
      <c r="I7" s="6">
        <v>20900</v>
      </c>
      <c r="J7" s="6" t="s">
        <v>16</v>
      </c>
      <c r="K7" s="6" t="s">
        <v>128</v>
      </c>
      <c r="N7" s="9" t="s">
        <v>322</v>
      </c>
      <c r="O7" s="9">
        <v>12000</v>
      </c>
    </row>
    <row r="8" spans="1:15" x14ac:dyDescent="0.25">
      <c r="A8" s="6">
        <v>10485</v>
      </c>
      <c r="B8" s="8">
        <v>45091</v>
      </c>
      <c r="C8" s="6" t="s">
        <v>235</v>
      </c>
      <c r="D8" s="6" t="s">
        <v>14</v>
      </c>
      <c r="E8" s="6">
        <v>51</v>
      </c>
      <c r="F8" s="6" t="s">
        <v>39</v>
      </c>
      <c r="G8" s="6">
        <v>320</v>
      </c>
      <c r="H8" s="6">
        <v>82</v>
      </c>
      <c r="I8" s="6">
        <v>26240</v>
      </c>
      <c r="J8" s="6" t="s">
        <v>16</v>
      </c>
      <c r="K8" s="6" t="s">
        <v>105</v>
      </c>
      <c r="N8" s="9" t="s">
        <v>323</v>
      </c>
      <c r="O8" s="9">
        <v>3750</v>
      </c>
    </row>
    <row r="9" spans="1:15" x14ac:dyDescent="0.25">
      <c r="A9" s="6">
        <v>10453</v>
      </c>
      <c r="B9" s="8">
        <v>45084</v>
      </c>
      <c r="C9" s="6" t="s">
        <v>236</v>
      </c>
      <c r="D9" s="6" t="s">
        <v>34</v>
      </c>
      <c r="E9" s="6">
        <v>50</v>
      </c>
      <c r="F9" s="6" t="s">
        <v>43</v>
      </c>
      <c r="G9" s="6">
        <v>250</v>
      </c>
      <c r="H9" s="6">
        <v>80</v>
      </c>
      <c r="I9" s="6">
        <v>20000</v>
      </c>
      <c r="J9" s="6" t="s">
        <v>44</v>
      </c>
      <c r="K9" s="6" t="s">
        <v>25</v>
      </c>
      <c r="N9" s="9" t="s">
        <v>324</v>
      </c>
      <c r="O9" s="9">
        <v>8630.730363678389</v>
      </c>
    </row>
    <row r="10" spans="1:15" x14ac:dyDescent="0.25">
      <c r="A10" s="6">
        <v>10477</v>
      </c>
      <c r="B10" s="8">
        <v>45089</v>
      </c>
      <c r="C10" s="6" t="s">
        <v>237</v>
      </c>
      <c r="D10" s="6" t="s">
        <v>34</v>
      </c>
      <c r="E10" s="6">
        <v>59</v>
      </c>
      <c r="F10" s="6" t="s">
        <v>15</v>
      </c>
      <c r="G10" s="6">
        <v>150</v>
      </c>
      <c r="H10" s="6">
        <v>80</v>
      </c>
      <c r="I10" s="6">
        <v>12000</v>
      </c>
      <c r="J10" s="6" t="s">
        <v>16</v>
      </c>
      <c r="K10" s="6" t="s">
        <v>25</v>
      </c>
      <c r="N10" s="9" t="s">
        <v>325</v>
      </c>
      <c r="O10" s="9">
        <v>74489506.610520095</v>
      </c>
    </row>
    <row r="11" spans="1:15" x14ac:dyDescent="0.25">
      <c r="A11" s="6">
        <v>10486</v>
      </c>
      <c r="B11" s="8">
        <v>45091</v>
      </c>
      <c r="C11" s="6" t="s">
        <v>238</v>
      </c>
      <c r="D11" s="6" t="s">
        <v>34</v>
      </c>
      <c r="E11" s="6">
        <v>48</v>
      </c>
      <c r="F11" s="6" t="s">
        <v>50</v>
      </c>
      <c r="G11" s="6">
        <v>150</v>
      </c>
      <c r="H11" s="6">
        <v>80</v>
      </c>
      <c r="I11" s="6">
        <v>12000</v>
      </c>
      <c r="J11" s="6" t="s">
        <v>16</v>
      </c>
      <c r="K11" s="6" t="s">
        <v>105</v>
      </c>
      <c r="N11" s="9" t="s">
        <v>326</v>
      </c>
      <c r="O11" s="9">
        <v>-0.61085264444599696</v>
      </c>
    </row>
    <row r="12" spans="1:15" x14ac:dyDescent="0.25">
      <c r="A12" s="6">
        <v>10490</v>
      </c>
      <c r="B12" s="8">
        <v>45092</v>
      </c>
      <c r="C12" s="6" t="s">
        <v>239</v>
      </c>
      <c r="D12" s="6" t="s">
        <v>34</v>
      </c>
      <c r="E12" s="6">
        <v>45</v>
      </c>
      <c r="F12" s="6" t="s">
        <v>39</v>
      </c>
      <c r="G12" s="6">
        <v>150</v>
      </c>
      <c r="H12" s="6">
        <v>80</v>
      </c>
      <c r="I12" s="6">
        <v>12000</v>
      </c>
      <c r="J12" s="6" t="s">
        <v>16</v>
      </c>
      <c r="K12" s="6" t="s">
        <v>25</v>
      </c>
      <c r="N12" s="9" t="s">
        <v>327</v>
      </c>
      <c r="O12" s="9">
        <v>0.69100741775409003</v>
      </c>
    </row>
    <row r="13" spans="1:15" x14ac:dyDescent="0.25">
      <c r="A13" s="6">
        <v>10502</v>
      </c>
      <c r="B13" s="8">
        <v>45094</v>
      </c>
      <c r="C13" s="6" t="s">
        <v>240</v>
      </c>
      <c r="D13" s="6" t="s">
        <v>34</v>
      </c>
      <c r="E13" s="6">
        <v>56</v>
      </c>
      <c r="F13" s="6" t="s">
        <v>43</v>
      </c>
      <c r="G13" s="6">
        <v>320</v>
      </c>
      <c r="H13" s="6">
        <v>80</v>
      </c>
      <c r="I13" s="6">
        <v>25600</v>
      </c>
      <c r="J13" s="6" t="s">
        <v>16</v>
      </c>
      <c r="K13" s="6" t="s">
        <v>25</v>
      </c>
      <c r="N13" s="9" t="s">
        <v>328</v>
      </c>
      <c r="O13" s="9">
        <v>32650</v>
      </c>
    </row>
    <row r="14" spans="1:15" x14ac:dyDescent="0.25">
      <c r="A14" s="6">
        <v>10523</v>
      </c>
      <c r="B14" s="8">
        <v>45098</v>
      </c>
      <c r="C14" s="6" t="s">
        <v>241</v>
      </c>
      <c r="D14" s="6" t="s">
        <v>14</v>
      </c>
      <c r="E14" s="6">
        <v>47</v>
      </c>
      <c r="F14" s="6" t="s">
        <v>39</v>
      </c>
      <c r="G14" s="6">
        <v>400</v>
      </c>
      <c r="H14" s="6">
        <v>80</v>
      </c>
      <c r="I14" s="6">
        <v>32000</v>
      </c>
      <c r="J14" s="6" t="s">
        <v>21</v>
      </c>
      <c r="K14" s="6" t="s">
        <v>100</v>
      </c>
      <c r="N14" s="9" t="s">
        <v>329</v>
      </c>
      <c r="O14" s="9">
        <v>3750</v>
      </c>
    </row>
    <row r="15" spans="1:15" x14ac:dyDescent="0.25">
      <c r="A15" s="6">
        <v>10525</v>
      </c>
      <c r="B15" s="8">
        <v>45099</v>
      </c>
      <c r="C15" s="6" t="s">
        <v>242</v>
      </c>
      <c r="D15" s="6" t="s">
        <v>14</v>
      </c>
      <c r="E15" s="6">
        <v>60</v>
      </c>
      <c r="F15" s="6" t="s">
        <v>43</v>
      </c>
      <c r="G15" s="6">
        <v>320</v>
      </c>
      <c r="H15" s="6">
        <v>80</v>
      </c>
      <c r="I15" s="6">
        <v>25536</v>
      </c>
      <c r="J15" s="6" t="s">
        <v>21</v>
      </c>
      <c r="K15" s="6" t="s">
        <v>100</v>
      </c>
      <c r="N15" s="9" t="s">
        <v>330</v>
      </c>
      <c r="O15" s="9">
        <v>36400</v>
      </c>
    </row>
    <row r="16" spans="1:15" x14ac:dyDescent="0.25">
      <c r="A16" s="6">
        <v>10535</v>
      </c>
      <c r="B16" s="8">
        <v>45101</v>
      </c>
      <c r="C16" s="6" t="s">
        <v>243</v>
      </c>
      <c r="D16" s="6" t="s">
        <v>14</v>
      </c>
      <c r="E16" s="6">
        <v>44</v>
      </c>
      <c r="F16" s="6" t="s">
        <v>20</v>
      </c>
      <c r="G16" s="6">
        <v>400</v>
      </c>
      <c r="H16" s="6">
        <v>80</v>
      </c>
      <c r="I16" s="6">
        <v>31839.999999999996</v>
      </c>
      <c r="J16" s="6" t="s">
        <v>16</v>
      </c>
      <c r="K16" s="6" t="s">
        <v>25</v>
      </c>
      <c r="N16" s="9" t="s">
        <v>331</v>
      </c>
      <c r="O16" s="9">
        <v>1344158.8</v>
      </c>
    </row>
    <row r="17" spans="1:15" ht="16.5" thickBot="1" x14ac:dyDescent="0.3">
      <c r="A17" s="6">
        <v>10461</v>
      </c>
      <c r="B17" s="8">
        <v>45086</v>
      </c>
      <c r="C17" s="6" t="s">
        <v>244</v>
      </c>
      <c r="D17" s="6" t="s">
        <v>34</v>
      </c>
      <c r="E17" s="6">
        <v>57</v>
      </c>
      <c r="F17" s="6" t="s">
        <v>39</v>
      </c>
      <c r="G17" s="6">
        <v>400</v>
      </c>
      <c r="H17" s="6">
        <v>77</v>
      </c>
      <c r="I17" s="6">
        <v>30400.000000000007</v>
      </c>
      <c r="J17" s="6" t="s">
        <v>16</v>
      </c>
      <c r="K17" s="6" t="s">
        <v>100</v>
      </c>
      <c r="N17" s="10" t="s">
        <v>332</v>
      </c>
      <c r="O17" s="10">
        <v>91</v>
      </c>
    </row>
    <row r="18" spans="1:15" x14ac:dyDescent="0.25">
      <c r="A18" s="6">
        <v>10506</v>
      </c>
      <c r="B18" s="8">
        <v>45095</v>
      </c>
      <c r="C18" s="6" t="s">
        <v>245</v>
      </c>
      <c r="D18" s="6" t="s">
        <v>14</v>
      </c>
      <c r="E18" s="6">
        <v>56</v>
      </c>
      <c r="F18" s="6" t="s">
        <v>15</v>
      </c>
      <c r="G18" s="6">
        <v>150</v>
      </c>
      <c r="H18" s="6">
        <v>77</v>
      </c>
      <c r="I18" s="6">
        <v>11400.000000000002</v>
      </c>
      <c r="J18" s="6" t="s">
        <v>16</v>
      </c>
      <c r="K18" s="6" t="s">
        <v>25</v>
      </c>
    </row>
    <row r="19" spans="1:15" x14ac:dyDescent="0.25">
      <c r="A19" s="6">
        <v>10531</v>
      </c>
      <c r="B19" s="8">
        <v>45100</v>
      </c>
      <c r="C19" s="6" t="s">
        <v>246</v>
      </c>
      <c r="D19" s="6" t="s">
        <v>14</v>
      </c>
      <c r="E19" s="6">
        <v>53</v>
      </c>
      <c r="F19" s="6" t="s">
        <v>20</v>
      </c>
      <c r="G19" s="6">
        <v>400</v>
      </c>
      <c r="H19" s="6">
        <v>77</v>
      </c>
      <c r="I19" s="6">
        <v>30400.000000000007</v>
      </c>
      <c r="J19" s="6" t="s">
        <v>21</v>
      </c>
      <c r="K19" s="6" t="s">
        <v>100</v>
      </c>
    </row>
    <row r="20" spans="1:15" x14ac:dyDescent="0.25">
      <c r="A20" s="6">
        <v>10536</v>
      </c>
      <c r="B20" s="8">
        <v>45101</v>
      </c>
      <c r="C20" s="6" t="s">
        <v>247</v>
      </c>
      <c r="D20" s="6" t="s">
        <v>14</v>
      </c>
      <c r="E20" s="6">
        <v>45</v>
      </c>
      <c r="F20" s="6" t="s">
        <v>15</v>
      </c>
      <c r="G20" s="6">
        <v>150</v>
      </c>
      <c r="H20" s="6">
        <v>77</v>
      </c>
      <c r="I20" s="6">
        <v>11400.000000000002</v>
      </c>
      <c r="J20" s="6" t="s">
        <v>16</v>
      </c>
      <c r="K20" s="6" t="s">
        <v>25</v>
      </c>
    </row>
    <row r="21" spans="1:15" x14ac:dyDescent="0.25">
      <c r="A21" s="6">
        <v>10541</v>
      </c>
      <c r="B21" s="8">
        <v>45102</v>
      </c>
      <c r="C21" s="6" t="s">
        <v>248</v>
      </c>
      <c r="D21" s="6" t="s">
        <v>14</v>
      </c>
      <c r="E21" s="6">
        <v>68</v>
      </c>
      <c r="F21" s="6" t="s">
        <v>20</v>
      </c>
      <c r="G21" s="6">
        <v>320</v>
      </c>
      <c r="H21" s="6">
        <v>77</v>
      </c>
      <c r="I21" s="6">
        <v>24320.000000000004</v>
      </c>
      <c r="J21" s="6" t="s">
        <v>16</v>
      </c>
      <c r="K21" s="6" t="s">
        <v>128</v>
      </c>
    </row>
    <row r="22" spans="1:15" x14ac:dyDescent="0.25">
      <c r="A22" s="6">
        <v>10546</v>
      </c>
      <c r="B22" s="8">
        <v>45103</v>
      </c>
      <c r="C22" s="6" t="s">
        <v>249</v>
      </c>
      <c r="D22" s="6" t="s">
        <v>34</v>
      </c>
      <c r="E22" s="6">
        <v>54</v>
      </c>
      <c r="F22" s="6" t="s">
        <v>39</v>
      </c>
      <c r="G22" s="6">
        <v>320</v>
      </c>
      <c r="H22" s="6">
        <v>77</v>
      </c>
      <c r="I22" s="6">
        <v>24320.000000000004</v>
      </c>
      <c r="J22" s="6" t="s">
        <v>16</v>
      </c>
      <c r="K22" s="6" t="s">
        <v>128</v>
      </c>
    </row>
    <row r="23" spans="1:15" x14ac:dyDescent="0.25">
      <c r="A23" s="6">
        <v>10501</v>
      </c>
      <c r="B23" s="8">
        <v>45094</v>
      </c>
      <c r="C23" s="6" t="s">
        <v>250</v>
      </c>
      <c r="D23" s="6" t="s">
        <v>34</v>
      </c>
      <c r="E23" s="6">
        <v>40</v>
      </c>
      <c r="F23" s="6" t="s">
        <v>43</v>
      </c>
      <c r="G23" s="6">
        <v>320</v>
      </c>
      <c r="H23" s="6">
        <v>76</v>
      </c>
      <c r="I23" s="6">
        <v>24320</v>
      </c>
      <c r="J23" s="6" t="s">
        <v>16</v>
      </c>
      <c r="K23" s="6" t="s">
        <v>25</v>
      </c>
    </row>
    <row r="24" spans="1:15" x14ac:dyDescent="0.25">
      <c r="A24" s="6">
        <v>10456</v>
      </c>
      <c r="B24" s="8">
        <v>45085</v>
      </c>
      <c r="C24" s="6" t="s">
        <v>251</v>
      </c>
      <c r="D24" s="6" t="s">
        <v>34</v>
      </c>
      <c r="E24" s="6">
        <v>49</v>
      </c>
      <c r="F24" s="6" t="s">
        <v>50</v>
      </c>
      <c r="G24" s="6">
        <v>320</v>
      </c>
      <c r="H24" s="6">
        <v>75</v>
      </c>
      <c r="I24" s="6">
        <v>24000</v>
      </c>
      <c r="J24" s="6" t="s">
        <v>16</v>
      </c>
      <c r="K24" s="6" t="s">
        <v>81</v>
      </c>
    </row>
    <row r="25" spans="1:15" x14ac:dyDescent="0.25">
      <c r="A25" s="6">
        <v>10457</v>
      </c>
      <c r="B25" s="8">
        <v>45085</v>
      </c>
      <c r="C25" s="6" t="s">
        <v>252</v>
      </c>
      <c r="D25" s="6" t="s">
        <v>34</v>
      </c>
      <c r="E25" s="6">
        <v>49</v>
      </c>
      <c r="F25" s="6" t="s">
        <v>50</v>
      </c>
      <c r="G25" s="6">
        <v>400</v>
      </c>
      <c r="H25" s="6">
        <v>75</v>
      </c>
      <c r="I25" s="6">
        <v>30000</v>
      </c>
      <c r="J25" s="6" t="s">
        <v>16</v>
      </c>
      <c r="K25" s="6" t="s">
        <v>100</v>
      </c>
    </row>
    <row r="26" spans="1:15" x14ac:dyDescent="0.25">
      <c r="A26" s="6">
        <v>10463</v>
      </c>
      <c r="B26" s="8">
        <v>45086</v>
      </c>
      <c r="C26" s="6" t="s">
        <v>253</v>
      </c>
      <c r="D26" s="6" t="s">
        <v>14</v>
      </c>
      <c r="E26" s="6">
        <v>48</v>
      </c>
      <c r="F26" s="6" t="s">
        <v>39</v>
      </c>
      <c r="G26" s="6">
        <v>150</v>
      </c>
      <c r="H26" s="6">
        <v>75</v>
      </c>
      <c r="I26" s="6">
        <v>11250</v>
      </c>
      <c r="J26" s="6" t="s">
        <v>16</v>
      </c>
      <c r="K26" s="6" t="s">
        <v>100</v>
      </c>
    </row>
    <row r="27" spans="1:15" x14ac:dyDescent="0.25">
      <c r="A27" s="6">
        <v>10468</v>
      </c>
      <c r="B27" s="8">
        <v>45087</v>
      </c>
      <c r="C27" s="6" t="s">
        <v>254</v>
      </c>
      <c r="D27" s="6" t="s">
        <v>14</v>
      </c>
      <c r="E27" s="6">
        <v>67</v>
      </c>
      <c r="F27" s="6" t="s">
        <v>15</v>
      </c>
      <c r="G27" s="6">
        <v>150</v>
      </c>
      <c r="H27" s="6">
        <v>75</v>
      </c>
      <c r="I27" s="6">
        <v>11250</v>
      </c>
      <c r="J27" s="6" t="s">
        <v>16</v>
      </c>
      <c r="K27" s="6" t="s">
        <v>25</v>
      </c>
    </row>
    <row r="28" spans="1:15" x14ac:dyDescent="0.25">
      <c r="A28" s="6">
        <v>10470</v>
      </c>
      <c r="B28" s="8">
        <v>45088</v>
      </c>
      <c r="C28" s="6" t="s">
        <v>255</v>
      </c>
      <c r="D28" s="6" t="s">
        <v>34</v>
      </c>
      <c r="E28" s="6">
        <v>59</v>
      </c>
      <c r="F28" s="6" t="s">
        <v>15</v>
      </c>
      <c r="G28" s="6">
        <v>250</v>
      </c>
      <c r="H28" s="6">
        <v>75</v>
      </c>
      <c r="I28" s="6">
        <v>18750</v>
      </c>
      <c r="J28" s="6" t="s">
        <v>16</v>
      </c>
      <c r="K28" s="6" t="s">
        <v>25</v>
      </c>
    </row>
    <row r="29" spans="1:15" x14ac:dyDescent="0.25">
      <c r="A29" s="6">
        <v>10473</v>
      </c>
      <c r="B29" s="8">
        <v>45088</v>
      </c>
      <c r="C29" s="6" t="s">
        <v>256</v>
      </c>
      <c r="D29" s="6" t="s">
        <v>34</v>
      </c>
      <c r="E29" s="6">
        <v>63</v>
      </c>
      <c r="F29" s="6" t="s">
        <v>50</v>
      </c>
      <c r="G29" s="6">
        <v>250</v>
      </c>
      <c r="H29" s="6">
        <v>75</v>
      </c>
      <c r="I29" s="6">
        <v>18750</v>
      </c>
      <c r="J29" s="6" t="s">
        <v>16</v>
      </c>
      <c r="K29" s="6" t="s">
        <v>25</v>
      </c>
    </row>
    <row r="30" spans="1:15" x14ac:dyDescent="0.25">
      <c r="A30" s="6">
        <v>10478</v>
      </c>
      <c r="B30" s="8">
        <v>45089</v>
      </c>
      <c r="C30" s="6" t="s">
        <v>257</v>
      </c>
      <c r="D30" s="6" t="s">
        <v>34</v>
      </c>
      <c r="E30" s="6">
        <v>62</v>
      </c>
      <c r="F30" s="6" t="s">
        <v>39</v>
      </c>
      <c r="G30" s="6">
        <v>250</v>
      </c>
      <c r="H30" s="6">
        <v>75</v>
      </c>
      <c r="I30" s="6">
        <v>18750</v>
      </c>
      <c r="J30" s="6" t="s">
        <v>16</v>
      </c>
      <c r="K30" s="6" t="s">
        <v>25</v>
      </c>
    </row>
    <row r="31" spans="1:15" x14ac:dyDescent="0.25">
      <c r="A31" s="6">
        <v>10481</v>
      </c>
      <c r="B31" s="8">
        <v>45090</v>
      </c>
      <c r="C31" s="6" t="s">
        <v>258</v>
      </c>
      <c r="D31" s="6" t="s">
        <v>34</v>
      </c>
      <c r="E31" s="6">
        <v>67</v>
      </c>
      <c r="F31" s="6" t="s">
        <v>43</v>
      </c>
      <c r="G31" s="6">
        <v>250</v>
      </c>
      <c r="H31" s="6">
        <v>75</v>
      </c>
      <c r="I31" s="6">
        <v>18750</v>
      </c>
      <c r="J31" s="6" t="s">
        <v>16</v>
      </c>
      <c r="K31" s="6" t="s">
        <v>25</v>
      </c>
    </row>
    <row r="32" spans="1:15" x14ac:dyDescent="0.25">
      <c r="A32" s="6">
        <v>10510</v>
      </c>
      <c r="B32" s="8">
        <v>45096</v>
      </c>
      <c r="C32" s="6" t="s">
        <v>259</v>
      </c>
      <c r="D32" s="6" t="s">
        <v>14</v>
      </c>
      <c r="E32" s="6">
        <v>60</v>
      </c>
      <c r="F32" s="6" t="s">
        <v>97</v>
      </c>
      <c r="G32" s="6">
        <v>150</v>
      </c>
      <c r="H32" s="6">
        <v>75</v>
      </c>
      <c r="I32" s="6">
        <v>11250</v>
      </c>
      <c r="J32" s="6" t="s">
        <v>16</v>
      </c>
      <c r="K32" s="6" t="s">
        <v>25</v>
      </c>
    </row>
    <row r="33" spans="1:11" x14ac:dyDescent="0.25">
      <c r="A33" s="6">
        <v>10529</v>
      </c>
      <c r="B33" s="8">
        <v>45099</v>
      </c>
      <c r="C33" s="6" t="s">
        <v>260</v>
      </c>
      <c r="D33" s="6" t="s">
        <v>14</v>
      </c>
      <c r="E33" s="6">
        <v>62</v>
      </c>
      <c r="F33" s="6" t="s">
        <v>20</v>
      </c>
      <c r="G33" s="6">
        <v>320</v>
      </c>
      <c r="H33" s="6">
        <v>74</v>
      </c>
      <c r="I33" s="6">
        <v>23673.600000000002</v>
      </c>
      <c r="J33" s="6" t="s">
        <v>21</v>
      </c>
      <c r="K33" s="6" t="s">
        <v>100</v>
      </c>
    </row>
    <row r="34" spans="1:11" x14ac:dyDescent="0.25">
      <c r="A34" s="6">
        <v>10476</v>
      </c>
      <c r="B34" s="8">
        <v>45089</v>
      </c>
      <c r="C34" s="6" t="s">
        <v>261</v>
      </c>
      <c r="D34" s="6" t="s">
        <v>34</v>
      </c>
      <c r="E34" s="6">
        <v>52</v>
      </c>
      <c r="F34" s="6" t="s">
        <v>15</v>
      </c>
      <c r="G34" s="6">
        <v>250</v>
      </c>
      <c r="H34" s="6">
        <v>70</v>
      </c>
      <c r="I34" s="6">
        <v>17500</v>
      </c>
      <c r="J34" s="6" t="s">
        <v>16</v>
      </c>
      <c r="K34" s="6" t="s">
        <v>25</v>
      </c>
    </row>
    <row r="35" spans="1:11" x14ac:dyDescent="0.25">
      <c r="A35" s="6">
        <v>10487</v>
      </c>
      <c r="B35" s="8">
        <v>45091</v>
      </c>
      <c r="C35" s="6" t="s">
        <v>262</v>
      </c>
      <c r="D35" s="6" t="s">
        <v>34</v>
      </c>
      <c r="E35" s="6">
        <v>41</v>
      </c>
      <c r="F35" s="6" t="s">
        <v>50</v>
      </c>
      <c r="G35" s="6">
        <v>320</v>
      </c>
      <c r="H35" s="6">
        <v>70</v>
      </c>
      <c r="I35" s="6">
        <v>22400</v>
      </c>
      <c r="J35" s="6" t="s">
        <v>16</v>
      </c>
      <c r="K35" s="6" t="s">
        <v>105</v>
      </c>
    </row>
    <row r="36" spans="1:11" x14ac:dyDescent="0.25">
      <c r="A36" s="6">
        <v>10509</v>
      </c>
      <c r="B36" s="8">
        <v>45095</v>
      </c>
      <c r="C36" s="6" t="s">
        <v>263</v>
      </c>
      <c r="D36" s="6" t="s">
        <v>14</v>
      </c>
      <c r="E36" s="6">
        <v>51</v>
      </c>
      <c r="F36" s="6" t="s">
        <v>15</v>
      </c>
      <c r="G36" s="6">
        <v>320</v>
      </c>
      <c r="H36" s="6">
        <v>70</v>
      </c>
      <c r="I36" s="6">
        <v>22400</v>
      </c>
      <c r="J36" s="6" t="s">
        <v>16</v>
      </c>
      <c r="K36" s="6" t="s">
        <v>25</v>
      </c>
    </row>
    <row r="37" spans="1:11" x14ac:dyDescent="0.25">
      <c r="A37" s="6">
        <v>10500</v>
      </c>
      <c r="B37" s="8">
        <v>45094</v>
      </c>
      <c r="C37" s="6" t="s">
        <v>264</v>
      </c>
      <c r="D37" s="6" t="s">
        <v>34</v>
      </c>
      <c r="E37" s="6">
        <v>54</v>
      </c>
      <c r="F37" s="6" t="s">
        <v>43</v>
      </c>
      <c r="G37" s="6">
        <v>400</v>
      </c>
      <c r="H37" s="6">
        <v>67</v>
      </c>
      <c r="I37" s="6">
        <v>26800</v>
      </c>
      <c r="J37" s="6" t="s">
        <v>16</v>
      </c>
      <c r="K37" s="6" t="s">
        <v>25</v>
      </c>
    </row>
    <row r="38" spans="1:11" x14ac:dyDescent="0.25">
      <c r="A38" s="6">
        <v>10515</v>
      </c>
      <c r="B38" s="8">
        <v>45097</v>
      </c>
      <c r="C38" s="6" t="s">
        <v>265</v>
      </c>
      <c r="D38" s="6" t="s">
        <v>14</v>
      </c>
      <c r="E38" s="6">
        <v>58</v>
      </c>
      <c r="F38" s="6" t="s">
        <v>97</v>
      </c>
      <c r="G38" s="6">
        <v>150</v>
      </c>
      <c r="H38" s="6">
        <v>63</v>
      </c>
      <c r="I38" s="6">
        <v>9450</v>
      </c>
      <c r="J38" s="6" t="s">
        <v>21</v>
      </c>
      <c r="K38" s="6" t="s">
        <v>105</v>
      </c>
    </row>
    <row r="39" spans="1:11" x14ac:dyDescent="0.25">
      <c r="A39" s="6">
        <v>10516</v>
      </c>
      <c r="B39" s="8">
        <v>45097</v>
      </c>
      <c r="C39" s="6" t="s">
        <v>266</v>
      </c>
      <c r="D39" s="6" t="s">
        <v>14</v>
      </c>
      <c r="E39" s="6">
        <v>55</v>
      </c>
      <c r="F39" s="6" t="s">
        <v>97</v>
      </c>
      <c r="G39" s="6">
        <v>320</v>
      </c>
      <c r="H39" s="6">
        <v>63</v>
      </c>
      <c r="I39" s="6">
        <v>20160</v>
      </c>
      <c r="J39" s="6" t="s">
        <v>21</v>
      </c>
      <c r="K39" s="6" t="s">
        <v>105</v>
      </c>
    </row>
    <row r="40" spans="1:11" x14ac:dyDescent="0.25">
      <c r="A40" s="6">
        <v>10483</v>
      </c>
      <c r="B40" s="8">
        <v>45090</v>
      </c>
      <c r="C40" s="6" t="s">
        <v>267</v>
      </c>
      <c r="D40" s="6" t="s">
        <v>14</v>
      </c>
      <c r="E40" s="6">
        <v>52</v>
      </c>
      <c r="F40" s="6" t="s">
        <v>97</v>
      </c>
      <c r="G40" s="6">
        <v>150</v>
      </c>
      <c r="H40" s="6">
        <v>63</v>
      </c>
      <c r="I40" s="6">
        <v>9450</v>
      </c>
      <c r="J40" s="6" t="s">
        <v>16</v>
      </c>
      <c r="K40" s="6" t="s">
        <v>116</v>
      </c>
    </row>
    <row r="41" spans="1:11" x14ac:dyDescent="0.25">
      <c r="A41" s="6">
        <v>10475</v>
      </c>
      <c r="B41" s="8">
        <v>45089</v>
      </c>
      <c r="C41" s="6" t="s">
        <v>268</v>
      </c>
      <c r="D41" s="6" t="s">
        <v>34</v>
      </c>
      <c r="E41" s="6">
        <v>46</v>
      </c>
      <c r="F41" s="6" t="s">
        <v>15</v>
      </c>
      <c r="G41" s="6">
        <v>320</v>
      </c>
      <c r="H41" s="6">
        <v>60</v>
      </c>
      <c r="I41" s="6">
        <v>19200</v>
      </c>
      <c r="J41" s="6" t="s">
        <v>16</v>
      </c>
      <c r="K41" s="6" t="s">
        <v>25</v>
      </c>
    </row>
    <row r="42" spans="1:11" x14ac:dyDescent="0.25">
      <c r="A42" s="6">
        <v>10480</v>
      </c>
      <c r="B42" s="8">
        <v>45090</v>
      </c>
      <c r="C42" s="6" t="s">
        <v>269</v>
      </c>
      <c r="D42" s="6" t="s">
        <v>34</v>
      </c>
      <c r="E42" s="6">
        <v>52</v>
      </c>
      <c r="F42" s="6" t="s">
        <v>43</v>
      </c>
      <c r="G42" s="6">
        <v>250</v>
      </c>
      <c r="H42" s="6">
        <v>60</v>
      </c>
      <c r="I42" s="6">
        <v>15000</v>
      </c>
      <c r="J42" s="6" t="s">
        <v>16</v>
      </c>
      <c r="K42" s="6" t="s">
        <v>25</v>
      </c>
    </row>
    <row r="43" spans="1:11" x14ac:dyDescent="0.25">
      <c r="A43" s="6">
        <v>10495</v>
      </c>
      <c r="B43" s="8">
        <v>45093</v>
      </c>
      <c r="C43" s="6" t="s">
        <v>270</v>
      </c>
      <c r="D43" s="6" t="s">
        <v>34</v>
      </c>
      <c r="E43" s="6">
        <v>61</v>
      </c>
      <c r="F43" s="6" t="s">
        <v>50</v>
      </c>
      <c r="G43" s="6">
        <v>150</v>
      </c>
      <c r="H43" s="6">
        <v>60</v>
      </c>
      <c r="I43" s="6">
        <v>9000</v>
      </c>
      <c r="J43" s="6" t="s">
        <v>16</v>
      </c>
      <c r="K43" s="6" t="s">
        <v>25</v>
      </c>
    </row>
    <row r="44" spans="1:11" x14ac:dyDescent="0.25">
      <c r="A44" s="6">
        <v>10484</v>
      </c>
      <c r="B44" s="8">
        <v>45090</v>
      </c>
      <c r="C44" s="6" t="s">
        <v>271</v>
      </c>
      <c r="D44" s="6" t="s">
        <v>14</v>
      </c>
      <c r="E44" s="6">
        <v>44</v>
      </c>
      <c r="F44" s="6" t="s">
        <v>97</v>
      </c>
      <c r="G44" s="6">
        <v>150</v>
      </c>
      <c r="H44" s="6">
        <v>60</v>
      </c>
      <c r="I44" s="6">
        <v>9000</v>
      </c>
      <c r="J44" s="6" t="s">
        <v>16</v>
      </c>
      <c r="K44" s="6" t="s">
        <v>116</v>
      </c>
    </row>
    <row r="45" spans="1:11" x14ac:dyDescent="0.25">
      <c r="A45" s="6">
        <v>10543</v>
      </c>
      <c r="B45" s="8">
        <v>45102</v>
      </c>
      <c r="C45" s="6" t="s">
        <v>272</v>
      </c>
      <c r="D45" s="6" t="s">
        <v>14</v>
      </c>
      <c r="E45" s="6">
        <v>55</v>
      </c>
      <c r="F45" s="6" t="s">
        <v>35</v>
      </c>
      <c r="G45" s="6">
        <v>400</v>
      </c>
      <c r="H45" s="6">
        <v>60</v>
      </c>
      <c r="I45" s="6">
        <v>23920</v>
      </c>
      <c r="J45" s="6" t="s">
        <v>16</v>
      </c>
      <c r="K45" s="6" t="s">
        <v>128</v>
      </c>
    </row>
    <row r="46" spans="1:11" x14ac:dyDescent="0.25">
      <c r="A46" s="6">
        <v>10466</v>
      </c>
      <c r="B46" s="8">
        <v>45087</v>
      </c>
      <c r="C46" s="6" t="s">
        <v>273</v>
      </c>
      <c r="D46" s="6" t="s">
        <v>34</v>
      </c>
      <c r="E46" s="6">
        <v>37</v>
      </c>
      <c r="F46" s="6" t="s">
        <v>15</v>
      </c>
      <c r="G46" s="6">
        <v>250</v>
      </c>
      <c r="H46" s="6">
        <v>50</v>
      </c>
      <c r="I46" s="6">
        <v>12500</v>
      </c>
      <c r="J46" s="6" t="s">
        <v>16</v>
      </c>
      <c r="K46" s="6" t="s">
        <v>25</v>
      </c>
    </row>
    <row r="47" spans="1:11" x14ac:dyDescent="0.25">
      <c r="A47" s="6">
        <v>10467</v>
      </c>
      <c r="B47" s="8">
        <v>45087</v>
      </c>
      <c r="C47" s="6" t="s">
        <v>274</v>
      </c>
      <c r="D47" s="6" t="s">
        <v>34</v>
      </c>
      <c r="E47" s="6">
        <v>39</v>
      </c>
      <c r="F47" s="6" t="s">
        <v>15</v>
      </c>
      <c r="G47" s="6">
        <v>400</v>
      </c>
      <c r="H47" s="6">
        <v>50</v>
      </c>
      <c r="I47" s="6">
        <v>20000</v>
      </c>
      <c r="J47" s="6" t="s">
        <v>16</v>
      </c>
      <c r="K47" s="6" t="s">
        <v>25</v>
      </c>
    </row>
    <row r="48" spans="1:11" x14ac:dyDescent="0.25">
      <c r="A48" s="6">
        <v>10532</v>
      </c>
      <c r="B48" s="8">
        <v>45100</v>
      </c>
      <c r="C48" s="6" t="s">
        <v>275</v>
      </c>
      <c r="D48" s="6" t="s">
        <v>14</v>
      </c>
      <c r="E48" s="6">
        <v>28</v>
      </c>
      <c r="F48" s="6" t="s">
        <v>20</v>
      </c>
      <c r="G48" s="6">
        <v>400</v>
      </c>
      <c r="H48" s="6">
        <v>46</v>
      </c>
      <c r="I48" s="6">
        <v>18240</v>
      </c>
      <c r="J48" s="6" t="s">
        <v>21</v>
      </c>
      <c r="K48" s="6" t="s">
        <v>105</v>
      </c>
    </row>
    <row r="49" spans="1:11" x14ac:dyDescent="0.25">
      <c r="A49" s="6">
        <v>10533</v>
      </c>
      <c r="B49" s="8">
        <v>45100</v>
      </c>
      <c r="C49" s="6" t="s">
        <v>276</v>
      </c>
      <c r="D49" s="6" t="s">
        <v>14</v>
      </c>
      <c r="E49" s="6">
        <v>37</v>
      </c>
      <c r="F49" s="6" t="s">
        <v>20</v>
      </c>
      <c r="G49" s="6">
        <v>400</v>
      </c>
      <c r="H49" s="6">
        <v>46</v>
      </c>
      <c r="I49" s="6">
        <v>18240</v>
      </c>
      <c r="J49" s="6" t="s">
        <v>21</v>
      </c>
      <c r="K49" s="6" t="s">
        <v>105</v>
      </c>
    </row>
    <row r="50" spans="1:11" x14ac:dyDescent="0.25">
      <c r="A50" s="6">
        <v>10527</v>
      </c>
      <c r="B50" s="8">
        <v>45099</v>
      </c>
      <c r="C50" s="6" t="s">
        <v>277</v>
      </c>
      <c r="D50" s="6" t="s">
        <v>14</v>
      </c>
      <c r="E50" s="6">
        <v>33</v>
      </c>
      <c r="F50" s="6" t="s">
        <v>20</v>
      </c>
      <c r="G50" s="6">
        <v>400</v>
      </c>
      <c r="H50" s="6">
        <v>45</v>
      </c>
      <c r="I50" s="6">
        <v>18000</v>
      </c>
      <c r="J50" s="6" t="s">
        <v>21</v>
      </c>
      <c r="K50" s="6" t="s">
        <v>100</v>
      </c>
    </row>
    <row r="51" spans="1:11" x14ac:dyDescent="0.25">
      <c r="A51" s="6">
        <v>10528</v>
      </c>
      <c r="B51" s="8">
        <v>45099</v>
      </c>
      <c r="C51" s="6" t="s">
        <v>278</v>
      </c>
      <c r="D51" s="6" t="s">
        <v>14</v>
      </c>
      <c r="E51" s="6">
        <v>49</v>
      </c>
      <c r="F51" s="6" t="s">
        <v>20</v>
      </c>
      <c r="G51" s="6">
        <v>150</v>
      </c>
      <c r="H51" s="6">
        <v>45</v>
      </c>
      <c r="I51" s="6">
        <v>6750</v>
      </c>
      <c r="J51" s="6" t="s">
        <v>21</v>
      </c>
      <c r="K51" s="6" t="s">
        <v>100</v>
      </c>
    </row>
    <row r="52" spans="1:11" x14ac:dyDescent="0.25">
      <c r="A52" s="6">
        <v>10496</v>
      </c>
      <c r="B52" s="8">
        <v>45093</v>
      </c>
      <c r="C52" s="6" t="s">
        <v>279</v>
      </c>
      <c r="D52" s="6" t="s">
        <v>34</v>
      </c>
      <c r="E52" s="6">
        <v>25</v>
      </c>
      <c r="F52" s="6" t="s">
        <v>50</v>
      </c>
      <c r="G52" s="6">
        <v>150</v>
      </c>
      <c r="H52" s="6">
        <v>44</v>
      </c>
      <c r="I52" s="6">
        <v>6600</v>
      </c>
      <c r="J52" s="6" t="s">
        <v>16</v>
      </c>
      <c r="K52" s="6" t="s">
        <v>25</v>
      </c>
    </row>
    <row r="53" spans="1:11" x14ac:dyDescent="0.25">
      <c r="A53" s="6">
        <v>10498</v>
      </c>
      <c r="B53" s="8">
        <v>45093</v>
      </c>
      <c r="C53" s="6" t="s">
        <v>280</v>
      </c>
      <c r="D53" s="6" t="s">
        <v>34</v>
      </c>
      <c r="E53" s="6">
        <v>36</v>
      </c>
      <c r="F53" s="6" t="s">
        <v>50</v>
      </c>
      <c r="G53" s="6">
        <v>150</v>
      </c>
      <c r="H53" s="6">
        <v>44</v>
      </c>
      <c r="I53" s="6">
        <v>6600</v>
      </c>
      <c r="J53" s="6" t="s">
        <v>16</v>
      </c>
      <c r="K53" s="6" t="s">
        <v>25</v>
      </c>
    </row>
    <row r="54" spans="1:11" x14ac:dyDescent="0.25">
      <c r="A54" s="6">
        <v>10512</v>
      </c>
      <c r="B54" s="8">
        <v>45096</v>
      </c>
      <c r="C54" s="6" t="s">
        <v>281</v>
      </c>
      <c r="D54" s="6" t="s">
        <v>14</v>
      </c>
      <c r="E54" s="6">
        <v>37</v>
      </c>
      <c r="F54" s="6" t="s">
        <v>97</v>
      </c>
      <c r="G54" s="6">
        <v>320</v>
      </c>
      <c r="H54" s="6">
        <v>43</v>
      </c>
      <c r="I54" s="6">
        <v>13760</v>
      </c>
      <c r="J54" s="6" t="s">
        <v>16</v>
      </c>
      <c r="K54" s="6" t="s">
        <v>105</v>
      </c>
    </row>
    <row r="55" spans="1:11" x14ac:dyDescent="0.25">
      <c r="A55" s="6">
        <v>10513</v>
      </c>
      <c r="B55" s="8">
        <v>45096</v>
      </c>
      <c r="C55" s="6" t="s">
        <v>282</v>
      </c>
      <c r="D55" s="6" t="s">
        <v>14</v>
      </c>
      <c r="E55" s="6">
        <v>51</v>
      </c>
      <c r="F55" s="6" t="s">
        <v>97</v>
      </c>
      <c r="G55" s="6">
        <v>250</v>
      </c>
      <c r="H55" s="6">
        <v>42</v>
      </c>
      <c r="I55" s="6">
        <v>10500</v>
      </c>
      <c r="J55" s="6" t="s">
        <v>21</v>
      </c>
      <c r="K55" s="6" t="s">
        <v>105</v>
      </c>
    </row>
    <row r="56" spans="1:11" x14ac:dyDescent="0.25">
      <c r="A56" s="6">
        <v>10474</v>
      </c>
      <c r="B56" s="8">
        <v>45088</v>
      </c>
      <c r="C56" s="6" t="s">
        <v>283</v>
      </c>
      <c r="D56" s="6" t="s">
        <v>34</v>
      </c>
      <c r="E56" s="6">
        <v>21</v>
      </c>
      <c r="F56" s="6" t="s">
        <v>50</v>
      </c>
      <c r="G56" s="6">
        <v>150</v>
      </c>
      <c r="H56" s="6">
        <v>40</v>
      </c>
      <c r="I56" s="6">
        <v>6000</v>
      </c>
      <c r="J56" s="6" t="s">
        <v>16</v>
      </c>
      <c r="K56" s="6" t="s">
        <v>25</v>
      </c>
    </row>
    <row r="57" spans="1:11" x14ac:dyDescent="0.25">
      <c r="A57" s="6">
        <v>10479</v>
      </c>
      <c r="B57" s="8">
        <v>45089</v>
      </c>
      <c r="C57" s="6" t="s">
        <v>284</v>
      </c>
      <c r="D57" s="6" t="s">
        <v>34</v>
      </c>
      <c r="E57" s="6">
        <v>37</v>
      </c>
      <c r="F57" s="6" t="s">
        <v>39</v>
      </c>
      <c r="G57" s="6">
        <v>250</v>
      </c>
      <c r="H57" s="6">
        <v>40</v>
      </c>
      <c r="I57" s="6">
        <v>10000</v>
      </c>
      <c r="J57" s="6" t="s">
        <v>16</v>
      </c>
      <c r="K57" s="6" t="s">
        <v>25</v>
      </c>
    </row>
    <row r="58" spans="1:11" x14ac:dyDescent="0.25">
      <c r="A58" s="6">
        <v>10488</v>
      </c>
      <c r="B58" s="8">
        <v>45091</v>
      </c>
      <c r="C58" s="6" t="s">
        <v>285</v>
      </c>
      <c r="D58" s="6" t="s">
        <v>34</v>
      </c>
      <c r="E58" s="6">
        <v>24</v>
      </c>
      <c r="F58" s="6" t="s">
        <v>50</v>
      </c>
      <c r="G58" s="6">
        <v>150</v>
      </c>
      <c r="H58" s="6">
        <v>40</v>
      </c>
      <c r="I58" s="6">
        <v>6000</v>
      </c>
      <c r="J58" s="6" t="s">
        <v>16</v>
      </c>
      <c r="K58" s="6" t="s">
        <v>105</v>
      </c>
    </row>
    <row r="59" spans="1:11" x14ac:dyDescent="0.25">
      <c r="A59" s="6">
        <v>10526</v>
      </c>
      <c r="B59" s="8">
        <v>45099</v>
      </c>
      <c r="C59" s="6" t="s">
        <v>286</v>
      </c>
      <c r="D59" s="6" t="s">
        <v>14</v>
      </c>
      <c r="E59" s="6">
        <v>24</v>
      </c>
      <c r="F59" s="6" t="s">
        <v>20</v>
      </c>
      <c r="G59" s="6">
        <v>400</v>
      </c>
      <c r="H59" s="6">
        <v>40</v>
      </c>
      <c r="I59" s="6">
        <v>15919.999999999998</v>
      </c>
      <c r="J59" s="6" t="s">
        <v>21</v>
      </c>
      <c r="K59" s="6" t="s">
        <v>100</v>
      </c>
    </row>
    <row r="60" spans="1:11" x14ac:dyDescent="0.25">
      <c r="A60" s="6">
        <v>10548</v>
      </c>
      <c r="B60" s="8">
        <v>45103</v>
      </c>
      <c r="C60" s="6" t="s">
        <v>287</v>
      </c>
      <c r="D60" s="6" t="s">
        <v>34</v>
      </c>
      <c r="E60" s="6">
        <v>21</v>
      </c>
      <c r="F60" s="6" t="s">
        <v>35</v>
      </c>
      <c r="G60" s="6">
        <v>150</v>
      </c>
      <c r="H60" s="6">
        <v>40</v>
      </c>
      <c r="I60" s="6">
        <v>5970</v>
      </c>
      <c r="J60" s="6" t="s">
        <v>16</v>
      </c>
      <c r="K60" s="6" t="s">
        <v>128</v>
      </c>
    </row>
    <row r="61" spans="1:11" x14ac:dyDescent="0.25">
      <c r="A61" s="6">
        <v>10508</v>
      </c>
      <c r="B61" s="8">
        <v>45095</v>
      </c>
      <c r="C61" s="6" t="s">
        <v>288</v>
      </c>
      <c r="D61" s="6" t="s">
        <v>14</v>
      </c>
      <c r="E61" s="6">
        <v>39</v>
      </c>
      <c r="F61" s="6" t="s">
        <v>15</v>
      </c>
      <c r="G61" s="6">
        <v>150</v>
      </c>
      <c r="H61" s="6">
        <v>39</v>
      </c>
      <c r="I61" s="6">
        <v>5850</v>
      </c>
      <c r="J61" s="6" t="s">
        <v>16</v>
      </c>
      <c r="K61" s="6" t="s">
        <v>25</v>
      </c>
    </row>
    <row r="62" spans="1:11" x14ac:dyDescent="0.25">
      <c r="A62" s="6">
        <v>10505</v>
      </c>
      <c r="B62" s="8">
        <v>45095</v>
      </c>
      <c r="C62" s="6" t="s">
        <v>289</v>
      </c>
      <c r="D62" s="6" t="s">
        <v>14</v>
      </c>
      <c r="E62" s="6">
        <v>35</v>
      </c>
      <c r="F62" s="6" t="s">
        <v>15</v>
      </c>
      <c r="G62" s="6">
        <v>250</v>
      </c>
      <c r="H62" s="6">
        <v>38</v>
      </c>
      <c r="I62" s="6">
        <v>9500</v>
      </c>
      <c r="J62" s="6" t="s">
        <v>16</v>
      </c>
      <c r="K62" s="6" t="s">
        <v>25</v>
      </c>
    </row>
    <row r="63" spans="1:11" x14ac:dyDescent="0.25">
      <c r="A63" s="6">
        <v>10524</v>
      </c>
      <c r="B63" s="8">
        <v>45098</v>
      </c>
      <c r="C63" s="6" t="s">
        <v>290</v>
      </c>
      <c r="D63" s="6" t="s">
        <v>14</v>
      </c>
      <c r="E63" s="6">
        <v>46</v>
      </c>
      <c r="F63" s="6" t="s">
        <v>39</v>
      </c>
      <c r="G63" s="6">
        <v>150</v>
      </c>
      <c r="H63" s="6">
        <v>38</v>
      </c>
      <c r="I63" s="6">
        <v>5700</v>
      </c>
      <c r="J63" s="6" t="s">
        <v>21</v>
      </c>
      <c r="K63" s="6" t="s">
        <v>100</v>
      </c>
    </row>
    <row r="64" spans="1:11" x14ac:dyDescent="0.25">
      <c r="A64" s="6">
        <v>10459</v>
      </c>
      <c r="B64" s="8">
        <v>45085</v>
      </c>
      <c r="C64" s="6" t="s">
        <v>291</v>
      </c>
      <c r="D64" s="6" t="s">
        <v>14</v>
      </c>
      <c r="E64" s="6">
        <v>31</v>
      </c>
      <c r="F64" s="6" t="s">
        <v>43</v>
      </c>
      <c r="G64" s="6">
        <v>150</v>
      </c>
      <c r="H64" s="6">
        <v>38</v>
      </c>
      <c r="I64" s="6">
        <v>5699.9999999999991</v>
      </c>
      <c r="J64" s="6" t="s">
        <v>16</v>
      </c>
      <c r="K64" s="6" t="s">
        <v>81</v>
      </c>
    </row>
    <row r="65" spans="1:11" x14ac:dyDescent="0.25">
      <c r="A65" s="6">
        <v>10494</v>
      </c>
      <c r="B65" s="8">
        <v>45092</v>
      </c>
      <c r="C65" s="6" t="s">
        <v>292</v>
      </c>
      <c r="D65" s="6" t="s">
        <v>34</v>
      </c>
      <c r="E65" s="6">
        <v>23</v>
      </c>
      <c r="F65" s="6" t="s">
        <v>50</v>
      </c>
      <c r="G65" s="6">
        <v>320</v>
      </c>
      <c r="H65" s="6">
        <v>38</v>
      </c>
      <c r="I65" s="6">
        <v>12159.999999999998</v>
      </c>
      <c r="J65" s="6" t="s">
        <v>16</v>
      </c>
      <c r="K65" s="6" t="s">
        <v>25</v>
      </c>
    </row>
    <row r="66" spans="1:11" x14ac:dyDescent="0.25">
      <c r="A66" s="6">
        <v>10504</v>
      </c>
      <c r="B66" s="8">
        <v>45094</v>
      </c>
      <c r="C66" s="6" t="s">
        <v>293</v>
      </c>
      <c r="D66" s="6" t="s">
        <v>34</v>
      </c>
      <c r="E66" s="6">
        <v>23</v>
      </c>
      <c r="F66" s="6" t="s">
        <v>15</v>
      </c>
      <c r="G66" s="6">
        <v>320</v>
      </c>
      <c r="H66" s="6">
        <v>38</v>
      </c>
      <c r="I66" s="6">
        <v>12159.999999999998</v>
      </c>
      <c r="J66" s="6" t="s">
        <v>16</v>
      </c>
      <c r="K66" s="6" t="s">
        <v>25</v>
      </c>
    </row>
    <row r="67" spans="1:11" x14ac:dyDescent="0.25">
      <c r="A67" s="6">
        <v>10514</v>
      </c>
      <c r="B67" s="8">
        <v>45096</v>
      </c>
      <c r="C67" s="6" t="s">
        <v>294</v>
      </c>
      <c r="D67" s="6" t="s">
        <v>14</v>
      </c>
      <c r="E67" s="6">
        <v>21</v>
      </c>
      <c r="F67" s="6" t="s">
        <v>97</v>
      </c>
      <c r="G67" s="6">
        <v>150</v>
      </c>
      <c r="H67" s="6">
        <v>38</v>
      </c>
      <c r="I67" s="6">
        <v>5699.9999999999991</v>
      </c>
      <c r="J67" s="6" t="s">
        <v>21</v>
      </c>
      <c r="K67" s="6" t="s">
        <v>105</v>
      </c>
    </row>
    <row r="68" spans="1:11" x14ac:dyDescent="0.25">
      <c r="A68" s="6">
        <v>10539</v>
      </c>
      <c r="B68" s="8">
        <v>45101</v>
      </c>
      <c r="C68" s="6" t="s">
        <v>295</v>
      </c>
      <c r="D68" s="6" t="s">
        <v>14</v>
      </c>
      <c r="E68" s="6">
        <v>55</v>
      </c>
      <c r="F68" s="6" t="s">
        <v>35</v>
      </c>
      <c r="G68" s="6">
        <v>320</v>
      </c>
      <c r="H68" s="6">
        <v>38</v>
      </c>
      <c r="I68" s="6">
        <v>12159.999999999998</v>
      </c>
      <c r="J68" s="6" t="s">
        <v>16</v>
      </c>
      <c r="K68" s="6" t="s">
        <v>25</v>
      </c>
    </row>
    <row r="69" spans="1:11" x14ac:dyDescent="0.25">
      <c r="A69" s="6">
        <v>10544</v>
      </c>
      <c r="B69" s="8">
        <v>45102</v>
      </c>
      <c r="C69" s="6" t="s">
        <v>296</v>
      </c>
      <c r="D69" s="6" t="s">
        <v>14</v>
      </c>
      <c r="E69" s="6">
        <v>43</v>
      </c>
      <c r="F69" s="6" t="s">
        <v>20</v>
      </c>
      <c r="G69" s="6">
        <v>150</v>
      </c>
      <c r="H69" s="6">
        <v>38</v>
      </c>
      <c r="I69" s="6">
        <v>5699.9999999999991</v>
      </c>
      <c r="J69" s="6" t="s">
        <v>16</v>
      </c>
      <c r="K69" s="6" t="s">
        <v>128</v>
      </c>
    </row>
    <row r="70" spans="1:11" x14ac:dyDescent="0.25">
      <c r="A70" s="6">
        <v>10549</v>
      </c>
      <c r="B70" s="8">
        <v>45103</v>
      </c>
      <c r="C70" s="6" t="s">
        <v>297</v>
      </c>
      <c r="D70" s="6" t="s">
        <v>34</v>
      </c>
      <c r="E70" s="6">
        <v>52</v>
      </c>
      <c r="F70" s="6" t="s">
        <v>50</v>
      </c>
      <c r="G70" s="6">
        <v>400</v>
      </c>
      <c r="H70" s="6">
        <v>38</v>
      </c>
      <c r="I70" s="6">
        <v>15199.999999999996</v>
      </c>
      <c r="J70" s="6" t="s">
        <v>16</v>
      </c>
      <c r="K70" s="6" t="s">
        <v>128</v>
      </c>
    </row>
    <row r="71" spans="1:11" x14ac:dyDescent="0.25">
      <c r="A71" s="6">
        <v>10472</v>
      </c>
      <c r="B71" s="8">
        <v>45088</v>
      </c>
      <c r="C71" s="6" t="s">
        <v>298</v>
      </c>
      <c r="D71" s="6" t="s">
        <v>34</v>
      </c>
      <c r="E71" s="6">
        <v>38</v>
      </c>
      <c r="F71" s="6" t="s">
        <v>50</v>
      </c>
      <c r="G71" s="6">
        <v>320</v>
      </c>
      <c r="H71" s="6">
        <v>35</v>
      </c>
      <c r="I71" s="6">
        <v>11200</v>
      </c>
      <c r="J71" s="6" t="s">
        <v>16</v>
      </c>
      <c r="K71" s="6" t="s">
        <v>25</v>
      </c>
    </row>
    <row r="72" spans="1:11" x14ac:dyDescent="0.25">
      <c r="A72" s="6">
        <v>10499</v>
      </c>
      <c r="B72" s="8">
        <v>45093</v>
      </c>
      <c r="C72" s="6" t="s">
        <v>299</v>
      </c>
      <c r="D72" s="6" t="s">
        <v>34</v>
      </c>
      <c r="E72" s="6">
        <v>39</v>
      </c>
      <c r="F72" s="6" t="s">
        <v>50</v>
      </c>
      <c r="G72" s="6">
        <v>150</v>
      </c>
      <c r="H72" s="6">
        <v>33</v>
      </c>
      <c r="I72" s="6">
        <v>4950</v>
      </c>
      <c r="J72" s="6" t="s">
        <v>16</v>
      </c>
      <c r="K72" s="6" t="s">
        <v>25</v>
      </c>
    </row>
    <row r="73" spans="1:11" x14ac:dyDescent="0.25">
      <c r="A73" s="6">
        <v>10455</v>
      </c>
      <c r="B73" s="8">
        <v>45085</v>
      </c>
      <c r="C73" s="6" t="s">
        <v>300</v>
      </c>
      <c r="D73" s="6" t="s">
        <v>14</v>
      </c>
      <c r="E73" s="6">
        <v>31</v>
      </c>
      <c r="F73" s="6" t="s">
        <v>35</v>
      </c>
      <c r="G73" s="6">
        <v>400</v>
      </c>
      <c r="H73" s="6">
        <v>28</v>
      </c>
      <c r="I73" s="6">
        <v>11200</v>
      </c>
      <c r="J73" s="6" t="s">
        <v>16</v>
      </c>
      <c r="K73" s="6" t="s">
        <v>81</v>
      </c>
    </row>
    <row r="74" spans="1:11" x14ac:dyDescent="0.25">
      <c r="A74" s="6">
        <v>10522</v>
      </c>
      <c r="B74" s="8">
        <v>45098</v>
      </c>
      <c r="C74" s="6" t="s">
        <v>301</v>
      </c>
      <c r="D74" s="6" t="s">
        <v>14</v>
      </c>
      <c r="E74" s="6">
        <v>26</v>
      </c>
      <c r="F74" s="6" t="s">
        <v>39</v>
      </c>
      <c r="G74" s="6">
        <v>320</v>
      </c>
      <c r="H74" s="6">
        <v>27</v>
      </c>
      <c r="I74" s="6">
        <v>8640</v>
      </c>
      <c r="J74" s="6" t="s">
        <v>21</v>
      </c>
      <c r="K74" s="6" t="s">
        <v>100</v>
      </c>
    </row>
    <row r="75" spans="1:11" x14ac:dyDescent="0.25">
      <c r="A75" s="6">
        <v>10452</v>
      </c>
      <c r="B75" s="8">
        <v>45084</v>
      </c>
      <c r="C75" s="6" t="s">
        <v>302</v>
      </c>
      <c r="D75" s="6" t="s">
        <v>34</v>
      </c>
      <c r="E75" s="6">
        <v>23</v>
      </c>
      <c r="F75" s="6" t="s">
        <v>35</v>
      </c>
      <c r="G75" s="6">
        <v>150</v>
      </c>
      <c r="H75" s="6">
        <v>25</v>
      </c>
      <c r="I75" s="6">
        <v>3750</v>
      </c>
      <c r="J75" s="6" t="s">
        <v>44</v>
      </c>
      <c r="K75" s="6" t="s">
        <v>128</v>
      </c>
    </row>
    <row r="76" spans="1:11" x14ac:dyDescent="0.25">
      <c r="A76" s="6">
        <v>10460</v>
      </c>
      <c r="B76" s="8">
        <v>45086</v>
      </c>
      <c r="C76" s="6" t="s">
        <v>303</v>
      </c>
      <c r="D76" s="6" t="s">
        <v>14</v>
      </c>
      <c r="E76" s="6">
        <v>20</v>
      </c>
      <c r="F76" s="6" t="s">
        <v>39</v>
      </c>
      <c r="G76" s="6">
        <v>320</v>
      </c>
      <c r="H76" s="6">
        <v>25</v>
      </c>
      <c r="I76" s="6">
        <v>8000</v>
      </c>
      <c r="J76" s="6" t="s">
        <v>16</v>
      </c>
      <c r="K76" s="6" t="s">
        <v>100</v>
      </c>
    </row>
    <row r="77" spans="1:11" x14ac:dyDescent="0.25">
      <c r="A77" s="6">
        <v>10462</v>
      </c>
      <c r="B77" s="8">
        <v>45086</v>
      </c>
      <c r="C77" s="6" t="s">
        <v>304</v>
      </c>
      <c r="D77" s="6" t="s">
        <v>34</v>
      </c>
      <c r="E77" s="6">
        <v>28</v>
      </c>
      <c r="F77" s="6" t="s">
        <v>43</v>
      </c>
      <c r="G77" s="6">
        <v>400</v>
      </c>
      <c r="H77" s="6">
        <v>25</v>
      </c>
      <c r="I77" s="6">
        <v>10000</v>
      </c>
      <c r="J77" s="6" t="s">
        <v>16</v>
      </c>
      <c r="K77" s="6" t="s">
        <v>100</v>
      </c>
    </row>
    <row r="78" spans="1:11" x14ac:dyDescent="0.25">
      <c r="A78" s="6">
        <v>10464</v>
      </c>
      <c r="B78" s="8">
        <v>45086</v>
      </c>
      <c r="C78" s="6" t="s">
        <v>305</v>
      </c>
      <c r="D78" s="6" t="s">
        <v>34</v>
      </c>
      <c r="E78" s="6">
        <v>32</v>
      </c>
      <c r="F78" s="6" t="s">
        <v>43</v>
      </c>
      <c r="G78" s="6">
        <v>320</v>
      </c>
      <c r="H78" s="6">
        <v>25</v>
      </c>
      <c r="I78" s="6">
        <v>8000</v>
      </c>
      <c r="J78" s="6" t="s">
        <v>16</v>
      </c>
      <c r="K78" s="6" t="s">
        <v>100</v>
      </c>
    </row>
    <row r="79" spans="1:11" x14ac:dyDescent="0.25">
      <c r="A79" s="6">
        <v>10454</v>
      </c>
      <c r="B79" s="8">
        <v>45084</v>
      </c>
      <c r="C79" s="6" t="s">
        <v>306</v>
      </c>
      <c r="D79" s="6" t="s">
        <v>14</v>
      </c>
      <c r="E79" s="6">
        <v>30</v>
      </c>
      <c r="F79" s="6" t="s">
        <v>35</v>
      </c>
      <c r="G79" s="6">
        <v>250</v>
      </c>
      <c r="H79" s="6">
        <v>25</v>
      </c>
      <c r="I79" s="6">
        <v>6250</v>
      </c>
      <c r="J79" s="6" t="s">
        <v>44</v>
      </c>
      <c r="K79" s="6" t="s">
        <v>105</v>
      </c>
    </row>
    <row r="80" spans="1:11" x14ac:dyDescent="0.25">
      <c r="A80" s="6">
        <v>10471</v>
      </c>
      <c r="B80" s="8">
        <v>45088</v>
      </c>
      <c r="C80" s="6" t="s">
        <v>307</v>
      </c>
      <c r="D80" s="6" t="s">
        <v>14</v>
      </c>
      <c r="E80" s="6">
        <v>23</v>
      </c>
      <c r="F80" s="6" t="s">
        <v>15</v>
      </c>
      <c r="G80" s="6">
        <v>150</v>
      </c>
      <c r="H80" s="6">
        <v>25</v>
      </c>
      <c r="I80" s="6">
        <v>3750</v>
      </c>
      <c r="J80" s="6" t="s">
        <v>16</v>
      </c>
      <c r="K80" s="6" t="s">
        <v>25</v>
      </c>
    </row>
    <row r="81" spans="1:11" x14ac:dyDescent="0.25">
      <c r="A81" s="6">
        <v>10482</v>
      </c>
      <c r="B81" s="8">
        <v>45090</v>
      </c>
      <c r="C81" s="6" t="s">
        <v>308</v>
      </c>
      <c r="D81" s="6" t="s">
        <v>34</v>
      </c>
      <c r="E81" s="6">
        <v>24</v>
      </c>
      <c r="F81" s="6" t="s">
        <v>39</v>
      </c>
      <c r="G81" s="6">
        <v>250</v>
      </c>
      <c r="H81" s="6">
        <v>25</v>
      </c>
      <c r="I81" s="6">
        <v>6250</v>
      </c>
      <c r="J81" s="6" t="s">
        <v>16</v>
      </c>
      <c r="K81" s="6" t="s">
        <v>105</v>
      </c>
    </row>
    <row r="82" spans="1:11" x14ac:dyDescent="0.25">
      <c r="A82" s="6">
        <v>10492</v>
      </c>
      <c r="B82" s="8">
        <v>45092</v>
      </c>
      <c r="C82" s="6" t="s">
        <v>309</v>
      </c>
      <c r="D82" s="6" t="s">
        <v>34</v>
      </c>
      <c r="E82" s="6">
        <v>38</v>
      </c>
      <c r="F82" s="6" t="s">
        <v>207</v>
      </c>
      <c r="G82" s="6">
        <v>150</v>
      </c>
      <c r="H82" s="6">
        <v>25</v>
      </c>
      <c r="I82" s="6">
        <v>3750</v>
      </c>
      <c r="J82" s="6" t="s">
        <v>16</v>
      </c>
      <c r="K82" s="6" t="s">
        <v>25</v>
      </c>
    </row>
    <row r="83" spans="1:11" x14ac:dyDescent="0.25">
      <c r="A83" s="6">
        <v>10493</v>
      </c>
      <c r="B83" s="8">
        <v>45092</v>
      </c>
      <c r="C83" s="6" t="s">
        <v>310</v>
      </c>
      <c r="D83" s="6" t="s">
        <v>34</v>
      </c>
      <c r="E83" s="6">
        <v>36</v>
      </c>
      <c r="F83" s="6" t="s">
        <v>50</v>
      </c>
      <c r="G83" s="6">
        <v>150</v>
      </c>
      <c r="H83" s="6">
        <v>25</v>
      </c>
      <c r="I83" s="6">
        <v>3750</v>
      </c>
      <c r="J83" s="6" t="s">
        <v>16</v>
      </c>
      <c r="K83" s="6" t="s">
        <v>25</v>
      </c>
    </row>
    <row r="84" spans="1:11" x14ac:dyDescent="0.25">
      <c r="A84" s="6">
        <v>10497</v>
      </c>
      <c r="B84" s="8">
        <v>45093</v>
      </c>
      <c r="C84" s="6" t="s">
        <v>311</v>
      </c>
      <c r="D84" s="6" t="s">
        <v>34</v>
      </c>
      <c r="E84" s="6">
        <v>31</v>
      </c>
      <c r="F84" s="6" t="s">
        <v>50</v>
      </c>
      <c r="G84" s="6">
        <v>320</v>
      </c>
      <c r="H84" s="6">
        <v>25</v>
      </c>
      <c r="I84" s="6">
        <v>8000</v>
      </c>
      <c r="J84" s="6" t="s">
        <v>16</v>
      </c>
      <c r="K84" s="6" t="s">
        <v>25</v>
      </c>
    </row>
    <row r="85" spans="1:11" x14ac:dyDescent="0.25">
      <c r="A85" s="6">
        <v>10503</v>
      </c>
      <c r="B85" s="8">
        <v>45094</v>
      </c>
      <c r="C85" s="6" t="s">
        <v>312</v>
      </c>
      <c r="D85" s="6" t="s">
        <v>34</v>
      </c>
      <c r="E85" s="6">
        <v>33</v>
      </c>
      <c r="F85" s="6" t="s">
        <v>15</v>
      </c>
      <c r="G85" s="6">
        <v>320</v>
      </c>
      <c r="H85" s="6">
        <v>25</v>
      </c>
      <c r="I85" s="6">
        <v>8000</v>
      </c>
      <c r="J85" s="6" t="s">
        <v>16</v>
      </c>
      <c r="K85" s="6" t="s">
        <v>25</v>
      </c>
    </row>
    <row r="86" spans="1:11" x14ac:dyDescent="0.25">
      <c r="A86" s="6">
        <v>10511</v>
      </c>
      <c r="B86" s="8">
        <v>45096</v>
      </c>
      <c r="C86" s="6" t="s">
        <v>313</v>
      </c>
      <c r="D86" s="6" t="s">
        <v>14</v>
      </c>
      <c r="E86" s="6">
        <v>22</v>
      </c>
      <c r="F86" s="6" t="s">
        <v>97</v>
      </c>
      <c r="G86" s="6">
        <v>150</v>
      </c>
      <c r="H86" s="6">
        <v>25</v>
      </c>
      <c r="I86" s="6">
        <v>3750</v>
      </c>
      <c r="J86" s="6" t="s">
        <v>16</v>
      </c>
      <c r="K86" s="6" t="s">
        <v>105</v>
      </c>
    </row>
    <row r="87" spans="1:11" x14ac:dyDescent="0.25">
      <c r="A87" s="6">
        <v>10521</v>
      </c>
      <c r="B87" s="8">
        <v>45098</v>
      </c>
      <c r="C87" s="6" t="s">
        <v>314</v>
      </c>
      <c r="D87" s="6" t="s">
        <v>14</v>
      </c>
      <c r="E87" s="6">
        <v>26</v>
      </c>
      <c r="F87" s="6" t="s">
        <v>39</v>
      </c>
      <c r="G87" s="6">
        <v>400</v>
      </c>
      <c r="H87" s="6">
        <v>25</v>
      </c>
      <c r="I87" s="6">
        <v>10000</v>
      </c>
      <c r="J87" s="6" t="s">
        <v>21</v>
      </c>
      <c r="K87" s="6" t="s">
        <v>100</v>
      </c>
    </row>
    <row r="88" spans="1:11" x14ac:dyDescent="0.25">
      <c r="A88" s="6">
        <v>10530</v>
      </c>
      <c r="B88" s="8">
        <v>45100</v>
      </c>
      <c r="C88" s="6" t="s">
        <v>315</v>
      </c>
      <c r="D88" s="6" t="s">
        <v>14</v>
      </c>
      <c r="E88" s="6">
        <v>26</v>
      </c>
      <c r="F88" s="6" t="s">
        <v>20</v>
      </c>
      <c r="G88" s="6">
        <v>320</v>
      </c>
      <c r="H88" s="6">
        <v>24</v>
      </c>
      <c r="I88" s="6">
        <v>7539.2</v>
      </c>
      <c r="J88" s="6" t="s">
        <v>21</v>
      </c>
      <c r="K88" s="6" t="s">
        <v>100</v>
      </c>
    </row>
    <row r="89" spans="1:11" x14ac:dyDescent="0.25">
      <c r="A89" s="6">
        <v>10540</v>
      </c>
      <c r="B89" s="8">
        <v>45102</v>
      </c>
      <c r="C89" s="6" t="s">
        <v>316</v>
      </c>
      <c r="D89" s="6" t="s">
        <v>14</v>
      </c>
      <c r="E89" s="6">
        <v>62</v>
      </c>
      <c r="F89" s="6" t="s">
        <v>20</v>
      </c>
      <c r="G89" s="6">
        <v>250</v>
      </c>
      <c r="H89" s="6">
        <v>24</v>
      </c>
      <c r="I89" s="6">
        <v>5890</v>
      </c>
      <c r="J89" s="6" t="s">
        <v>16</v>
      </c>
      <c r="K89" s="6" t="s">
        <v>25</v>
      </c>
    </row>
    <row r="90" spans="1:11" x14ac:dyDescent="0.25">
      <c r="A90" s="6">
        <v>10520</v>
      </c>
      <c r="B90" s="8">
        <v>45098</v>
      </c>
      <c r="C90" s="6" t="s">
        <v>317</v>
      </c>
      <c r="D90" s="6" t="s">
        <v>14</v>
      </c>
      <c r="E90" s="6">
        <v>26</v>
      </c>
      <c r="F90" s="6" t="s">
        <v>39</v>
      </c>
      <c r="G90" s="6">
        <v>400</v>
      </c>
      <c r="H90" s="6">
        <v>23</v>
      </c>
      <c r="I90" s="6">
        <v>9200</v>
      </c>
      <c r="J90" s="6" t="s">
        <v>21</v>
      </c>
      <c r="K90" s="6" t="s">
        <v>100</v>
      </c>
    </row>
    <row r="91" spans="1:11" x14ac:dyDescent="0.25">
      <c r="A91" s="6">
        <v>10545</v>
      </c>
      <c r="B91" s="8">
        <v>45103</v>
      </c>
      <c r="C91" s="6" t="s">
        <v>318</v>
      </c>
      <c r="D91" s="6" t="s">
        <v>14</v>
      </c>
      <c r="E91" s="6">
        <v>20</v>
      </c>
      <c r="F91" s="6" t="s">
        <v>39</v>
      </c>
      <c r="G91" s="6">
        <v>400</v>
      </c>
      <c r="H91" s="6">
        <v>23</v>
      </c>
      <c r="I91" s="6">
        <v>8816</v>
      </c>
      <c r="J91" s="6" t="s">
        <v>16</v>
      </c>
      <c r="K91" s="6" t="s">
        <v>128</v>
      </c>
    </row>
    <row r="92" spans="1:11" x14ac:dyDescent="0.25">
      <c r="A92" s="6">
        <v>10489</v>
      </c>
      <c r="B92" s="8">
        <v>45091</v>
      </c>
      <c r="C92" s="6" t="s">
        <v>319</v>
      </c>
      <c r="D92" s="6" t="s">
        <v>34</v>
      </c>
      <c r="E92" s="6">
        <v>36</v>
      </c>
      <c r="F92" s="6" t="s">
        <v>43</v>
      </c>
      <c r="G92" s="6">
        <v>320</v>
      </c>
      <c r="H92" s="6">
        <v>20</v>
      </c>
      <c r="I92" s="6">
        <v>6400</v>
      </c>
      <c r="J92" s="6" t="s">
        <v>16</v>
      </c>
      <c r="K92" s="6" t="s">
        <v>25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B7" sqref="B7"/>
    </sheetView>
  </sheetViews>
  <sheetFormatPr defaultRowHeight="15.75" x14ac:dyDescent="0.25"/>
  <cols>
    <col min="1" max="1" width="12.375" customWidth="1"/>
    <col min="2" max="2" width="14.875" bestFit="1" customWidth="1"/>
    <col min="3" max="3" width="11.75" bestFit="1" customWidth="1"/>
  </cols>
  <sheetData>
    <row r="3" spans="1:3" x14ac:dyDescent="0.25">
      <c r="A3" s="12" t="s">
        <v>334</v>
      </c>
      <c r="B3" t="s">
        <v>333</v>
      </c>
    </row>
    <row r="4" spans="1:3" x14ac:dyDescent="0.25">
      <c r="A4" s="1" t="s">
        <v>25</v>
      </c>
      <c r="B4" s="6">
        <v>648524</v>
      </c>
    </row>
    <row r="5" spans="1:3" x14ac:dyDescent="0.25">
      <c r="A5" s="1" t="s">
        <v>100</v>
      </c>
      <c r="B5" s="6">
        <v>291008.8</v>
      </c>
    </row>
    <row r="6" spans="1:3" x14ac:dyDescent="0.25">
      <c r="A6" s="1" t="s">
        <v>105</v>
      </c>
      <c r="B6" s="6">
        <v>178940</v>
      </c>
    </row>
    <row r="7" spans="1:3" x14ac:dyDescent="0.25">
      <c r="A7" s="1" t="s">
        <v>128</v>
      </c>
      <c r="B7" s="6">
        <v>166336</v>
      </c>
    </row>
    <row r="8" spans="1:3" x14ac:dyDescent="0.25">
      <c r="A8" s="1" t="s">
        <v>81</v>
      </c>
      <c r="B8" s="6">
        <v>40900</v>
      </c>
    </row>
    <row r="9" spans="1:3" x14ac:dyDescent="0.25">
      <c r="A9" s="1" t="s">
        <v>336</v>
      </c>
      <c r="B9" s="6">
        <v>18450</v>
      </c>
    </row>
    <row r="10" spans="1:3" x14ac:dyDescent="0.25">
      <c r="A10" s="1" t="s">
        <v>335</v>
      </c>
      <c r="B10" s="6">
        <v>1344158.8</v>
      </c>
    </row>
    <row r="12" spans="1:3" x14ac:dyDescent="0.25">
      <c r="A12" s="12" t="s">
        <v>334</v>
      </c>
      <c r="B12" t="s">
        <v>333</v>
      </c>
      <c r="C12" t="s">
        <v>337</v>
      </c>
    </row>
    <row r="13" spans="1:3" x14ac:dyDescent="0.25">
      <c r="A13" s="1" t="s">
        <v>14</v>
      </c>
      <c r="B13" s="6">
        <v>736478.79999999993</v>
      </c>
      <c r="C13" s="13">
        <v>0.52886977886977882</v>
      </c>
    </row>
    <row r="14" spans="1:3" x14ac:dyDescent="0.25">
      <c r="A14" s="1" t="s">
        <v>34</v>
      </c>
      <c r="B14" s="6">
        <v>607680</v>
      </c>
      <c r="C14" s="13">
        <v>0.47113022113022113</v>
      </c>
    </row>
    <row r="15" spans="1:3" x14ac:dyDescent="0.25">
      <c r="A15" s="1" t="s">
        <v>335</v>
      </c>
      <c r="B15" s="6">
        <v>1344158.7999999998</v>
      </c>
      <c r="C15" s="13">
        <v>1</v>
      </c>
    </row>
  </sheetData>
  <conditionalFormatting pivot="1" sqref="B4:B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{FEEB3E0E-E000-4148-9422-1C4CDF18F23D}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EEB3E0E-E000-4148-9422-1C4CDF18F2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N I E A A B Q S w M E F A A C A A g A Y L m b V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g u Z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m b V w O S / l 7 K A Q A A X A Q A A B M A H A B G b 3 J t d W x h c y 9 T Z W N 0 a W 9 u M S 5 t I K I Y A C i g F A A A A A A A A A A A A A A A A A A A A A A A A A A A A I V T T U / j M B C 9 V + p / s M w l l a J I l d B e E A c 2 g R U S d A t t t Q f E w U 0 G a u G P y J 4 g Q t X / z j h p I W 0 D m 0 u i 5 / F 7 M + 9 N P O Q o r W G z 9 j 0 + G w 6 G A 7 8 S D g o 2 F 0 s F Y 3 b O F O B w w O i Z 2 c r l Q M j l W w 4 q S S v n w O A / 6 1 6 W 1 r 5 E o / X D R G g 4 5 + 1 N / r h 5 S K 1 B K n m M W 4 I T n q 6 E e Q 7 k d Q m c m J r S Z O 6 E 8 U / W 6 d S q S p t w 6 K N W L V 6 v + V 9 X g G P X G Y / Z t c F f p 0 k o 2 M R s z T O B c I x e S e e R Y C S A I b x h g 9 6 I H v A P G O I + g i + e e 2 h T W x l 0 9 V H x 1 M m 8 p 3 x h J P p d s a n 0 E l y D 3 8 M r m A p 6 T q a i 1 u Q W O 4 n U 0 + g W c G W L I 7 G Z U O B L c N 6 a v b P N 6 N P j e 9 D 2 l T z O q l L J n B z y X 0 5 n 0 q M 0 O U Y H U Q T q T 5 s 7 X L f g Q k 2 b S 4 c n t X o p D W z x q F c 0 / k q i N X 8 T b 6 + 5 3 f 0 5 t f 6 7 z k B J L R F c x B k V 3 1 U W Y Y Y 1 y U y s g V H M r y q l W N g t 3 p m S 0 i h I c F F + u 0 e h r 4 M B w j r t g p k 0 z i c N 0 a L c y 6 / j Q C p K i U L J d 2 K 5 F P m K 0 b 4 X P 0 p 2 O g t y + 4 m F i Z O p s w R 0 V e Z O a h 3 C o O M f y f v b + U Y n s O 7 N 0 o l 8 / J / f 7 6 C n o L D 9 2 5 q l K + i b q I c D a f r Z z z 4 A U E s B A i 0 A F A A C A A g A Y L m b V x r 1 H x + m A A A A + Q A A A B I A A A A A A A A A A A A A A A A A A A A A A E N v b m Z p Z y 9 Q Y W N r Y W d l L n h t b F B L A Q I t A B Q A A g A I A G C 5 m 1 c P y u m r p A A A A O k A A A A T A A A A A A A A A A A A A A A A A P I A A A B b Q 2 9 u d G V u d F 9 U e X B l c 1 0 u e G 1 s U E s B A i 0 A F A A C A A g A Y L m b V w O S / l 7 K A Q A A X A Q A A B M A A A A A A A A A A A A A A A A A 4 w E A A E Z v c m 1 1 b G F z L 1 N l Y 3 R p b 2 4 x L m 1 Q S w U G A A A A A A M A A w D C A A A A + g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i B A A A A A A A A B m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T d G F 0 d X M i I F Z h b H V l P S J z Q 2 9 t c G x l d G U i I C 8 + P E V u d H J 5 I F R 5 c G U 9 I k Z p b G x D b 3 V u d C I g V m F s d W U 9 I m w 5 M S I g L z 4 8 R W 5 0 c n k g V H l w Z T 0 i R m l s b E V y c m 9 y Q 2 9 1 b n Q i I F Z h b H V l P S J s M C I g L z 4 8 R W 5 0 c n k g V H l w Z T 0 i R m l s b E N v b H V t b l R 5 c G V z I i B W Y W x 1 Z T 0 i c 0 F 3 a 0 d C Z 0 1 H Q X d N R k J n W T 0 i I C 8 + P E V u d H J 5 I F R 5 c G U 9 I k Z p b G x D b 2 x 1 b W 5 O Y W 1 l c y I g V m F s d W U 9 I n N b J n F 1 b 3 Q 7 T 3 J k Z X I g S U Q m c X V v d D s s J n F 1 b 3 Q 7 R G F 0 Z S Z x d W 9 0 O y w m c X V v d D t G d W x s I E 5 h b W U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F c n J v c k N v Z G U i I F Z h b H V l P S J z V W 5 r b m 9 3 b i I g L z 4 8 R W 5 0 c n k g V H l w Z T 0 i R m l s b E x h c 3 R V c G R h d G V k I i B W Y W x 1 Z T 0 i Z D I w M j M t M T I t M j d U M T c 6 N D Q 6 M z I u M T g 0 N z g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9 y Z G V y I E l E J n F 1 b 3 Q 7 X S w m c X V v d D t x d W V y e V J l b G F 0 a W 9 u c 2 h p c H M m c X V v d D s 6 W 1 0 s J n F 1 b 3 Q 7 Y 2 9 s d W 1 u S W R l b n R p d G l l c y Z x d W 9 0 O z p b J n F 1 b 3 Q 7 U 2 V j d G l v b j E v V G F i b G U x L 0 N o Y W 5 n Z W Q g V H l w Z S 5 7 T 3 J k Z X I g S U Q s M H 0 m c X V v d D s s J n F 1 b 3 Q 7 U 2 V j d G l v b j E v V G F i b G U x L 0 N o Y W 5 n Z W Q g V H l w Z T E u e 0 R h d G U s M X 0 m c X V v d D s s J n F 1 b 3 Q 7 U 2 V j d G l v b j E v V G F i b G U x L 0 1 l c m d l Z C B D b 2 x 1 b W 5 z L n t G d W x s I E 5 h b W U s M n 0 m c X V v d D s s J n F 1 b 3 Q 7 U 2 V j d G l v b j E v V G F i b G U x L 0 N o Y W 5 n Z W Q g V H l w Z S 5 7 R 2 V u Z G V y L D R 9 J n F 1 b 3 Q 7 L C Z x d W 9 0 O 1 N l Y 3 R p b 2 4 x L 1 R h Y m x l M S 9 D a G F u Z 2 V k I F R 5 c G U u e 0 F n Z S w 1 f S Z x d W 9 0 O y w m c X V v d D t T Z W N 0 a W 9 u M S 9 U Y W J s Z T E v Q 2 h h b m d l Z C B U e X B l L n t D b 3 V u d H J 5 L D Z 9 J n F 1 b 3 Q 7 L C Z x d W 9 0 O 1 N l Y 3 R p b 2 4 x L 1 R h Y m x l M S 9 D a G F u Z 2 V k I F R 5 c G U u e 1 B y a W N l L D d 9 J n F 1 b 3 Q 7 L C Z x d W 9 0 O 1 N l Y 3 R p b 2 4 x L 1 R h Y m x l M S 9 S b 3 V u Z G V k I F V w L n t V b m l 0 c y w 3 f S Z x d W 9 0 O y w m c X V v d D t T Z W N 0 a W 9 u M S 9 U Y W J s Z T E v Q 2 h h b m d l Z C B U e X B l L n t S Z X Z l b n V l L D l 9 J n F 1 b 3 Q 7 L C Z x d W 9 0 O 1 N l Y 3 R p b 2 4 x L 1 R h Y m x l M S 9 D a G F u Z 2 V k I F R 5 c G U u e 1 B h e W 1 l b n Q g X G 5 N Z X R o b 2 Q s M T B 9 J n F 1 b 3 Q 7 L C Z x d W 9 0 O 1 N l Y 3 R p b 2 4 x L 1 R h Y m x l M S 9 U c m l t b W V k I F R l e H Q u e 1 N h b G V z c G V y c 2 9 u L D E w f S Z x d W 9 0 O 1 0 s J n F 1 b 3 Q 7 Q 2 9 s d W 1 u Q 2 9 1 b n Q m c X V v d D s 6 M T E s J n F 1 b 3 Q 7 S 2 V 5 Q 2 9 s d W 1 u T m F t Z X M m c X V v d D s 6 W y Z x d W 9 0 O 0 9 y Z G V y I E l E J n F 1 b 3 Q 7 X S w m c X V v d D t D b 2 x 1 b W 5 J Z G V u d G l 0 a W V z J n F 1 b 3 Q 7 O l s m c X V v d D t T Z W N 0 a W 9 u M S 9 U Y W J s Z T E v Q 2 h h b m d l Z C B U e X B l L n t P c m R l c i B J R C w w f S Z x d W 9 0 O y w m c X V v d D t T Z W N 0 a W 9 u M S 9 U Y W J s Z T E v Q 2 h h b m d l Z C B U e X B l M S 5 7 R G F 0 Z S w x f S Z x d W 9 0 O y w m c X V v d D t T Z W N 0 a W 9 u M S 9 U Y W J s Z T E v T W V y Z 2 V k I E N v b H V t b n M u e 0 Z 1 b G w g T m F t Z S w y f S Z x d W 9 0 O y w m c X V v d D t T Z W N 0 a W 9 u M S 9 U Y W J s Z T E v Q 2 h h b m d l Z C B U e X B l L n t H Z W 5 k Z X I s N H 0 m c X V v d D s s J n F 1 b 3 Q 7 U 2 V j d G l v b j E v V G F i b G U x L 0 N o Y W 5 n Z W Q g V H l w Z S 5 7 Q W d l L D V 9 J n F 1 b 3 Q 7 L C Z x d W 9 0 O 1 N l Y 3 R p b 2 4 x L 1 R h Y m x l M S 9 D a G F u Z 2 V k I F R 5 c G U u e 0 N v d W 5 0 c n k s N n 0 m c X V v d D s s J n F 1 b 3 Q 7 U 2 V j d G l v b j E v V G F i b G U x L 0 N o Y W 5 n Z W Q g V H l w Z S 5 7 U H J p Y 2 U s N 3 0 m c X V v d D s s J n F 1 b 3 Q 7 U 2 V j d G l v b j E v V G F i b G U x L 1 J v d W 5 k Z W Q g V X A u e 1 V u a X R z L D d 9 J n F 1 b 3 Q 7 L C Z x d W 9 0 O 1 N l Y 3 R p b 2 4 x L 1 R h Y m x l M S 9 D a G F u Z 2 V k I F R 5 c G U u e 1 J l d m V u d W U s O X 0 m c X V v d D s s J n F 1 b 3 Q 7 U 2 V j d G l v b j E v V G F i b G U x L 0 N o Y W 5 n Z W Q g V H l w Z S 5 7 U G F 5 b W V u d C B c b k 1 l d G h v Z C w x M H 0 m c X V v d D s s J n F 1 b 3 Q 7 U 2 V j d G l v b j E v V G F i b G U x L 1 R y a W 1 t Z W Q g V G V 4 d C 5 7 U 2 F s Z X N w Z X J z b 2 4 s M T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R v T Z d q I G 9 A v S S 9 A Y f e 3 r 4 A A A A A A g A A A A A A E G Y A A A A B A A A g A A A A 1 + c P d q q p w t d F J i / U C f 3 s h m s r A z Z j O / x x 9 j w N g a G x o 9 o A A A A A D o A A A A A C A A A g A A A A L k e Y W t 8 Y I S r I f w r B W v 8 C W z o Z / T 8 j Q H R m 8 n G 4 2 3 X 5 3 X p Q A A A A P R v e o b s k N q F N g G z 4 8 Y O u a 5 N 6 + F H H J F 5 7 O w l d d x g P L T E k B E 1 O J r X O M W 3 c t S P S M C G x V 8 T V b 7 G z D K 6 s m A Q 8 3 r S j y X L d p 1 W M H H e C c e N D J z r x d e 5 A A A A A I w 0 7 6 6 R G Z b Q t f u W T i 4 Z 4 X N p F t I F 5 P O H h C k z s + 3 T B g 1 c f d L 4 i g p 5 7 6 F X l U G w m S z X 8 h H v M + B L c 7 V B 2 / s d O y G v n 0 Q = = < / D a t a M a s h u p > 
</file>

<file path=customXml/itemProps1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5FE723-DC5D-4CD6-9806-B32FCC7A5E08}">
  <ds:schemaRefs>
    <ds:schemaRef ds:uri="http://www.w3.org/XML/1998/namespace"/>
    <ds:schemaRef ds:uri="01961662-24f8-48fa-8e1b-d6aec199e9f1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6423d52d-cc33-4d55-a30a-79dd6b3aa391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0A97411-40A0-4F41-AE2C-F5BC683412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Cleaned DataSet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Huzaifa</cp:lastModifiedBy>
  <dcterms:created xsi:type="dcterms:W3CDTF">2023-08-21T15:28:59Z</dcterms:created>
  <dcterms:modified xsi:type="dcterms:W3CDTF">2023-12-27T18:11:30Z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