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JZXQ05蔺市集镇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<sst xmlns="http://schemas.openxmlformats.org/spreadsheetml/2006/main" count="282" uniqueCount="101">
  <si>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</si>
  <si>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</si>
  <si>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</si>
  <si>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</si>
  <si>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</si>
  <si>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</si>
  <si>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</si>
  <si>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</si>
  <si>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</si>
  <si>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</si>
  <si>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</si>
  <si>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</si>
  <si>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</si>
  <si>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</si>
  <si>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</si>
  <si>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</si>
  <si>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</si>
  <si>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</si>
  <si>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</si>
  <si>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</si>
  <si>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</si>
  <si>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</si>
  <si>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</si>
  <si>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</si>
  <si>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</si>
  <si>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</si>
  <si>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</si>
  <si>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</si>
  <si>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</si>
  <si>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</si>
  <si>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</si>
  <si>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</si>
  <si>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</si>
  <si>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</si>
  <si>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</si>
  <si>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</si>
  <si>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</si>
  <si>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</si>
  <si>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</si>
  <si>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</si>
  <si>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</si>
  <si>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</si>
  <si>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</si>
  <si>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</si>
  <si>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</si>
  <si>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</si>
  <si>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</si>
  <si>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</si>
  <si>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</si>
  <si>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</si>
  <si>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</si>
  <si>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</si>
  <si>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</si>
  <si>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</si>
  <si>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</si>
  <si>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</si>
  <si>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</si>
  <si>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</si>
  <si>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</si>
  <si>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</si>
  <si>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</si>
  <si>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</si>
  <si>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</si>
  <si>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</si>
  <si>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</si>
  <si>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</si>
  <si>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</si>
  <si>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</si>
  <si>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</si>
  <si>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</si>
  <si>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</si>
  <si>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</si>
  <si>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</si>
  <si>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</si>
  <si>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</si>
  <si>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</si>
  <si>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</si>
  <si>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</si>
  <si>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</si>
  <si>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</si>
  <si>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</si>
  <si>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</si>
  <si>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</si>
  <si>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</si>
  <si>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</si>
  <si>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</si>
  <si>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</si>
  <si>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</si>
  <si>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</si>
  <si>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涪陵区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</si>
  <si>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</si>
  <si>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</si>
  <si>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</si>
  <si>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</si>
  <si>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集镇/城镇</t>
    <phoneticPr fontId="2" type="noConversion"/>
  </si>
  <si>
    <t>集镇</t>
  </si>
  <si>
    <t>集镇按原调查填报（街道办/建制镇/乡镇府驻地/一般场镇）</t>
    <phoneticPr fontId="2" type="noConversion"/>
  </si>
  <si>
    <t>蔺市集镇位于重庆市涪陵区西部，梨香溪与长江交汇处。</t>
    <phoneticPr fontId="2" type="noConversion"/>
  </si>
  <si>
    <t>蔺市集镇</t>
    <phoneticPr fontId="2" type="noConversion"/>
  </si>
  <si>
    <t>蔺市</t>
    <phoneticPr fontId="2" type="noConversion"/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</si>
  <si>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蔺市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</si>
</sst>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workbookViewId="0">
      <selection activeCell="D13" sqref="D13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1" t="s">
        <v>100</v>
      </c>
      <c r="B3" s="41"/>
      <c r="C3" s="41"/>
      <c r="D3" s="41"/>
      <c r="E3" s="41"/>
      <c r="F3" s="41"/>
      <c r="G3" s="41"/>
      <c r="H3" s="42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7">
        <v>574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7">
        <v>997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97</v>
      </c>
      <c r="D7" s="13"/>
      <c r="E7" s="13"/>
      <c r="F7" s="14" t="s">
        <v>12</v>
      </c>
      <c r="G7" s="7" t="s">
        <v>7</v>
      </c>
      <c r="H7" s="7">
        <v>1718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99</v>
      </c>
      <c r="D8" s="13"/>
      <c r="E8" s="13"/>
      <c r="F8" s="14" t="s">
        <v>13</v>
      </c>
      <c r="G8" s="7" t="s">
        <v>7</v>
      </c>
      <c r="H8" s="7">
        <v>577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98</v>
      </c>
      <c r="D9" s="17"/>
      <c r="E9" s="17"/>
      <c r="F9" s="14" t="s">
        <v>15</v>
      </c>
      <c r="G9" s="7" t="s">
        <v>7</v>
      </c>
      <c r="H9" s="7">
        <v>585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89</v>
      </c>
      <c r="D10" s="17"/>
      <c r="E10" s="17"/>
      <c r="F10" s="14" t="s">
        <v>17</v>
      </c>
      <c r="G10" s="7" t="s">
        <v>18</v>
      </c>
      <c r="H10" s="7">
        <v>1278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90</v>
      </c>
      <c r="D11" s="16" t="s">
        <v>14</v>
      </c>
      <c r="E11" s="16" t="s">
        <v>96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92</v>
      </c>
      <c r="D12" s="17"/>
      <c r="E12" s="16" t="s">
        <v>91</v>
      </c>
      <c r="F12" s="14" t="s">
        <v>26</v>
      </c>
      <c r="G12" s="7" t="s">
        <v>18</v>
      </c>
      <c r="H12" s="7">
        <v>531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7">
        <v>1188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20">
        <v>2171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1998</v>
      </c>
      <c r="D15" s="16"/>
      <c r="E15" s="16"/>
      <c r="F15" s="14" t="s">
        <v>33</v>
      </c>
      <c r="G15" s="7" t="s">
        <v>7</v>
      </c>
      <c r="H15" s="20">
        <v>679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93</v>
      </c>
      <c r="D16" s="16" t="s">
        <v>79</v>
      </c>
      <c r="E16" s="16"/>
      <c r="F16" s="14" t="s">
        <v>36</v>
      </c>
      <c r="G16" s="7" t="s">
        <v>7</v>
      </c>
      <c r="H16" s="7">
        <v>586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95</v>
      </c>
      <c r="D17" s="16" t="s">
        <v>94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1961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7">
        <v>25</v>
      </c>
      <c r="D20" s="7"/>
      <c r="E20" s="7"/>
      <c r="F20" s="22" t="s">
        <v>43</v>
      </c>
      <c r="G20" s="7" t="s">
        <v>7</v>
      </c>
      <c r="H20" s="36">
        <f>H21+H22+H23+H25+H26</f>
        <v>4942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7"/>
      <c r="D21" s="7"/>
      <c r="E21" s="7"/>
      <c r="F21" s="22" t="s">
        <v>45</v>
      </c>
      <c r="G21" s="7" t="s">
        <v>7</v>
      </c>
      <c r="H21" s="7">
        <v>572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7"/>
      <c r="D22" s="7"/>
      <c r="E22" s="7"/>
      <c r="F22" s="22" t="s">
        <v>47</v>
      </c>
      <c r="G22" s="7" t="s">
        <v>7</v>
      </c>
      <c r="H22" s="39">
        <v>1409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7"/>
      <c r="D23" s="7"/>
      <c r="E23" s="7"/>
      <c r="F23" s="22" t="s">
        <v>49</v>
      </c>
      <c r="G23" s="7" t="s">
        <v>7</v>
      </c>
      <c r="H23" s="39">
        <v>2286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7">
        <v>527</v>
      </c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7"/>
      <c r="D25" s="7"/>
      <c r="E25" s="7"/>
      <c r="F25" s="22" t="s">
        <v>53</v>
      </c>
      <c r="G25" s="7" t="s">
        <v>7</v>
      </c>
      <c r="H25" s="7">
        <v>71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7"/>
      <c r="D26" s="7"/>
      <c r="E26" s="7"/>
      <c r="F26" s="22" t="s">
        <v>55</v>
      </c>
      <c r="G26" s="7" t="s">
        <v>18</v>
      </c>
      <c r="H26" s="7">
        <v>604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7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7">
        <v>521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7">
        <v>215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7">
        <v>258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7">
        <v>1398</v>
      </c>
      <c r="I31" s="8"/>
      <c r="J31" s="8"/>
    </row>
    <row r="32" spans="1:10" ht="19.5" customHeight="1" x14ac:dyDescent="0.15">
      <c r="A32" s="9" t="s">
        <v>58</v>
      </c>
      <c r="B32" s="7"/>
      <c r="C32" s="38">
        <v>5729</v>
      </c>
      <c r="D32" s="20"/>
      <c r="E32" s="20"/>
      <c r="F32" s="26" t="s">
        <v>67</v>
      </c>
      <c r="G32" s="28" t="s">
        <v>18</v>
      </c>
      <c r="H32" s="7">
        <v>4619</v>
      </c>
      <c r="I32" s="8"/>
      <c r="J32" s="8"/>
    </row>
    <row r="33" spans="1:10" ht="19.5" customHeight="1" x14ac:dyDescent="0.15">
      <c r="A33" s="9" t="s">
        <v>80</v>
      </c>
      <c r="B33" s="7"/>
      <c r="C33" s="7">
        <v>3080</v>
      </c>
      <c r="D33" s="20"/>
      <c r="E33" s="20"/>
      <c r="F33" s="26" t="s">
        <v>69</v>
      </c>
      <c r="G33" s="28" t="s">
        <v>18</v>
      </c>
      <c r="H33" s="7">
        <v>306</v>
      </c>
      <c r="I33" s="8"/>
      <c r="J33" s="8"/>
    </row>
    <row r="34" spans="1:10" ht="19.5" customHeight="1" x14ac:dyDescent="0.15">
      <c r="A34" s="27" t="s">
        <v>60</v>
      </c>
      <c r="B34" s="7"/>
      <c r="C34" s="38">
        <v>5729</v>
      </c>
      <c r="D34" s="20"/>
      <c r="E34" s="20"/>
      <c r="F34" s="26" t="s">
        <v>71</v>
      </c>
      <c r="G34" s="28" t="s">
        <v>18</v>
      </c>
      <c r="H34" s="7">
        <v>190</v>
      </c>
      <c r="I34" s="8"/>
      <c r="J34" s="8"/>
    </row>
    <row r="35" spans="1:10" ht="19.5" customHeight="1" x14ac:dyDescent="0.15">
      <c r="A35" s="27" t="s">
        <v>62</v>
      </c>
      <c r="B35" s="7"/>
      <c r="C35" s="38">
        <v>7762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3123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2606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