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93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18" i="1" l="1"/>
  <c r="C7" i="1"/>
  <c r="C6" i="1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<sst xmlns="http://schemas.openxmlformats.org/spreadsheetml/2006/main" count="137" uniqueCount="66">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</sst>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76" fontId="7" fillId="0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2" workbookViewId="0">
      <selection activeCell="D28" sqref="D28"/>
    </sheetView>
  </sheetViews>
  <sheetFormatPr defaultColWidth="9" defaultRowHeight="13.5" x14ac:dyDescent="0.1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34"/>
    </row>
    <row r="2" spans="1:10" ht="19.5" customHeight="1" x14ac:dyDescent="0.15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 x14ac:dyDescent="0.15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>
        <v>2</v>
      </c>
      <c r="I5" s="32"/>
      <c r="J5" s="32" t="s">
        <v>8</v>
      </c>
    </row>
    <row r="6" spans="1:10" ht="19.5" customHeight="1" x14ac:dyDescent="0.15">
      <c r="A6" s="12" t="s">
        <v>12</v>
      </c>
      <c r="B6" s="9" t="s">
        <v>13</v>
      </c>
      <c r="C6" s="38">
        <f>C10+C13+C16+C19</f>
        <v>8.75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 x14ac:dyDescent="0.15">
      <c r="A7" s="12" t="s">
        <v>15</v>
      </c>
      <c r="B7" s="9" t="s">
        <v>16</v>
      </c>
      <c r="C7" s="38">
        <f>SUM(C11,C14,C17,C20)</f>
        <v>65090</v>
      </c>
      <c r="D7" s="9"/>
      <c r="E7" s="9"/>
      <c r="F7" s="13" t="s">
        <v>17</v>
      </c>
      <c r="G7" s="11"/>
      <c r="H7" s="11">
        <v>1</v>
      </c>
      <c r="I7" s="32"/>
      <c r="J7" s="32" t="s">
        <v>8</v>
      </c>
    </row>
    <row r="8" spans="1:10" ht="19.5" customHeight="1" x14ac:dyDescent="0.15">
      <c r="A8" s="14" t="s">
        <v>18</v>
      </c>
      <c r="B8" s="15" t="s">
        <v>19</v>
      </c>
      <c r="C8" s="41">
        <v>10</v>
      </c>
      <c r="D8" s="9"/>
      <c r="E8" s="9"/>
      <c r="F8" s="13" t="s">
        <v>20</v>
      </c>
      <c r="G8" s="11"/>
      <c r="H8" s="11">
        <v>1</v>
      </c>
      <c r="I8" s="32"/>
      <c r="J8" s="32" t="s">
        <v>8</v>
      </c>
    </row>
    <row r="9" spans="1:10" ht="19.5" customHeight="1" x14ac:dyDescent="0.15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 x14ac:dyDescent="0.15">
      <c r="A10" s="12" t="s">
        <v>12</v>
      </c>
      <c r="B10" s="9" t="s">
        <v>13</v>
      </c>
      <c r="C10" s="9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 x14ac:dyDescent="0.15">
      <c r="A11" s="12" t="s">
        <v>15</v>
      </c>
      <c r="B11" s="9" t="s">
        <v>16</v>
      </c>
      <c r="C11" s="9"/>
      <c r="E11" s="9" t="s">
        <v>22</v>
      </c>
      <c r="F11" s="17" t="s">
        <v>26</v>
      </c>
      <c r="G11" s="11" t="s">
        <v>27</v>
      </c>
      <c r="H11" s="39"/>
      <c r="I11" s="32"/>
      <c r="J11" s="32" t="s">
        <v>8</v>
      </c>
    </row>
    <row r="12" spans="1:10" ht="19.5" customHeight="1" x14ac:dyDescent="0.15">
      <c r="A12" s="10" t="s">
        <v>28</v>
      </c>
      <c r="B12" s="11"/>
      <c r="C12" s="9"/>
      <c r="D12" s="18" t="s">
        <v>29</v>
      </c>
      <c r="E12" s="19"/>
      <c r="F12" s="17" t="s">
        <v>30</v>
      </c>
      <c r="G12" s="11" t="s">
        <v>27</v>
      </c>
      <c r="H12" s="39"/>
      <c r="I12" s="32"/>
      <c r="J12" s="32" t="s">
        <v>8</v>
      </c>
    </row>
    <row r="13" spans="1:10" ht="19.5" customHeight="1" x14ac:dyDescent="0.15">
      <c r="A13" s="12" t="s">
        <v>12</v>
      </c>
      <c r="B13" s="9" t="s">
        <v>13</v>
      </c>
      <c r="C13" s="11">
        <v>1.7</v>
      </c>
      <c r="D13" s="19"/>
      <c r="E13" s="13"/>
      <c r="F13" s="17" t="s">
        <v>31</v>
      </c>
      <c r="G13" s="11" t="s">
        <v>32</v>
      </c>
      <c r="H13" s="39"/>
      <c r="I13" s="32"/>
      <c r="J13" s="32" t="s">
        <v>8</v>
      </c>
    </row>
    <row r="14" spans="1:10" ht="19.5" customHeight="1" x14ac:dyDescent="0.15">
      <c r="A14" s="12" t="s">
        <v>15</v>
      </c>
      <c r="B14" s="9" t="s">
        <v>16</v>
      </c>
      <c r="C14" s="11">
        <v>20400</v>
      </c>
      <c r="D14" s="13"/>
      <c r="E14" s="13"/>
      <c r="F14" s="13" t="s">
        <v>33</v>
      </c>
      <c r="G14" s="11" t="s">
        <v>13</v>
      </c>
      <c r="H14" s="39"/>
      <c r="I14" s="32"/>
      <c r="J14" s="32" t="s">
        <v>8</v>
      </c>
    </row>
    <row r="15" spans="1:10" ht="19.5" customHeight="1" x14ac:dyDescent="0.15">
      <c r="A15" s="20" t="s">
        <v>34</v>
      </c>
      <c r="B15" s="11"/>
      <c r="C15" s="11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 x14ac:dyDescent="0.15">
      <c r="A16" s="12" t="s">
        <v>12</v>
      </c>
      <c r="B16" s="9" t="s">
        <v>13</v>
      </c>
      <c r="C16" s="11">
        <v>2.36</v>
      </c>
      <c r="D16" s="13"/>
      <c r="E16" s="11"/>
      <c r="F16" s="21" t="s">
        <v>37</v>
      </c>
      <c r="G16" s="11"/>
      <c r="H16" s="35"/>
      <c r="I16" s="6"/>
      <c r="J16" s="30"/>
    </row>
    <row r="17" spans="1:10" ht="19.5" customHeight="1" x14ac:dyDescent="0.15">
      <c r="A17" s="12" t="s">
        <v>15</v>
      </c>
      <c r="B17" s="9" t="s">
        <v>16</v>
      </c>
      <c r="C17" s="11">
        <v>21240</v>
      </c>
      <c r="D17" s="11"/>
      <c r="E17" s="11"/>
      <c r="F17" s="13" t="s">
        <v>38</v>
      </c>
      <c r="G17" s="11" t="s">
        <v>11</v>
      </c>
      <c r="H17" s="23">
        <v>280</v>
      </c>
      <c r="I17" s="35" t="s">
        <v>39</v>
      </c>
      <c r="J17" s="30"/>
    </row>
    <row r="18" spans="1:10" ht="19.5" customHeight="1" x14ac:dyDescent="0.15">
      <c r="A18" s="19" t="s">
        <v>40</v>
      </c>
      <c r="B18" s="11"/>
      <c r="C18" s="11"/>
      <c r="D18" s="22" t="s">
        <v>41</v>
      </c>
      <c r="E18" s="11"/>
      <c r="F18" s="13" t="s">
        <v>42</v>
      </c>
      <c r="G18" s="11" t="s">
        <v>43</v>
      </c>
      <c r="H18" s="40">
        <f>280/3080*100</f>
        <v>9.0909090909090917</v>
      </c>
      <c r="I18" s="35" t="s">
        <v>44</v>
      </c>
      <c r="J18" s="30"/>
    </row>
    <row r="19" spans="1:10" ht="19.5" customHeight="1" x14ac:dyDescent="0.15">
      <c r="A19" s="12" t="s">
        <v>12</v>
      </c>
      <c r="B19" s="9" t="s">
        <v>13</v>
      </c>
      <c r="C19" s="11">
        <v>4.6900000000000004</v>
      </c>
      <c r="D19" s="11"/>
      <c r="E19" s="11"/>
      <c r="F19" s="13" t="s">
        <v>45</v>
      </c>
      <c r="G19" s="11" t="s">
        <v>43</v>
      </c>
      <c r="H19" s="39">
        <v>100</v>
      </c>
      <c r="I19" s="36"/>
      <c r="J19" s="30"/>
    </row>
    <row r="20" spans="1:10" ht="19.5" customHeight="1" x14ac:dyDescent="0.15">
      <c r="A20" s="12" t="s">
        <v>15</v>
      </c>
      <c r="B20" s="9" t="s">
        <v>16</v>
      </c>
      <c r="C20" s="11">
        <v>23450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 x14ac:dyDescent="0.15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42">
        <v>3</v>
      </c>
      <c r="I21" s="37"/>
      <c r="J21" s="30"/>
    </row>
    <row r="22" spans="1:10" ht="19.5" customHeight="1" x14ac:dyDescent="0.15">
      <c r="A22" s="13" t="s">
        <v>49</v>
      </c>
      <c r="B22" s="9" t="s">
        <v>16</v>
      </c>
      <c r="C22" s="11">
        <v>8000</v>
      </c>
      <c r="D22" s="11"/>
      <c r="E22" s="11"/>
      <c r="F22" s="22" t="s">
        <v>50</v>
      </c>
      <c r="G22" s="11" t="s">
        <v>11</v>
      </c>
      <c r="H22" s="42">
        <v>1</v>
      </c>
      <c r="I22" s="37"/>
      <c r="J22" s="30"/>
    </row>
    <row r="23" spans="1:10" ht="19.5" customHeight="1" x14ac:dyDescent="0.15">
      <c r="A23" s="13" t="s">
        <v>51</v>
      </c>
      <c r="B23" s="9" t="s">
        <v>16</v>
      </c>
      <c r="C23" s="11">
        <v>8000</v>
      </c>
      <c r="D23" s="11"/>
      <c r="E23" s="23"/>
      <c r="F23" s="22" t="s">
        <v>52</v>
      </c>
      <c r="G23" s="11" t="s">
        <v>11</v>
      </c>
      <c r="H23" s="42">
        <v>2</v>
      </c>
      <c r="I23" s="37"/>
      <c r="J23" s="6"/>
    </row>
    <row r="24" spans="1:10" ht="19.5" customHeight="1" x14ac:dyDescent="0.15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23"/>
      <c r="I24" s="37"/>
      <c r="J24" s="6"/>
    </row>
    <row r="25" spans="1:10" ht="19.5" customHeight="1" x14ac:dyDescent="0.15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3">
        <v>5100</v>
      </c>
      <c r="I25" s="6"/>
      <c r="J25" s="6"/>
    </row>
    <row r="26" spans="1:10" ht="19.5" customHeight="1" x14ac:dyDescent="0.15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3">
        <v>280</v>
      </c>
      <c r="I26" s="6"/>
      <c r="J26" s="6"/>
    </row>
    <row r="27" spans="1:10" ht="19.5" customHeight="1" x14ac:dyDescent="0.15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39"/>
      <c r="I27" s="6"/>
      <c r="J27" s="6"/>
    </row>
    <row r="28" spans="1:10" ht="19.5" customHeight="1" x14ac:dyDescent="0.15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 x14ac:dyDescent="0.15">
      <c r="A29" s="17" t="s">
        <v>12</v>
      </c>
      <c r="B29" s="9" t="s">
        <v>13</v>
      </c>
      <c r="C29" s="45">
        <v>0.53600000000000003</v>
      </c>
      <c r="D29" s="11"/>
      <c r="E29" s="6"/>
      <c r="F29" s="24" t="s">
        <v>48</v>
      </c>
      <c r="G29" s="11" t="s">
        <v>11</v>
      </c>
      <c r="H29" s="23"/>
      <c r="I29" s="6"/>
      <c r="J29" s="6"/>
    </row>
    <row r="30" spans="1:10" ht="19.5" customHeight="1" x14ac:dyDescent="0.15">
      <c r="A30" s="26" t="s">
        <v>15</v>
      </c>
      <c r="B30" s="27" t="s">
        <v>16</v>
      </c>
      <c r="C30" s="11">
        <v>560</v>
      </c>
      <c r="D30" s="28"/>
      <c r="E30" s="29"/>
      <c r="F30" s="24" t="s">
        <v>57</v>
      </c>
      <c r="G30" s="9" t="s">
        <v>16</v>
      </c>
      <c r="H30" s="23"/>
      <c r="I30" s="6"/>
      <c r="J30" s="6"/>
    </row>
    <row r="31" spans="1:10" ht="19.5" customHeight="1" x14ac:dyDescent="0.15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3"/>
      <c r="I31" s="29"/>
      <c r="J31" s="29"/>
    </row>
    <row r="32" spans="1:10" ht="19.5" customHeight="1" x14ac:dyDescent="0.15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 x14ac:dyDescent="0.15">
      <c r="A33" s="17" t="s">
        <v>64</v>
      </c>
      <c r="B33" s="11" t="s">
        <v>11</v>
      </c>
      <c r="C33" s="23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 x14ac:dyDescent="0.15">
      <c r="A34" s="17" t="s">
        <v>26</v>
      </c>
      <c r="B34" s="9" t="s">
        <v>16</v>
      </c>
      <c r="C34" s="23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 x14ac:dyDescent="0.15">
      <c r="A35" s="17" t="s">
        <v>30</v>
      </c>
      <c r="B35" s="9" t="s">
        <v>16</v>
      </c>
      <c r="C35" s="23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 x14ac:dyDescent="0.15">
      <c r="A36" s="17" t="s">
        <v>65</v>
      </c>
      <c r="B36" s="11" t="s">
        <v>32</v>
      </c>
      <c r="C36" s="39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 x14ac:dyDescent="0.15"/>
    <row r="38" spans="1:10" ht="21.75" customHeight="1" x14ac:dyDescent="0.15"/>
    <row r="39" spans="1:10" ht="18.75" customHeight="1" x14ac:dyDescent="0.15"/>
    <row r="40" spans="1:10" ht="18.75" customHeight="1" x14ac:dyDescent="0.15"/>
    <row r="41" spans="1:10" ht="18.75" customHeight="1" x14ac:dyDescent="0.15"/>
    <row r="42" spans="1:10" ht="18.75" customHeight="1" x14ac:dyDescent="0.15"/>
    <row r="43" spans="1:10" ht="18.75" customHeight="1" x14ac:dyDescent="0.15"/>
    <row r="44" spans="1:10" ht="18.75" customHeight="1" x14ac:dyDescent="0.15"/>
    <row r="45" spans="1:10" ht="18.75" customHeight="1" x14ac:dyDescent="0.15"/>
    <row r="46" spans="1:10" ht="18.75" customHeight="1" x14ac:dyDescent="0.15"/>
    <row r="47" spans="1:10" ht="18.75" customHeight="1" x14ac:dyDescent="0.15"/>
    <row r="48" spans="1:10" ht="18.75" customHeight="1" x14ac:dyDescent="0.15"/>
    <row r="49" ht="18.75" customHeight="1" x14ac:dyDescent="0.15"/>
    <row r="50" ht="18.75" customHeight="1" x14ac:dyDescent="0.15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