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3青龙小区\"/>
    </mc:Choice>
  </mc:AlternateContent>
  <bookViews>
    <workbookView xWindow="279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  <c r="C27" i="1" l="1"/>
  <c r="C14" i="1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<sst xmlns="http://schemas.openxmlformats.org/spreadsheetml/2006/main" count="80" uniqueCount="55">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</sst>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C24" sqref="C24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 x14ac:dyDescent="0.15">
      <c r="A6" s="12" t="s">
        <v>11</v>
      </c>
      <c r="B6" s="7" t="s">
        <v>12</v>
      </c>
      <c r="C6" s="11">
        <v>1</v>
      </c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B7" s="7"/>
      <c r="C7" s="7"/>
      <c r="D7" s="5"/>
      <c r="E7" s="6" t="s">
        <v>15</v>
      </c>
      <c r="F7" s="7" t="s">
        <v>7</v>
      </c>
      <c r="G7" s="38">
        <v>300</v>
      </c>
      <c r="H7" s="8"/>
    </row>
    <row r="8" spans="1:8" ht="20.25" customHeight="1" x14ac:dyDescent="0.15">
      <c r="A8" s="15" t="s">
        <v>16</v>
      </c>
      <c r="B8" s="7" t="s">
        <v>18</v>
      </c>
      <c r="C8" s="40">
        <v>6</v>
      </c>
      <c r="D8" s="13"/>
      <c r="E8" s="6" t="s">
        <v>9</v>
      </c>
      <c r="F8" s="11" t="s">
        <v>10</v>
      </c>
      <c r="G8" s="36">
        <f>100-35/300*100</f>
        <v>88.333333333333329</v>
      </c>
      <c r="H8" s="8"/>
    </row>
    <row r="9" spans="1:8" ht="20.25" customHeight="1" x14ac:dyDescent="0.15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/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 x14ac:dyDescent="0.15">
      <c r="A14" s="15" t="s">
        <v>16</v>
      </c>
      <c r="B14" s="7" t="s">
        <v>28</v>
      </c>
      <c r="C14" s="32">
        <f>SUM(C15:C17)</f>
        <v>0.95</v>
      </c>
      <c r="D14" s="5"/>
      <c r="E14" s="6" t="s">
        <v>29</v>
      </c>
      <c r="F14" s="11" t="s">
        <v>25</v>
      </c>
      <c r="G14" s="8"/>
      <c r="H14" s="8"/>
    </row>
    <row r="15" spans="1:8" ht="20.25" customHeight="1" x14ac:dyDescent="0.15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/>
      <c r="H15" s="8"/>
    </row>
    <row r="16" spans="1:8" ht="20.25" customHeight="1" x14ac:dyDescent="0.15">
      <c r="A16" s="6" t="s">
        <v>32</v>
      </c>
      <c r="B16" s="7" t="s">
        <v>28</v>
      </c>
      <c r="C16" s="7">
        <v>0.25</v>
      </c>
      <c r="D16" s="5"/>
      <c r="E16" s="12" t="s">
        <v>33</v>
      </c>
      <c r="F16" s="11" t="s">
        <v>25</v>
      </c>
      <c r="G16" s="38">
        <v>200</v>
      </c>
      <c r="H16" s="8"/>
    </row>
    <row r="17" spans="1:8" ht="20.25" customHeight="1" x14ac:dyDescent="0.15">
      <c r="A17" s="19" t="s">
        <v>34</v>
      </c>
      <c r="B17" s="7" t="s">
        <v>28</v>
      </c>
      <c r="C17" s="7">
        <v>0.7</v>
      </c>
      <c r="D17" s="5"/>
      <c r="E17" s="12" t="s">
        <v>35</v>
      </c>
      <c r="F17" s="11" t="s">
        <v>25</v>
      </c>
      <c r="G17" s="8"/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 x14ac:dyDescent="0.15">
      <c r="A19" s="6" t="s">
        <v>38</v>
      </c>
      <c r="B19" s="7" t="s">
        <v>39</v>
      </c>
      <c r="C19" s="40">
        <v>2300</v>
      </c>
      <c r="D19" s="25"/>
      <c r="E19" s="30" t="s">
        <v>54</v>
      </c>
      <c r="F19" s="31" t="s">
        <v>53</v>
      </c>
      <c r="G19" s="39">
        <v>4</v>
      </c>
      <c r="H19" s="26"/>
    </row>
    <row r="20" spans="1:8" ht="20.25" customHeight="1" x14ac:dyDescent="0.15">
      <c r="A20" s="19" t="s">
        <v>40</v>
      </c>
      <c r="B20" s="7" t="s">
        <v>41</v>
      </c>
      <c r="C20" s="7">
        <v>401142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40">
        <v>108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7">
        <v>80</v>
      </c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100-0/35*100</f>
        <v>100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