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4联合食品小区\"/>
    </mc:Choice>
  </mc:AlternateContent>
  <bookViews>
    <workbookView xWindow="93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" l="1"/>
  <c r="C27" i="1"/>
  <c r="C14" i="1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<sst xmlns="http://schemas.openxmlformats.org/spreadsheetml/2006/main" count="80" uniqueCount="55">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</sst>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0" workbookViewId="0">
      <selection activeCell="C26" sqref="C26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8"/>
      <c r="H4" s="8"/>
    </row>
    <row r="5" spans="1:8" ht="20.25" customHeight="1" x14ac:dyDescent="0.15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 x14ac:dyDescent="0.15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 x14ac:dyDescent="0.15">
      <c r="A7" s="14" t="s">
        <v>14</v>
      </c>
      <c r="B7" s="7"/>
      <c r="C7" s="7"/>
      <c r="D7" s="5"/>
      <c r="E7" s="6" t="s">
        <v>15</v>
      </c>
      <c r="F7" s="7" t="s">
        <v>7</v>
      </c>
      <c r="G7" s="38">
        <v>142</v>
      </c>
      <c r="H7" s="8"/>
    </row>
    <row r="8" spans="1:8" ht="20.25" customHeight="1" x14ac:dyDescent="0.15">
      <c r="A8" s="15" t="s">
        <v>16</v>
      </c>
      <c r="B8" s="7" t="s">
        <v>18</v>
      </c>
      <c r="C8" s="7">
        <v>4</v>
      </c>
      <c r="D8" s="13"/>
      <c r="E8" s="6" t="s">
        <v>9</v>
      </c>
      <c r="F8" s="11" t="s">
        <v>10</v>
      </c>
      <c r="G8" s="36">
        <f>100-39/142*100</f>
        <v>72.535211267605632</v>
      </c>
      <c r="H8" s="8"/>
    </row>
    <row r="9" spans="1:8" ht="20.25" customHeight="1" x14ac:dyDescent="0.15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 x14ac:dyDescent="0.15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 x14ac:dyDescent="0.15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 x14ac:dyDescent="0.15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/>
      <c r="H12" s="8"/>
    </row>
    <row r="13" spans="1:8" ht="20.25" customHeight="1" x14ac:dyDescent="0.15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 x14ac:dyDescent="0.15">
      <c r="A14" s="15" t="s">
        <v>16</v>
      </c>
      <c r="B14" s="7" t="s">
        <v>28</v>
      </c>
      <c r="C14" s="32">
        <f>SUM(C15:C17)</f>
        <v>0.5</v>
      </c>
      <c r="D14" s="5"/>
      <c r="E14" s="6" t="s">
        <v>29</v>
      </c>
      <c r="F14" s="11" t="s">
        <v>25</v>
      </c>
      <c r="G14" s="8"/>
      <c r="H14" s="8"/>
    </row>
    <row r="15" spans="1:8" ht="20.25" customHeight="1" x14ac:dyDescent="0.15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8"/>
      <c r="H15" s="8"/>
    </row>
    <row r="16" spans="1:8" ht="20.25" customHeight="1" x14ac:dyDescent="0.15">
      <c r="A16" s="6" t="s">
        <v>32</v>
      </c>
      <c r="B16" s="7" t="s">
        <v>28</v>
      </c>
      <c r="C16" s="7">
        <v>0.1</v>
      </c>
      <c r="D16" s="5"/>
      <c r="E16" s="12" t="s">
        <v>33</v>
      </c>
      <c r="F16" s="11" t="s">
        <v>25</v>
      </c>
      <c r="G16" s="38">
        <v>300</v>
      </c>
      <c r="H16" s="8"/>
    </row>
    <row r="17" spans="1:8" ht="20.25" customHeight="1" x14ac:dyDescent="0.15">
      <c r="A17" s="19" t="s">
        <v>34</v>
      </c>
      <c r="B17" s="7" t="s">
        <v>28</v>
      </c>
      <c r="C17" s="7">
        <v>0.4</v>
      </c>
      <c r="D17" s="5"/>
      <c r="E17" s="12" t="s">
        <v>35</v>
      </c>
      <c r="F17" s="11" t="s">
        <v>25</v>
      </c>
      <c r="G17" s="38">
        <v>500</v>
      </c>
      <c r="H17" s="8"/>
    </row>
    <row r="18" spans="1:8" ht="20.25" customHeight="1" x14ac:dyDescent="0.15">
      <c r="A18" s="14" t="s">
        <v>36</v>
      </c>
      <c r="B18" s="7"/>
      <c r="C18" s="7"/>
      <c r="D18" s="21"/>
      <c r="E18" s="22" t="s">
        <v>37</v>
      </c>
      <c r="F18" s="23" t="s">
        <v>25</v>
      </c>
      <c r="G18" s="24"/>
      <c r="H18" s="24"/>
    </row>
    <row r="19" spans="1:8" ht="20.25" customHeight="1" x14ac:dyDescent="0.15">
      <c r="A19" s="6" t="s">
        <v>38</v>
      </c>
      <c r="B19" s="7" t="s">
        <v>39</v>
      </c>
      <c r="C19" s="7">
        <v>1900</v>
      </c>
      <c r="D19" s="25"/>
      <c r="E19" s="30" t="s">
        <v>54</v>
      </c>
      <c r="F19" s="31" t="s">
        <v>53</v>
      </c>
      <c r="G19" s="39">
        <v>5</v>
      </c>
      <c r="H19" s="26"/>
    </row>
    <row r="20" spans="1:8" ht="20.25" customHeight="1" x14ac:dyDescent="0.15">
      <c r="A20" s="19" t="s">
        <v>40</v>
      </c>
      <c r="B20" s="7" t="s">
        <v>41</v>
      </c>
      <c r="C20" s="7">
        <v>456000</v>
      </c>
      <c r="D20" s="25"/>
      <c r="E20" s="26"/>
      <c r="F20" s="26"/>
      <c r="G20" s="26"/>
      <c r="H20" s="26"/>
    </row>
    <row r="21" spans="1:8" ht="20.25" customHeight="1" x14ac:dyDescent="0.15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 x14ac:dyDescent="0.15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 x14ac:dyDescent="0.15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 x14ac:dyDescent="0.15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 x14ac:dyDescent="0.15">
      <c r="A25" s="17" t="s">
        <v>49</v>
      </c>
      <c r="B25" s="7" t="s">
        <v>7</v>
      </c>
      <c r="C25" s="41">
        <v>50</v>
      </c>
      <c r="D25" s="28"/>
      <c r="E25" s="26"/>
      <c r="F25" s="26"/>
      <c r="G25" s="26"/>
      <c r="H25" s="26"/>
    </row>
    <row r="26" spans="1:8" ht="20.25" customHeight="1" x14ac:dyDescent="0.15">
      <c r="A26" s="17" t="s">
        <v>50</v>
      </c>
      <c r="B26" s="7" t="s">
        <v>7</v>
      </c>
      <c r="C26" s="7">
        <v>20</v>
      </c>
      <c r="D26" s="28"/>
      <c r="E26" s="26"/>
      <c r="F26" s="26"/>
      <c r="G26" s="26"/>
      <c r="H26" s="26"/>
    </row>
    <row r="27" spans="1:8" ht="20.25" customHeight="1" x14ac:dyDescent="0.15">
      <c r="A27" s="6" t="s">
        <v>51</v>
      </c>
      <c r="B27" s="11" t="s">
        <v>10</v>
      </c>
      <c r="C27" s="36">
        <f>100-5/20*100</f>
        <v>75</v>
      </c>
      <c r="D27" s="28"/>
      <c r="E27" s="26"/>
      <c r="F27" s="26"/>
      <c r="G27" s="26"/>
      <c r="H27" s="26"/>
    </row>
    <row r="28" spans="1:8" ht="20.25" customHeight="1" x14ac:dyDescent="0.15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 x14ac:dyDescent="0.15"/>
    <row r="30" spans="1:8" ht="20.25" customHeight="1" x14ac:dyDescent="0.15"/>
    <row r="31" spans="1:8" ht="20.25" customHeight="1" x14ac:dyDescent="0.15"/>
    <row r="32" spans="1:8" ht="20.25" customHeight="1" x14ac:dyDescent="0.15"/>
    <row r="33" ht="20.25" customHeight="1" x14ac:dyDescent="0.15"/>
    <row r="34" ht="20.25" customHeight="1" x14ac:dyDescent="0.15"/>
    <row r="35" ht="20.25" customHeight="1" x14ac:dyDescent="0.15"/>
    <row r="36" ht="20.25" customHeight="1" x14ac:dyDescent="0.15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