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12稻香一组小区\"/>
    </mc:Choice>
  </mc:AlternateContent>
  <bookViews>
    <workbookView xWindow="93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6" i="1" l="1"/>
  <c r="G17" i="1"/>
  <c r="G19" i="1" l="1"/>
  <c r="G15" i="1" s="1"/>
  <c r="C38" i="1" l="1"/>
  <c r="C37" i="1"/>
  <c r="C23" i="1"/>
  <c r="C22" i="1"/>
  <c r="C6" i="1" s="1"/>
  <c r="C21" i="1"/>
  <c r="C10" i="1"/>
  <c r="C9" i="1"/>
  <c r="C7" i="1" l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<sst xmlns="http://schemas.openxmlformats.org/spreadsheetml/2006/main" count="178" uniqueCount="71">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</sst>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5" fillId="5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22" workbookViewId="0">
      <selection activeCell="D33" sqref="D33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60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0</v>
      </c>
      <c r="D7" s="12"/>
      <c r="E7" s="10" t="s">
        <v>12</v>
      </c>
      <c r="F7" s="9" t="s">
        <v>9</v>
      </c>
      <c r="G7" s="32"/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0</v>
      </c>
      <c r="D9" s="5"/>
      <c r="E9" s="6" t="s">
        <v>17</v>
      </c>
      <c r="F9" s="9" t="s">
        <v>56</v>
      </c>
      <c r="G9" s="36">
        <v>0.3</v>
      </c>
      <c r="H9" s="7"/>
    </row>
    <row r="10" spans="1:8" ht="21" customHeight="1">
      <c r="A10" s="14" t="s">
        <v>14</v>
      </c>
      <c r="B10" s="13" t="s">
        <v>18</v>
      </c>
      <c r="C10" s="13">
        <f>C13+C16+C19</f>
        <v>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13">
        <v>8</v>
      </c>
      <c r="H11" s="7"/>
    </row>
    <row r="12" spans="1:8" ht="21" customHeight="1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13">
        <v>16</v>
      </c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40">
        <f>G19+G35+G40+G45</f>
        <v>19</v>
      </c>
      <c r="H15" s="7"/>
    </row>
    <row r="16" spans="1:8" ht="21" customHeight="1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40">
        <f>G20+G37+G42+G47</f>
        <v>530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480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18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1">
        <v>450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1</v>
      </c>
      <c r="D21" s="19"/>
      <c r="E21" s="10" t="s">
        <v>30</v>
      </c>
      <c r="F21" s="9" t="s">
        <v>9</v>
      </c>
      <c r="G21" s="31">
        <v>400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60</v>
      </c>
      <c r="D22" s="19"/>
      <c r="E22" s="20" t="s">
        <v>32</v>
      </c>
      <c r="F22" s="9" t="s">
        <v>25</v>
      </c>
      <c r="G22" s="33"/>
      <c r="H22" s="7"/>
    </row>
    <row r="23" spans="1:8" ht="21" customHeight="1">
      <c r="A23" s="10" t="s">
        <v>33</v>
      </c>
      <c r="B23" s="9" t="s">
        <v>9</v>
      </c>
      <c r="C23" s="21">
        <f>C27+C31</f>
        <v>0</v>
      </c>
      <c r="D23" s="19"/>
      <c r="E23" s="20" t="s">
        <v>34</v>
      </c>
      <c r="F23" s="9" t="s">
        <v>25</v>
      </c>
      <c r="G23" s="32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1">
        <v>2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1">
        <v>8</v>
      </c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>
        <v>1</v>
      </c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21">
        <v>60</v>
      </c>
      <c r="D30" s="19"/>
      <c r="E30" s="20" t="s">
        <v>43</v>
      </c>
      <c r="F30" s="9" t="s">
        <v>25</v>
      </c>
      <c r="G30" s="32">
        <v>2</v>
      </c>
      <c r="H30" s="7"/>
    </row>
    <row r="31" spans="1:8" ht="21" customHeight="1">
      <c r="A31" s="10" t="s">
        <v>33</v>
      </c>
      <c r="B31" s="9" t="s">
        <v>9</v>
      </c>
      <c r="C31" s="35"/>
      <c r="D31" s="19"/>
      <c r="E31" s="20" t="s">
        <v>44</v>
      </c>
      <c r="F31" s="9" t="s">
        <v>25</v>
      </c>
      <c r="G31" s="31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21">
        <v>6</v>
      </c>
      <c r="H32" s="7"/>
    </row>
    <row r="33" spans="1:8" ht="21" customHeight="1">
      <c r="A33" s="14" t="s">
        <v>24</v>
      </c>
      <c r="B33" s="13" t="s">
        <v>47</v>
      </c>
      <c r="C33" s="44">
        <v>17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21">
        <v>60</v>
      </c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13">
        <v>1</v>
      </c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13">
        <v>80</v>
      </c>
      <c r="H36" s="7"/>
    </row>
    <row r="37" spans="1:8" ht="21" customHeight="1">
      <c r="A37" s="10" t="s">
        <v>8</v>
      </c>
      <c r="B37" s="9" t="s">
        <v>9</v>
      </c>
      <c r="C37" s="36">
        <f>C41+C46+C51+G7</f>
        <v>0</v>
      </c>
      <c r="D37" s="7"/>
      <c r="E37" s="16" t="s">
        <v>54</v>
      </c>
      <c r="F37" s="9" t="s">
        <v>9</v>
      </c>
      <c r="G37" s="13">
        <v>80</v>
      </c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13">
        <v>1.5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36"/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36">
        <v>0.3</v>
      </c>
      <c r="D43" s="7"/>
      <c r="E43" s="16" t="s">
        <v>66</v>
      </c>
      <c r="F43" s="9" t="s">
        <v>56</v>
      </c>
      <c r="G43" s="32"/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/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36">
        <v>0.3</v>
      </c>
      <c r="D48" s="25"/>
      <c r="E48" s="42" t="s">
        <v>68</v>
      </c>
      <c r="F48" s="9" t="s">
        <v>56</v>
      </c>
      <c r="G48" s="32"/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2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150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2015-10-14T06:53:52Z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