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13大塘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3" i="1" l="1"/>
  <c r="C11" i="1" l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<sst xmlns="http://schemas.openxmlformats.org/spreadsheetml/2006/main" count="119" uniqueCount="77">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</sst>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3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7">
        <v>1</v>
      </c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/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/>
      <c r="D8" s="16"/>
      <c r="E8" s="14" t="s">
        <v>16</v>
      </c>
      <c r="F8" s="11" t="s">
        <v>17</v>
      </c>
      <c r="G8" s="37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2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100-0/2*100</f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>
        <v>54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>
        <f>100-54/54*100</f>
        <v>0</v>
      </c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23">
        <v>6</v>
      </c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0.4</v>
      </c>
      <c r="D15" s="5"/>
      <c r="E15" s="6" t="s">
        <v>29</v>
      </c>
      <c r="F15" s="11" t="s">
        <v>7</v>
      </c>
      <c r="G15" s="23">
        <v>6</v>
      </c>
      <c r="H15" s="8"/>
    </row>
    <row r="16" spans="1:8" ht="21" customHeight="1" x14ac:dyDescent="0.15">
      <c r="A16" s="14" t="s">
        <v>30</v>
      </c>
      <c r="B16" s="7" t="s">
        <v>17</v>
      </c>
      <c r="C16" s="7">
        <v>0.1</v>
      </c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0.3</v>
      </c>
      <c r="D17" s="18"/>
      <c r="E17" s="6" t="s">
        <v>33</v>
      </c>
      <c r="F17" s="14"/>
      <c r="G17" s="23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23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23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23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0.2</v>
      </c>
      <c r="D23" s="20"/>
      <c r="E23" s="6" t="s">
        <v>46</v>
      </c>
      <c r="F23" s="21"/>
      <c r="G23" s="23">
        <v>6</v>
      </c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23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7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/>
      <c r="H27" s="8"/>
    </row>
    <row r="28" spans="1:8" ht="21" customHeight="1" x14ac:dyDescent="0.15">
      <c r="A28" s="6" t="s">
        <v>55</v>
      </c>
      <c r="B28" s="7" t="s">
        <v>7</v>
      </c>
      <c r="C28" s="7"/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37">
        <v>10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38">
        <v>11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/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40"/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40"/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>
        <v>1</v>
      </c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2015-10-13T02:33:32Z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