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5长运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30" i="1"/>
  <c r="C29" i="1"/>
  <c r="C12" i="1"/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<sst xmlns="http://schemas.openxmlformats.org/spreadsheetml/2006/main" count="183" uniqueCount="122">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</sst>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1054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210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23</v>
      </c>
      <c r="D7" s="17"/>
      <c r="E7" s="13" t="s">
        <v>14</v>
      </c>
      <c r="F7" s="8" t="s">
        <v>9</v>
      </c>
      <c r="G7" s="8">
        <v>140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28</v>
      </c>
      <c r="D8" s="6"/>
      <c r="E8" s="13" t="s">
        <v>16</v>
      </c>
      <c r="F8" s="8" t="s">
        <v>9</v>
      </c>
      <c r="G8" s="8">
        <v>2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23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f>272+817</f>
        <v>1089</v>
      </c>
      <c r="D12" s="6"/>
      <c r="E12" s="20" t="s">
        <v>27</v>
      </c>
      <c r="F12" s="8" t="s">
        <v>28</v>
      </c>
      <c r="G12" s="33">
        <f>G13+G14+G15+G16+G17+G18</f>
        <v>1271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236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23</v>
      </c>
      <c r="D14" s="6"/>
      <c r="E14" s="22" t="s">
        <v>32</v>
      </c>
      <c r="F14" s="8" t="s">
        <v>28</v>
      </c>
      <c r="G14" s="8">
        <v>336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525</v>
      </c>
      <c r="D15" s="6"/>
      <c r="E15" s="22" t="s">
        <v>34</v>
      </c>
      <c r="F15" s="8" t="s">
        <v>28</v>
      </c>
      <c r="G15" s="8">
        <v>253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218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176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19</v>
      </c>
      <c r="D18" s="6"/>
      <c r="E18" s="22" t="s">
        <v>41</v>
      </c>
      <c r="F18" s="8" t="s">
        <v>9</v>
      </c>
      <c r="G18" s="8">
        <v>52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434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3">
        <f>G21+G22+G23+G24+G25+G26+G27</f>
        <v>1219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91</v>
      </c>
      <c r="D21" s="6"/>
      <c r="E21" s="22" t="s">
        <v>47</v>
      </c>
      <c r="F21" s="8" t="s">
        <v>9</v>
      </c>
      <c r="G21" s="8"/>
      <c r="H21" s="9"/>
    </row>
    <row r="22" spans="1:8" ht="19.5" customHeight="1" x14ac:dyDescent="0.15">
      <c r="A22" s="23" t="s">
        <v>48</v>
      </c>
      <c r="B22" s="12" t="s">
        <v>13</v>
      </c>
      <c r="C22" s="8">
        <v>15</v>
      </c>
      <c r="D22" s="25"/>
      <c r="E22" s="22" t="s">
        <v>49</v>
      </c>
      <c r="F22" s="8" t="s">
        <v>28</v>
      </c>
      <c r="G22" s="8">
        <v>212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343</v>
      </c>
      <c r="D23" s="6"/>
      <c r="E23" s="22" t="s">
        <v>50</v>
      </c>
      <c r="F23" s="8" t="s">
        <v>9</v>
      </c>
      <c r="G23" s="8">
        <v>171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179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4</v>
      </c>
      <c r="D25" s="26"/>
      <c r="E25" s="22" t="s">
        <v>54</v>
      </c>
      <c r="F25" s="8" t="s">
        <v>9</v>
      </c>
      <c r="G25" s="8">
        <v>210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91</v>
      </c>
      <c r="D26" s="27"/>
      <c r="E26" s="22" t="s">
        <v>56</v>
      </c>
      <c r="F26" s="8" t="s">
        <v>28</v>
      </c>
      <c r="G26" s="8">
        <v>230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217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19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f>4+4</f>
        <v>8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f>2+2</f>
        <v>4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>
        <f>1+1</f>
        <v>2</v>
      </c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f>1+3</f>
        <v>4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31">
        <v>760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5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30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1406</v>
      </c>
      <c r="D43" s="22"/>
      <c r="E43" s="20" t="s">
        <v>100</v>
      </c>
      <c r="F43" s="12" t="s">
        <v>78</v>
      </c>
      <c r="G43" s="8">
        <v>10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135</v>
      </c>
      <c r="D44" s="22"/>
      <c r="E44" s="20" t="s">
        <v>102</v>
      </c>
      <c r="F44" s="12" t="s">
        <v>94</v>
      </c>
      <c r="G44" s="8">
        <v>22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384</v>
      </c>
      <c r="D46" s="22"/>
      <c r="E46" s="20" t="s">
        <v>106</v>
      </c>
      <c r="F46" s="12" t="s">
        <v>85</v>
      </c>
      <c r="G46" s="8">
        <v>1</v>
      </c>
      <c r="H46" s="9"/>
    </row>
    <row r="47" spans="1:8" ht="19.5" customHeight="1" x14ac:dyDescent="0.15">
      <c r="A47" s="13" t="s">
        <v>105</v>
      </c>
      <c r="B47" s="8" t="s">
        <v>28</v>
      </c>
      <c r="C47" s="28">
        <v>364</v>
      </c>
      <c r="D47" s="22"/>
      <c r="E47" s="20" t="s">
        <v>108</v>
      </c>
      <c r="F47" s="12" t="s">
        <v>85</v>
      </c>
      <c r="G47" s="8">
        <v>11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393</v>
      </c>
      <c r="D48" s="22"/>
      <c r="E48" s="20" t="s">
        <v>110</v>
      </c>
      <c r="F48" s="12" t="s">
        <v>85</v>
      </c>
      <c r="G48" s="8">
        <v>3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265</v>
      </c>
      <c r="D49" s="22"/>
      <c r="E49" s="20" t="s">
        <v>112</v>
      </c>
      <c r="F49" s="12" t="s">
        <v>85</v>
      </c>
      <c r="G49" s="8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 x14ac:dyDescent="0.15">
      <c r="A51" s="13" t="s">
        <v>113</v>
      </c>
      <c r="B51" s="8" t="s">
        <v>28</v>
      </c>
      <c r="C51" s="8">
        <v>245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381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532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164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>
        <v>84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2015-10-14T08:31:26Z</dcterms:modified>
</cp:coreProperties>
</file>