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7商贸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12" i="1"/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<sst xmlns="http://schemas.openxmlformats.org/spreadsheetml/2006/main" count="183" uniqueCount="122">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</sst>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3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1043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195</v>
      </c>
      <c r="H6" s="9"/>
    </row>
    <row r="7" spans="1:8" ht="19.5" customHeight="1" x14ac:dyDescent="0.15">
      <c r="A7" s="13" t="s">
        <v>12</v>
      </c>
      <c r="B7" s="12" t="s">
        <v>13</v>
      </c>
      <c r="C7" s="38">
        <v>53</v>
      </c>
      <c r="D7" s="17"/>
      <c r="E7" s="13" t="s">
        <v>14</v>
      </c>
      <c r="F7" s="8" t="s">
        <v>9</v>
      </c>
      <c r="G7" s="8">
        <v>65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8"/>
      <c r="H8" s="9"/>
    </row>
    <row r="9" spans="1:8" ht="19.5" customHeight="1" x14ac:dyDescent="0.15">
      <c r="A9" s="13" t="s">
        <v>17</v>
      </c>
      <c r="B9" s="12" t="s">
        <v>18</v>
      </c>
      <c r="C9" s="8">
        <v>74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34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f>1520+688</f>
        <v>2208</v>
      </c>
      <c r="D12" s="6"/>
      <c r="E12" s="20" t="s">
        <v>27</v>
      </c>
      <c r="F12" s="8" t="s">
        <v>28</v>
      </c>
      <c r="G12" s="33">
        <f>G13+G14+G15+G16+G17+G18</f>
        <v>1185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189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53</v>
      </c>
      <c r="D14" s="6"/>
      <c r="E14" s="22" t="s">
        <v>32</v>
      </c>
      <c r="F14" s="8" t="s">
        <v>28</v>
      </c>
      <c r="G14" s="8">
        <v>363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1065</v>
      </c>
      <c r="D15" s="6"/>
      <c r="E15" s="22" t="s">
        <v>34</v>
      </c>
      <c r="F15" s="8" t="s">
        <v>28</v>
      </c>
      <c r="G15" s="8">
        <v>205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137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133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41</v>
      </c>
      <c r="D18" s="6"/>
      <c r="E18" s="22" t="s">
        <v>41</v>
      </c>
      <c r="F18" s="8" t="s">
        <v>9</v>
      </c>
      <c r="G18" s="8">
        <v>158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824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28</v>
      </c>
      <c r="D20" s="6"/>
      <c r="E20" s="24" t="s">
        <v>45</v>
      </c>
      <c r="F20" s="8" t="s">
        <v>9</v>
      </c>
      <c r="G20" s="33">
        <f>G21+G22+G23+G24+G25+G26+G27</f>
        <v>1027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563</v>
      </c>
      <c r="D21" s="6"/>
      <c r="E21" s="22" t="s">
        <v>47</v>
      </c>
      <c r="F21" s="8" t="s">
        <v>9</v>
      </c>
      <c r="G21" s="8"/>
      <c r="H21" s="9"/>
    </row>
    <row r="22" spans="1:8" ht="19.5" customHeight="1" x14ac:dyDescent="0.15">
      <c r="A22" s="23" t="s">
        <v>48</v>
      </c>
      <c r="B22" s="12" t="s">
        <v>13</v>
      </c>
      <c r="C22" s="8">
        <v>13</v>
      </c>
      <c r="D22" s="25"/>
      <c r="E22" s="22" t="s">
        <v>49</v>
      </c>
      <c r="F22" s="8" t="s">
        <v>28</v>
      </c>
      <c r="G22" s="8">
        <v>145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261</v>
      </c>
      <c r="D23" s="6"/>
      <c r="E23" s="22" t="s">
        <v>50</v>
      </c>
      <c r="F23" s="8" t="s">
        <v>9</v>
      </c>
      <c r="G23" s="8">
        <v>157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8">
        <v>130</v>
      </c>
      <c r="H24" s="9"/>
    </row>
    <row r="25" spans="1:8" ht="19.5" customHeight="1" x14ac:dyDescent="0.15">
      <c r="A25" s="13" t="s">
        <v>53</v>
      </c>
      <c r="B25" s="12" t="s">
        <v>18</v>
      </c>
      <c r="C25" s="34">
        <v>12</v>
      </c>
      <c r="D25" s="26"/>
      <c r="E25" s="22" t="s">
        <v>54</v>
      </c>
      <c r="F25" s="8" t="s">
        <v>9</v>
      </c>
      <c r="G25" s="8">
        <v>117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241</v>
      </c>
      <c r="D26" s="27"/>
      <c r="E26" s="22" t="s">
        <v>56</v>
      </c>
      <c r="F26" s="8" t="s">
        <v>28</v>
      </c>
      <c r="G26" s="8">
        <v>106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372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41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f>9+7</f>
        <v>16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 x14ac:dyDescent="0.15">
      <c r="A30" s="13" t="s">
        <v>64</v>
      </c>
      <c r="B30" s="12"/>
      <c r="C30" s="28">
        <f>5+5</f>
        <v>10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 x14ac:dyDescent="0.15">
      <c r="A31" s="13" t="s">
        <v>67</v>
      </c>
      <c r="B31" s="12"/>
      <c r="C31" s="28">
        <v>6</v>
      </c>
      <c r="D31" s="27"/>
      <c r="E31" s="16" t="s">
        <v>68</v>
      </c>
      <c r="F31" s="8" t="s">
        <v>69</v>
      </c>
      <c r="G31" s="34"/>
      <c r="H31" s="9"/>
    </row>
    <row r="32" spans="1:8" ht="19.5" customHeight="1" x14ac:dyDescent="0.15">
      <c r="A32" s="13" t="s">
        <v>70</v>
      </c>
      <c r="B32" s="8"/>
      <c r="C32" s="28">
        <v>4</v>
      </c>
      <c r="D32" s="27"/>
      <c r="E32" s="16" t="s">
        <v>71</v>
      </c>
      <c r="F32" s="8" t="s">
        <v>18</v>
      </c>
      <c r="G32" s="34"/>
      <c r="H32" s="9"/>
    </row>
    <row r="33" spans="1:8" ht="19.5" customHeight="1" x14ac:dyDescent="0.15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3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31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 x14ac:dyDescent="0.15">
      <c r="A43" s="7" t="s">
        <v>97</v>
      </c>
      <c r="B43" s="8" t="s">
        <v>98</v>
      </c>
      <c r="C43" s="28">
        <v>1303</v>
      </c>
      <c r="D43" s="22"/>
      <c r="E43" s="20" t="s">
        <v>100</v>
      </c>
      <c r="F43" s="12" t="s">
        <v>78</v>
      </c>
      <c r="G43" s="8">
        <v>14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118</v>
      </c>
      <c r="D44" s="22"/>
      <c r="E44" s="20" t="s">
        <v>102</v>
      </c>
      <c r="F44" s="12" t="s">
        <v>94</v>
      </c>
      <c r="G44" s="8">
        <v>30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361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28">
        <v>350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354</v>
      </c>
      <c r="D48" s="22"/>
      <c r="E48" s="20" t="s">
        <v>110</v>
      </c>
      <c r="F48" s="12" t="s">
        <v>85</v>
      </c>
      <c r="G48" s="8">
        <v>11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238</v>
      </c>
      <c r="D49" s="22"/>
      <c r="E49" s="20" t="s">
        <v>112</v>
      </c>
      <c r="F49" s="12" t="s">
        <v>85</v>
      </c>
      <c r="G49" s="8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 x14ac:dyDescent="0.15">
      <c r="A51" s="13" t="s">
        <v>113</v>
      </c>
      <c r="B51" s="8" t="s">
        <v>28</v>
      </c>
      <c r="C51" s="8">
        <v>204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376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451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152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>
        <v>120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2015-10-14T08:33:27Z</dcterms:modified>
</cp:coreProperties>
</file>