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19顺江居委小区\"/>
    </mc:Choice>
  </mc:AlternateContent>
  <bookViews>
    <workbookView xWindow="93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23" i="1" l="1"/>
  <c r="C21" i="1"/>
  <c r="C22" i="1"/>
  <c r="G16" i="1" l="1"/>
  <c r="G17" i="1"/>
  <c r="G19" i="1" l="1"/>
  <c r="G15" i="1" s="1"/>
  <c r="C38" i="1" l="1"/>
  <c r="C37" i="1"/>
  <c r="C6" i="1"/>
  <c r="C10" i="1"/>
  <c r="C9" i="1"/>
  <c r="C7" i="1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<sst xmlns="http://schemas.openxmlformats.org/spreadsheetml/2006/main" count="178" uniqueCount="71">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</sst>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8" workbookViewId="0">
      <selection activeCell="D34" sqref="D34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300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300</v>
      </c>
      <c r="D7" s="12"/>
      <c r="E7" s="10" t="s">
        <v>12</v>
      </c>
      <c r="F7" s="9" t="s">
        <v>9</v>
      </c>
      <c r="G7" s="32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2">
        <v>0.5</v>
      </c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>
        <v>3</v>
      </c>
      <c r="H11" s="7"/>
    </row>
    <row r="12" spans="1:8" ht="21" customHeight="1">
      <c r="A12" s="14" t="s">
        <v>15</v>
      </c>
      <c r="B12" s="13" t="s">
        <v>16</v>
      </c>
      <c r="C12" s="13"/>
      <c r="D12" s="5"/>
      <c r="E12" s="10" t="s">
        <v>21</v>
      </c>
      <c r="F12" s="13" t="s">
        <v>16</v>
      </c>
      <c r="G12" s="13"/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5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160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160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5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160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32">
        <v>160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300</v>
      </c>
      <c r="D22" s="19"/>
      <c r="E22" s="20" t="s">
        <v>32</v>
      </c>
      <c r="F22" s="9" t="s">
        <v>25</v>
      </c>
      <c r="G22" s="33"/>
      <c r="H22" s="7"/>
    </row>
    <row r="23" spans="1:8" ht="21" customHeight="1">
      <c r="A23" s="10" t="s">
        <v>33</v>
      </c>
      <c r="B23" s="9" t="s">
        <v>9</v>
      </c>
      <c r="C23" s="21">
        <f>C27+C31</f>
        <v>300</v>
      </c>
      <c r="D23" s="19"/>
      <c r="E23" s="20" t="s">
        <v>34</v>
      </c>
      <c r="F23" s="9" t="s">
        <v>25</v>
      </c>
      <c r="G23" s="13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>
        <v>1</v>
      </c>
      <c r="H24" s="7"/>
    </row>
    <row r="25" spans="1:8" ht="21" customHeight="1">
      <c r="A25" s="20" t="s">
        <v>15</v>
      </c>
      <c r="B25" s="13" t="s">
        <v>16</v>
      </c>
      <c r="C25" s="21">
        <v>1</v>
      </c>
      <c r="D25" s="19"/>
      <c r="E25" s="20" t="s">
        <v>37</v>
      </c>
      <c r="F25" s="9" t="s">
        <v>25</v>
      </c>
      <c r="G25" s="32">
        <v>2</v>
      </c>
      <c r="H25" s="7"/>
    </row>
    <row r="26" spans="1:8" ht="21" customHeight="1">
      <c r="A26" s="10" t="s">
        <v>31</v>
      </c>
      <c r="B26" s="9" t="s">
        <v>9</v>
      </c>
      <c r="C26" s="21">
        <v>300</v>
      </c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>
        <v>300</v>
      </c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/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/>
      <c r="D30" s="19"/>
      <c r="E30" s="20" t="s">
        <v>43</v>
      </c>
      <c r="F30" s="9" t="s">
        <v>25</v>
      </c>
      <c r="G30" s="32"/>
      <c r="H30" s="7"/>
    </row>
    <row r="31" spans="1:8" ht="21" customHeight="1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1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>
        <v>2</v>
      </c>
      <c r="H32" s="7"/>
    </row>
    <row r="33" spans="1:8" ht="21" customHeight="1">
      <c r="A33" s="14" t="s">
        <v>24</v>
      </c>
      <c r="B33" s="13" t="s">
        <v>47</v>
      </c>
      <c r="C33" s="44">
        <v>14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>
        <v>0.5</v>
      </c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13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13"/>
      <c r="H36" s="7"/>
    </row>
    <row r="37" spans="1:8" ht="21" customHeight="1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13"/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0.6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2"/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13">
        <v>1</v>
      </c>
      <c r="D43" s="7"/>
      <c r="E43" s="16" t="s">
        <v>66</v>
      </c>
      <c r="F43" s="9" t="s">
        <v>56</v>
      </c>
      <c r="G43" s="32"/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13">
        <v>1</v>
      </c>
      <c r="D48" s="25"/>
      <c r="E48" s="42" t="s">
        <v>68</v>
      </c>
      <c r="F48" s="9" t="s">
        <v>56</v>
      </c>
      <c r="G48" s="32"/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1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80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