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涪陵入系统151030\涪陵入系统151030\FLXCXQ16航务处小区\"/>
    </mc:Choice>
  </mc:AlternateContent>
  <bookViews>
    <workbookView xWindow="930" yWindow="0" windowWidth="19320" windowHeight="8955"/>
  </bookViews>
  <sheets>
    <sheet name="1.6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13" i="1" l="1"/>
  <c r="C11" i="1"/>
  <c r="C8" i="1" l="1"/>
  <c r="C15" i="1" l="1"/>
</calcChain>
</file>

<file path=xl/sharedStrings.xml><?xml version="1.0" encoding="utf-8"?>
<sst xmlns="http://schemas.openxmlformats.org/spreadsheetml/2006/main" count="119" uniqueCount="77">
  <si>
    <t>表1.6  三峡库区城镇移民安置小区消防、环卫、安防及其他基本情况</t>
  </si>
  <si>
    <t>调查内容</t>
  </si>
  <si>
    <t>计量单位</t>
  </si>
  <si>
    <t>数量/内容</t>
  </si>
  <si>
    <t>填报要求</t>
  </si>
  <si>
    <t>一、消防</t>
  </si>
  <si>
    <t>②小区外300m以内公厕数量</t>
  </si>
  <si>
    <t>个</t>
  </si>
  <si>
    <t>（一）消防设施基本情况</t>
  </si>
  <si>
    <t>三、天然气</t>
  </si>
  <si>
    <t>1.灭火器</t>
  </si>
  <si>
    <t>1.燃气调压站</t>
  </si>
  <si>
    <t>①数量</t>
  </si>
  <si>
    <t>2.天然气管道</t>
  </si>
  <si>
    <t>②完好率</t>
  </si>
  <si>
    <t>％</t>
  </si>
  <si>
    <t>合计</t>
  </si>
  <si>
    <t>km</t>
  </si>
  <si>
    <t>2.消火栓</t>
  </si>
  <si>
    <t>①低压</t>
  </si>
  <si>
    <t>①室外消火栓数量</t>
  </si>
  <si>
    <t>②中压</t>
  </si>
  <si>
    <t xml:space="preserve">  完好率</t>
  </si>
  <si>
    <t>③次高压</t>
  </si>
  <si>
    <t>②室内消火栓数量</t>
  </si>
  <si>
    <t>四、小区安防</t>
  </si>
  <si>
    <t>1.门卫室</t>
  </si>
  <si>
    <t>3.消防管道</t>
  </si>
  <si>
    <t>①具备修建门卫室的住宅单元数量</t>
  </si>
  <si>
    <t>②其中有门卫室的住宅单元数量</t>
  </si>
  <si>
    <t>①≥100mm</t>
  </si>
  <si>
    <t>2.监控设施</t>
  </si>
  <si>
    <t>②＜100mm</t>
  </si>
  <si>
    <t>①具备安装监控设施的住宅单元数量</t>
  </si>
  <si>
    <t>4.消防水源</t>
  </si>
  <si>
    <t>√</t>
  </si>
  <si>
    <t>②其中已安装监控设施的住宅单元数量</t>
  </si>
  <si>
    <t>①天然</t>
  </si>
  <si>
    <t>3.围墙</t>
  </si>
  <si>
    <t>②市政管网</t>
  </si>
  <si>
    <t>①具备修建围墙的住宅单元数量</t>
  </si>
  <si>
    <t>③消防水池</t>
  </si>
  <si>
    <t>②其中已修建的住宅单元数量</t>
  </si>
  <si>
    <t>5.消防通道</t>
  </si>
  <si>
    <t>4.大门</t>
  </si>
  <si>
    <t>小区消防通道长度</t>
  </si>
  <si>
    <t>①具备修建大门的住宅单元数量</t>
  </si>
  <si>
    <t>小区未达标消防通道长度</t>
  </si>
  <si>
    <t>二、环境卫生</t>
  </si>
  <si>
    <t>5.应急避难场所</t>
  </si>
  <si>
    <t>（一）环卫设施</t>
  </si>
  <si>
    <t>处</t>
  </si>
  <si>
    <t>1.环卫设施</t>
  </si>
  <si>
    <t>②面积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</si>
  <si>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</si>
  <si>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①垃圾转运站数量</t>
  </si>
  <si>
    <t>6.人防设施</t>
  </si>
  <si>
    <t xml:space="preserve">  至小区外垃圾转运站距离</t>
  </si>
  <si>
    <t>②垃圾收集点</t>
  </si>
  <si>
    <t>③垃圾箱</t>
  </si>
  <si>
    <t>五、重大地质灾害治理情况</t>
  </si>
  <si>
    <t>2.垃圾清运及管理</t>
  </si>
  <si>
    <t>万t</t>
  </si>
  <si>
    <t xml:space="preserve">  其中已治理处数</t>
  </si>
  <si>
    <t xml:space="preserve">  其中生活垃圾量</t>
  </si>
  <si>
    <t>②影响房屋面积</t>
  </si>
  <si>
    <t xml:space="preserve">  固体废物</t>
  </si>
  <si>
    <t xml:space="preserve"> 其中已保护房屋面积</t>
  </si>
  <si>
    <t>3.公厕</t>
  </si>
  <si>
    <t>①小区内公厕数量</t>
  </si>
  <si>
    <t xml:space="preserve">  面积</t>
  </si>
  <si>
    <t xml:space="preserve">  蹲位</t>
  </si>
  <si>
    <t>小区公厕应设置数量</t>
    <phoneticPr fontId="5" type="noConversion"/>
  </si>
  <si>
    <t>个</t>
    <phoneticPr fontId="5" type="noConversion"/>
  </si>
  <si>
    <t>①小区垃圾产生量</t>
    <phoneticPr fontId="5" type="noConversion"/>
  </si>
  <si>
    <t>②小区应设置垃圾收集装置数量</t>
    <phoneticPr fontId="5" type="noConversion"/>
  </si>
  <si>
    <t>个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</si>
</sst>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6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10" fillId="0" borderId="2" xfId="0" applyFont="1" applyFill="1" applyBorder="1">
      <alignment vertical="center"/>
    </xf>
    <xf numFmtId="0" fontId="11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2" xfId="0" applyFill="1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5" xfId="0" applyFill="1" applyBorder="1">
      <alignment vertical="center"/>
    </xf>
    <xf numFmtId="0" fontId="7" fillId="2" borderId="2" xfId="0" applyFont="1" applyFill="1" applyBorder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7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13" workbookViewId="0">
      <selection activeCell="C20" sqref="C20"/>
    </sheetView>
  </sheetViews>
  <sheetFormatPr defaultColWidth="9" defaultRowHeight="13.5" x14ac:dyDescent="0.15"/>
  <cols>
    <col min="1" max="1" width="28.5" style="1" customWidth="1"/>
    <col min="2" max="2" width="8.5" style="1" customWidth="1"/>
    <col min="3" max="4" width="11.875" style="1" customWidth="1"/>
    <col min="5" max="5" width="27.25" style="1" customWidth="1"/>
    <col min="6" max="16384" width="9" style="1"/>
  </cols>
  <sheetData>
    <row r="1" spans="1:8" ht="27.75" customHeight="1" x14ac:dyDescent="0.15">
      <c r="A1" s="41" t="s">
        <v>0</v>
      </c>
      <c r="B1" s="41"/>
      <c r="C1" s="41"/>
      <c r="D1" s="41"/>
      <c r="E1" s="41"/>
      <c r="F1" s="41"/>
      <c r="G1" s="41"/>
      <c r="H1" s="41"/>
    </row>
    <row r="2" spans="1:8" ht="19.5" customHeight="1" x14ac:dyDescent="0.15">
      <c r="A2" s="2"/>
      <c r="B2" s="2"/>
      <c r="C2" s="2"/>
      <c r="D2" s="2"/>
      <c r="E2" s="2"/>
    </row>
    <row r="3" spans="1:8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 x14ac:dyDescent="0.15">
      <c r="A4" s="4" t="s">
        <v>5</v>
      </c>
      <c r="B4" s="3"/>
      <c r="C4" s="3"/>
      <c r="D4" s="5"/>
      <c r="E4" s="6" t="s">
        <v>6</v>
      </c>
      <c r="F4" s="7" t="s">
        <v>7</v>
      </c>
      <c r="G4" s="37"/>
      <c r="H4" s="8"/>
    </row>
    <row r="5" spans="1:8" ht="21" customHeight="1" x14ac:dyDescent="0.15">
      <c r="A5" s="9" t="s">
        <v>8</v>
      </c>
      <c r="B5" s="10"/>
      <c r="C5" s="11"/>
      <c r="D5" s="5"/>
      <c r="E5" s="4" t="s">
        <v>9</v>
      </c>
      <c r="F5" s="8"/>
      <c r="G5" s="8"/>
      <c r="H5" s="8"/>
    </row>
    <row r="6" spans="1:8" ht="21" customHeight="1" x14ac:dyDescent="0.15">
      <c r="A6" s="12" t="s">
        <v>10</v>
      </c>
      <c r="B6" s="7"/>
      <c r="C6" s="13"/>
      <c r="D6" s="5"/>
      <c r="E6" s="14" t="s">
        <v>11</v>
      </c>
      <c r="F6" s="11" t="s">
        <v>7</v>
      </c>
      <c r="G6" s="40"/>
      <c r="H6" s="8"/>
    </row>
    <row r="7" spans="1:8" ht="21" customHeight="1" x14ac:dyDescent="0.15">
      <c r="A7" s="14" t="s">
        <v>12</v>
      </c>
      <c r="B7" s="7" t="s">
        <v>7</v>
      </c>
      <c r="C7" s="7">
        <v>15</v>
      </c>
      <c r="D7" s="5"/>
      <c r="E7" s="14" t="s">
        <v>13</v>
      </c>
      <c r="F7" s="14"/>
      <c r="G7" s="8"/>
      <c r="H7" s="8"/>
    </row>
    <row r="8" spans="1:8" ht="21" customHeight="1" x14ac:dyDescent="0.15">
      <c r="A8" s="14" t="s">
        <v>14</v>
      </c>
      <c r="B8" s="7" t="s">
        <v>15</v>
      </c>
      <c r="C8" s="34">
        <f>100-0/30*100</f>
        <v>100</v>
      </c>
      <c r="D8" s="16"/>
      <c r="E8" s="14" t="s">
        <v>16</v>
      </c>
      <c r="F8" s="11" t="s">
        <v>17</v>
      </c>
      <c r="G8" s="37"/>
      <c r="H8" s="8"/>
    </row>
    <row r="9" spans="1:8" ht="21" customHeight="1" x14ac:dyDescent="0.15">
      <c r="A9" s="16" t="s">
        <v>18</v>
      </c>
      <c r="B9" s="7"/>
      <c r="C9" s="15"/>
      <c r="D9" s="5"/>
      <c r="E9" s="6" t="s">
        <v>19</v>
      </c>
      <c r="F9" s="11" t="s">
        <v>17</v>
      </c>
      <c r="G9" s="38"/>
      <c r="H9" s="8"/>
    </row>
    <row r="10" spans="1:8" ht="21" customHeight="1" x14ac:dyDescent="0.15">
      <c r="A10" s="14" t="s">
        <v>20</v>
      </c>
      <c r="B10" s="7" t="s">
        <v>7</v>
      </c>
      <c r="C10" s="7">
        <v>3</v>
      </c>
      <c r="D10" s="5"/>
      <c r="E10" s="6" t="s">
        <v>21</v>
      </c>
      <c r="F10" s="11" t="s">
        <v>17</v>
      </c>
      <c r="G10" s="38"/>
      <c r="H10" s="8"/>
    </row>
    <row r="11" spans="1:8" ht="21" customHeight="1" x14ac:dyDescent="0.15">
      <c r="A11" s="14" t="s">
        <v>22</v>
      </c>
      <c r="B11" s="7" t="s">
        <v>15</v>
      </c>
      <c r="C11" s="34">
        <f>100-2/3*100</f>
        <v>33.333333333333343</v>
      </c>
      <c r="D11" s="5"/>
      <c r="E11" s="6" t="s">
        <v>23</v>
      </c>
      <c r="F11" s="11" t="s">
        <v>17</v>
      </c>
      <c r="G11" s="38"/>
      <c r="H11" s="8"/>
    </row>
    <row r="12" spans="1:8" ht="21" customHeight="1" x14ac:dyDescent="0.15">
      <c r="A12" s="14" t="s">
        <v>24</v>
      </c>
      <c r="B12" s="7" t="s">
        <v>7</v>
      </c>
      <c r="C12" s="7">
        <v>120</v>
      </c>
      <c r="D12" s="5"/>
      <c r="E12" s="4" t="s">
        <v>25</v>
      </c>
      <c r="F12" s="14"/>
      <c r="G12" s="8"/>
      <c r="H12" s="8"/>
    </row>
    <row r="13" spans="1:8" ht="21" customHeight="1" x14ac:dyDescent="0.15">
      <c r="A13" s="6" t="s">
        <v>22</v>
      </c>
      <c r="B13" s="7" t="s">
        <v>15</v>
      </c>
      <c r="C13" s="34">
        <f>100-90/120*100</f>
        <v>25</v>
      </c>
      <c r="D13" s="5"/>
      <c r="E13" s="12" t="s">
        <v>26</v>
      </c>
      <c r="F13" s="14"/>
      <c r="G13" s="8"/>
      <c r="H13" s="8"/>
    </row>
    <row r="14" spans="1:8" ht="21" customHeight="1" x14ac:dyDescent="0.15">
      <c r="A14" s="16" t="s">
        <v>27</v>
      </c>
      <c r="B14" s="17"/>
      <c r="C14" s="7"/>
      <c r="D14" s="5"/>
      <c r="E14" s="6" t="s">
        <v>28</v>
      </c>
      <c r="F14" s="11" t="s">
        <v>7</v>
      </c>
      <c r="G14" s="23"/>
      <c r="H14" s="8"/>
    </row>
    <row r="15" spans="1:8" ht="21" customHeight="1" x14ac:dyDescent="0.15">
      <c r="A15" s="6" t="s">
        <v>16</v>
      </c>
      <c r="B15" s="7" t="s">
        <v>17</v>
      </c>
      <c r="C15" s="35">
        <f>C16+C17</f>
        <v>0.4</v>
      </c>
      <c r="D15" s="5"/>
      <c r="E15" s="6" t="s">
        <v>29</v>
      </c>
      <c r="F15" s="11" t="s">
        <v>7</v>
      </c>
      <c r="G15" s="7"/>
      <c r="H15" s="8"/>
    </row>
    <row r="16" spans="1:8" ht="21" customHeight="1" x14ac:dyDescent="0.15">
      <c r="A16" s="14" t="s">
        <v>30</v>
      </c>
      <c r="B16" s="7" t="s">
        <v>17</v>
      </c>
      <c r="C16" s="7">
        <v>0.2</v>
      </c>
      <c r="D16" s="5"/>
      <c r="E16" s="12" t="s">
        <v>31</v>
      </c>
      <c r="F16" s="14"/>
      <c r="G16" s="40"/>
      <c r="H16" s="8"/>
    </row>
    <row r="17" spans="1:8" ht="21" customHeight="1" x14ac:dyDescent="0.15">
      <c r="A17" s="14" t="s">
        <v>32</v>
      </c>
      <c r="B17" s="7" t="s">
        <v>17</v>
      </c>
      <c r="C17" s="7">
        <v>0.2</v>
      </c>
      <c r="D17" s="18"/>
      <c r="E17" s="6" t="s">
        <v>33</v>
      </c>
      <c r="F17" s="14"/>
      <c r="G17" s="23"/>
      <c r="H17" s="8"/>
    </row>
    <row r="18" spans="1:8" ht="21" customHeight="1" x14ac:dyDescent="0.15">
      <c r="A18" s="15" t="s">
        <v>34</v>
      </c>
      <c r="B18" s="7" t="s">
        <v>35</v>
      </c>
      <c r="C18" s="7"/>
      <c r="D18" s="5"/>
      <c r="E18" s="6" t="s">
        <v>36</v>
      </c>
      <c r="F18" s="14"/>
      <c r="G18" s="23"/>
      <c r="H18" s="8"/>
    </row>
    <row r="19" spans="1:8" ht="21" customHeight="1" x14ac:dyDescent="0.15">
      <c r="A19" s="14" t="s">
        <v>37</v>
      </c>
      <c r="B19" s="7"/>
      <c r="C19" s="7"/>
      <c r="D19" s="5"/>
      <c r="E19" s="12" t="s">
        <v>38</v>
      </c>
      <c r="F19" s="14"/>
      <c r="G19" s="40"/>
      <c r="H19" s="8"/>
    </row>
    <row r="20" spans="1:8" ht="21" customHeight="1" x14ac:dyDescent="0.15">
      <c r="A20" s="14" t="s">
        <v>39</v>
      </c>
      <c r="B20" s="7"/>
      <c r="C20" s="7">
        <v>1</v>
      </c>
      <c r="D20" s="19"/>
      <c r="E20" s="6" t="s">
        <v>40</v>
      </c>
      <c r="F20" s="14"/>
      <c r="G20" s="23"/>
      <c r="H20" s="8"/>
    </row>
    <row r="21" spans="1:8" ht="21" customHeight="1" x14ac:dyDescent="0.15">
      <c r="A21" s="14" t="s">
        <v>41</v>
      </c>
      <c r="B21" s="7"/>
      <c r="C21" s="7"/>
      <c r="D21" s="20"/>
      <c r="E21" s="6" t="s">
        <v>42</v>
      </c>
      <c r="F21" s="14"/>
      <c r="G21" s="23"/>
      <c r="H21" s="8"/>
    </row>
    <row r="22" spans="1:8" ht="21" customHeight="1" x14ac:dyDescent="0.15">
      <c r="A22" s="12" t="s">
        <v>43</v>
      </c>
      <c r="B22" s="7"/>
      <c r="C22" s="7"/>
      <c r="D22" s="20"/>
      <c r="E22" s="12" t="s">
        <v>44</v>
      </c>
      <c r="F22" s="14"/>
      <c r="G22" s="40"/>
      <c r="H22" s="8"/>
    </row>
    <row r="23" spans="1:8" ht="21" customHeight="1" x14ac:dyDescent="0.15">
      <c r="A23" s="14" t="s">
        <v>45</v>
      </c>
      <c r="B23" s="7" t="s">
        <v>17</v>
      </c>
      <c r="C23" s="36">
        <v>0.2</v>
      </c>
      <c r="D23" s="20"/>
      <c r="E23" s="6" t="s">
        <v>46</v>
      </c>
      <c r="F23" s="21"/>
      <c r="G23" s="23"/>
      <c r="H23" s="22"/>
    </row>
    <row r="24" spans="1:8" ht="21" customHeight="1" x14ac:dyDescent="0.15">
      <c r="A24" s="14" t="s">
        <v>47</v>
      </c>
      <c r="B24" s="7" t="s">
        <v>17</v>
      </c>
      <c r="C24" s="36"/>
      <c r="D24" s="20"/>
      <c r="E24" s="6" t="s">
        <v>42</v>
      </c>
      <c r="F24" s="21"/>
      <c r="G24" s="7"/>
      <c r="H24" s="22"/>
    </row>
    <row r="25" spans="1:8" ht="21" customHeight="1" x14ac:dyDescent="0.15">
      <c r="A25" s="4" t="s">
        <v>48</v>
      </c>
      <c r="B25" s="7"/>
      <c r="C25" s="23"/>
      <c r="D25" s="14"/>
      <c r="E25" s="12" t="s">
        <v>49</v>
      </c>
      <c r="F25" s="14"/>
      <c r="G25" s="40"/>
      <c r="H25" s="8"/>
    </row>
    <row r="26" spans="1:8" ht="21" customHeight="1" x14ac:dyDescent="0.15">
      <c r="A26" s="16" t="s">
        <v>50</v>
      </c>
      <c r="B26" s="7"/>
      <c r="C26" s="7"/>
      <c r="D26" s="14"/>
      <c r="E26" s="6" t="s">
        <v>12</v>
      </c>
      <c r="F26" s="11" t="s">
        <v>51</v>
      </c>
      <c r="G26" s="7"/>
      <c r="H26" s="8"/>
    </row>
    <row r="27" spans="1:8" ht="21" customHeight="1" x14ac:dyDescent="0.15">
      <c r="A27" s="12" t="s">
        <v>52</v>
      </c>
      <c r="B27" s="8"/>
      <c r="C27" s="7"/>
      <c r="D27" s="14"/>
      <c r="E27" s="6" t="s">
        <v>53</v>
      </c>
      <c r="F27" s="11" t="s">
        <v>54</v>
      </c>
      <c r="G27" s="7"/>
      <c r="H27" s="8"/>
    </row>
    <row r="28" spans="1:8" ht="21" customHeight="1" x14ac:dyDescent="0.15">
      <c r="A28" s="6" t="s">
        <v>55</v>
      </c>
      <c r="B28" s="7" t="s">
        <v>7</v>
      </c>
      <c r="C28" s="7">
        <v>1</v>
      </c>
      <c r="D28" s="8"/>
      <c r="E28" s="12" t="s">
        <v>56</v>
      </c>
      <c r="F28" s="8"/>
      <c r="G28" s="40"/>
      <c r="H28" s="8"/>
    </row>
    <row r="29" spans="1:8" ht="21" customHeight="1" x14ac:dyDescent="0.15">
      <c r="A29" s="6" t="s">
        <v>57</v>
      </c>
      <c r="B29" s="7" t="s">
        <v>17</v>
      </c>
      <c r="C29" s="36"/>
      <c r="D29" s="8"/>
      <c r="E29" s="6" t="s">
        <v>12</v>
      </c>
      <c r="F29" s="11" t="s">
        <v>51</v>
      </c>
      <c r="G29" s="40"/>
      <c r="H29" s="8"/>
    </row>
    <row r="30" spans="1:8" ht="21" customHeight="1" x14ac:dyDescent="0.15">
      <c r="A30" s="6" t="s">
        <v>58</v>
      </c>
      <c r="B30" s="7" t="s">
        <v>7</v>
      </c>
      <c r="C30" s="37"/>
      <c r="D30" s="8"/>
      <c r="E30" s="6" t="s">
        <v>53</v>
      </c>
      <c r="F30" s="11" t="s">
        <v>54</v>
      </c>
      <c r="G30" s="40"/>
      <c r="H30" s="8"/>
    </row>
    <row r="31" spans="1:8" ht="21" customHeight="1" x14ac:dyDescent="0.15">
      <c r="A31" s="6" t="s">
        <v>59</v>
      </c>
      <c r="B31" s="7" t="s">
        <v>7</v>
      </c>
      <c r="C31" s="7">
        <v>7</v>
      </c>
      <c r="D31" s="8"/>
      <c r="E31" s="4" t="s">
        <v>60</v>
      </c>
      <c r="F31" s="8"/>
      <c r="G31" s="40"/>
      <c r="H31" s="8"/>
    </row>
    <row r="32" spans="1:8" ht="21" customHeight="1" x14ac:dyDescent="0.15">
      <c r="A32" s="12" t="s">
        <v>61</v>
      </c>
      <c r="B32" s="8"/>
      <c r="C32" s="8"/>
      <c r="D32" s="8"/>
      <c r="E32" s="6" t="s">
        <v>12</v>
      </c>
      <c r="F32" s="11" t="s">
        <v>51</v>
      </c>
      <c r="G32" s="38"/>
      <c r="H32" s="8"/>
    </row>
    <row r="33" spans="1:8" ht="21" customHeight="1" x14ac:dyDescent="0.15">
      <c r="A33" s="31" t="s">
        <v>74</v>
      </c>
      <c r="B33" s="7" t="s">
        <v>62</v>
      </c>
      <c r="C33" s="38"/>
      <c r="D33" s="8"/>
      <c r="E33" s="6" t="s">
        <v>63</v>
      </c>
      <c r="F33" s="11" t="s">
        <v>51</v>
      </c>
      <c r="G33" s="38"/>
      <c r="H33" s="8"/>
    </row>
    <row r="34" spans="1:8" ht="21" customHeight="1" x14ac:dyDescent="0.15">
      <c r="A34" s="14" t="s">
        <v>64</v>
      </c>
      <c r="B34" s="7" t="s">
        <v>62</v>
      </c>
      <c r="C34" s="38"/>
      <c r="D34" s="8"/>
      <c r="E34" s="6" t="s">
        <v>65</v>
      </c>
      <c r="F34" s="11" t="s">
        <v>54</v>
      </c>
      <c r="G34" s="38"/>
      <c r="H34" s="8"/>
    </row>
    <row r="35" spans="1:8" ht="21" customHeight="1" x14ac:dyDescent="0.15">
      <c r="A35" s="14" t="s">
        <v>66</v>
      </c>
      <c r="B35" s="7" t="s">
        <v>62</v>
      </c>
      <c r="C35" s="38"/>
      <c r="D35" s="8"/>
      <c r="E35" s="24" t="s">
        <v>67</v>
      </c>
      <c r="F35" s="25" t="s">
        <v>54</v>
      </c>
      <c r="G35" s="39"/>
      <c r="H35" s="26"/>
    </row>
    <row r="36" spans="1:8" ht="21" customHeight="1" x14ac:dyDescent="0.15">
      <c r="A36" s="31" t="s">
        <v>75</v>
      </c>
      <c r="B36" s="32" t="s">
        <v>76</v>
      </c>
      <c r="C36" s="38"/>
      <c r="D36" s="8"/>
      <c r="E36" s="8"/>
      <c r="F36" s="8"/>
      <c r="G36" s="8"/>
      <c r="H36" s="8"/>
    </row>
    <row r="37" spans="1:8" ht="21" customHeight="1" x14ac:dyDescent="0.15">
      <c r="A37" s="12" t="s">
        <v>68</v>
      </c>
      <c r="B37" s="8"/>
      <c r="C37" s="8"/>
      <c r="D37" s="8"/>
      <c r="E37" s="26"/>
      <c r="F37" s="26"/>
      <c r="G37" s="26"/>
      <c r="H37" s="26"/>
    </row>
    <row r="38" spans="1:8" ht="21" customHeight="1" x14ac:dyDescent="0.15">
      <c r="A38" s="6" t="s">
        <v>69</v>
      </c>
      <c r="B38" s="7" t="s">
        <v>7</v>
      </c>
      <c r="C38" s="7">
        <v>1</v>
      </c>
      <c r="D38" s="8"/>
      <c r="E38" s="26"/>
      <c r="F38" s="26"/>
      <c r="G38" s="26"/>
      <c r="H38" s="26"/>
    </row>
    <row r="39" spans="1:8" ht="21" customHeight="1" x14ac:dyDescent="0.15">
      <c r="A39" s="6" t="s">
        <v>70</v>
      </c>
      <c r="B39" s="11" t="s">
        <v>54</v>
      </c>
      <c r="C39" s="7">
        <v>50</v>
      </c>
      <c r="D39" s="27"/>
      <c r="E39" s="28"/>
      <c r="F39" s="28"/>
      <c r="G39" s="28"/>
      <c r="H39" s="28"/>
    </row>
    <row r="40" spans="1:8" ht="21" customHeight="1" x14ac:dyDescent="0.15">
      <c r="A40" s="24" t="s">
        <v>71</v>
      </c>
      <c r="B40" s="29" t="s">
        <v>7</v>
      </c>
      <c r="C40" s="7">
        <v>6</v>
      </c>
      <c r="D40" s="30"/>
      <c r="E40" s="28"/>
      <c r="F40" s="28"/>
      <c r="G40" s="28"/>
      <c r="H40" s="28"/>
    </row>
    <row r="41" spans="1:8" ht="21" customHeight="1" x14ac:dyDescent="0.15">
      <c r="A41" s="33" t="s">
        <v>72</v>
      </c>
      <c r="B41" s="32" t="s">
        <v>73</v>
      </c>
      <c r="C41" s="38"/>
      <c r="D41" s="27"/>
      <c r="E41" s="28"/>
      <c r="F41" s="28"/>
      <c r="G41" s="28"/>
      <c r="H41" s="28"/>
    </row>
    <row r="42" spans="1:8" ht="21" customHeight="1" x14ac:dyDescent="0.15"/>
    <row r="43" spans="1:8" ht="21" customHeight="1" x14ac:dyDescent="0.15"/>
    <row r="44" spans="1:8" ht="21" customHeight="1" x14ac:dyDescent="0.15"/>
    <row r="45" spans="1:8" ht="21" customHeight="1" x14ac:dyDescent="0.15"/>
    <row r="46" spans="1:8" ht="21" customHeight="1" x14ac:dyDescent="0.15"/>
    <row r="47" spans="1:8" ht="21" customHeight="1" x14ac:dyDescent="0.15"/>
    <row r="48" spans="1:8" ht="21" customHeight="1" x14ac:dyDescent="0.15"/>
    <row r="49" ht="21" customHeight="1" x14ac:dyDescent="0.15"/>
    <row r="50" ht="21" customHeight="1" x14ac:dyDescent="0.15"/>
    <row r="51" ht="21" customHeight="1" x14ac:dyDescent="0.15"/>
    <row r="52" ht="21" customHeight="1" x14ac:dyDescent="0.15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2015-06-06T01:35:00Z</dcterms:created>
  <dcterms:modified xsi:type="dcterms:W3CDTF">2015-11-24T02:12:21Z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