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7商贸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31" i="1" l="1"/>
  <c r="C13" i="1"/>
  <c r="C11" i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<sst xmlns="http://schemas.openxmlformats.org/spreadsheetml/2006/main" count="119" uniqueCount="77">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</sst>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80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100-23/80*100</f>
        <v>71.25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100-1/2*100</f>
        <v>50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23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100-23/23*100</f>
        <v>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7">
        <v>1</v>
      </c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0.8</v>
      </c>
      <c r="D15" s="5"/>
      <c r="E15" s="6" t="s">
        <v>29</v>
      </c>
      <c r="F15" s="11" t="s">
        <v>7</v>
      </c>
      <c r="G15" s="7">
        <v>1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0.4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0.4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7">
        <v>7</v>
      </c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0.6</v>
      </c>
      <c r="D23" s="20"/>
      <c r="E23" s="6" t="s">
        <v>46</v>
      </c>
      <c r="F23" s="21"/>
      <c r="G23" s="23">
        <v>1</v>
      </c>
      <c r="H23" s="22"/>
    </row>
    <row r="24" spans="1:8" ht="21" customHeight="1" x14ac:dyDescent="0.15">
      <c r="A24" s="14" t="s">
        <v>47</v>
      </c>
      <c r="B24" s="7" t="s">
        <v>17</v>
      </c>
      <c r="C24" s="36">
        <v>0.1</v>
      </c>
      <c r="D24" s="20"/>
      <c r="E24" s="6" t="s">
        <v>42</v>
      </c>
      <c r="F24" s="21"/>
      <c r="G24" s="7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7">
        <v>1</v>
      </c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7">
        <f>13+14</f>
        <v>27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1">
        <v>29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1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>
        <v>60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>
        <v>8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