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T36" i="1"/>
  <c r="R36"/>
  <c r="W36"/>
  <c r="BF36"/>
  <c r="BD36"/>
</calcChain>
</file>

<file path=xl/sharedStrings.xml><?xml version="1.0" encoding="utf-8"?>
<sst xmlns="http://schemas.openxmlformats.org/spreadsheetml/2006/main" count="402" uniqueCount="217">
  <si>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</si>
  <si>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</si>
  <si>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</si>
  <si>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</si>
  <si>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</si>
  <si>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</si>
  <si>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</si>
  <si>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</si>
  <si>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</si>
  <si>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</si>
  <si>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</si>
  <si>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</si>
  <si>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</si>
  <si>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</si>
  <si>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</si>
  <si>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</si>
  <si>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</si>
  <si>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</si>
  <si>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</si>
  <si>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</si>
  <si>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</si>
  <si>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</si>
  <si>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</si>
  <si>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</si>
  <si>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</si>
  <si>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</si>
  <si>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</si>
  <si>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</si>
  <si>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</si>
  <si>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</si>
  <si>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</si>
  <si>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</si>
  <si>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</si>
  <si>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</si>
  <si>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</si>
  <si>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</si>
  <si>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</si>
  <si>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</si>
  <si>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</si>
  <si>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</si>
  <si>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</si>
  <si>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</si>
  <si>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</si>
  <si>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</si>
  <si>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</si>
  <si>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</si>
  <si>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</si>
  <si>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</si>
  <si>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</si>
  <si>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</si>
  <si>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</si>
  <si>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</si>
  <si>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</si>
  <si>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</si>
  <si>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</si>
  <si>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</si>
  <si>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</si>
  <si>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</si>
  <si>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</si>
  <si>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</si>
  <si>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</si>
  <si>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</si>
  <si>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</si>
  <si>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</si>
  <si>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</si>
  <si>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</si>
  <si>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</si>
  <si>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</si>
  <si>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</si>
  <si>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</si>
  <si>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</si>
  <si>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</si>
  <si>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</si>
  <si>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</si>
  <si>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</si>
  <si>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</si>
  <si>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</si>
  <si>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</si>
  <si>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</si>
  <si>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</si>
  <si>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</si>
  <si>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</si>
  <si>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</si>
  <si>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</si>
  <si>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</si>
  <si>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</si>
  <si>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</si>
  <si>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</si>
  <si>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</si>
  <si>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</si>
  <si>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</si>
  <si>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</si>
  <si>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</si>
  <si>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</si>
  <si>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</si>
  <si>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</si>
  <si>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</si>
  <si>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</si>
  <si>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</si>
  <si>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</si>
  <si>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</si>
  <si>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</si>
  <si>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</si>
  <si>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</si>
  <si>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</si>
  <si>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</si>
  <si>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</si>
  <si>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</si>
  <si>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</si>
  <si>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</si>
  <si>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</si>
  <si>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</si>
  <si>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</si>
  <si>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</si>
  <si>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</si>
  <si>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</si>
  <si>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</si>
  <si>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</si>
  <si>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</si>
  <si>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</si>
  <si>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</si>
  <si>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</si>
  <si>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</si>
  <si>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</si>
  <si>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</si>
  <si>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</si>
  <si>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</si>
  <si>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</si>
  <si>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</si>
  <si>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</si>
  <si>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</si>
  <si>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</si>
  <si>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</si>
  <si>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</si>
  <si>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</si>
  <si>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</si>
  <si>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</si>
  <si>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</si>
  <si>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</si>
  <si>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</si>
  <si>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</si>
  <si>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</si>
  <si>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</si>
  <si>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</si>
  <si>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</si>
  <si>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</si>
  <si>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</si>
  <si>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幢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</si>
  <si>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</si>
  <si>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</si>
  <si>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</si>
  <si>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</si>
  <si>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</si>
  <si>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</si>
  <si>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</si>
  <si>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</si>
  <si>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</si>
  <si>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</si>
  <si>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</si>
  <si>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</si>
  <si>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</si>
  <si>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</si>
  <si>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</si>
  <si>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</si>
  <si>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</si>
  <si>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</si>
  <si>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</si>
  <si>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</si>
  <si>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</si>
  <si>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</si>
  <si>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</si>
  <si>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</si>
  <si>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</si>
  <si>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</si>
  <si>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</si>
  <si>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</si>
  <si>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</si>
  <si>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</si>
  <si>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</si>
  <si>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</si>
  <si>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</si>
  <si>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</si>
  <si>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</si>
  <si>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</si>
  <si>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</si>
  <si>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</si>
  <si>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</si>
  <si>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</si>
  <si>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</si>
  <si>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</si>
  <si>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</si>
  <si>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</si>
  <si>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</si>
  <si>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</si>
  <si>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</si>
  <si>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</si>
  <si>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</si>
  <si>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</si>
  <si>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</si>
  <si>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</si>
  <si>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</si>
  <si>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</si>
  <si>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</si>
  <si>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</si>
  <si>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</si>
  <si>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</si>
  <si>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</si>
  <si>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</si>
  <si>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个</t>
    <phoneticPr fontId="3" type="noConversion"/>
  </si>
  <si>
    <t>项目1</t>
  </si>
  <si>
    <t>项目2</t>
  </si>
  <si>
    <t>完成量小计</t>
  </si>
  <si>
    <t>合计</t>
  </si>
  <si>
    <t>完成量</t>
  </si>
  <si>
    <t>董家湾小区照明工程</t>
    <phoneticPr fontId="3" type="noConversion"/>
  </si>
  <si>
    <t>董家小区道路改造</t>
    <phoneticPr fontId="3" type="noConversion"/>
  </si>
  <si>
    <t>人行道、车行道改造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</si>
</sst>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AV19" activePane="bottomRight" state="frozen"/>
      <selection pane="topRight"/>
      <selection pane="bottomLeft"/>
      <selection pane="bottomRight" activeCell="A28" sqref="A26:C28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147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/>
      <c r="K7" s="7"/>
      <c r="L7" s="7"/>
      <c r="M7" s="7"/>
      <c r="N7" s="49"/>
      <c r="O7" s="49"/>
      <c r="P7" s="73"/>
      <c r="Q7" s="74"/>
      <c r="R7" s="7"/>
      <c r="S7" s="7"/>
      <c r="T7" s="7">
        <v>2600</v>
      </c>
      <c r="U7" s="22"/>
      <c r="V7" s="7"/>
      <c r="W7" s="7">
        <v>7740</v>
      </c>
      <c r="X7" s="27"/>
      <c r="Y7" s="7"/>
      <c r="Z7" s="49"/>
      <c r="AA7" s="49"/>
      <c r="AB7" s="49"/>
      <c r="AC7" s="49"/>
      <c r="AD7" s="54"/>
      <c r="AE7" s="55"/>
      <c r="AF7" s="2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52">
        <v>5</v>
      </c>
      <c r="AU7" s="53"/>
      <c r="AV7" s="52">
        <v>180</v>
      </c>
      <c r="AW7" s="53"/>
      <c r="AX7" s="7"/>
      <c r="AY7" s="7"/>
      <c r="AZ7" s="7"/>
      <c r="BA7" s="7"/>
      <c r="BB7" s="7"/>
      <c r="BC7" s="7"/>
      <c r="BD7" s="7"/>
      <c r="BE7" s="7"/>
      <c r="BF7" s="7">
        <v>1</v>
      </c>
      <c r="BG7" s="7">
        <v>0.15</v>
      </c>
      <c r="BH7" s="7"/>
      <c r="BI7" s="7"/>
      <c r="BJ7" s="7"/>
      <c r="BK7" s="49"/>
      <c r="BL7" s="49"/>
      <c r="BM7" s="49"/>
      <c r="BN7" s="49"/>
      <c r="BO7" s="7"/>
      <c r="BP7" s="7"/>
      <c r="BQ7" s="33"/>
      <c r="BR7" s="7">
        <v>2</v>
      </c>
      <c r="BS7" s="7">
        <v>0.2</v>
      </c>
      <c r="BT7" s="7">
        <v>8</v>
      </c>
      <c r="BU7" s="7">
        <v>10</v>
      </c>
      <c r="BV7" s="7">
        <v>3</v>
      </c>
      <c r="BW7" s="7">
        <v>0.2</v>
      </c>
      <c r="BX7" s="7">
        <v>3</v>
      </c>
      <c r="BY7" s="7">
        <v>3</v>
      </c>
      <c r="BZ7" s="7">
        <v>3</v>
      </c>
      <c r="CA7" s="14"/>
      <c r="CB7" s="7"/>
      <c r="CC7" s="33"/>
      <c r="CD7" s="7">
        <v>2</v>
      </c>
      <c r="CE7" s="7">
        <v>1</v>
      </c>
      <c r="CF7" s="7">
        <v>1</v>
      </c>
      <c r="CG7" s="7"/>
      <c r="CH7" s="7"/>
      <c r="CI7" s="33"/>
      <c r="CJ7" s="7">
        <v>2</v>
      </c>
      <c r="CK7" s="7">
        <v>1</v>
      </c>
      <c r="CL7" s="7">
        <v>1</v>
      </c>
      <c r="CM7" s="12"/>
      <c r="CN7" s="7"/>
      <c r="CO7" s="7">
        <v>1</v>
      </c>
      <c r="CP7" s="7"/>
      <c r="CQ7" s="7"/>
      <c r="CR7" s="7"/>
      <c r="CS7" s="7">
        <v>2</v>
      </c>
      <c r="CT7" s="7"/>
      <c r="CU7" s="7"/>
      <c r="CV7" s="49"/>
      <c r="CW7" s="49"/>
      <c r="CX7" s="49"/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1">
        <v>2600</v>
      </c>
      <c r="U9" s="41"/>
      <c r="V9" s="41"/>
      <c r="W9" s="41">
        <v>7740</v>
      </c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/>
      <c r="BE9" s="4"/>
      <c r="BF9" s="41">
        <v>1</v>
      </c>
      <c r="BG9" s="41">
        <v>0.15</v>
      </c>
      <c r="BH9" s="4"/>
      <c r="BI9" s="4"/>
      <c r="BJ9" s="4"/>
      <c r="BK9" s="49"/>
      <c r="BL9" s="49"/>
      <c r="BM9" s="49"/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9"/>
      <c r="CW9" s="59"/>
      <c r="CX9" s="59"/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59"/>
      <c r="O10" s="59"/>
      <c r="P10" s="73"/>
      <c r="Q10" s="74"/>
      <c r="R10" s="16"/>
      <c r="S10" s="16"/>
      <c r="T10" s="16">
        <v>0</v>
      </c>
      <c r="U10" s="16"/>
      <c r="V10" s="16"/>
      <c r="W10" s="16">
        <v>0</v>
      </c>
      <c r="X10" s="16"/>
      <c r="Y10" s="16"/>
      <c r="Z10" s="59"/>
      <c r="AA10" s="59"/>
      <c r="AB10" s="59"/>
      <c r="AC10" s="59"/>
      <c r="AD10" s="54"/>
      <c r="AE10" s="55"/>
      <c r="AF10" s="2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52"/>
      <c r="AU10" s="53"/>
      <c r="AV10" s="52"/>
      <c r="AW10" s="53"/>
      <c r="AX10" s="16"/>
      <c r="AY10" s="16"/>
      <c r="AZ10" s="16"/>
      <c r="BA10" s="16"/>
      <c r="BB10" s="16"/>
      <c r="BC10" s="16"/>
      <c r="BD10" s="16"/>
      <c r="BE10" s="16"/>
      <c r="BF10" s="16">
        <v>0</v>
      </c>
      <c r="BG10" s="16">
        <v>0</v>
      </c>
      <c r="BH10" s="16"/>
      <c r="BI10" s="16"/>
      <c r="BJ10" s="16"/>
      <c r="BK10" s="49"/>
      <c r="BL10" s="49"/>
      <c r="BM10" s="49"/>
      <c r="BN10" s="49"/>
      <c r="BO10" s="16"/>
      <c r="BP10" s="16"/>
      <c r="BQ10" s="16"/>
      <c r="BR10" s="41">
        <v>2</v>
      </c>
      <c r="BS10" s="41">
        <v>0.2</v>
      </c>
      <c r="BT10" s="41">
        <v>8</v>
      </c>
      <c r="BU10" s="41">
        <v>10</v>
      </c>
      <c r="BV10" s="41">
        <v>3</v>
      </c>
      <c r="BW10" s="41">
        <v>0.2</v>
      </c>
      <c r="BX10" s="41">
        <v>3</v>
      </c>
      <c r="BY10" s="41">
        <v>3</v>
      </c>
      <c r="BZ10" s="41">
        <v>3</v>
      </c>
      <c r="CA10" s="16"/>
      <c r="CB10" s="16"/>
      <c r="CC10" s="32"/>
      <c r="CD10" s="41">
        <v>2</v>
      </c>
      <c r="CE10" s="41">
        <v>1</v>
      </c>
      <c r="CF10" s="41">
        <v>1</v>
      </c>
      <c r="CG10" s="16"/>
      <c r="CH10" s="16"/>
      <c r="CI10" s="32"/>
      <c r="CJ10" s="41">
        <v>2</v>
      </c>
      <c r="CK10" s="41">
        <v>1</v>
      </c>
      <c r="CL10" s="41">
        <v>1</v>
      </c>
      <c r="CM10" s="12"/>
      <c r="CN10" s="41"/>
      <c r="CO10" s="41">
        <v>1</v>
      </c>
      <c r="CP10" s="16"/>
      <c r="CQ10" s="16"/>
      <c r="CR10" s="16"/>
      <c r="CS10" s="41">
        <v>2</v>
      </c>
      <c r="CT10" s="16"/>
      <c r="CU10" s="16"/>
      <c r="CV10" s="59"/>
      <c r="CW10" s="59"/>
      <c r="CX10" s="59"/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148</v>
      </c>
      <c r="C24" s="43" t="s">
        <v>149</v>
      </c>
      <c r="D24" s="56" t="s">
        <v>150</v>
      </c>
      <c r="E24" s="57"/>
      <c r="F24" s="57"/>
      <c r="G24" s="57"/>
      <c r="H24" s="57"/>
      <c r="I24" s="58"/>
      <c r="J24" s="64" t="s">
        <v>151</v>
      </c>
      <c r="K24" s="64"/>
      <c r="L24" s="64" t="s">
        <v>152</v>
      </c>
      <c r="M24" s="64"/>
      <c r="N24" s="79" t="s">
        <v>153</v>
      </c>
      <c r="O24" s="79"/>
      <c r="P24" s="80" t="s">
        <v>154</v>
      </c>
      <c r="Q24" s="61"/>
      <c r="R24" s="56" t="s">
        <v>155</v>
      </c>
      <c r="S24" s="57"/>
      <c r="T24" s="57"/>
      <c r="U24" s="57"/>
      <c r="V24" s="58"/>
      <c r="W24" s="40" t="s">
        <v>156</v>
      </c>
      <c r="X24" s="79" t="s">
        <v>157</v>
      </c>
      <c r="Y24" s="79"/>
      <c r="Z24" s="81" t="s">
        <v>158</v>
      </c>
      <c r="AA24" s="81"/>
      <c r="AB24" s="64" t="s">
        <v>159</v>
      </c>
      <c r="AC24" s="64"/>
      <c r="AD24" s="80" t="s">
        <v>160</v>
      </c>
      <c r="AE24" s="61"/>
      <c r="AF24" s="44" t="s">
        <v>161</v>
      </c>
      <c r="AG24" s="64" t="s">
        <v>162</v>
      </c>
      <c r="AH24" s="64"/>
      <c r="AI24" s="64" t="s">
        <v>163</v>
      </c>
      <c r="AJ24" s="64"/>
      <c r="AK24" s="64" t="s">
        <v>164</v>
      </c>
      <c r="AL24" s="64"/>
      <c r="AM24" s="64" t="s">
        <v>165</v>
      </c>
      <c r="AN24" s="64"/>
      <c r="AO24" s="64"/>
      <c r="AP24" s="64"/>
      <c r="AQ24" s="64"/>
      <c r="AR24" s="64"/>
      <c r="AS24" s="44" t="s">
        <v>166</v>
      </c>
      <c r="AT24" s="82" t="s">
        <v>167</v>
      </c>
      <c r="AU24" s="82"/>
      <c r="AV24" s="50" t="s">
        <v>168</v>
      </c>
      <c r="AW24" s="51"/>
      <c r="AX24" s="63" t="s">
        <v>169</v>
      </c>
      <c r="AY24" s="63"/>
      <c r="AZ24" s="63" t="s">
        <v>170</v>
      </c>
      <c r="BA24" s="63"/>
      <c r="BB24" s="42" t="s">
        <v>171</v>
      </c>
      <c r="BC24" s="44" t="s">
        <v>172</v>
      </c>
      <c r="BD24" s="68" t="s">
        <v>173</v>
      </c>
      <c r="BE24" s="69"/>
      <c r="BF24" s="69"/>
      <c r="BG24" s="69"/>
      <c r="BH24" s="70"/>
      <c r="BI24" s="63" t="s">
        <v>174</v>
      </c>
      <c r="BJ24" s="63"/>
      <c r="BK24" s="63" t="s">
        <v>175</v>
      </c>
      <c r="BL24" s="63"/>
      <c r="BM24" s="50" t="s">
        <v>176</v>
      </c>
      <c r="BN24" s="51"/>
      <c r="BO24" s="82" t="s">
        <v>177</v>
      </c>
      <c r="BP24" s="82"/>
      <c r="BQ24" s="40" t="s">
        <v>178</v>
      </c>
      <c r="BR24" s="64" t="s">
        <v>179</v>
      </c>
      <c r="BS24" s="64"/>
      <c r="BT24" s="56" t="s">
        <v>180</v>
      </c>
      <c r="BU24" s="58"/>
      <c r="BV24" s="64" t="s">
        <v>181</v>
      </c>
      <c r="BW24" s="64"/>
      <c r="BX24" s="56" t="s">
        <v>182</v>
      </c>
      <c r="BY24" s="57"/>
      <c r="BZ24" s="57"/>
      <c r="CA24" s="58"/>
      <c r="CB24" s="44" t="s">
        <v>183</v>
      </c>
      <c r="CC24" s="31" t="s">
        <v>184</v>
      </c>
      <c r="CD24" s="80" t="s">
        <v>185</v>
      </c>
      <c r="CE24" s="60"/>
      <c r="CF24" s="60"/>
      <c r="CG24" s="79" t="s">
        <v>186</v>
      </c>
      <c r="CH24" s="79"/>
      <c r="CI24" s="31" t="s">
        <v>187</v>
      </c>
      <c r="CJ24" s="64" t="s">
        <v>188</v>
      </c>
      <c r="CK24" s="64"/>
      <c r="CL24" s="64"/>
      <c r="CM24" s="64"/>
      <c r="CN24" s="31" t="s">
        <v>189</v>
      </c>
      <c r="CO24" s="44" t="s">
        <v>190</v>
      </c>
      <c r="CP24" s="44" t="s">
        <v>191</v>
      </c>
      <c r="CQ24" s="44" t="s">
        <v>192</v>
      </c>
      <c r="CR24" s="50" t="s">
        <v>193</v>
      </c>
      <c r="CS24" s="51"/>
      <c r="CT24" s="50" t="s">
        <v>194</v>
      </c>
      <c r="CU24" s="71"/>
      <c r="CV24" s="40" t="s">
        <v>195</v>
      </c>
      <c r="CW24" s="40" t="s">
        <v>196</v>
      </c>
      <c r="CX24" s="40" t="s">
        <v>197</v>
      </c>
      <c r="CY24" s="40" t="s">
        <v>198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199</v>
      </c>
      <c r="P25" s="42" t="s">
        <v>104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104</v>
      </c>
      <c r="AE25" s="44" t="s">
        <v>63</v>
      </c>
      <c r="AF25" s="40" t="s">
        <v>62</v>
      </c>
      <c r="AG25" s="64" t="s">
        <v>200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201</v>
      </c>
      <c r="AU25" s="46" t="s">
        <v>202</v>
      </c>
      <c r="AV25" s="46" t="s">
        <v>201</v>
      </c>
      <c r="AW25" s="46" t="s">
        <v>202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203</v>
      </c>
      <c r="BK25" s="42" t="s">
        <v>68</v>
      </c>
      <c r="BL25" s="40" t="s">
        <v>203</v>
      </c>
      <c r="BM25" s="40" t="s">
        <v>68</v>
      </c>
      <c r="BN25" s="40" t="s">
        <v>63</v>
      </c>
      <c r="BO25" s="40" t="s">
        <v>204</v>
      </c>
      <c r="BP25" s="40" t="s">
        <v>205</v>
      </c>
      <c r="BQ25" s="40" t="s">
        <v>205</v>
      </c>
      <c r="BR25" s="64" t="s">
        <v>206</v>
      </c>
      <c r="BS25" s="64"/>
      <c r="BT25" s="56" t="s">
        <v>206</v>
      </c>
      <c r="BU25" s="58"/>
      <c r="BV25" s="64" t="s">
        <v>63</v>
      </c>
      <c r="BW25" s="64"/>
      <c r="BX25" s="56" t="s">
        <v>207</v>
      </c>
      <c r="BY25" s="57"/>
      <c r="BZ25" s="57"/>
      <c r="CA25" s="58"/>
      <c r="CB25" s="44" t="s">
        <v>206</v>
      </c>
      <c r="CC25" s="31" t="s">
        <v>206</v>
      </c>
      <c r="CD25" s="80" t="s">
        <v>103</v>
      </c>
      <c r="CE25" s="60"/>
      <c r="CF25" s="60"/>
      <c r="CG25" s="79" t="s">
        <v>103</v>
      </c>
      <c r="CH25" s="79"/>
      <c r="CI25" s="31" t="s">
        <v>103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208</v>
      </c>
      <c r="CS25" s="82"/>
      <c r="CT25" s="82" t="s">
        <v>208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2" t="s">
        <v>214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>
        <v>17</v>
      </c>
      <c r="BE26" s="64"/>
      <c r="BF26" s="80">
        <v>0.15</v>
      </c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86"/>
      <c r="CE26" s="86"/>
      <c r="CF26" s="86"/>
      <c r="CG26" s="86"/>
      <c r="CH26" s="86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/>
      <c r="CY26" s="42"/>
    </row>
    <row r="27" spans="1:103">
      <c r="A27" s="92" t="s">
        <v>215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/>
      <c r="S27" s="64"/>
      <c r="T27" s="64"/>
      <c r="U27" s="64"/>
      <c r="V27" s="64"/>
      <c r="W27" s="42">
        <v>7740</v>
      </c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86"/>
      <c r="CE27" s="86"/>
      <c r="CF27" s="86"/>
      <c r="CG27" s="86"/>
      <c r="CH27" s="86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/>
      <c r="CW27" s="42"/>
      <c r="CX27" s="42"/>
      <c r="CY27" s="42"/>
    </row>
    <row r="28" spans="1:103">
      <c r="A28" s="92" t="s">
        <v>216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>
        <v>2</v>
      </c>
      <c r="S28" s="64"/>
      <c r="T28" s="64">
        <v>2600</v>
      </c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86"/>
      <c r="CE28" s="86"/>
      <c r="CF28" s="86"/>
      <c r="CG28" s="86"/>
      <c r="CH28" s="86"/>
      <c r="CI28" s="87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/>
    </row>
    <row r="29" spans="1:103">
      <c r="A29" s="43" t="s">
        <v>72</v>
      </c>
      <c r="B29" s="59" t="s">
        <v>211</v>
      </c>
      <c r="C29" s="59"/>
      <c r="D29" s="52"/>
      <c r="E29" s="83"/>
      <c r="F29" s="83"/>
      <c r="G29" s="52"/>
      <c r="H29" s="83"/>
      <c r="I29" s="83"/>
      <c r="J29" s="88"/>
      <c r="K29" s="88"/>
      <c r="L29" s="88"/>
      <c r="M29" s="88"/>
      <c r="N29" s="88"/>
      <c r="O29" s="88"/>
      <c r="P29" s="88"/>
      <c r="Q29" s="88"/>
      <c r="R29" s="64">
        <v>2</v>
      </c>
      <c r="S29" s="64"/>
      <c r="T29" s="64">
        <v>2600</v>
      </c>
      <c r="U29" s="64"/>
      <c r="V29" s="64"/>
      <c r="W29" s="42">
        <v>7740</v>
      </c>
      <c r="X29" s="88"/>
      <c r="Y29" s="88"/>
      <c r="Z29" s="88"/>
      <c r="AA29" s="88"/>
      <c r="AB29" s="88"/>
      <c r="AC29" s="88"/>
      <c r="AD29" s="88"/>
      <c r="AE29" s="88"/>
      <c r="AF29" s="88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8"/>
      <c r="AT29" s="84"/>
      <c r="AU29" s="84"/>
      <c r="AV29" s="84"/>
      <c r="AW29" s="84"/>
      <c r="AX29" s="89"/>
      <c r="AY29" s="89"/>
      <c r="AZ29" s="89"/>
      <c r="BA29" s="89"/>
      <c r="BB29" s="88"/>
      <c r="BC29" s="88"/>
      <c r="BD29" s="64">
        <v>17</v>
      </c>
      <c r="BE29" s="64"/>
      <c r="BF29" s="80">
        <v>0.15</v>
      </c>
      <c r="BG29" s="60"/>
      <c r="BH29" s="61"/>
      <c r="BI29" s="88"/>
      <c r="BJ29" s="88"/>
      <c r="BK29" s="88"/>
      <c r="BL29" s="88"/>
      <c r="BM29" s="88"/>
      <c r="BN29" s="88"/>
      <c r="BO29" s="88"/>
      <c r="BP29" s="88"/>
      <c r="BQ29" s="88"/>
      <c r="BR29" s="89"/>
      <c r="BS29" s="89"/>
      <c r="BT29" s="80"/>
      <c r="BU29" s="61"/>
      <c r="BV29" s="89"/>
      <c r="BW29" s="89"/>
      <c r="BX29" s="80"/>
      <c r="BY29" s="60"/>
      <c r="BZ29" s="60"/>
      <c r="CA29" s="61"/>
      <c r="CB29" s="88"/>
      <c r="CC29" s="85"/>
      <c r="CD29" s="86"/>
      <c r="CE29" s="86"/>
      <c r="CF29" s="86"/>
      <c r="CG29" s="86"/>
      <c r="CH29" s="86"/>
      <c r="CI29" s="88"/>
      <c r="CJ29" s="89"/>
      <c r="CK29" s="89"/>
      <c r="CL29" s="89"/>
      <c r="CM29" s="89"/>
      <c r="CN29" s="88"/>
      <c r="CO29" s="88"/>
      <c r="CP29" s="88"/>
      <c r="CQ29" s="88"/>
      <c r="CR29" s="89"/>
      <c r="CS29" s="89"/>
      <c r="CT29" s="89"/>
      <c r="CU29" s="89"/>
      <c r="CV29" s="88"/>
      <c r="CW29" s="88"/>
      <c r="CX29" s="88"/>
      <c r="CY29" s="88"/>
    </row>
    <row r="30" spans="1:103">
      <c r="A30" s="59" t="s">
        <v>209</v>
      </c>
      <c r="B30" s="59"/>
      <c r="C30" s="59"/>
      <c r="D30" s="52"/>
      <c r="E30" s="83"/>
      <c r="F30" s="83"/>
      <c r="G30" s="52"/>
      <c r="H30" s="83"/>
      <c r="I30" s="83"/>
      <c r="J30" s="88"/>
      <c r="K30" s="88"/>
      <c r="L30" s="88"/>
      <c r="M30" s="88"/>
      <c r="N30" s="88"/>
      <c r="O30" s="88"/>
      <c r="P30" s="88"/>
      <c r="Q30" s="88"/>
      <c r="R30" s="64"/>
      <c r="S30" s="64"/>
      <c r="T30" s="64"/>
      <c r="U30" s="64"/>
      <c r="V30" s="64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8"/>
      <c r="AT30" s="84"/>
      <c r="AU30" s="84"/>
      <c r="AV30" s="84"/>
      <c r="AW30" s="84"/>
      <c r="AX30" s="89"/>
      <c r="AY30" s="89"/>
      <c r="AZ30" s="89"/>
      <c r="BA30" s="89"/>
      <c r="BB30" s="88"/>
      <c r="BC30" s="88"/>
      <c r="BD30" s="89"/>
      <c r="BE30" s="89"/>
      <c r="BF30" s="80"/>
      <c r="BG30" s="60"/>
      <c r="BH30" s="61"/>
      <c r="BI30" s="88"/>
      <c r="BJ30" s="88"/>
      <c r="BK30" s="88"/>
      <c r="BL30" s="88"/>
      <c r="BM30" s="88"/>
      <c r="BN30" s="88"/>
      <c r="BO30" s="88"/>
      <c r="BP30" s="88"/>
      <c r="BQ30" s="88"/>
      <c r="BR30" s="89"/>
      <c r="BS30" s="89"/>
      <c r="BT30" s="80"/>
      <c r="BU30" s="61"/>
      <c r="BV30" s="89"/>
      <c r="BW30" s="89"/>
      <c r="BX30" s="80"/>
      <c r="BY30" s="60"/>
      <c r="BZ30" s="60"/>
      <c r="CA30" s="61"/>
      <c r="CB30" s="88"/>
      <c r="CC30" s="85"/>
      <c r="CD30" s="86"/>
      <c r="CE30" s="86"/>
      <c r="CF30" s="86"/>
      <c r="CG30" s="86"/>
      <c r="CH30" s="86"/>
      <c r="CI30" s="88"/>
      <c r="CJ30" s="89"/>
      <c r="CK30" s="89"/>
      <c r="CL30" s="89"/>
      <c r="CM30" s="89"/>
      <c r="CN30" s="88"/>
      <c r="CO30" s="88"/>
      <c r="CP30" s="88"/>
      <c r="CQ30" s="88"/>
      <c r="CR30" s="89"/>
      <c r="CS30" s="89"/>
      <c r="CT30" s="89"/>
      <c r="CU30" s="89"/>
      <c r="CV30" s="88"/>
      <c r="CW30" s="88"/>
      <c r="CX30" s="88"/>
      <c r="CY30" s="88"/>
    </row>
    <row r="31" spans="1:103">
      <c r="A31" s="59" t="s">
        <v>210</v>
      </c>
      <c r="B31" s="59"/>
      <c r="C31" s="59"/>
      <c r="D31" s="52"/>
      <c r="E31" s="83"/>
      <c r="F31" s="83"/>
      <c r="G31" s="52"/>
      <c r="H31" s="83"/>
      <c r="I31" s="83"/>
      <c r="J31" s="88"/>
      <c r="K31" s="88"/>
      <c r="L31" s="88"/>
      <c r="M31" s="88"/>
      <c r="N31" s="88"/>
      <c r="O31" s="88"/>
      <c r="P31" s="88"/>
      <c r="Q31" s="88"/>
      <c r="R31" s="64"/>
      <c r="S31" s="64"/>
      <c r="T31" s="64"/>
      <c r="U31" s="64"/>
      <c r="V31" s="64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8"/>
      <c r="AT31" s="84"/>
      <c r="AU31" s="84"/>
      <c r="AV31" s="84"/>
      <c r="AW31" s="84"/>
      <c r="AX31" s="89"/>
      <c r="AY31" s="89"/>
      <c r="AZ31" s="89"/>
      <c r="BA31" s="89"/>
      <c r="BB31" s="88"/>
      <c r="BC31" s="88"/>
      <c r="BD31" s="89"/>
      <c r="BE31" s="89"/>
      <c r="BF31" s="80"/>
      <c r="BG31" s="60"/>
      <c r="BH31" s="61"/>
      <c r="BI31" s="88"/>
      <c r="BJ31" s="88"/>
      <c r="BK31" s="88"/>
      <c r="BL31" s="88"/>
      <c r="BM31" s="88"/>
      <c r="BN31" s="88"/>
      <c r="BO31" s="88"/>
      <c r="BP31" s="88"/>
      <c r="BQ31" s="88"/>
      <c r="BR31" s="89"/>
      <c r="BS31" s="89"/>
      <c r="BT31" s="80"/>
      <c r="BU31" s="61"/>
      <c r="BV31" s="89"/>
      <c r="BW31" s="89"/>
      <c r="BX31" s="80"/>
      <c r="BY31" s="60"/>
      <c r="BZ31" s="60"/>
      <c r="CA31" s="61"/>
      <c r="CB31" s="88"/>
      <c r="CC31" s="85"/>
      <c r="CD31" s="86"/>
      <c r="CE31" s="86"/>
      <c r="CF31" s="86"/>
      <c r="CG31" s="86"/>
      <c r="CH31" s="86"/>
      <c r="CI31" s="88"/>
      <c r="CJ31" s="89"/>
      <c r="CK31" s="89"/>
      <c r="CL31" s="89"/>
      <c r="CM31" s="89"/>
      <c r="CN31" s="88"/>
      <c r="CO31" s="88"/>
      <c r="CP31" s="88"/>
      <c r="CQ31" s="88"/>
      <c r="CR31" s="89"/>
      <c r="CS31" s="89"/>
      <c r="CT31" s="89"/>
      <c r="CU31" s="89"/>
      <c r="CV31" s="88"/>
      <c r="CW31" s="88"/>
      <c r="CX31" s="88"/>
      <c r="CY31" s="88"/>
    </row>
    <row r="32" spans="1:103">
      <c r="A32" s="43" t="s">
        <v>74</v>
      </c>
      <c r="B32" s="59" t="s">
        <v>211</v>
      </c>
      <c r="C32" s="59"/>
      <c r="D32" s="52"/>
      <c r="E32" s="83"/>
      <c r="F32" s="83"/>
      <c r="G32" s="52"/>
      <c r="H32" s="83"/>
      <c r="I32" s="83"/>
      <c r="J32" s="88"/>
      <c r="K32" s="88"/>
      <c r="L32" s="88"/>
      <c r="M32" s="88"/>
      <c r="N32" s="88"/>
      <c r="O32" s="88"/>
      <c r="P32" s="88"/>
      <c r="Q32" s="88"/>
      <c r="R32" s="64"/>
      <c r="S32" s="64"/>
      <c r="T32" s="64"/>
      <c r="U32" s="64"/>
      <c r="V32" s="64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8"/>
      <c r="AT32" s="84"/>
      <c r="AU32" s="84"/>
      <c r="AV32" s="84"/>
      <c r="AW32" s="84"/>
      <c r="AX32" s="89"/>
      <c r="AY32" s="89"/>
      <c r="AZ32" s="89"/>
      <c r="BA32" s="89"/>
      <c r="BB32" s="88"/>
      <c r="BC32" s="88"/>
      <c r="BD32" s="89"/>
      <c r="BE32" s="89"/>
      <c r="BF32" s="80"/>
      <c r="BG32" s="60"/>
      <c r="BH32" s="61"/>
      <c r="BI32" s="88"/>
      <c r="BJ32" s="88"/>
      <c r="BK32" s="88"/>
      <c r="BL32" s="88"/>
      <c r="BM32" s="88"/>
      <c r="BN32" s="88"/>
      <c r="BO32" s="88"/>
      <c r="BP32" s="88"/>
      <c r="BQ32" s="88"/>
      <c r="BR32" s="89"/>
      <c r="BS32" s="89"/>
      <c r="BT32" s="80"/>
      <c r="BU32" s="61"/>
      <c r="BV32" s="89"/>
      <c r="BW32" s="89"/>
      <c r="BX32" s="80"/>
      <c r="BY32" s="60"/>
      <c r="BZ32" s="60"/>
      <c r="CA32" s="61"/>
      <c r="CB32" s="88"/>
      <c r="CC32" s="85"/>
      <c r="CD32" s="86"/>
      <c r="CE32" s="86"/>
      <c r="CF32" s="86"/>
      <c r="CG32" s="86"/>
      <c r="CH32" s="86"/>
      <c r="CI32" s="88"/>
      <c r="CJ32" s="89"/>
      <c r="CK32" s="89"/>
      <c r="CL32" s="89"/>
      <c r="CM32" s="89"/>
      <c r="CN32" s="88"/>
      <c r="CO32" s="88"/>
      <c r="CP32" s="88"/>
      <c r="CQ32" s="88"/>
      <c r="CR32" s="89"/>
      <c r="CS32" s="89"/>
      <c r="CT32" s="89"/>
      <c r="CU32" s="89"/>
      <c r="CV32" s="88"/>
      <c r="CW32" s="88"/>
      <c r="CX32" s="88"/>
      <c r="CY32" s="88"/>
    </row>
    <row r="33" spans="1:103">
      <c r="A33" s="59" t="s">
        <v>209</v>
      </c>
      <c r="B33" s="59"/>
      <c r="C33" s="59"/>
      <c r="D33" s="52"/>
      <c r="E33" s="83"/>
      <c r="F33" s="83"/>
      <c r="G33" s="52"/>
      <c r="H33" s="83"/>
      <c r="I33" s="83"/>
      <c r="J33" s="88"/>
      <c r="K33" s="88"/>
      <c r="L33" s="88"/>
      <c r="M33" s="88"/>
      <c r="N33" s="88"/>
      <c r="O33" s="88"/>
      <c r="P33" s="88"/>
      <c r="Q33" s="88"/>
      <c r="R33" s="64"/>
      <c r="S33" s="64"/>
      <c r="T33" s="64"/>
      <c r="U33" s="64"/>
      <c r="V33" s="64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8"/>
      <c r="AT33" s="84"/>
      <c r="AU33" s="84"/>
      <c r="AV33" s="84"/>
      <c r="AW33" s="84"/>
      <c r="AX33" s="89"/>
      <c r="AY33" s="89"/>
      <c r="AZ33" s="89"/>
      <c r="BA33" s="89"/>
      <c r="BB33" s="88"/>
      <c r="BC33" s="88"/>
      <c r="BD33" s="89"/>
      <c r="BE33" s="89"/>
      <c r="BF33" s="80"/>
      <c r="BG33" s="60"/>
      <c r="BH33" s="61"/>
      <c r="BI33" s="88"/>
      <c r="BJ33" s="88"/>
      <c r="BK33" s="88"/>
      <c r="BL33" s="88"/>
      <c r="BM33" s="88"/>
      <c r="BN33" s="88"/>
      <c r="BO33" s="88"/>
      <c r="BP33" s="88"/>
      <c r="BQ33" s="88"/>
      <c r="BR33" s="89"/>
      <c r="BS33" s="89"/>
      <c r="BT33" s="80"/>
      <c r="BU33" s="61"/>
      <c r="BV33" s="89"/>
      <c r="BW33" s="89"/>
      <c r="BX33" s="80"/>
      <c r="BY33" s="60"/>
      <c r="BZ33" s="60"/>
      <c r="CA33" s="61"/>
      <c r="CB33" s="88"/>
      <c r="CC33" s="85"/>
      <c r="CD33" s="86"/>
      <c r="CE33" s="86"/>
      <c r="CF33" s="86"/>
      <c r="CG33" s="86"/>
      <c r="CH33" s="86"/>
      <c r="CI33" s="88"/>
      <c r="CJ33" s="89"/>
      <c r="CK33" s="89"/>
      <c r="CL33" s="89"/>
      <c r="CM33" s="89"/>
      <c r="CN33" s="88"/>
      <c r="CO33" s="88"/>
      <c r="CP33" s="88"/>
      <c r="CQ33" s="88"/>
      <c r="CR33" s="89"/>
      <c r="CS33" s="89"/>
      <c r="CT33" s="89"/>
      <c r="CU33" s="89"/>
      <c r="CV33" s="88"/>
      <c r="CW33" s="88"/>
      <c r="CX33" s="88"/>
      <c r="CY33" s="88"/>
    </row>
    <row r="34" spans="1:103">
      <c r="A34" s="59" t="s">
        <v>210</v>
      </c>
      <c r="B34" s="59"/>
      <c r="C34" s="59"/>
      <c r="D34" s="52"/>
      <c r="E34" s="83"/>
      <c r="F34" s="83"/>
      <c r="G34" s="52"/>
      <c r="H34" s="83"/>
      <c r="I34" s="83"/>
      <c r="J34" s="88"/>
      <c r="K34" s="88"/>
      <c r="L34" s="88"/>
      <c r="M34" s="88"/>
      <c r="N34" s="88"/>
      <c r="O34" s="88"/>
      <c r="P34" s="88"/>
      <c r="Q34" s="88"/>
      <c r="R34" s="64"/>
      <c r="S34" s="64"/>
      <c r="T34" s="64"/>
      <c r="U34" s="64"/>
      <c r="V34" s="64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8"/>
      <c r="AT34" s="84"/>
      <c r="AU34" s="84"/>
      <c r="AV34" s="84"/>
      <c r="AW34" s="84"/>
      <c r="AX34" s="89"/>
      <c r="AY34" s="89"/>
      <c r="AZ34" s="89"/>
      <c r="BA34" s="89"/>
      <c r="BB34" s="88"/>
      <c r="BC34" s="88"/>
      <c r="BD34" s="89"/>
      <c r="BE34" s="89"/>
      <c r="BF34" s="80"/>
      <c r="BG34" s="60"/>
      <c r="BH34" s="61"/>
      <c r="BI34" s="88"/>
      <c r="BJ34" s="88"/>
      <c r="BK34" s="88"/>
      <c r="BL34" s="88"/>
      <c r="BM34" s="88"/>
      <c r="BN34" s="88"/>
      <c r="BO34" s="88"/>
      <c r="BP34" s="88"/>
      <c r="BQ34" s="88"/>
      <c r="BR34" s="89"/>
      <c r="BS34" s="89"/>
      <c r="BT34" s="80"/>
      <c r="BU34" s="61"/>
      <c r="BV34" s="89"/>
      <c r="BW34" s="89"/>
      <c r="BX34" s="80"/>
      <c r="BY34" s="60"/>
      <c r="BZ34" s="60"/>
      <c r="CA34" s="61"/>
      <c r="CB34" s="88"/>
      <c r="CC34" s="85"/>
      <c r="CD34" s="86"/>
      <c r="CE34" s="86"/>
      <c r="CF34" s="86"/>
      <c r="CG34" s="86"/>
      <c r="CH34" s="86"/>
      <c r="CI34" s="88"/>
      <c r="CJ34" s="89"/>
      <c r="CK34" s="89"/>
      <c r="CL34" s="89"/>
      <c r="CM34" s="89"/>
      <c r="CN34" s="88"/>
      <c r="CO34" s="88"/>
      <c r="CP34" s="88"/>
      <c r="CQ34" s="88"/>
      <c r="CR34" s="89"/>
      <c r="CS34" s="89"/>
      <c r="CT34" s="89"/>
      <c r="CU34" s="89"/>
      <c r="CV34" s="88"/>
      <c r="CW34" s="88"/>
      <c r="CX34" s="88"/>
      <c r="CY34" s="88"/>
    </row>
    <row r="35" spans="1:103">
      <c r="A35" s="43" t="s">
        <v>75</v>
      </c>
      <c r="B35" s="59" t="s">
        <v>211</v>
      </c>
      <c r="C35" s="59"/>
      <c r="D35" s="52"/>
      <c r="E35" s="83"/>
      <c r="F35" s="83"/>
      <c r="G35" s="52"/>
      <c r="H35" s="83"/>
      <c r="I35" s="83"/>
      <c r="J35" s="88"/>
      <c r="K35" s="88"/>
      <c r="L35" s="88"/>
      <c r="M35" s="88"/>
      <c r="N35" s="88"/>
      <c r="O35" s="88"/>
      <c r="P35" s="88"/>
      <c r="Q35" s="88"/>
      <c r="R35" s="64"/>
      <c r="S35" s="64"/>
      <c r="T35" s="64"/>
      <c r="U35" s="64"/>
      <c r="V35" s="64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8"/>
      <c r="AT35" s="84"/>
      <c r="AU35" s="84"/>
      <c r="AV35" s="84"/>
      <c r="AW35" s="84"/>
      <c r="AX35" s="89"/>
      <c r="AY35" s="89"/>
      <c r="AZ35" s="89"/>
      <c r="BA35" s="89"/>
      <c r="BB35" s="88"/>
      <c r="BC35" s="88"/>
      <c r="BD35" s="89"/>
      <c r="BE35" s="89"/>
      <c r="BF35" s="80"/>
      <c r="BG35" s="60"/>
      <c r="BH35" s="61"/>
      <c r="BI35" s="88"/>
      <c r="BJ35" s="88"/>
      <c r="BK35" s="88"/>
      <c r="BL35" s="88"/>
      <c r="BM35" s="88"/>
      <c r="BN35" s="88"/>
      <c r="BO35" s="88"/>
      <c r="BP35" s="88"/>
      <c r="BQ35" s="88"/>
      <c r="BR35" s="89"/>
      <c r="BS35" s="89"/>
      <c r="BT35" s="80"/>
      <c r="BU35" s="61"/>
      <c r="BV35" s="89"/>
      <c r="BW35" s="89"/>
      <c r="BX35" s="80"/>
      <c r="BY35" s="60"/>
      <c r="BZ35" s="60"/>
      <c r="CA35" s="61"/>
      <c r="CB35" s="88"/>
      <c r="CC35" s="85"/>
      <c r="CD35" s="86"/>
      <c r="CE35" s="86"/>
      <c r="CF35" s="86"/>
      <c r="CG35" s="86"/>
      <c r="CH35" s="86"/>
      <c r="CI35" s="88"/>
      <c r="CJ35" s="89"/>
      <c r="CK35" s="89"/>
      <c r="CL35" s="89"/>
      <c r="CM35" s="89"/>
      <c r="CN35" s="88"/>
      <c r="CO35" s="88"/>
      <c r="CP35" s="88"/>
      <c r="CQ35" s="88"/>
      <c r="CR35" s="89"/>
      <c r="CS35" s="89"/>
      <c r="CT35" s="89"/>
      <c r="CU35" s="89"/>
      <c r="CV35" s="88"/>
      <c r="CW35" s="88"/>
      <c r="CX35" s="88"/>
      <c r="CY35" s="88"/>
    </row>
    <row r="36" spans="1:103">
      <c r="A36" s="47" t="s">
        <v>212</v>
      </c>
      <c r="B36" s="49" t="s">
        <v>213</v>
      </c>
      <c r="C36" s="49"/>
      <c r="D36" s="52"/>
      <c r="E36" s="83"/>
      <c r="F36" s="83"/>
      <c r="G36" s="52"/>
      <c r="H36" s="83"/>
      <c r="I36" s="83"/>
      <c r="J36" s="90"/>
      <c r="K36" s="90"/>
      <c r="L36" s="90"/>
      <c r="M36" s="90"/>
      <c r="N36" s="90"/>
      <c r="O36" s="90"/>
      <c r="P36" s="90"/>
      <c r="Q36" s="90"/>
      <c r="R36" s="64">
        <f>R29+R32+R35</f>
        <v>2</v>
      </c>
      <c r="S36" s="64"/>
      <c r="T36" s="64">
        <f>T29+T32+T35</f>
        <v>2600</v>
      </c>
      <c r="U36" s="64"/>
      <c r="V36" s="64"/>
      <c r="W36" s="90">
        <f>W29+W32+W35</f>
        <v>7740</v>
      </c>
      <c r="X36" s="90"/>
      <c r="Y36" s="90"/>
      <c r="Z36" s="90"/>
      <c r="AA36" s="90"/>
      <c r="AB36" s="90"/>
      <c r="AC36" s="90"/>
      <c r="AD36" s="90"/>
      <c r="AE36" s="90"/>
      <c r="AF36" s="90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0"/>
      <c r="AT36" s="84"/>
      <c r="AU36" s="84"/>
      <c r="AV36" s="84"/>
      <c r="AW36" s="84"/>
      <c r="AX36" s="91"/>
      <c r="AY36" s="91"/>
      <c r="AZ36" s="91"/>
      <c r="BA36" s="91"/>
      <c r="BB36" s="90"/>
      <c r="BC36" s="90"/>
      <c r="BD36" s="91">
        <f>BD29+BD32+BD35</f>
        <v>17</v>
      </c>
      <c r="BE36" s="91"/>
      <c r="BF36" s="80">
        <f>BF29+BF32+BF35</f>
        <v>0.15</v>
      </c>
      <c r="BG36" s="60"/>
      <c r="BH36" s="61"/>
      <c r="BI36" s="90"/>
      <c r="BJ36" s="90"/>
      <c r="BK36" s="90"/>
      <c r="BL36" s="90"/>
      <c r="BM36" s="90"/>
      <c r="BN36" s="90"/>
      <c r="BO36" s="90"/>
      <c r="BP36" s="90"/>
      <c r="BQ36" s="90"/>
      <c r="BR36" s="91"/>
      <c r="BS36" s="91"/>
      <c r="BT36" s="80"/>
      <c r="BU36" s="61"/>
      <c r="BV36" s="91"/>
      <c r="BW36" s="91"/>
      <c r="BX36" s="80"/>
      <c r="BY36" s="60"/>
      <c r="BZ36" s="60"/>
      <c r="CA36" s="61"/>
      <c r="CB36" s="90"/>
      <c r="CC36" s="85"/>
      <c r="CD36" s="86"/>
      <c r="CE36" s="86"/>
      <c r="CF36" s="86"/>
      <c r="CG36" s="86"/>
      <c r="CH36" s="86"/>
      <c r="CI36" s="90"/>
      <c r="CJ36" s="91"/>
      <c r="CK36" s="91"/>
      <c r="CL36" s="91"/>
      <c r="CM36" s="91"/>
      <c r="CN36" s="90"/>
      <c r="CO36" s="90"/>
      <c r="CP36" s="90"/>
      <c r="CQ36" s="90"/>
      <c r="CR36" s="91"/>
      <c r="CS36" s="91"/>
      <c r="CT36" s="91"/>
      <c r="CU36" s="91"/>
      <c r="CV36" s="90"/>
      <c r="CW36" s="90"/>
      <c r="CX36" s="90"/>
      <c r="CY36" s="90"/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2015-10-30T08:28:17Z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