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hcs24_cam_ac_uk/Documents/Teaching/IIB Biosensors MT 2022/"/>
    </mc:Choice>
  </mc:AlternateContent>
  <xr:revisionPtr revIDLastSave="0" documentId="8_{8632D289-7FB9-4B0E-8B0F-76DB4313557D}" xr6:coauthVersionLast="47" xr6:coauthVersionMax="47" xr10:uidLastSave="{00000000-0000-0000-0000-000000000000}"/>
  <bookViews>
    <workbookView xWindow="1520" yWindow="1520" windowWidth="14720" windowHeight="8310" xr2:uid="{00000000-000D-0000-FFFF-FFFF00000000}"/>
  </bookViews>
  <sheets>
    <sheet name="Group 1 Readings" sheetId="20" r:id="rId1"/>
    <sheet name="Group 1 Marking Criteria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18" i="2" l="1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C19" i="2"/>
  <c r="B19" i="2"/>
  <c r="D19" i="2"/>
</calcChain>
</file>

<file path=xl/sharedStrings.xml><?xml version="1.0" encoding="utf-8"?>
<sst xmlns="http://schemas.openxmlformats.org/spreadsheetml/2006/main" count="96" uniqueCount="40">
  <si>
    <t>Laboratory Practical Date</t>
  </si>
  <si>
    <t>Glucose Sensor</t>
  </si>
  <si>
    <t>Code</t>
  </si>
  <si>
    <t>Sample</t>
  </si>
  <si>
    <t>Reading/Readings</t>
  </si>
  <si>
    <t>A</t>
  </si>
  <si>
    <t>B</t>
  </si>
  <si>
    <t>C</t>
  </si>
  <si>
    <t>D</t>
  </si>
  <si>
    <t>A*</t>
  </si>
  <si>
    <t>B*</t>
  </si>
  <si>
    <t>C*</t>
  </si>
  <si>
    <t>D*</t>
  </si>
  <si>
    <t>F*</t>
  </si>
  <si>
    <t>Accu-check Aviva</t>
  </si>
  <si>
    <t>Weighting</t>
  </si>
  <si>
    <t>Accuracy</t>
  </si>
  <si>
    <t>G*</t>
  </si>
  <si>
    <t>Precision</t>
  </si>
  <si>
    <t>Clarity of Instructions</t>
  </si>
  <si>
    <t>Ease of Use</t>
  </si>
  <si>
    <t>Display of Result</t>
  </si>
  <si>
    <t>Extent of Design</t>
  </si>
  <si>
    <t>User Acceptance</t>
  </si>
  <si>
    <t>Strip Expiry Date</t>
  </si>
  <si>
    <t>Laboratory Practical Group</t>
  </si>
  <si>
    <t>Meter</t>
  </si>
  <si>
    <t>Weighted scores</t>
  </si>
  <si>
    <t>Weighted total</t>
  </si>
  <si>
    <t>eBwell</t>
  </si>
  <si>
    <t>Accu-Check</t>
  </si>
  <si>
    <t>eBWell</t>
  </si>
  <si>
    <t>TrueMetrix</t>
  </si>
  <si>
    <t>Accu-check Performa</t>
  </si>
  <si>
    <t>4B</t>
  </si>
  <si>
    <t>LO</t>
  </si>
  <si>
    <t>E-1 then E-6</t>
  </si>
  <si>
    <t>e-5</t>
  </si>
  <si>
    <t>E-3</t>
  </si>
  <si>
    <t>E-0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</si>
</sst>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indexed="8"/>
      <name val="Arial"/>
      <family val="2"/>
    </font>
    <font>
      <b/>
      <sz val="11"/>
      <color indexed="8"/>
      <name val="Calibri"/>
      <family val="2"/>
      <scheme val="minor"/>
    </font>
    <font>
      <b/>
      <i/>
      <sz val="11"/>
      <color indexed="10"/>
      <name val="Calibri"/>
      <family val="2"/>
      <scheme val="minor"/>
    </font>
    <font>
      <sz val="8"/>
      <name val="Verdana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8" xfId="0" applyBorder="1"/>
    <xf numFmtId="0" fontId="0" fillId="0" borderId="6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13" xfId="0" applyBorder="1"/>
    <xf numFmtId="0" fontId="0" fillId="0" borderId="4" xfId="0" applyBorder="1"/>
    <xf numFmtId="0" fontId="0" fillId="0" borderId="14" xfId="0" applyBorder="1"/>
    <xf numFmtId="0" fontId="0" fillId="0" borderId="2" xfId="0" applyBorder="1"/>
    <xf numFmtId="0" fontId="0" fillId="0" borderId="3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8" xfId="0" applyFont="1" applyFill="1" applyBorder="1" applyAlignment="1">
      <alignment horizontal="left"/>
    </xf>
    <xf numFmtId="0" fontId="0" fillId="5" borderId="5" xfId="0" applyFont="1" applyFill="1" applyBorder="1" applyAlignment="1">
      <alignment horizontal="center"/>
    </xf>
    <xf numFmtId="0" fontId="2" fillId="7" borderId="0" xfId="0" applyFont="1" applyFill="1" applyAlignment="1">
      <alignment horizontal="left"/>
    </xf>
    <xf numFmtId="0" fontId="0" fillId="7" borderId="0" xfId="0" applyFont="1" applyFill="1" applyAlignment="1">
      <alignment horizontal="center"/>
    </xf>
    <xf numFmtId="0" fontId="0" fillId="7" borderId="0" xfId="0" applyFont="1" applyFill="1"/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2" fillId="4" borderId="5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left"/>
    </xf>
    <xf numFmtId="0" fontId="0" fillId="5" borderId="10" xfId="0" applyFill="1" applyBorder="1"/>
    <xf numFmtId="0" fontId="0" fillId="5" borderId="11" xfId="0" applyFill="1" applyBorder="1"/>
    <xf numFmtId="12" fontId="0" fillId="4" borderId="0" xfId="0" applyNumberFormat="1" applyFont="1" applyFill="1" applyBorder="1" applyAlignment="1">
      <alignment horizontal="left"/>
    </xf>
    <xf numFmtId="17" fontId="0" fillId="4" borderId="5" xfId="0" applyNumberFormat="1" applyFont="1" applyFill="1" applyBorder="1" applyAlignment="1">
      <alignment horizontal="left"/>
    </xf>
    <xf numFmtId="0" fontId="5" fillId="0" borderId="0" xfId="0" applyFont="1"/>
    <xf numFmtId="0" fontId="5" fillId="2" borderId="1" xfId="0" applyFont="1" applyFill="1" applyBorder="1"/>
    <xf numFmtId="0" fontId="5" fillId="2" borderId="7" xfId="0" applyFont="1" applyFill="1" applyBorder="1"/>
    <xf numFmtId="0" fontId="5" fillId="2" borderId="4" xfId="0" applyFont="1" applyFill="1" applyBorder="1"/>
    <xf numFmtId="0" fontId="5" fillId="5" borderId="9" xfId="0" applyFont="1" applyFill="1" applyBorder="1"/>
    <xf numFmtId="0" fontId="5" fillId="3" borderId="12" xfId="0" applyFont="1" applyFill="1" applyBorder="1"/>
    <xf numFmtId="0" fontId="6" fillId="3" borderId="1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5" fillId="5" borderId="10" xfId="0" applyFont="1" applyFill="1" applyBorder="1" applyAlignment="1">
      <alignment horizontal="center"/>
    </xf>
    <xf numFmtId="14" fontId="2" fillId="7" borderId="0" xfId="0" applyNumberFormat="1" applyFont="1" applyFill="1" applyAlignment="1">
      <alignment horizontal="left"/>
    </xf>
    <xf numFmtId="0" fontId="0" fillId="0" borderId="0" xfId="0" applyFill="1" applyBorder="1"/>
    <xf numFmtId="0" fontId="2" fillId="6" borderId="0" xfId="0" applyFont="1" applyFill="1" applyAlignment="1">
      <alignment horizontal="center"/>
    </xf>
    <xf numFmtId="0" fontId="6" fillId="3" borderId="1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"/>
  <sheetViews>
    <sheetView tabSelected="1" zoomScale="70" zoomScaleNormal="70" workbookViewId="0">
      <selection activeCell="P29" sqref="P29"/>
    </sheetView>
  </sheetViews>
  <sheetFormatPr defaultColWidth="8.7265625" defaultRowHeight="14.5" x14ac:dyDescent="0.35"/>
  <cols>
    <col min="4" max="4" width="11.1796875" customWidth="1"/>
    <col min="6" max="6" width="4" customWidth="1"/>
    <col min="12" max="12" width="4" customWidth="1"/>
    <col min="18" max="18" width="4" customWidth="1"/>
  </cols>
  <sheetData>
    <row r="1" spans="1:23" x14ac:dyDescent="0.35">
      <c r="A1" s="55" t="s">
        <v>0</v>
      </c>
      <c r="B1" s="55"/>
      <c r="C1" s="55"/>
      <c r="D1" s="53">
        <v>44586</v>
      </c>
      <c r="E1" s="28"/>
      <c r="F1" s="29"/>
      <c r="H1" s="15"/>
      <c r="I1" s="15"/>
      <c r="J1" s="15"/>
      <c r="K1" s="15"/>
      <c r="M1" s="15"/>
      <c r="N1" s="15"/>
      <c r="O1" s="15"/>
      <c r="P1" s="15"/>
      <c r="Q1" s="15"/>
    </row>
    <row r="2" spans="1:23" x14ac:dyDescent="0.35">
      <c r="A2" s="55" t="s">
        <v>25</v>
      </c>
      <c r="B2" s="55"/>
      <c r="C2" s="55"/>
      <c r="D2" s="27" t="s">
        <v>34</v>
      </c>
      <c r="E2" s="28"/>
      <c r="F2" s="29"/>
      <c r="H2" s="15"/>
      <c r="I2" s="15"/>
      <c r="J2" s="15"/>
      <c r="K2" s="15"/>
      <c r="M2" s="15"/>
      <c r="N2" s="15"/>
      <c r="O2" s="15"/>
      <c r="P2" s="15"/>
      <c r="Q2" s="15"/>
    </row>
    <row r="3" spans="1:23" x14ac:dyDescent="0.35">
      <c r="A3" s="14"/>
      <c r="B3" s="16"/>
      <c r="C3" s="14"/>
      <c r="D3" s="14"/>
      <c r="E3" s="14"/>
      <c r="G3" s="15"/>
      <c r="H3" s="15"/>
      <c r="I3" s="15"/>
      <c r="J3" s="15"/>
      <c r="K3" s="15"/>
      <c r="M3" s="15"/>
      <c r="N3" s="15"/>
      <c r="O3" s="15"/>
      <c r="P3" s="15"/>
      <c r="Q3" s="15"/>
    </row>
    <row r="4" spans="1:23" x14ac:dyDescent="0.35">
      <c r="A4" s="56" t="s">
        <v>1</v>
      </c>
      <c r="B4" s="57"/>
      <c r="C4" s="23" t="s">
        <v>14</v>
      </c>
      <c r="D4" s="30"/>
      <c r="E4" s="31"/>
      <c r="G4" s="56" t="s">
        <v>1</v>
      </c>
      <c r="H4" s="57"/>
      <c r="I4" s="23" t="s">
        <v>33</v>
      </c>
      <c r="J4" s="30"/>
      <c r="K4" s="31"/>
      <c r="M4" s="56" t="s">
        <v>1</v>
      </c>
      <c r="N4" s="57"/>
      <c r="O4" s="23" t="s">
        <v>29</v>
      </c>
      <c r="P4" s="30"/>
      <c r="Q4" s="31"/>
      <c r="S4" s="46" t="s">
        <v>1</v>
      </c>
      <c r="T4" s="47"/>
      <c r="U4" s="23" t="s">
        <v>32</v>
      </c>
      <c r="V4" s="30"/>
      <c r="W4" s="31"/>
    </row>
    <row r="5" spans="1:23" x14ac:dyDescent="0.35">
      <c r="A5" s="58" t="s">
        <v>2</v>
      </c>
      <c r="B5" s="59"/>
      <c r="C5" s="38"/>
      <c r="D5" s="24"/>
      <c r="E5" s="25"/>
      <c r="G5" s="58" t="s">
        <v>2</v>
      </c>
      <c r="H5" s="59"/>
      <c r="I5" s="38"/>
      <c r="J5" s="24"/>
      <c r="K5" s="25"/>
      <c r="M5" s="58" t="s">
        <v>2</v>
      </c>
      <c r="N5" s="59"/>
      <c r="O5" s="38"/>
      <c r="P5" s="24"/>
      <c r="Q5" s="25"/>
      <c r="S5" s="48" t="s">
        <v>2</v>
      </c>
      <c r="T5" s="49"/>
      <c r="U5" s="38"/>
      <c r="V5" s="24"/>
      <c r="W5" s="25"/>
    </row>
    <row r="6" spans="1:23" x14ac:dyDescent="0.35">
      <c r="A6" s="60" t="s">
        <v>24</v>
      </c>
      <c r="B6" s="61"/>
      <c r="C6" s="39"/>
      <c r="D6" s="32"/>
      <c r="E6" s="33"/>
      <c r="G6" s="60" t="s">
        <v>24</v>
      </c>
      <c r="H6" s="61"/>
      <c r="I6" s="39"/>
      <c r="J6" s="32"/>
      <c r="K6" s="33"/>
      <c r="M6" s="60" t="s">
        <v>24</v>
      </c>
      <c r="N6" s="61"/>
      <c r="O6" s="39"/>
      <c r="P6" s="32"/>
      <c r="Q6" s="33"/>
      <c r="S6" s="50" t="s">
        <v>24</v>
      </c>
      <c r="T6" s="51"/>
      <c r="U6" s="39"/>
      <c r="V6" s="32"/>
      <c r="W6" s="33"/>
    </row>
    <row r="7" spans="1:23" x14ac:dyDescent="0.35">
      <c r="A7" s="34" t="s">
        <v>3</v>
      </c>
      <c r="B7" s="35" t="s">
        <v>4</v>
      </c>
      <c r="C7" s="26"/>
      <c r="D7" s="36"/>
      <c r="E7" s="37"/>
      <c r="G7" s="34" t="s">
        <v>3</v>
      </c>
      <c r="H7" s="35" t="s">
        <v>4</v>
      </c>
      <c r="I7" s="26"/>
      <c r="J7" s="36"/>
      <c r="K7" s="37"/>
      <c r="M7" s="34" t="s">
        <v>3</v>
      </c>
      <c r="N7" s="35" t="s">
        <v>4</v>
      </c>
      <c r="O7" s="26"/>
      <c r="P7" s="36"/>
      <c r="Q7" s="37"/>
      <c r="S7" s="34" t="s">
        <v>3</v>
      </c>
      <c r="T7" s="35" t="s">
        <v>4</v>
      </c>
      <c r="U7" s="26"/>
      <c r="V7" s="36"/>
      <c r="W7" s="37"/>
    </row>
    <row r="8" spans="1:23" x14ac:dyDescent="0.35">
      <c r="A8" s="21" t="s">
        <v>5</v>
      </c>
      <c r="B8" s="18"/>
      <c r="C8" s="18"/>
      <c r="D8" s="18"/>
      <c r="E8" s="19"/>
      <c r="G8" s="21" t="s">
        <v>5</v>
      </c>
      <c r="H8" s="18"/>
      <c r="I8" s="18"/>
      <c r="J8" s="18"/>
      <c r="K8" s="19"/>
      <c r="M8" s="21" t="s">
        <v>5</v>
      </c>
      <c r="N8" s="18"/>
      <c r="O8" s="18"/>
      <c r="P8" s="18"/>
      <c r="Q8" s="19"/>
      <c r="S8" s="21" t="s">
        <v>5</v>
      </c>
      <c r="T8" s="18"/>
      <c r="U8" s="18"/>
      <c r="V8" s="18"/>
      <c r="W8" s="19"/>
    </row>
    <row r="9" spans="1:23" x14ac:dyDescent="0.35">
      <c r="A9" s="21" t="s">
        <v>6</v>
      </c>
      <c r="B9" s="18" t="s">
        <v>36</v>
      </c>
      <c r="C9" s="18"/>
      <c r="D9" s="18"/>
      <c r="E9" s="19"/>
      <c r="G9" s="21" t="s">
        <v>6</v>
      </c>
      <c r="H9" s="18"/>
      <c r="I9" s="18"/>
      <c r="J9" s="18"/>
      <c r="K9" s="19"/>
      <c r="M9" s="21" t="s">
        <v>6</v>
      </c>
      <c r="N9" s="18">
        <v>7.1</v>
      </c>
      <c r="O9" s="18"/>
      <c r="P9" s="18"/>
      <c r="Q9" s="19"/>
      <c r="S9" s="21" t="s">
        <v>6</v>
      </c>
      <c r="T9" s="18" t="s">
        <v>39</v>
      </c>
      <c r="U9" s="18"/>
      <c r="V9" s="18"/>
      <c r="W9" s="19"/>
    </row>
    <row r="10" spans="1:23" x14ac:dyDescent="0.35">
      <c r="A10" s="21" t="s">
        <v>7</v>
      </c>
      <c r="B10" s="18" t="s">
        <v>36</v>
      </c>
      <c r="C10" s="18"/>
      <c r="D10" s="18"/>
      <c r="E10" s="19"/>
      <c r="G10" s="21" t="s">
        <v>7</v>
      </c>
      <c r="H10" s="18"/>
      <c r="I10" s="18"/>
      <c r="J10" s="18"/>
      <c r="K10" s="19"/>
      <c r="M10" s="21" t="s">
        <v>7</v>
      </c>
      <c r="N10" s="18">
        <v>8.9</v>
      </c>
      <c r="O10" s="18"/>
      <c r="P10" s="18"/>
      <c r="Q10" s="19"/>
      <c r="S10" s="21" t="s">
        <v>7</v>
      </c>
      <c r="T10" s="18" t="s">
        <v>39</v>
      </c>
      <c r="U10" s="18"/>
      <c r="V10" s="18"/>
      <c r="W10" s="19"/>
    </row>
    <row r="11" spans="1:23" x14ac:dyDescent="0.35">
      <c r="A11" s="21" t="s">
        <v>8</v>
      </c>
      <c r="B11" s="18"/>
      <c r="C11" s="18"/>
      <c r="D11" s="18"/>
      <c r="E11" s="19"/>
      <c r="G11" s="21" t="s">
        <v>8</v>
      </c>
      <c r="H11" s="18"/>
      <c r="I11" s="18"/>
      <c r="J11" s="18"/>
      <c r="K11" s="19"/>
      <c r="M11" s="21" t="s">
        <v>8</v>
      </c>
      <c r="N11" s="18"/>
      <c r="O11" s="18"/>
      <c r="P11" s="18"/>
      <c r="Q11" s="19"/>
      <c r="S11" s="21" t="s">
        <v>8</v>
      </c>
      <c r="T11" s="18"/>
      <c r="U11" s="18"/>
      <c r="V11" s="18"/>
      <c r="W11" s="19"/>
    </row>
    <row r="12" spans="1:23" x14ac:dyDescent="0.35">
      <c r="A12" s="21"/>
      <c r="B12" s="18"/>
      <c r="C12" s="18"/>
      <c r="D12" s="18"/>
      <c r="E12" s="19"/>
      <c r="G12" s="21"/>
      <c r="H12" s="18"/>
      <c r="I12" s="18"/>
      <c r="J12" s="18"/>
      <c r="K12" s="19"/>
      <c r="M12" s="21"/>
      <c r="N12" s="18"/>
      <c r="O12" s="18"/>
      <c r="P12" s="18"/>
      <c r="Q12" s="19"/>
      <c r="S12" s="21"/>
      <c r="T12" s="18"/>
      <c r="U12" s="18"/>
      <c r="V12" s="18"/>
      <c r="W12" s="19"/>
    </row>
    <row r="13" spans="1:23" x14ac:dyDescent="0.35">
      <c r="A13" s="21" t="s">
        <v>9</v>
      </c>
      <c r="B13" s="18"/>
      <c r="C13" s="18"/>
      <c r="D13" s="18"/>
      <c r="E13" s="19"/>
      <c r="G13" s="21" t="s">
        <v>9</v>
      </c>
      <c r="H13" s="18"/>
      <c r="I13" s="18"/>
      <c r="J13" s="18"/>
      <c r="K13" s="19"/>
      <c r="M13" s="21" t="s">
        <v>9</v>
      </c>
      <c r="N13" s="18">
        <v>4.7</v>
      </c>
      <c r="O13" s="18"/>
      <c r="P13" s="18"/>
      <c r="Q13" s="19"/>
      <c r="S13" s="21" t="s">
        <v>9</v>
      </c>
      <c r="T13" s="18">
        <v>2.4</v>
      </c>
      <c r="U13" s="18"/>
      <c r="V13" s="18"/>
      <c r="W13" s="19"/>
    </row>
    <row r="14" spans="1:23" x14ac:dyDescent="0.35">
      <c r="A14" s="21" t="s">
        <v>10</v>
      </c>
      <c r="B14" s="18"/>
      <c r="C14" s="18"/>
      <c r="D14" s="18"/>
      <c r="E14" s="19"/>
      <c r="G14" s="21" t="s">
        <v>10</v>
      </c>
      <c r="H14" s="18"/>
      <c r="I14" s="18"/>
      <c r="J14" s="18"/>
      <c r="K14" s="19"/>
      <c r="M14" s="21" t="s">
        <v>10</v>
      </c>
      <c r="N14" s="18">
        <v>6.3</v>
      </c>
      <c r="O14" s="18"/>
      <c r="P14" s="18"/>
      <c r="Q14" s="19"/>
      <c r="S14" s="21" t="s">
        <v>10</v>
      </c>
      <c r="T14" s="18">
        <v>4.5</v>
      </c>
      <c r="U14" s="18"/>
      <c r="V14" s="18"/>
      <c r="W14" s="19"/>
    </row>
    <row r="15" spans="1:23" x14ac:dyDescent="0.35">
      <c r="A15" s="21" t="s">
        <v>11</v>
      </c>
      <c r="B15" s="18">
        <v>5.7</v>
      </c>
      <c r="C15" s="18">
        <v>5.8</v>
      </c>
      <c r="D15" s="18"/>
      <c r="E15" s="19"/>
      <c r="G15" s="21" t="s">
        <v>11</v>
      </c>
      <c r="H15" s="18"/>
      <c r="I15" s="18"/>
      <c r="J15" s="18"/>
      <c r="K15" s="19"/>
      <c r="M15" s="21" t="s">
        <v>11</v>
      </c>
      <c r="N15" s="18">
        <v>8.3000000000000007</v>
      </c>
      <c r="O15" s="18">
        <v>7.8</v>
      </c>
      <c r="P15" s="18"/>
      <c r="Q15" s="19"/>
      <c r="S15" s="21" t="s">
        <v>11</v>
      </c>
      <c r="T15" s="18" t="s">
        <v>38</v>
      </c>
      <c r="U15" s="18">
        <v>5.8</v>
      </c>
      <c r="V15" s="18"/>
      <c r="W15" s="19"/>
    </row>
    <row r="16" spans="1:23" x14ac:dyDescent="0.35">
      <c r="A16" s="21" t="s">
        <v>12</v>
      </c>
      <c r="B16" s="18">
        <v>6.5</v>
      </c>
      <c r="C16" s="18"/>
      <c r="D16" s="18"/>
      <c r="E16" s="19"/>
      <c r="G16" s="21" t="s">
        <v>12</v>
      </c>
      <c r="H16" s="18"/>
      <c r="I16" s="18"/>
      <c r="J16" s="18"/>
      <c r="K16" s="19"/>
      <c r="M16" s="21" t="s">
        <v>12</v>
      </c>
      <c r="N16" s="18">
        <v>9.9</v>
      </c>
      <c r="O16" s="18"/>
      <c r="P16" s="18"/>
      <c r="Q16" s="19"/>
      <c r="S16" s="21" t="s">
        <v>12</v>
      </c>
      <c r="T16" s="18"/>
      <c r="U16" s="18"/>
      <c r="V16" s="18"/>
      <c r="W16" s="19"/>
    </row>
    <row r="17" spans="1:23" x14ac:dyDescent="0.35">
      <c r="A17" s="21"/>
      <c r="B17" s="18"/>
      <c r="C17" s="18"/>
      <c r="D17" s="18"/>
      <c r="E17" s="19"/>
      <c r="G17" s="21"/>
      <c r="H17" s="18"/>
      <c r="I17" s="18"/>
      <c r="J17" s="18"/>
      <c r="K17" s="19"/>
      <c r="M17" s="21"/>
      <c r="N17" s="18"/>
      <c r="O17" s="18"/>
      <c r="P17" s="18"/>
      <c r="Q17" s="19"/>
      <c r="S17" s="21"/>
      <c r="T17" s="18"/>
      <c r="U17" s="18"/>
      <c r="V17" s="18"/>
      <c r="W17" s="19"/>
    </row>
    <row r="18" spans="1:23" x14ac:dyDescent="0.35">
      <c r="A18" s="21" t="s">
        <v>13</v>
      </c>
      <c r="B18" s="18" t="s">
        <v>35</v>
      </c>
      <c r="C18" s="18"/>
      <c r="D18" s="18"/>
      <c r="E18" s="19"/>
      <c r="G18" s="21" t="s">
        <v>13</v>
      </c>
      <c r="H18" s="18"/>
      <c r="I18" s="18"/>
      <c r="J18" s="18"/>
      <c r="K18" s="19"/>
      <c r="M18" s="21" t="s">
        <v>13</v>
      </c>
      <c r="N18" s="18" t="s">
        <v>35</v>
      </c>
      <c r="O18" s="18"/>
      <c r="P18" s="18"/>
      <c r="Q18" s="19"/>
      <c r="S18" s="21" t="s">
        <v>13</v>
      </c>
      <c r="T18" s="18" t="s">
        <v>37</v>
      </c>
      <c r="U18" s="18"/>
      <c r="V18" s="18"/>
      <c r="W18" s="19"/>
    </row>
    <row r="19" spans="1:23" x14ac:dyDescent="0.35">
      <c r="A19" s="22" t="s">
        <v>17</v>
      </c>
      <c r="B19" s="17">
        <v>6.8</v>
      </c>
      <c r="C19" s="17"/>
      <c r="D19" s="17"/>
      <c r="E19" s="20"/>
      <c r="G19" s="22" t="s">
        <v>17</v>
      </c>
      <c r="H19" s="17"/>
      <c r="I19" s="17"/>
      <c r="J19" s="17"/>
      <c r="K19" s="20"/>
      <c r="M19" s="22" t="s">
        <v>17</v>
      </c>
      <c r="N19" s="17">
        <v>10.3</v>
      </c>
      <c r="O19" s="17"/>
      <c r="P19" s="17"/>
      <c r="Q19" s="20"/>
      <c r="S19" s="22" t="s">
        <v>17</v>
      </c>
      <c r="T19" s="17">
        <v>7.2</v>
      </c>
      <c r="U19" s="17"/>
      <c r="V19" s="17"/>
      <c r="W19" s="20"/>
    </row>
    <row r="20" spans="1:23" x14ac:dyDescent="0.35">
      <c r="A20" s="14"/>
      <c r="B20" s="14"/>
      <c r="C20" s="14"/>
      <c r="D20" s="14"/>
      <c r="E20" s="14"/>
      <c r="G20" s="14"/>
      <c r="H20" s="14"/>
      <c r="I20" s="14"/>
      <c r="J20" s="14"/>
      <c r="K20" s="15"/>
      <c r="M20" s="14"/>
      <c r="N20" s="14"/>
      <c r="O20" s="14"/>
      <c r="P20" s="14"/>
      <c r="Q20" s="14"/>
    </row>
    <row r="21" spans="1:23" x14ac:dyDescent="0.35">
      <c r="M21" s="15"/>
      <c r="N21" s="15"/>
      <c r="O21" s="15"/>
      <c r="P21" s="15"/>
      <c r="Q21" s="15"/>
    </row>
    <row r="22" spans="1:23" x14ac:dyDescent="0.35">
      <c r="M22" s="15"/>
      <c r="N22" s="15"/>
      <c r="O22" s="15"/>
      <c r="P22" s="15"/>
      <c r="Q22" s="15"/>
    </row>
    <row r="23" spans="1:23" x14ac:dyDescent="0.35">
      <c r="M23" s="15"/>
      <c r="N23" s="15"/>
      <c r="O23" s="15"/>
      <c r="P23" s="15"/>
      <c r="Q23" s="15"/>
    </row>
    <row r="24" spans="1:23" x14ac:dyDescent="0.35">
      <c r="M24" s="15"/>
      <c r="N24" s="15"/>
      <c r="O24" s="15"/>
      <c r="P24" s="15"/>
      <c r="Q24" s="15"/>
    </row>
    <row r="25" spans="1:23" x14ac:dyDescent="0.35">
      <c r="M25" s="15"/>
      <c r="N25" s="15"/>
      <c r="O25" s="15"/>
      <c r="P25" s="15"/>
      <c r="Q25" s="15"/>
    </row>
    <row r="26" spans="1:23" x14ac:dyDescent="0.35">
      <c r="M26" s="15"/>
      <c r="N26" s="15"/>
      <c r="O26" s="15"/>
      <c r="P26" s="15"/>
      <c r="Q26" s="15"/>
    </row>
  </sheetData>
  <mergeCells count="11">
    <mergeCell ref="A1:C1"/>
    <mergeCell ref="A2:C2"/>
    <mergeCell ref="M4:N4"/>
    <mergeCell ref="M5:N5"/>
    <mergeCell ref="M6:N6"/>
    <mergeCell ref="A4:B4"/>
    <mergeCell ref="A5:B5"/>
    <mergeCell ref="A6:B6"/>
    <mergeCell ref="G4:H4"/>
    <mergeCell ref="G5:H5"/>
    <mergeCell ref="G6:H6"/>
  </mergeCells>
  <phoneticPr fontId="4" type="noConversion"/>
  <pageMargins left="0.7" right="0.7" top="0.75" bottom="0.75" header="0.3" footer="0.3"/>
  <pageSetup paperSize="9"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9"/>
  <sheetViews>
    <sheetView workbookViewId="0">
      <selection activeCell="E3" sqref="E3"/>
    </sheetView>
  </sheetViews>
  <sheetFormatPr defaultColWidth="8.7265625" defaultRowHeight="14.5" x14ac:dyDescent="0.35"/>
  <cols>
    <col min="1" max="1" width="20.81640625" customWidth="1"/>
    <col min="2" max="2" width="11.26953125" customWidth="1"/>
    <col min="3" max="3" width="11" bestFit="1" customWidth="1"/>
    <col min="4" max="4" width="11.26953125" bestFit="1" customWidth="1"/>
    <col min="5" max="5" width="10.26953125" customWidth="1"/>
    <col min="257" max="257" width="17" bestFit="1" customWidth="1"/>
    <col min="259" max="259" width="11" bestFit="1" customWidth="1"/>
    <col min="260" max="260" width="11.26953125" bestFit="1" customWidth="1"/>
    <col min="513" max="513" width="17" bestFit="1" customWidth="1"/>
    <col min="515" max="515" width="11" bestFit="1" customWidth="1"/>
    <col min="516" max="516" width="11.26953125" bestFit="1" customWidth="1"/>
    <col min="769" max="769" width="17" bestFit="1" customWidth="1"/>
    <col min="771" max="771" width="11" bestFit="1" customWidth="1"/>
    <col min="772" max="772" width="11.26953125" bestFit="1" customWidth="1"/>
    <col min="1025" max="1025" width="17" bestFit="1" customWidth="1"/>
    <col min="1027" max="1027" width="11" bestFit="1" customWidth="1"/>
    <col min="1028" max="1028" width="11.26953125" bestFit="1" customWidth="1"/>
    <col min="1281" max="1281" width="17" bestFit="1" customWidth="1"/>
    <col min="1283" max="1283" width="11" bestFit="1" customWidth="1"/>
    <col min="1284" max="1284" width="11.26953125" bestFit="1" customWidth="1"/>
    <col min="1537" max="1537" width="17" bestFit="1" customWidth="1"/>
    <col min="1539" max="1539" width="11" bestFit="1" customWidth="1"/>
    <col min="1540" max="1540" width="11.26953125" bestFit="1" customWidth="1"/>
    <col min="1793" max="1793" width="17" bestFit="1" customWidth="1"/>
    <col min="1795" max="1795" width="11" bestFit="1" customWidth="1"/>
    <col min="1796" max="1796" width="11.26953125" bestFit="1" customWidth="1"/>
    <col min="2049" max="2049" width="17" bestFit="1" customWidth="1"/>
    <col min="2051" max="2051" width="11" bestFit="1" customWidth="1"/>
    <col min="2052" max="2052" width="11.26953125" bestFit="1" customWidth="1"/>
    <col min="2305" max="2305" width="17" bestFit="1" customWidth="1"/>
    <col min="2307" max="2307" width="11" bestFit="1" customWidth="1"/>
    <col min="2308" max="2308" width="11.26953125" bestFit="1" customWidth="1"/>
    <col min="2561" max="2561" width="17" bestFit="1" customWidth="1"/>
    <col min="2563" max="2563" width="11" bestFit="1" customWidth="1"/>
    <col min="2564" max="2564" width="11.26953125" bestFit="1" customWidth="1"/>
    <col min="2817" max="2817" width="17" bestFit="1" customWidth="1"/>
    <col min="2819" max="2819" width="11" bestFit="1" customWidth="1"/>
    <col min="2820" max="2820" width="11.26953125" bestFit="1" customWidth="1"/>
    <col min="3073" max="3073" width="17" bestFit="1" customWidth="1"/>
    <col min="3075" max="3075" width="11" bestFit="1" customWidth="1"/>
    <col min="3076" max="3076" width="11.26953125" bestFit="1" customWidth="1"/>
    <col min="3329" max="3329" width="17" bestFit="1" customWidth="1"/>
    <col min="3331" max="3331" width="11" bestFit="1" customWidth="1"/>
    <col min="3332" max="3332" width="11.26953125" bestFit="1" customWidth="1"/>
    <col min="3585" max="3585" width="17" bestFit="1" customWidth="1"/>
    <col min="3587" max="3587" width="11" bestFit="1" customWidth="1"/>
    <col min="3588" max="3588" width="11.26953125" bestFit="1" customWidth="1"/>
    <col min="3841" max="3841" width="17" bestFit="1" customWidth="1"/>
    <col min="3843" max="3843" width="11" bestFit="1" customWidth="1"/>
    <col min="3844" max="3844" width="11.26953125" bestFit="1" customWidth="1"/>
    <col min="4097" max="4097" width="17" bestFit="1" customWidth="1"/>
    <col min="4099" max="4099" width="11" bestFit="1" customWidth="1"/>
    <col min="4100" max="4100" width="11.26953125" bestFit="1" customWidth="1"/>
    <col min="4353" max="4353" width="17" bestFit="1" customWidth="1"/>
    <col min="4355" max="4355" width="11" bestFit="1" customWidth="1"/>
    <col min="4356" max="4356" width="11.26953125" bestFit="1" customWidth="1"/>
    <col min="4609" max="4609" width="17" bestFit="1" customWidth="1"/>
    <col min="4611" max="4611" width="11" bestFit="1" customWidth="1"/>
    <col min="4612" max="4612" width="11.26953125" bestFit="1" customWidth="1"/>
    <col min="4865" max="4865" width="17" bestFit="1" customWidth="1"/>
    <col min="4867" max="4867" width="11" bestFit="1" customWidth="1"/>
    <col min="4868" max="4868" width="11.26953125" bestFit="1" customWidth="1"/>
    <col min="5121" max="5121" width="17" bestFit="1" customWidth="1"/>
    <col min="5123" max="5123" width="11" bestFit="1" customWidth="1"/>
    <col min="5124" max="5124" width="11.26953125" bestFit="1" customWidth="1"/>
    <col min="5377" max="5377" width="17" bestFit="1" customWidth="1"/>
    <col min="5379" max="5379" width="11" bestFit="1" customWidth="1"/>
    <col min="5380" max="5380" width="11.26953125" bestFit="1" customWidth="1"/>
    <col min="5633" max="5633" width="17" bestFit="1" customWidth="1"/>
    <col min="5635" max="5635" width="11" bestFit="1" customWidth="1"/>
    <col min="5636" max="5636" width="11.26953125" bestFit="1" customWidth="1"/>
    <col min="5889" max="5889" width="17" bestFit="1" customWidth="1"/>
    <col min="5891" max="5891" width="11" bestFit="1" customWidth="1"/>
    <col min="5892" max="5892" width="11.26953125" bestFit="1" customWidth="1"/>
    <col min="6145" max="6145" width="17" bestFit="1" customWidth="1"/>
    <col min="6147" max="6147" width="11" bestFit="1" customWidth="1"/>
    <col min="6148" max="6148" width="11.26953125" bestFit="1" customWidth="1"/>
    <col min="6401" max="6401" width="17" bestFit="1" customWidth="1"/>
    <col min="6403" max="6403" width="11" bestFit="1" customWidth="1"/>
    <col min="6404" max="6404" width="11.26953125" bestFit="1" customWidth="1"/>
    <col min="6657" max="6657" width="17" bestFit="1" customWidth="1"/>
    <col min="6659" max="6659" width="11" bestFit="1" customWidth="1"/>
    <col min="6660" max="6660" width="11.26953125" bestFit="1" customWidth="1"/>
    <col min="6913" max="6913" width="17" bestFit="1" customWidth="1"/>
    <col min="6915" max="6915" width="11" bestFit="1" customWidth="1"/>
    <col min="6916" max="6916" width="11.26953125" bestFit="1" customWidth="1"/>
    <col min="7169" max="7169" width="17" bestFit="1" customWidth="1"/>
    <col min="7171" max="7171" width="11" bestFit="1" customWidth="1"/>
    <col min="7172" max="7172" width="11.26953125" bestFit="1" customWidth="1"/>
    <col min="7425" max="7425" width="17" bestFit="1" customWidth="1"/>
    <col min="7427" max="7427" width="11" bestFit="1" customWidth="1"/>
    <col min="7428" max="7428" width="11.26953125" bestFit="1" customWidth="1"/>
    <col min="7681" max="7681" width="17" bestFit="1" customWidth="1"/>
    <col min="7683" max="7683" width="11" bestFit="1" customWidth="1"/>
    <col min="7684" max="7684" width="11.26953125" bestFit="1" customWidth="1"/>
    <col min="7937" max="7937" width="17" bestFit="1" customWidth="1"/>
    <col min="7939" max="7939" width="11" bestFit="1" customWidth="1"/>
    <col min="7940" max="7940" width="11.26953125" bestFit="1" customWidth="1"/>
    <col min="8193" max="8193" width="17" bestFit="1" customWidth="1"/>
    <col min="8195" max="8195" width="11" bestFit="1" customWidth="1"/>
    <col min="8196" max="8196" width="11.26953125" bestFit="1" customWidth="1"/>
    <col min="8449" max="8449" width="17" bestFit="1" customWidth="1"/>
    <col min="8451" max="8451" width="11" bestFit="1" customWidth="1"/>
    <col min="8452" max="8452" width="11.26953125" bestFit="1" customWidth="1"/>
    <col min="8705" max="8705" width="17" bestFit="1" customWidth="1"/>
    <col min="8707" max="8707" width="11" bestFit="1" customWidth="1"/>
    <col min="8708" max="8708" width="11.26953125" bestFit="1" customWidth="1"/>
    <col min="8961" max="8961" width="17" bestFit="1" customWidth="1"/>
    <col min="8963" max="8963" width="11" bestFit="1" customWidth="1"/>
    <col min="8964" max="8964" width="11.26953125" bestFit="1" customWidth="1"/>
    <col min="9217" max="9217" width="17" bestFit="1" customWidth="1"/>
    <col min="9219" max="9219" width="11" bestFit="1" customWidth="1"/>
    <col min="9220" max="9220" width="11.26953125" bestFit="1" customWidth="1"/>
    <col min="9473" max="9473" width="17" bestFit="1" customWidth="1"/>
    <col min="9475" max="9475" width="11" bestFit="1" customWidth="1"/>
    <col min="9476" max="9476" width="11.26953125" bestFit="1" customWidth="1"/>
    <col min="9729" max="9729" width="17" bestFit="1" customWidth="1"/>
    <col min="9731" max="9731" width="11" bestFit="1" customWidth="1"/>
    <col min="9732" max="9732" width="11.26953125" bestFit="1" customWidth="1"/>
    <col min="9985" max="9985" width="17" bestFit="1" customWidth="1"/>
    <col min="9987" max="9987" width="11" bestFit="1" customWidth="1"/>
    <col min="9988" max="9988" width="11.26953125" bestFit="1" customWidth="1"/>
    <col min="10241" max="10241" width="17" bestFit="1" customWidth="1"/>
    <col min="10243" max="10243" width="11" bestFit="1" customWidth="1"/>
    <col min="10244" max="10244" width="11.26953125" bestFit="1" customWidth="1"/>
    <col min="10497" max="10497" width="17" bestFit="1" customWidth="1"/>
    <col min="10499" max="10499" width="11" bestFit="1" customWidth="1"/>
    <col min="10500" max="10500" width="11.26953125" bestFit="1" customWidth="1"/>
    <col min="10753" max="10753" width="17" bestFit="1" customWidth="1"/>
    <col min="10755" max="10755" width="11" bestFit="1" customWidth="1"/>
    <col min="10756" max="10756" width="11.26953125" bestFit="1" customWidth="1"/>
    <col min="11009" max="11009" width="17" bestFit="1" customWidth="1"/>
    <col min="11011" max="11011" width="11" bestFit="1" customWidth="1"/>
    <col min="11012" max="11012" width="11.26953125" bestFit="1" customWidth="1"/>
    <col min="11265" max="11265" width="17" bestFit="1" customWidth="1"/>
    <col min="11267" max="11267" width="11" bestFit="1" customWidth="1"/>
    <col min="11268" max="11268" width="11.26953125" bestFit="1" customWidth="1"/>
    <col min="11521" max="11521" width="17" bestFit="1" customWidth="1"/>
    <col min="11523" max="11523" width="11" bestFit="1" customWidth="1"/>
    <col min="11524" max="11524" width="11.26953125" bestFit="1" customWidth="1"/>
    <col min="11777" max="11777" width="17" bestFit="1" customWidth="1"/>
    <col min="11779" max="11779" width="11" bestFit="1" customWidth="1"/>
    <col min="11780" max="11780" width="11.26953125" bestFit="1" customWidth="1"/>
    <col min="12033" max="12033" width="17" bestFit="1" customWidth="1"/>
    <col min="12035" max="12035" width="11" bestFit="1" customWidth="1"/>
    <col min="12036" max="12036" width="11.26953125" bestFit="1" customWidth="1"/>
    <col min="12289" max="12289" width="17" bestFit="1" customWidth="1"/>
    <col min="12291" max="12291" width="11" bestFit="1" customWidth="1"/>
    <col min="12292" max="12292" width="11.26953125" bestFit="1" customWidth="1"/>
    <col min="12545" max="12545" width="17" bestFit="1" customWidth="1"/>
    <col min="12547" max="12547" width="11" bestFit="1" customWidth="1"/>
    <col min="12548" max="12548" width="11.26953125" bestFit="1" customWidth="1"/>
    <col min="12801" max="12801" width="17" bestFit="1" customWidth="1"/>
    <col min="12803" max="12803" width="11" bestFit="1" customWidth="1"/>
    <col min="12804" max="12804" width="11.26953125" bestFit="1" customWidth="1"/>
    <col min="13057" max="13057" width="17" bestFit="1" customWidth="1"/>
    <col min="13059" max="13059" width="11" bestFit="1" customWidth="1"/>
    <col min="13060" max="13060" width="11.26953125" bestFit="1" customWidth="1"/>
    <col min="13313" max="13313" width="17" bestFit="1" customWidth="1"/>
    <col min="13315" max="13315" width="11" bestFit="1" customWidth="1"/>
    <col min="13316" max="13316" width="11.26953125" bestFit="1" customWidth="1"/>
    <col min="13569" max="13569" width="17" bestFit="1" customWidth="1"/>
    <col min="13571" max="13571" width="11" bestFit="1" customWidth="1"/>
    <col min="13572" max="13572" width="11.26953125" bestFit="1" customWidth="1"/>
    <col min="13825" max="13825" width="17" bestFit="1" customWidth="1"/>
    <col min="13827" max="13827" width="11" bestFit="1" customWidth="1"/>
    <col min="13828" max="13828" width="11.26953125" bestFit="1" customWidth="1"/>
    <col min="14081" max="14081" width="17" bestFit="1" customWidth="1"/>
    <col min="14083" max="14083" width="11" bestFit="1" customWidth="1"/>
    <col min="14084" max="14084" width="11.26953125" bestFit="1" customWidth="1"/>
    <col min="14337" max="14337" width="17" bestFit="1" customWidth="1"/>
    <col min="14339" max="14339" width="11" bestFit="1" customWidth="1"/>
    <col min="14340" max="14340" width="11.26953125" bestFit="1" customWidth="1"/>
    <col min="14593" max="14593" width="17" bestFit="1" customWidth="1"/>
    <col min="14595" max="14595" width="11" bestFit="1" customWidth="1"/>
    <col min="14596" max="14596" width="11.26953125" bestFit="1" customWidth="1"/>
    <col min="14849" max="14849" width="17" bestFit="1" customWidth="1"/>
    <col min="14851" max="14851" width="11" bestFit="1" customWidth="1"/>
    <col min="14852" max="14852" width="11.26953125" bestFit="1" customWidth="1"/>
    <col min="15105" max="15105" width="17" bestFit="1" customWidth="1"/>
    <col min="15107" max="15107" width="11" bestFit="1" customWidth="1"/>
    <col min="15108" max="15108" width="11.26953125" bestFit="1" customWidth="1"/>
    <col min="15361" max="15361" width="17" bestFit="1" customWidth="1"/>
    <col min="15363" max="15363" width="11" bestFit="1" customWidth="1"/>
    <col min="15364" max="15364" width="11.26953125" bestFit="1" customWidth="1"/>
    <col min="15617" max="15617" width="17" bestFit="1" customWidth="1"/>
    <col min="15619" max="15619" width="11" bestFit="1" customWidth="1"/>
    <col min="15620" max="15620" width="11.26953125" bestFit="1" customWidth="1"/>
    <col min="15873" max="15873" width="17" bestFit="1" customWidth="1"/>
    <col min="15875" max="15875" width="11" bestFit="1" customWidth="1"/>
    <col min="15876" max="15876" width="11.26953125" bestFit="1" customWidth="1"/>
    <col min="16129" max="16129" width="17" bestFit="1" customWidth="1"/>
    <col min="16131" max="16131" width="11" bestFit="1" customWidth="1"/>
    <col min="16132" max="16132" width="11.26953125" bestFit="1" customWidth="1"/>
  </cols>
  <sheetData>
    <row r="2" spans="1:5" x14ac:dyDescent="0.35">
      <c r="A2" s="44" t="s">
        <v>26</v>
      </c>
      <c r="B2" s="52" t="s">
        <v>30</v>
      </c>
      <c r="C2" s="52" t="s">
        <v>31</v>
      </c>
      <c r="D2" s="52" t="s">
        <v>32</v>
      </c>
      <c r="E2" s="45" t="s">
        <v>15</v>
      </c>
    </row>
    <row r="3" spans="1:5" x14ac:dyDescent="0.35">
      <c r="A3" s="42" t="s">
        <v>16</v>
      </c>
      <c r="B3" s="5">
        <v>5</v>
      </c>
      <c r="C3" s="3">
        <v>3</v>
      </c>
      <c r="D3" s="1">
        <v>4</v>
      </c>
      <c r="E3" s="6">
        <v>10</v>
      </c>
    </row>
    <row r="4" spans="1:5" x14ac:dyDescent="0.35">
      <c r="A4" s="42" t="s">
        <v>18</v>
      </c>
      <c r="B4" s="5">
        <v>4</v>
      </c>
      <c r="C4" s="3">
        <v>3</v>
      </c>
      <c r="D4" s="1">
        <v>3</v>
      </c>
      <c r="E4" s="6">
        <v>10</v>
      </c>
    </row>
    <row r="5" spans="1:5" x14ac:dyDescent="0.35">
      <c r="A5" s="42" t="s">
        <v>19</v>
      </c>
      <c r="B5" s="5">
        <v>4</v>
      </c>
      <c r="C5" s="3">
        <v>4</v>
      </c>
      <c r="D5" s="1">
        <v>5</v>
      </c>
      <c r="E5" s="6">
        <v>2</v>
      </c>
    </row>
    <row r="6" spans="1:5" x14ac:dyDescent="0.35">
      <c r="A6" s="42" t="s">
        <v>20</v>
      </c>
      <c r="B6" s="5">
        <v>5</v>
      </c>
      <c r="C6" s="3">
        <v>3</v>
      </c>
      <c r="D6" s="1">
        <v>5</v>
      </c>
      <c r="E6" s="6">
        <v>9</v>
      </c>
    </row>
    <row r="7" spans="1:5" x14ac:dyDescent="0.35">
      <c r="A7" s="42" t="s">
        <v>21</v>
      </c>
      <c r="B7" s="5">
        <v>5</v>
      </c>
      <c r="C7" s="3">
        <v>5</v>
      </c>
      <c r="D7" s="1">
        <v>3</v>
      </c>
      <c r="E7" s="6">
        <v>4</v>
      </c>
    </row>
    <row r="8" spans="1:5" x14ac:dyDescent="0.35">
      <c r="A8" s="42" t="s">
        <v>22</v>
      </c>
      <c r="B8" s="5">
        <v>4</v>
      </c>
      <c r="C8" s="54">
        <v>3</v>
      </c>
      <c r="D8" s="1">
        <v>5</v>
      </c>
      <c r="E8" s="6">
        <v>3</v>
      </c>
    </row>
    <row r="9" spans="1:5" x14ac:dyDescent="0.35">
      <c r="A9" s="43" t="s">
        <v>23</v>
      </c>
      <c r="B9" s="7">
        <v>4</v>
      </c>
      <c r="C9" s="4">
        <v>3</v>
      </c>
      <c r="D9" s="2">
        <v>5</v>
      </c>
      <c r="E9" s="8">
        <v>5</v>
      </c>
    </row>
    <row r="11" spans="1:5" x14ac:dyDescent="0.35">
      <c r="A11" s="40" t="s">
        <v>27</v>
      </c>
    </row>
    <row r="12" spans="1:5" x14ac:dyDescent="0.35">
      <c r="A12" s="41" t="s">
        <v>16</v>
      </c>
      <c r="B12" s="9">
        <f t="shared" ref="B12:D18" si="0">B3*$E3</f>
        <v>50</v>
      </c>
      <c r="C12" s="9">
        <f t="shared" si="0"/>
        <v>30</v>
      </c>
      <c r="D12" s="10">
        <f t="shared" si="0"/>
        <v>40</v>
      </c>
    </row>
    <row r="13" spans="1:5" x14ac:dyDescent="0.35">
      <c r="A13" s="42" t="s">
        <v>18</v>
      </c>
      <c r="B13" s="3">
        <f t="shared" si="0"/>
        <v>40</v>
      </c>
      <c r="C13" s="3">
        <f t="shared" si="0"/>
        <v>30</v>
      </c>
      <c r="D13" s="1">
        <f t="shared" si="0"/>
        <v>30</v>
      </c>
    </row>
    <row r="14" spans="1:5" x14ac:dyDescent="0.35">
      <c r="A14" s="42" t="s">
        <v>19</v>
      </c>
      <c r="B14" s="3">
        <f t="shared" si="0"/>
        <v>8</v>
      </c>
      <c r="C14" s="3">
        <f t="shared" si="0"/>
        <v>8</v>
      </c>
      <c r="D14" s="1">
        <f t="shared" si="0"/>
        <v>10</v>
      </c>
    </row>
    <row r="15" spans="1:5" x14ac:dyDescent="0.35">
      <c r="A15" s="42" t="s">
        <v>20</v>
      </c>
      <c r="B15" s="3">
        <f t="shared" si="0"/>
        <v>45</v>
      </c>
      <c r="C15" s="3">
        <f t="shared" si="0"/>
        <v>27</v>
      </c>
      <c r="D15" s="1">
        <f t="shared" si="0"/>
        <v>45</v>
      </c>
    </row>
    <row r="16" spans="1:5" x14ac:dyDescent="0.35">
      <c r="A16" s="42" t="s">
        <v>21</v>
      </c>
      <c r="B16" s="3">
        <f t="shared" si="0"/>
        <v>20</v>
      </c>
      <c r="C16" s="3">
        <f t="shared" si="0"/>
        <v>20</v>
      </c>
      <c r="D16" s="1">
        <f t="shared" si="0"/>
        <v>12</v>
      </c>
    </row>
    <row r="17" spans="1:4" x14ac:dyDescent="0.35">
      <c r="A17" s="42" t="s">
        <v>22</v>
      </c>
      <c r="B17" s="3">
        <f t="shared" si="0"/>
        <v>12</v>
      </c>
      <c r="C17" s="3">
        <f t="shared" si="0"/>
        <v>9</v>
      </c>
      <c r="D17" s="1">
        <f t="shared" si="0"/>
        <v>15</v>
      </c>
    </row>
    <row r="18" spans="1:4" x14ac:dyDescent="0.35">
      <c r="A18" s="43" t="s">
        <v>23</v>
      </c>
      <c r="B18" s="3">
        <f t="shared" si="0"/>
        <v>20</v>
      </c>
      <c r="C18" s="3">
        <f t="shared" si="0"/>
        <v>15</v>
      </c>
      <c r="D18" s="1">
        <f t="shared" si="0"/>
        <v>25</v>
      </c>
    </row>
    <row r="19" spans="1:4" x14ac:dyDescent="0.35">
      <c r="A19" s="11" t="s">
        <v>28</v>
      </c>
      <c r="B19" s="12">
        <f>SUM(B12:B18)</f>
        <v>195</v>
      </c>
      <c r="C19" s="12">
        <f>SUM(C12:C18)</f>
        <v>139</v>
      </c>
      <c r="D19" s="13">
        <f>SUM(D12:D18)</f>
        <v>177</v>
      </c>
    </row>
  </sheetData>
  <phoneticPr fontId="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1 Readings</vt:lpstr>
      <vt:lpstr>Group 1 Marking 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Institute Of Biotechnology</dc:creator>
  <cp:lastModifiedBy>Helen Stevens Smith</cp:lastModifiedBy>
  <dcterms:created xsi:type="dcterms:W3CDTF">2012-02-08T19:37:08Z</dcterms:created>
  <dcterms:modified xsi:type="dcterms:W3CDTF">2022-11-24T12:52:39Z</dcterms:modified>
</cp:coreProperties>
</file>