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1" sheetId="1" r:id="rId4"/>
    <sheet state="visible" name="Sprint 2" sheetId="2" r:id="rId5"/>
    <sheet state="visible" name="Sheet1" sheetId="3" r:id="rId6"/>
  </sheets>
  <definedNames/>
  <calcPr/>
  <extLst>
    <ext uri="GoogleSheetsCustomDataVersion1">
      <go:sheetsCustomData xmlns:go="http://customooxmlschemas.google.com/" r:id="rId7" roundtripDataSignature="AMtx7mj5TBQtYjf6Heq2X35HxrCZbW3wPw=="/>
    </ext>
  </extLst>
</workbook>
</file>

<file path=xl/sharedStrings.xml><?xml version="1.0" encoding="utf-8"?>
<sst xmlns="http://schemas.openxmlformats.org/spreadsheetml/2006/main" count="1178" uniqueCount="112">
  <si>
    <t>PROJECT PLAN</t>
  </si>
  <si>
    <t>#</t>
  </si>
  <si>
    <t>Task name</t>
  </si>
  <si>
    <t>Module</t>
  </si>
  <si>
    <t>Full Name</t>
  </si>
  <si>
    <t>Status</t>
  </si>
  <si>
    <t>Plan Start Date</t>
  </si>
  <si>
    <t>Plan End Date</t>
  </si>
  <si>
    <t>Actual Start Date</t>
  </si>
  <si>
    <t>Actual End Date</t>
  </si>
  <si>
    <t>Chức năng nâng cao</t>
  </si>
  <si>
    <t>T001</t>
  </si>
  <si>
    <t xml:space="preserve">Kick off Project </t>
  </si>
  <si>
    <t>6.1.1 Thông tin nhân viên
6.1.1.1 Thông tin cá nhân
6.1.1.2 Chỉnh sửa thông tin cá nhân
6.1.1.3 Thay đổi mật khẩu</t>
  </si>
  <si>
    <t>Kiều Sơn Hải</t>
  </si>
  <si>
    <t>Assign</t>
  </si>
  <si>
    <t>Start</t>
  </si>
  <si>
    <t xml:space="preserve">Nhân Viên: 
- Chỉnh sửa trực tiếp trên bảng hiển thị thông tin chi tiết
- Cập nhật mật khẩu gửi về email của nhân viên để xác thực
</t>
  </si>
  <si>
    <t>merge code lỗi ở tương tác database</t>
  </si>
  <si>
    <t>Study requirement</t>
  </si>
  <si>
    <t>Create prototype</t>
  </si>
  <si>
    <t>Processing</t>
  </si>
  <si>
    <t>Create database</t>
  </si>
  <si>
    <t>Done</t>
  </si>
  <si>
    <t>Coding</t>
  </si>
  <si>
    <t>Cancel</t>
  </si>
  <si>
    <t>Review code</t>
  </si>
  <si>
    <t>Check quality</t>
  </si>
  <si>
    <t>T002</t>
  </si>
  <si>
    <t>6.2 Trang Admin
6.2.1 Trang lượt truy cập
6.2.3. Thêm mới tài khoản
6.2.2. Quản lí tài khoản</t>
  </si>
  <si>
    <t>Hồ Khánh Nguyên</t>
  </si>
  <si>
    <t>Admin:
- Quản lý tài khoản thực hiện thêm, sửa trực tiếp trên List
- Thêm mới tài khoản: Combobox có thể nhập vào Mã nhân viên để kiểm tra</t>
  </si>
  <si>
    <t>ok</t>
  </si>
  <si>
    <t>T003</t>
  </si>
  <si>
    <t>6.2.4. Thông tin nhân viên 
6.2.5. Sửa thông tin tài khoản
6.2.6. Xóa tài khoản</t>
  </si>
  <si>
    <t>Trần Chí Hiếu</t>
  </si>
  <si>
    <t xml:space="preserve">Danh sách nhân viên (có search nhân viên)
Sửa thông tin tài khoản không được sửa Mã nhân viên
Sau khi sửa thành công thì phải gửi về mail của Nhân viên thông tin đã sửa
Xóa tài khoản thực hiện disable đồng thời nhập lý do xóa và gửi về mail cho nhân viên
</t>
  </si>
  <si>
    <t>OK</t>
  </si>
  <si>
    <t>T004</t>
  </si>
  <si>
    <t>6.3 Quản lí kho
6.3.1 Trang chính
6.3.2.1 Danh sách mặt hàng
6.3.2.2 Thêm mới mặt hàng</t>
  </si>
  <si>
    <t>Lê Minh Huy</t>
  </si>
  <si>
    <t xml:space="preserve">Danh sách mặt hàng thêm phần search Giá thành, Tên mặt hàng
THực hiện thêm mặt hàng trên chính trang list
</t>
  </si>
  <si>
    <t>T005</t>
  </si>
  <si>
    <t>6.3.2.3 Chỉnh sửa mặt hàng
6.3.2.4 Xóa mặt hàng</t>
  </si>
  <si>
    <t>Nguyễn Văn Nhân</t>
  </si>
  <si>
    <t xml:space="preserve">Chỉnh sửa 1 or nhiều mặt hàng trên chính trang danh sách mặt hàng
</t>
  </si>
  <si>
    <t>T006</t>
  </si>
  <si>
    <t xml:space="preserve">6.3.4 Quản lí thương hiệu hợp tác
6.3.4.1 Danh sách các thương hiệu
6.3.4.2 Thêm mới thương hiệu
</t>
  </si>
  <si>
    <t>Nguyễn Chí Hiếu</t>
  </si>
  <si>
    <t>Thêm mới thương hiệu trực tiếp trên danh sách</t>
  </si>
  <si>
    <t>T007</t>
  </si>
  <si>
    <t>6.3.4.3 Chỉnh sửa thông tin thương hiệu
6.3.4.4 Xóa thông tin thương hiệu</t>
  </si>
  <si>
    <t>Lê Hoàng Hà</t>
  </si>
  <si>
    <t>Sửa trực tiếp trên danh sách thương hiệu
Có thể xóa nhiều thương hiệu
Không được xóa các thương hiệu đang có sản phẩm</t>
  </si>
  <si>
    <t>XEM LAI</t>
  </si>
  <si>
    <t>T008</t>
  </si>
  <si>
    <t xml:space="preserve">6.3.5 Quản lí phiếu 
6.3.5.1 Danh sách các phiếu
6.3.5.2 Thêm mới một phiếu
6.3.5.3 Chỉnh sửa phiếu
</t>
  </si>
  <si>
    <t>Hồ Văn Duẫn</t>
  </si>
  <si>
    <t>Xử lý phiếu mua hàng của Khách hàng
NHân viên: Thực hiện xử lý phiếu
Thêm mới trực tiếp trêm danh sách các phiếu mua hàng, chỉnh sửa trực tiếp phiếu mua hàng</t>
  </si>
  <si>
    <t>T009</t>
  </si>
  <si>
    <t xml:space="preserve">6.4.1 Quản lí nhà phân phối	
6.4.1.1 Danh sách nhà phân phối
6.4.1.2 Thêm mới nhà phân phối
</t>
  </si>
  <si>
    <t>Lê Ngọc Huy</t>
  </si>
  <si>
    <t>Tìm kiếm Theo tên, địa chỉ nhà phân phối
Thực hiện thêm mới trực tiếp trên danh sách nhà phân phối</t>
  </si>
  <si>
    <t>GIAO DIEN XEM LAI</t>
  </si>
  <si>
    <t xml:space="preserve">6.4.1 Quản lí nhà phân phối        
6.4.1.1 Danh sách nhà phân phối
6.4.1.2 Thêm mới nhà phân phối
</t>
  </si>
  <si>
    <t>T010</t>
  </si>
  <si>
    <t xml:space="preserve">6.4.1.3 Sửa thông tin nhà phân phối
6.4.1.4. Xóa thông tin nhà phân phối
</t>
  </si>
  <si>
    <t>Hoàng Ngọc Thạch</t>
  </si>
  <si>
    <t>Sửa trực tiếp trên danh sách nhà phân phối</t>
  </si>
  <si>
    <t>T011</t>
  </si>
  <si>
    <t xml:space="preserve">6.4.2 Quản lí khách mua hàng
6.4.2.1 Danh sách khách mua hàng 
6.4.2.2 Thêm khách mua hàng </t>
  </si>
  <si>
    <t>Cao Quốc Huy</t>
  </si>
  <si>
    <t>Tìm kiếm khách mua thông qua tên khách hàng, Mã khách hàng, Ngày mua hàng
Thêm phần chi tiết tương ứng liệt kê những ngày đã mua hàng</t>
  </si>
  <si>
    <t>T012</t>
  </si>
  <si>
    <t>6.4.2.3 Trang sửa thông tin khách mua hàng
6.4.2.4 Xóa thông tin khách mua hàng</t>
  </si>
  <si>
    <t>Nguyễn Ngọc Sơn</t>
  </si>
  <si>
    <t>Sửa trực tiếp trên danh sách mua hàng, sửa được 1 hoặc nhiều bản ghi.
Có thể xóa được nhiều bản ghi</t>
  </si>
  <si>
    <t>T013</t>
  </si>
  <si>
    <t>6.5.1 Trang chính chưa đăng nhập:
6.5.2. Trang master đã đăng nhập:
6.5.3.1 Đăng nhập
6.5.3.1 Đăng kí</t>
  </si>
  <si>
    <t>Thái Nhật Quang</t>
  </si>
  <si>
    <t>Đăng nhập bằng FB, Google
Đăng ký phải có confirm từ gmail</t>
  </si>
  <si>
    <t>chưa làm đây đủ chức năng yêu cầu</t>
  </si>
  <si>
    <t>T014</t>
  </si>
  <si>
    <t>6.5.4 Trang chủ bánh:
6.5.5 Trang chủ kẹo:
6.5.6 Trang chi tiết hàng:</t>
  </si>
  <si>
    <t>Phạm Thái Hùng</t>
  </si>
  <si>
    <t xml:space="preserve">Danh sách sp Bánh - Thực hiện tìm kiếm theo Giá sp, Tên sản phẩm, Thương hiệu
Danh sách sp kẹo - Thực hiện tìm kiếm theo Giá kẹo, Tên sp, Thương hiệu
Phần chi tiết từng hàng thực hiện chức năng giỏ hàng
THực hiện comment tương ứng từng sản phẩm
</t>
  </si>
  <si>
    <t>T015</t>
  </si>
  <si>
    <t>6.5.7 Trang quản lý tài khoản:
6.5.8 Trang theo dõi đơn hàng:
6.5.9 Trang Thông tin đơn hàng:</t>
  </si>
  <si>
    <t>Trần Văn Thanh</t>
  </si>
  <si>
    <t>KHách hàng:
Quản lý thông tin của tk
Danh sách các đơn hàng đã đặt
Theo dõi đơn hàng chưa hoàn thành  (design giống tiki)</t>
  </si>
  <si>
    <t>Sprint 2</t>
  </si>
  <si>
    <t>6.5.10 Trang thanh toán
6.5.10.2 Dành cho thành viên -&gt; Thực hiện chức năng này từ trang đặt hàng, đơn hàng
Lưu ý: Khi chọn thanh toán phải xử lý hai sự lựa chọn
1. Thực hiện paypal để xử lý thanh toán trực tiếp 
2. Thanh toán khi nhận hàng thì sẽ có thêm sự lựa chọn</t>
  </si>
  <si>
    <t>Create details design
(pseudo, class diagram, use case)</t>
  </si>
  <si>
    <t>Write Blackbox TC</t>
  </si>
  <si>
    <t>Perform TC + fix bug</t>
  </si>
  <si>
    <t>Khách Hàng:
1. Danh sách sp Bánh - Thực hiện tìm kiếm theo Giá sp, Tên sản phẩm, Thương hiệu
2. Danh sách sp kẹo - Thực hiện tìm kiếm theo Giá kẹo, Tên sp, Thương hiệu
3. Phần chi tiết từng hàng thực hiện chức năng giỏ hàng 
4. Thực hiện comment tương ứng từng sản phẩm</t>
  </si>
  <si>
    <t xml:space="preserve">Nhân Viên: 
1. Chỉnh sửa trực tiếp trên bảng hiển thị thông tin chi tiết Nhân Viên
2. Cập nhật mật khẩu gửi về email của nhân viên để xác thực
6.6.3 Quản lí danh mục sản phẩm
6.6.3.1 Danh mục chung
Thêm chức năng tìm kiếm theo Tên danh mục, giá, thương hiệu
6.6.3.2 Danh mục Bánh-&gt; Hiển thị danh sách, Xóa, Thêm chức năng thêm danh mục từ trang danh sách
6.6.3.2.2 Chi tiết bánh -&gt;Hiển thị chi tiết, Xóa,  Thêm chức năng sửa danh mục từ trang chi tiết
</t>
  </si>
  <si>
    <t>Kiều Sơn hải</t>
  </si>
  <si>
    <t xml:space="preserve">Nhân Viên: 
1. Chỉnh sửa trực tiếp trên bảng hiển thị thông tin chi tiết Nhân Viên
2. Cập nhật mật khẩu gửi về email của nhân viên để xác thực
6.6.3 Quản lí danh mục sản phẩm
6.6.3.1 Danh mục chung
Thêm chức năng tìm kiếm theo Tên danh mục, giá, thương hiệu
6.6.3.2 Danh mục Kẹo-&gt; Hiển thị danh sách, Xóa, Thêm chức năng thêm danh mục từ trang danh sách
6.6.3.2.2 Chi tiết Kẹo-&gt;Hiển thị chi tiết, Xóa,  Thêm chức năng sửa danh mục từ trang chi tiết
</t>
  </si>
  <si>
    <t>1. Danh sách nhân viên (có search nhân viên)
2. Sửa thông tin tài khoản không được sửa Mã nhân viên -&gt; Sau khi sửa thành công thì phải gửi về mail của Nhân viên thông tin đã sửa
3. Xóa tài khoản thực hiện disable đồng thời nhập lý do xóa và gửi về mail cho nhân viên
6.6.4.1 Danh sách phiếu nhập
Thêm trường tìm kiếm Ngày Nhập, Các đk tìm kiếm khác phải được nhập từ người dùng kết hợp chọn từ dropdownlist.</t>
  </si>
  <si>
    <t>1. Danh sách mặt hàng thêm phần search Giá thành, Tên mặt hàng
2. Thực hiện thêm mặt hàng trên chính trang list
6.6.4.2 Thêm mới phiếu
6.6.4.2.1 Thêm mới phiếu
6.6.4.2.2 Thêm chi tiết phiếu</t>
  </si>
  <si>
    <t>1. Chỉnh sửa một hoặc nhiều mặt hàng trên chính trang danh sách mặt hàng
6.6.4.3 Chỉnh sửa phiếu
6.6.4.3.1 Chỉnh sửa phiếu trực tiếp trên chính trang danh sách phiếu nhập
6.6.4.3.2 Chỉnh sửa chi tiết phiếu</t>
  </si>
  <si>
    <t>Create details design</t>
  </si>
  <si>
    <t>1. Thêm mới thương hiệu trực tiếp trên danh sách
6.6.4.4 Xóa phiếu -&gt; Xóa từ danh sách phiếu nhập, cho phép thực hiện xóa nhiều phiếu</t>
  </si>
  <si>
    <t xml:space="preserve">1. Sửa trực tiếp trên danh sách thương hiệu
2. Có thể xóa nhiều thương hiệu (Không được xóa các thương hiệu đang có sản phẩm)
6.6.5 Thống kê
Thực hiện thống kê theo doanh thu theo từng mặt hàng, cho phép tạo thống kê có ngày bắt đầu, Ngaỳ kết thúc
</t>
  </si>
  <si>
    <t>1. Xử lý phiếu mua hàng của Khách hàng/ Nhân viên: Thực hiện xử lý phiếu
2. Thêm mới trực tiếp trêm danh sách các phiếu mua hàng, chỉnh sửa trực tiếp phiếu mua hàng
6.6.5 Thống kê
Thực hiện thống kê theo top các mặt hàng bán chạy theo Tháng/năm hoặc tháng hoặc năm</t>
  </si>
  <si>
    <t>Hồ Văn Duẩn</t>
  </si>
  <si>
    <t>1. Tìm kiếm Theo tên, địa chỉ nhà phân phối
2. Thực hiện thêm mới trực tiếp trên danh sách nhà phân phối
6.6.5 Thống kê
Thực hiện thống kê theo Địa chỉ, độ tuổi, số lần mua của Khách hàng</t>
  </si>
  <si>
    <t>Nhà phân phối
1. Sửa  trực tiếp được một hoặc nhiều trên danh sách nhà phân phối
2. Xử lý sửa 1 nhà phân phối từ nhiều màn hình khác nhau
3. Xóa 1 hoặc nhiều nhà phân phối</t>
  </si>
  <si>
    <t>1. Danh sách khách mua hàng
Thực hiện tìm kiếm khách mua thông qua tên khách hàng, Mã khách hàng, Ngày mua hàng
2. Danh sách chi tiết khách mua hàng 
Thêm phần chi tiết tương ứng liệt kê những ngày đã mua hàng, Mua hết bao nhiêu tiền, bao nhiêu sản phẩm, và số lần đã mua
3. Thêm khách mua hàng trực tiếp trên danh sách khách mua hàng</t>
  </si>
  <si>
    <t>1. Danh sách mua hàng
2. Sửa trực tiếp trên danh sách mua hàng, Xử lý sửa được 1 hoặc nhiều bản ghi.
3. Có thể xóa được nhiều bản ghi (Không xóa thông tin khách mua hàng đang mua hàng chưa finish)</t>
  </si>
  <si>
    <t>1. Đăng nhập bằng FB, Google, Remember password
2. Đăng ký phải có confirm từ gmail
Roles đăng nhập: Khách hàng (Guest, Thành viên), Nhân viên, Admin
6.5.10 Trang thanh toán
6.5.10.1 Dành cho khách vãng lai -&gt; Thanh toán trực tiếp or Thanh toán qua paypal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</si>
</sst>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9">
    <font>
      <sz val="11.0"/>
      <color theme="1"/>
      <name val="Arial"/>
    </font>
    <font>
      <b/>
      <sz val="14.0"/>
      <color theme="1"/>
      <name val="Times New Roman"/>
    </font>
    <font>
      <sz val="14.0"/>
      <color theme="1"/>
      <name val="Times New Roman"/>
    </font>
    <font>
      <b/>
      <sz val="14.0"/>
      <color theme="0"/>
      <name val="Times New Roman"/>
    </font>
    <font>
      <sz val="14.0"/>
      <color rgb="FF000000"/>
      <name val="Times New Roman"/>
    </font>
    <font/>
    <font>
      <sz val="14.0"/>
      <color rgb="FFFF0000"/>
      <name val="Times New Roman"/>
    </font>
    <font>
      <sz val="14.0"/>
      <name val="Times New Roman"/>
    </font>
    <font>
      <sz val="11.0"/>
      <color theme="1"/>
      <name val="Calibri"/>
    </font>
  </fonts>
  <fills count="5">
    <fill>
      <patternFill patternType="none"/>
    </fill>
    <fill>
      <patternFill patternType="lightGray"/>
    </fill>
    <fill>
      <patternFill patternType="solid">
        <fgColor rgb="FF1F497D"/>
        <bgColor rgb="FF1F497D"/>
      </patternFill>
    </fill>
    <fill>
      <patternFill patternType="solid">
        <fgColor rgb="FFFF0000"/>
        <bgColor rgb="FFFF0000"/>
      </patternFill>
    </fill>
    <fill>
      <patternFill patternType="solid">
        <fgColor rgb="FFFFFFFF"/>
        <bgColor rgb="FFFFFFFF"/>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right/>
    </border>
    <border>
      <right/>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Font="1"/>
    <xf borderId="1" fillId="2" fontId="3" numFmtId="0" xfId="0" applyAlignment="1" applyBorder="1" applyFill="1" applyFont="1">
      <alignment horizontal="center" vertical="center"/>
    </xf>
    <xf borderId="0" fillId="0" fontId="4" numFmtId="0" xfId="0" applyAlignment="1" applyFont="1">
      <alignment readingOrder="0"/>
    </xf>
    <xf borderId="2" fillId="0" fontId="4" numFmtId="0" xfId="0" applyAlignment="1" applyBorder="1" applyFont="1">
      <alignment horizontal="center" vertical="center"/>
    </xf>
    <xf borderId="1" fillId="0" fontId="4" numFmtId="0" xfId="0" applyBorder="1" applyFont="1"/>
    <xf borderId="1" fillId="0" fontId="4" numFmtId="0" xfId="0" applyAlignment="1" applyBorder="1" applyFont="1">
      <alignment shrinkToFit="0" wrapText="1"/>
    </xf>
    <xf borderId="1" fillId="0" fontId="4" numFmtId="14" xfId="0" applyBorder="1" applyFont="1" applyNumberFormat="1"/>
    <xf borderId="1" fillId="0" fontId="2" numFmtId="14" xfId="0" applyBorder="1" applyFont="1" applyNumberFormat="1"/>
    <xf borderId="1" fillId="0" fontId="2" numFmtId="0" xfId="0" applyBorder="1" applyFont="1"/>
    <xf borderId="3" fillId="0" fontId="5" numFmtId="0" xfId="0" applyBorder="1" applyFont="1"/>
    <xf borderId="4" fillId="0" fontId="5" numFmtId="0" xfId="0" applyBorder="1" applyFont="1"/>
    <xf borderId="1" fillId="3" fontId="4" numFmtId="0" xfId="0" applyBorder="1" applyFill="1" applyFont="1"/>
    <xf borderId="1" fillId="4" fontId="4" numFmtId="0" xfId="0" applyBorder="1" applyFill="1" applyFont="1"/>
    <xf borderId="1" fillId="0" fontId="4" numFmtId="0" xfId="0" applyAlignment="1" applyBorder="1" applyFont="1">
      <alignment readingOrder="0"/>
    </xf>
    <xf borderId="1" fillId="0" fontId="6" numFmtId="0" xfId="0" applyAlignment="1" applyBorder="1" applyFont="1">
      <alignment readingOrder="0"/>
    </xf>
    <xf borderId="0" fillId="0" fontId="6" numFmtId="0" xfId="0" applyAlignment="1" applyFont="1">
      <alignment readingOrder="0"/>
    </xf>
    <xf borderId="0" fillId="0" fontId="2" numFmtId="0" xfId="0" applyAlignment="1" applyFont="1">
      <alignment vertical="center"/>
    </xf>
    <xf borderId="2" fillId="0" fontId="2" numFmtId="0" xfId="0" applyAlignment="1" applyBorder="1" applyFont="1">
      <alignment horizontal="center" vertical="center"/>
    </xf>
    <xf borderId="1" fillId="0" fontId="4" numFmtId="164" xfId="0" applyAlignment="1" applyBorder="1" applyFont="1" applyNumberFormat="1">
      <alignment readingOrder="0"/>
    </xf>
    <xf borderId="2" fillId="0" fontId="2" numFmtId="0" xfId="0" applyAlignment="1" applyBorder="1" applyFont="1">
      <alignment horizontal="center"/>
    </xf>
    <xf borderId="5" fillId="0" fontId="2" numFmtId="0" xfId="0" applyAlignment="1" applyBorder="1" applyFont="1">
      <alignment vertical="bottom"/>
    </xf>
    <xf borderId="5" fillId="0" fontId="7" numFmtId="0" xfId="0" applyAlignment="1" applyBorder="1" applyFont="1">
      <alignment readingOrder="0" vertical="bottom"/>
    </xf>
    <xf borderId="5" fillId="0" fontId="2" numFmtId="0" xfId="0" applyAlignment="1" applyBorder="1" applyFont="1">
      <alignment readingOrder="0" vertical="bottom"/>
    </xf>
    <xf borderId="0" fillId="0" fontId="8" numFmtId="0" xfId="0" applyAlignment="1" applyFont="1">
      <alignment vertical="bottom"/>
    </xf>
    <xf borderId="6" fillId="0" fontId="2" numFmtId="0" xfId="0" applyAlignment="1" applyBorder="1" applyFont="1">
      <alignment vertical="bottom"/>
    </xf>
    <xf borderId="7" fillId="0" fontId="8" numFmtId="0" xfId="0" applyAlignment="1" applyBorder="1" applyFont="1">
      <alignment shrinkToFit="0" vertical="bottom" wrapText="0"/>
    </xf>
    <xf borderId="8" fillId="0" fontId="4" numFmtId="0" xfId="0" applyAlignment="1" applyBorder="1" applyFont="1">
      <alignment shrinkToFit="0" vertical="bottom" wrapText="0"/>
    </xf>
    <xf borderId="5" fillId="0" fontId="2" numFmtId="0" xfId="0" applyAlignment="1" applyBorder="1" applyFont="1">
      <alignment readingOrder="0" shrinkToFit="0" vertical="bottom" wrapText="1"/>
    </xf>
    <xf borderId="5" fillId="0" fontId="6"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4924425" cy="25241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7.63"/>
    <col customWidth="1" min="2" max="2" width="29.38"/>
    <col customWidth="1" min="3" max="3" width="47.0"/>
    <col customWidth="1" min="4" max="4" width="23.75"/>
    <col customWidth="1" hidden="1" min="5" max="5" width="11.25"/>
    <col customWidth="1" hidden="1" min="6" max="6" width="24.88"/>
    <col customWidth="1" hidden="1" min="7" max="7" width="16.75"/>
    <col customWidth="1" hidden="1" min="8" max="8" width="20.63"/>
    <col customWidth="1" hidden="1" min="9" max="9" width="18.25"/>
    <col customWidth="1" hidden="1" min="10" max="11" width="7.63"/>
    <col customWidth="1" hidden="1" min="12" max="12" width="51.25"/>
    <col customWidth="1" min="13" max="13" width="43.25"/>
    <col customWidth="1" min="14" max="26" width="7.63"/>
  </cols>
  <sheetData>
    <row r="1">
      <c r="A1" s="1" t="s">
        <v>0</v>
      </c>
      <c r="J1" s="2"/>
      <c r="K1" s="2"/>
      <c r="L1" s="2"/>
      <c r="M1" s="2"/>
      <c r="N1" s="2"/>
      <c r="O1" s="2"/>
      <c r="P1" s="2"/>
      <c r="Q1" s="2"/>
      <c r="R1" s="2"/>
      <c r="S1" s="2"/>
      <c r="T1" s="2"/>
      <c r="U1" s="2"/>
      <c r="V1" s="2"/>
      <c r="W1" s="2"/>
      <c r="X1" s="2"/>
      <c r="Y1" s="2"/>
      <c r="Z1" s="2"/>
    </row>
    <row r="2">
      <c r="A2" s="3" t="s">
        <v>1</v>
      </c>
      <c r="B2" s="3" t="s">
        <v>2</v>
      </c>
      <c r="C2" s="3" t="s">
        <v>3</v>
      </c>
      <c r="D2" s="3" t="s">
        <v>4</v>
      </c>
      <c r="E2" s="3" t="s">
        <v>5</v>
      </c>
      <c r="F2" s="3" t="s">
        <v>6</v>
      </c>
      <c r="G2" s="3" t="s">
        <v>7</v>
      </c>
      <c r="H2" s="3" t="s">
        <v>8</v>
      </c>
      <c r="I2" s="3" t="s">
        <v>9</v>
      </c>
      <c r="J2" s="2"/>
      <c r="K2" s="2"/>
      <c r="L2" s="4" t="s">
        <v>10</v>
      </c>
      <c r="M2" s="2"/>
      <c r="N2" s="2"/>
      <c r="O2" s="2"/>
      <c r="P2" s="2"/>
      <c r="Q2" s="2"/>
      <c r="R2" s="2"/>
      <c r="S2" s="2"/>
      <c r="T2" s="2"/>
      <c r="U2" s="2"/>
      <c r="V2" s="2"/>
      <c r="W2" s="2"/>
      <c r="X2" s="2"/>
      <c r="Y2" s="2"/>
      <c r="Z2" s="2"/>
    </row>
    <row r="3">
      <c r="A3" s="5" t="s">
        <v>11</v>
      </c>
      <c r="B3" s="6" t="s">
        <v>12</v>
      </c>
      <c r="C3" s="7" t="s">
        <v>13</v>
      </c>
      <c r="D3" s="6" t="s">
        <v>14</v>
      </c>
      <c r="E3" s="6" t="s">
        <v>15</v>
      </c>
      <c r="F3" s="8">
        <v>44018.0</v>
      </c>
      <c r="G3" s="9">
        <f t="shared" ref="G3:G4" si="1">F3</f>
        <v>44018</v>
      </c>
      <c r="H3" s="10"/>
      <c r="I3" s="10"/>
      <c r="J3" s="2"/>
      <c r="K3" s="2" t="s">
        <v>16</v>
      </c>
      <c r="L3" s="4" t="s">
        <v>17</v>
      </c>
      <c r="M3" s="4" t="s">
        <v>18</v>
      </c>
      <c r="N3" s="2"/>
      <c r="O3" s="2"/>
      <c r="P3" s="2"/>
      <c r="Q3" s="2"/>
      <c r="R3" s="2"/>
      <c r="S3" s="2"/>
      <c r="T3" s="2"/>
      <c r="U3" s="2"/>
      <c r="V3" s="2"/>
      <c r="W3" s="2"/>
      <c r="X3" s="2"/>
      <c r="Y3" s="2"/>
      <c r="Z3" s="2"/>
    </row>
    <row r="4">
      <c r="A4" s="11"/>
      <c r="B4" s="10" t="s">
        <v>19</v>
      </c>
      <c r="C4" s="7" t="s">
        <v>13</v>
      </c>
      <c r="D4" s="6" t="s">
        <v>14</v>
      </c>
      <c r="E4" s="6" t="s">
        <v>15</v>
      </c>
      <c r="F4" s="9">
        <f>G3+1</f>
        <v>44019</v>
      </c>
      <c r="G4" s="9">
        <f t="shared" si="1"/>
        <v>44019</v>
      </c>
      <c r="H4" s="10"/>
      <c r="I4" s="10"/>
      <c r="J4" s="2"/>
      <c r="K4" s="2" t="s">
        <v>15</v>
      </c>
      <c r="L4" s="2"/>
      <c r="M4" s="2"/>
      <c r="N4" s="2"/>
      <c r="O4" s="2"/>
      <c r="P4" s="2"/>
      <c r="Q4" s="2"/>
      <c r="R4" s="2"/>
      <c r="S4" s="2"/>
      <c r="T4" s="2"/>
      <c r="U4" s="2"/>
      <c r="V4" s="2"/>
      <c r="W4" s="2"/>
      <c r="X4" s="2"/>
      <c r="Y4" s="2"/>
      <c r="Z4" s="2"/>
    </row>
    <row r="5">
      <c r="A5" s="11"/>
      <c r="B5" s="10" t="s">
        <v>20</v>
      </c>
      <c r="C5" s="7" t="s">
        <v>13</v>
      </c>
      <c r="D5" s="6" t="s">
        <v>14</v>
      </c>
      <c r="E5" s="6" t="s">
        <v>15</v>
      </c>
      <c r="F5" s="9">
        <f>G4</f>
        <v>44019</v>
      </c>
      <c r="G5" s="9">
        <f>F5+2</f>
        <v>44021</v>
      </c>
      <c r="H5" s="10"/>
      <c r="I5" s="10"/>
      <c r="J5" s="2"/>
      <c r="K5" s="2" t="s">
        <v>21</v>
      </c>
      <c r="L5" s="2"/>
      <c r="M5" s="2"/>
      <c r="N5" s="2"/>
      <c r="O5" s="2"/>
      <c r="P5" s="2"/>
      <c r="Q5" s="2"/>
      <c r="R5" s="2"/>
      <c r="S5" s="2"/>
      <c r="T5" s="2"/>
      <c r="U5" s="2"/>
      <c r="V5" s="2"/>
      <c r="W5" s="2"/>
      <c r="X5" s="2"/>
      <c r="Y5" s="2"/>
      <c r="Z5" s="2"/>
    </row>
    <row r="6">
      <c r="A6" s="11"/>
      <c r="B6" s="10" t="s">
        <v>22</v>
      </c>
      <c r="C6" s="7" t="s">
        <v>13</v>
      </c>
      <c r="D6" s="6" t="s">
        <v>14</v>
      </c>
      <c r="E6" s="6" t="s">
        <v>15</v>
      </c>
      <c r="F6" s="9">
        <f>G5+1</f>
        <v>44022</v>
      </c>
      <c r="G6" s="9">
        <f>F6</f>
        <v>44022</v>
      </c>
      <c r="H6" s="10"/>
      <c r="I6" s="10"/>
      <c r="J6" s="2"/>
      <c r="K6" s="2" t="s">
        <v>23</v>
      </c>
      <c r="L6" s="2"/>
      <c r="M6" s="2"/>
      <c r="N6" s="2"/>
      <c r="O6" s="2"/>
      <c r="P6" s="2"/>
      <c r="Q6" s="2"/>
      <c r="R6" s="2"/>
      <c r="S6" s="2"/>
      <c r="T6" s="2"/>
      <c r="U6" s="2"/>
      <c r="V6" s="2"/>
      <c r="W6" s="2"/>
      <c r="X6" s="2"/>
      <c r="Y6" s="2"/>
      <c r="Z6" s="2"/>
    </row>
    <row r="7">
      <c r="A7" s="11"/>
      <c r="B7" s="10" t="s">
        <v>24</v>
      </c>
      <c r="C7" s="7" t="s">
        <v>13</v>
      </c>
      <c r="D7" s="6" t="s">
        <v>14</v>
      </c>
      <c r="E7" s="6" t="s">
        <v>15</v>
      </c>
      <c r="F7" s="9">
        <f>G6+3</f>
        <v>44025</v>
      </c>
      <c r="G7" s="9">
        <f>F7+3</f>
        <v>44028</v>
      </c>
      <c r="H7" s="10"/>
      <c r="I7" s="10"/>
      <c r="J7" s="2"/>
      <c r="K7" s="2" t="s">
        <v>25</v>
      </c>
      <c r="L7" s="2"/>
      <c r="M7" s="2"/>
      <c r="N7" s="2"/>
      <c r="O7" s="2"/>
      <c r="P7" s="2"/>
      <c r="Q7" s="2"/>
      <c r="R7" s="2"/>
      <c r="S7" s="2"/>
      <c r="T7" s="2"/>
      <c r="U7" s="2"/>
      <c r="V7" s="2"/>
      <c r="W7" s="2"/>
      <c r="X7" s="2"/>
      <c r="Y7" s="2"/>
      <c r="Z7" s="2"/>
    </row>
    <row r="8">
      <c r="A8" s="11"/>
      <c r="B8" s="10" t="s">
        <v>26</v>
      </c>
      <c r="C8" s="7" t="s">
        <v>13</v>
      </c>
      <c r="D8" s="6" t="s">
        <v>14</v>
      </c>
      <c r="E8" s="6" t="s">
        <v>15</v>
      </c>
      <c r="F8" s="9">
        <f>G7+1</f>
        <v>44029</v>
      </c>
      <c r="G8" s="9">
        <f t="shared" ref="G8:G11" si="2">F8</f>
        <v>44029</v>
      </c>
      <c r="H8" s="10"/>
      <c r="I8" s="10"/>
      <c r="J8" s="2"/>
      <c r="K8" s="2"/>
      <c r="L8" s="2"/>
      <c r="M8" s="2"/>
      <c r="N8" s="2"/>
      <c r="O8" s="2"/>
      <c r="P8" s="2"/>
      <c r="Q8" s="2"/>
      <c r="R8" s="2"/>
      <c r="S8" s="2"/>
      <c r="T8" s="2"/>
      <c r="U8" s="2"/>
      <c r="V8" s="2"/>
      <c r="W8" s="2"/>
      <c r="X8" s="2"/>
      <c r="Y8" s="2"/>
      <c r="Z8" s="2"/>
    </row>
    <row r="9">
      <c r="A9" s="12"/>
      <c r="B9" s="10" t="s">
        <v>27</v>
      </c>
      <c r="C9" s="7" t="s">
        <v>13</v>
      </c>
      <c r="D9" s="6" t="s">
        <v>14</v>
      </c>
      <c r="E9" s="6" t="s">
        <v>15</v>
      </c>
      <c r="F9" s="9">
        <f>G8+3</f>
        <v>44032</v>
      </c>
      <c r="G9" s="9">
        <f t="shared" si="2"/>
        <v>44032</v>
      </c>
      <c r="H9" s="10"/>
      <c r="I9" s="10"/>
      <c r="J9" s="2"/>
      <c r="K9" s="2"/>
      <c r="L9" s="2"/>
      <c r="M9" s="2"/>
      <c r="N9" s="2"/>
      <c r="O9" s="2"/>
      <c r="P9" s="2"/>
      <c r="Q9" s="2"/>
      <c r="R9" s="2"/>
      <c r="S9" s="2"/>
      <c r="T9" s="2"/>
      <c r="U9" s="2"/>
      <c r="V9" s="2"/>
      <c r="W9" s="2"/>
      <c r="X9" s="2"/>
      <c r="Y9" s="2"/>
      <c r="Z9" s="2"/>
    </row>
    <row r="10">
      <c r="A10" s="5" t="s">
        <v>28</v>
      </c>
      <c r="B10" s="10" t="s">
        <v>12</v>
      </c>
      <c r="C10" s="7" t="s">
        <v>29</v>
      </c>
      <c r="D10" s="13" t="s">
        <v>30</v>
      </c>
      <c r="E10" s="6" t="s">
        <v>15</v>
      </c>
      <c r="F10" s="8">
        <v>44018.0</v>
      </c>
      <c r="G10" s="9">
        <f t="shared" si="2"/>
        <v>44018</v>
      </c>
      <c r="H10" s="10"/>
      <c r="I10" s="10"/>
      <c r="J10" s="2"/>
      <c r="K10" s="2"/>
      <c r="L10" s="4" t="s">
        <v>31</v>
      </c>
      <c r="M10" s="4" t="s">
        <v>32</v>
      </c>
      <c r="N10" s="2"/>
      <c r="O10" s="2"/>
      <c r="P10" s="2"/>
      <c r="Q10" s="2"/>
      <c r="R10" s="2"/>
      <c r="S10" s="2"/>
      <c r="T10" s="2"/>
      <c r="U10" s="2"/>
      <c r="V10" s="2"/>
      <c r="W10" s="2"/>
      <c r="X10" s="2"/>
      <c r="Y10" s="2"/>
      <c r="Z10" s="2"/>
    </row>
    <row r="11">
      <c r="A11" s="11"/>
      <c r="B11" s="10" t="s">
        <v>19</v>
      </c>
      <c r="C11" s="7" t="s">
        <v>29</v>
      </c>
      <c r="D11" s="6" t="s">
        <v>30</v>
      </c>
      <c r="E11" s="6" t="s">
        <v>15</v>
      </c>
      <c r="F11" s="9">
        <f>G10+1</f>
        <v>44019</v>
      </c>
      <c r="G11" s="9">
        <f t="shared" si="2"/>
        <v>44019</v>
      </c>
      <c r="H11" s="10"/>
      <c r="I11" s="10"/>
      <c r="J11" s="2"/>
      <c r="K11" s="2"/>
      <c r="L11" s="2"/>
      <c r="M11" s="2"/>
      <c r="N11" s="2"/>
      <c r="O11" s="2"/>
      <c r="P11" s="2"/>
      <c r="Q11" s="2"/>
      <c r="R11" s="2"/>
      <c r="S11" s="2"/>
      <c r="T11" s="2"/>
      <c r="U11" s="2"/>
      <c r="V11" s="2"/>
      <c r="W11" s="2"/>
      <c r="X11" s="2"/>
      <c r="Y11" s="2"/>
      <c r="Z11" s="2"/>
    </row>
    <row r="12">
      <c r="A12" s="11"/>
      <c r="B12" s="10" t="s">
        <v>20</v>
      </c>
      <c r="C12" s="7" t="s">
        <v>29</v>
      </c>
      <c r="D12" s="6" t="s">
        <v>30</v>
      </c>
      <c r="E12" s="6" t="s">
        <v>15</v>
      </c>
      <c r="F12" s="9">
        <f>G11</f>
        <v>44019</v>
      </c>
      <c r="G12" s="9">
        <f>F12+2</f>
        <v>44021</v>
      </c>
      <c r="H12" s="10"/>
      <c r="I12" s="10"/>
      <c r="J12" s="2"/>
      <c r="K12" s="2"/>
      <c r="L12" s="2"/>
      <c r="M12" s="2"/>
      <c r="N12" s="2"/>
      <c r="O12" s="2"/>
      <c r="P12" s="2"/>
      <c r="Q12" s="2"/>
      <c r="R12" s="2"/>
      <c r="S12" s="2"/>
      <c r="T12" s="2"/>
      <c r="U12" s="2"/>
      <c r="V12" s="2"/>
      <c r="W12" s="2"/>
      <c r="X12" s="2"/>
      <c r="Y12" s="2"/>
      <c r="Z12" s="2"/>
    </row>
    <row r="13">
      <c r="A13" s="11"/>
      <c r="B13" s="10" t="s">
        <v>22</v>
      </c>
      <c r="C13" s="7" t="s">
        <v>29</v>
      </c>
      <c r="D13" s="6" t="s">
        <v>30</v>
      </c>
      <c r="E13" s="6" t="s">
        <v>15</v>
      </c>
      <c r="F13" s="9">
        <f>G12+1</f>
        <v>44022</v>
      </c>
      <c r="G13" s="9">
        <f>F13</f>
        <v>44022</v>
      </c>
      <c r="H13" s="10"/>
      <c r="I13" s="10"/>
      <c r="J13" s="2"/>
      <c r="K13" s="2"/>
      <c r="L13" s="2"/>
      <c r="M13" s="2"/>
      <c r="N13" s="2"/>
      <c r="O13" s="2"/>
      <c r="P13" s="2"/>
      <c r="Q13" s="2"/>
      <c r="R13" s="2"/>
      <c r="S13" s="2"/>
      <c r="T13" s="2"/>
      <c r="U13" s="2"/>
      <c r="V13" s="2"/>
      <c r="W13" s="2"/>
      <c r="X13" s="2"/>
      <c r="Y13" s="2"/>
      <c r="Z13" s="2"/>
    </row>
    <row r="14">
      <c r="A14" s="11"/>
      <c r="B14" s="10" t="s">
        <v>24</v>
      </c>
      <c r="C14" s="7" t="s">
        <v>29</v>
      </c>
      <c r="D14" s="6" t="s">
        <v>30</v>
      </c>
      <c r="E14" s="6" t="s">
        <v>15</v>
      </c>
      <c r="F14" s="9">
        <f>G13+3</f>
        <v>44025</v>
      </c>
      <c r="G14" s="9">
        <f>F14+3</f>
        <v>44028</v>
      </c>
      <c r="H14" s="10"/>
      <c r="I14" s="10"/>
      <c r="J14" s="2"/>
      <c r="K14" s="2"/>
      <c r="L14" s="2"/>
      <c r="M14" s="2"/>
      <c r="N14" s="2"/>
      <c r="O14" s="2"/>
      <c r="P14" s="2"/>
      <c r="Q14" s="2"/>
      <c r="R14" s="2"/>
      <c r="S14" s="2"/>
      <c r="T14" s="2"/>
      <c r="U14" s="2"/>
      <c r="V14" s="2"/>
      <c r="W14" s="2"/>
      <c r="X14" s="2"/>
      <c r="Y14" s="2"/>
      <c r="Z14" s="2"/>
    </row>
    <row r="15">
      <c r="A15" s="11"/>
      <c r="B15" s="10" t="s">
        <v>26</v>
      </c>
      <c r="C15" s="7" t="s">
        <v>29</v>
      </c>
      <c r="D15" s="6" t="s">
        <v>30</v>
      </c>
      <c r="E15" s="6" t="s">
        <v>15</v>
      </c>
      <c r="F15" s="9">
        <f>G14+1</f>
        <v>44029</v>
      </c>
      <c r="G15" s="9">
        <f t="shared" ref="G15:G18" si="3">F15</f>
        <v>44029</v>
      </c>
      <c r="H15" s="10"/>
      <c r="I15" s="10"/>
      <c r="J15" s="2"/>
      <c r="K15" s="2"/>
      <c r="L15" s="2"/>
      <c r="M15" s="2"/>
      <c r="N15" s="2"/>
      <c r="O15" s="2"/>
      <c r="P15" s="2"/>
      <c r="Q15" s="2"/>
      <c r="R15" s="2"/>
      <c r="S15" s="2"/>
      <c r="T15" s="2"/>
      <c r="U15" s="2"/>
      <c r="V15" s="2"/>
      <c r="W15" s="2"/>
      <c r="X15" s="2"/>
      <c r="Y15" s="2"/>
      <c r="Z15" s="2"/>
    </row>
    <row r="16">
      <c r="A16" s="12"/>
      <c r="B16" s="10" t="s">
        <v>27</v>
      </c>
      <c r="C16" s="7" t="s">
        <v>29</v>
      </c>
      <c r="D16" s="6" t="s">
        <v>30</v>
      </c>
      <c r="E16" s="6" t="s">
        <v>15</v>
      </c>
      <c r="F16" s="9">
        <f>G15+3</f>
        <v>44032</v>
      </c>
      <c r="G16" s="9">
        <f t="shared" si="3"/>
        <v>44032</v>
      </c>
      <c r="H16" s="10"/>
      <c r="I16" s="10"/>
      <c r="J16" s="2"/>
      <c r="K16" s="2"/>
      <c r="L16" s="2"/>
      <c r="M16" s="2"/>
      <c r="N16" s="2"/>
      <c r="O16" s="2"/>
      <c r="P16" s="2"/>
      <c r="Q16" s="2"/>
      <c r="R16" s="2"/>
      <c r="S16" s="2"/>
      <c r="T16" s="2"/>
      <c r="U16" s="2"/>
      <c r="V16" s="2"/>
      <c r="W16" s="2"/>
      <c r="X16" s="2"/>
      <c r="Y16" s="2"/>
      <c r="Z16" s="2"/>
    </row>
    <row r="17">
      <c r="A17" s="5" t="s">
        <v>33</v>
      </c>
      <c r="B17" s="10" t="s">
        <v>12</v>
      </c>
      <c r="C17" s="7" t="s">
        <v>34</v>
      </c>
      <c r="D17" s="14" t="s">
        <v>35</v>
      </c>
      <c r="E17" s="6" t="s">
        <v>15</v>
      </c>
      <c r="F17" s="8">
        <v>44018.0</v>
      </c>
      <c r="G17" s="9">
        <f t="shared" si="3"/>
        <v>44018</v>
      </c>
      <c r="H17" s="10"/>
      <c r="I17" s="10"/>
      <c r="J17" s="2"/>
      <c r="K17" s="2"/>
      <c r="L17" s="4" t="s">
        <v>36</v>
      </c>
      <c r="M17" s="4" t="s">
        <v>37</v>
      </c>
      <c r="N17" s="2"/>
      <c r="O17" s="2"/>
      <c r="P17" s="2"/>
      <c r="Q17" s="2"/>
      <c r="R17" s="2"/>
      <c r="S17" s="2"/>
      <c r="T17" s="2"/>
      <c r="U17" s="2"/>
      <c r="V17" s="2"/>
      <c r="W17" s="2"/>
      <c r="X17" s="2"/>
      <c r="Y17" s="2"/>
      <c r="Z17" s="2"/>
    </row>
    <row r="18">
      <c r="A18" s="11"/>
      <c r="B18" s="10" t="s">
        <v>19</v>
      </c>
      <c r="C18" s="7" t="s">
        <v>34</v>
      </c>
      <c r="D18" s="6" t="s">
        <v>35</v>
      </c>
      <c r="E18" s="6" t="s">
        <v>15</v>
      </c>
      <c r="F18" s="9">
        <f>G17+1</f>
        <v>44019</v>
      </c>
      <c r="G18" s="9">
        <f t="shared" si="3"/>
        <v>44019</v>
      </c>
      <c r="H18" s="10"/>
      <c r="I18" s="10"/>
      <c r="J18" s="2"/>
      <c r="K18" s="2"/>
      <c r="L18" s="2"/>
      <c r="M18" s="2"/>
      <c r="N18" s="2"/>
      <c r="O18" s="2"/>
      <c r="P18" s="2"/>
      <c r="Q18" s="2"/>
      <c r="R18" s="2"/>
      <c r="S18" s="2"/>
      <c r="T18" s="2"/>
      <c r="U18" s="2"/>
      <c r="V18" s="2"/>
      <c r="W18" s="2"/>
      <c r="X18" s="2"/>
      <c r="Y18" s="2"/>
      <c r="Z18" s="2"/>
    </row>
    <row r="19">
      <c r="A19" s="11"/>
      <c r="B19" s="10" t="s">
        <v>20</v>
      </c>
      <c r="C19" s="7" t="s">
        <v>34</v>
      </c>
      <c r="D19" s="6" t="s">
        <v>35</v>
      </c>
      <c r="E19" s="6" t="s">
        <v>15</v>
      </c>
      <c r="F19" s="9">
        <f>G18</f>
        <v>44019</v>
      </c>
      <c r="G19" s="9">
        <f>F19+2</f>
        <v>44021</v>
      </c>
      <c r="H19" s="10"/>
      <c r="I19" s="10"/>
      <c r="J19" s="2"/>
      <c r="K19" s="2"/>
      <c r="L19" s="2"/>
      <c r="M19" s="2"/>
      <c r="N19" s="2"/>
      <c r="O19" s="2"/>
      <c r="P19" s="2"/>
      <c r="Q19" s="2"/>
      <c r="R19" s="2"/>
      <c r="S19" s="2"/>
      <c r="T19" s="2"/>
      <c r="U19" s="2"/>
      <c r="V19" s="2"/>
      <c r="W19" s="2"/>
      <c r="X19" s="2"/>
      <c r="Y19" s="2"/>
      <c r="Z19" s="2"/>
    </row>
    <row r="20">
      <c r="A20" s="11"/>
      <c r="B20" s="10" t="s">
        <v>22</v>
      </c>
      <c r="C20" s="7" t="s">
        <v>34</v>
      </c>
      <c r="D20" s="6" t="s">
        <v>35</v>
      </c>
      <c r="E20" s="6" t="s">
        <v>15</v>
      </c>
      <c r="F20" s="9">
        <f>G19+1</f>
        <v>44022</v>
      </c>
      <c r="G20" s="9">
        <f>F20</f>
        <v>44022</v>
      </c>
      <c r="H20" s="10"/>
      <c r="I20" s="10"/>
      <c r="J20" s="2"/>
      <c r="K20" s="2"/>
      <c r="L20" s="2"/>
      <c r="M20" s="2"/>
      <c r="N20" s="2"/>
      <c r="O20" s="2"/>
      <c r="P20" s="2"/>
      <c r="Q20" s="2"/>
      <c r="R20" s="2"/>
      <c r="S20" s="2"/>
      <c r="T20" s="2"/>
      <c r="U20" s="2"/>
      <c r="V20" s="2"/>
      <c r="W20" s="2"/>
      <c r="X20" s="2"/>
      <c r="Y20" s="2"/>
      <c r="Z20" s="2"/>
    </row>
    <row r="21">
      <c r="A21" s="11"/>
      <c r="B21" s="10" t="s">
        <v>24</v>
      </c>
      <c r="C21" s="7" t="s">
        <v>34</v>
      </c>
      <c r="D21" s="6" t="s">
        <v>35</v>
      </c>
      <c r="E21" s="6" t="s">
        <v>15</v>
      </c>
      <c r="F21" s="9">
        <f>G20+3</f>
        <v>44025</v>
      </c>
      <c r="G21" s="9">
        <f>F21+3</f>
        <v>44028</v>
      </c>
      <c r="H21" s="10"/>
      <c r="I21" s="10"/>
      <c r="J21" s="2"/>
      <c r="K21" s="2"/>
      <c r="L21" s="2"/>
      <c r="M21" s="2"/>
      <c r="N21" s="2"/>
      <c r="O21" s="2"/>
      <c r="P21" s="2"/>
      <c r="Q21" s="2"/>
      <c r="R21" s="2"/>
      <c r="S21" s="2"/>
      <c r="T21" s="2"/>
      <c r="U21" s="2"/>
      <c r="V21" s="2"/>
      <c r="W21" s="2"/>
      <c r="X21" s="2"/>
      <c r="Y21" s="2"/>
      <c r="Z21" s="2"/>
    </row>
    <row r="22">
      <c r="A22" s="11"/>
      <c r="B22" s="10" t="s">
        <v>26</v>
      </c>
      <c r="C22" s="7" t="s">
        <v>34</v>
      </c>
      <c r="D22" s="6" t="s">
        <v>35</v>
      </c>
      <c r="E22" s="6" t="s">
        <v>15</v>
      </c>
      <c r="F22" s="9">
        <f>G21+1</f>
        <v>44029</v>
      </c>
      <c r="G22" s="9">
        <f t="shared" ref="G22:G25" si="4">F22</f>
        <v>44029</v>
      </c>
      <c r="H22" s="10"/>
      <c r="I22" s="10"/>
      <c r="J22" s="2"/>
      <c r="K22" s="2"/>
      <c r="L22" s="2"/>
      <c r="M22" s="2"/>
      <c r="N22" s="2"/>
      <c r="O22" s="2"/>
      <c r="P22" s="2"/>
      <c r="Q22" s="2"/>
      <c r="R22" s="2"/>
      <c r="S22" s="2"/>
      <c r="T22" s="2"/>
      <c r="U22" s="2"/>
      <c r="V22" s="2"/>
      <c r="W22" s="2"/>
      <c r="X22" s="2"/>
      <c r="Y22" s="2"/>
      <c r="Z22" s="2"/>
    </row>
    <row r="23">
      <c r="A23" s="12"/>
      <c r="B23" s="10" t="s">
        <v>27</v>
      </c>
      <c r="C23" s="7" t="s">
        <v>34</v>
      </c>
      <c r="D23" s="6" t="s">
        <v>35</v>
      </c>
      <c r="E23" s="6" t="s">
        <v>15</v>
      </c>
      <c r="F23" s="9">
        <f>G22+3</f>
        <v>44032</v>
      </c>
      <c r="G23" s="9">
        <f t="shared" si="4"/>
        <v>44032</v>
      </c>
      <c r="H23" s="10"/>
      <c r="I23" s="10"/>
      <c r="J23" s="2"/>
      <c r="K23" s="2"/>
      <c r="L23" s="2"/>
      <c r="M23" s="2"/>
      <c r="N23" s="2"/>
      <c r="O23" s="2"/>
      <c r="P23" s="2"/>
      <c r="Q23" s="2"/>
      <c r="R23" s="2"/>
      <c r="S23" s="2"/>
      <c r="T23" s="2"/>
      <c r="U23" s="2"/>
      <c r="V23" s="2"/>
      <c r="W23" s="2"/>
      <c r="X23" s="2"/>
      <c r="Y23" s="2"/>
      <c r="Z23" s="2"/>
    </row>
    <row r="24">
      <c r="A24" s="5" t="s">
        <v>38</v>
      </c>
      <c r="B24" s="10" t="s">
        <v>12</v>
      </c>
      <c r="C24" s="7" t="s">
        <v>39</v>
      </c>
      <c r="D24" s="13" t="s">
        <v>40</v>
      </c>
      <c r="E24" s="6" t="s">
        <v>15</v>
      </c>
      <c r="F24" s="8">
        <v>44018.0</v>
      </c>
      <c r="G24" s="9">
        <f t="shared" si="4"/>
        <v>44018</v>
      </c>
      <c r="H24" s="10"/>
      <c r="I24" s="10"/>
      <c r="J24" s="2"/>
      <c r="K24" s="2"/>
      <c r="L24" s="4" t="s">
        <v>41</v>
      </c>
      <c r="M24" s="4" t="s">
        <v>37</v>
      </c>
      <c r="N24" s="2"/>
      <c r="O24" s="2"/>
      <c r="P24" s="2"/>
      <c r="Q24" s="2"/>
      <c r="R24" s="2"/>
      <c r="S24" s="2"/>
      <c r="T24" s="2"/>
      <c r="U24" s="2"/>
      <c r="V24" s="2"/>
      <c r="W24" s="2"/>
      <c r="X24" s="2"/>
      <c r="Y24" s="2"/>
      <c r="Z24" s="2"/>
    </row>
    <row r="25">
      <c r="A25" s="11"/>
      <c r="B25" s="10" t="s">
        <v>19</v>
      </c>
      <c r="C25" s="7" t="s">
        <v>39</v>
      </c>
      <c r="D25" s="6" t="s">
        <v>40</v>
      </c>
      <c r="E25" s="6" t="s">
        <v>15</v>
      </c>
      <c r="F25" s="9">
        <f>G24+1</f>
        <v>44019</v>
      </c>
      <c r="G25" s="9">
        <f t="shared" si="4"/>
        <v>44019</v>
      </c>
      <c r="H25" s="10"/>
      <c r="I25" s="10"/>
      <c r="J25" s="2"/>
      <c r="K25" s="2"/>
      <c r="L25" s="2"/>
      <c r="M25" s="2"/>
      <c r="N25" s="2"/>
      <c r="O25" s="2"/>
      <c r="P25" s="2"/>
      <c r="Q25" s="2"/>
      <c r="R25" s="2"/>
      <c r="S25" s="2"/>
      <c r="T25" s="2"/>
      <c r="U25" s="2"/>
      <c r="V25" s="2"/>
      <c r="W25" s="2"/>
      <c r="X25" s="2"/>
      <c r="Y25" s="2"/>
      <c r="Z25" s="2"/>
    </row>
    <row r="26">
      <c r="A26" s="11"/>
      <c r="B26" s="10" t="s">
        <v>20</v>
      </c>
      <c r="C26" s="7" t="s">
        <v>39</v>
      </c>
      <c r="D26" s="6" t="s">
        <v>40</v>
      </c>
      <c r="E26" s="6" t="s">
        <v>15</v>
      </c>
      <c r="F26" s="9">
        <f>G25</f>
        <v>44019</v>
      </c>
      <c r="G26" s="9">
        <f>F26+2</f>
        <v>44021</v>
      </c>
      <c r="H26" s="10"/>
      <c r="I26" s="10"/>
      <c r="J26" s="2"/>
      <c r="K26" s="2"/>
      <c r="L26" s="2"/>
      <c r="M26" s="2"/>
      <c r="N26" s="2"/>
      <c r="O26" s="2"/>
      <c r="P26" s="2"/>
      <c r="Q26" s="2"/>
      <c r="R26" s="2"/>
      <c r="S26" s="2"/>
      <c r="T26" s="2"/>
      <c r="U26" s="2"/>
      <c r="V26" s="2"/>
      <c r="W26" s="2"/>
      <c r="X26" s="2"/>
      <c r="Y26" s="2"/>
      <c r="Z26" s="2"/>
    </row>
    <row r="27">
      <c r="A27" s="11"/>
      <c r="B27" s="10" t="s">
        <v>22</v>
      </c>
      <c r="C27" s="7" t="s">
        <v>39</v>
      </c>
      <c r="D27" s="6" t="s">
        <v>40</v>
      </c>
      <c r="E27" s="6" t="s">
        <v>15</v>
      </c>
      <c r="F27" s="9">
        <f>G26+1</f>
        <v>44022</v>
      </c>
      <c r="G27" s="9">
        <f>F27</f>
        <v>44022</v>
      </c>
      <c r="H27" s="10"/>
      <c r="I27" s="10"/>
      <c r="J27" s="2"/>
      <c r="K27" s="2"/>
      <c r="L27" s="2"/>
      <c r="M27" s="2"/>
      <c r="N27" s="2"/>
      <c r="O27" s="2"/>
      <c r="P27" s="2"/>
      <c r="Q27" s="2"/>
      <c r="R27" s="2"/>
      <c r="S27" s="2"/>
      <c r="T27" s="2"/>
      <c r="U27" s="2"/>
      <c r="V27" s="2"/>
      <c r="W27" s="2"/>
      <c r="X27" s="2"/>
      <c r="Y27" s="2"/>
      <c r="Z27" s="2"/>
    </row>
    <row r="28">
      <c r="A28" s="11"/>
      <c r="B28" s="10" t="s">
        <v>24</v>
      </c>
      <c r="C28" s="7" t="s">
        <v>39</v>
      </c>
      <c r="D28" s="6" t="s">
        <v>40</v>
      </c>
      <c r="E28" s="6" t="s">
        <v>15</v>
      </c>
      <c r="F28" s="9">
        <f>G27+3</f>
        <v>44025</v>
      </c>
      <c r="G28" s="9">
        <f>F28+3</f>
        <v>44028</v>
      </c>
      <c r="H28" s="10"/>
      <c r="I28" s="10"/>
      <c r="J28" s="2"/>
      <c r="K28" s="2"/>
      <c r="L28" s="2"/>
      <c r="M28" s="2"/>
      <c r="N28" s="2"/>
      <c r="O28" s="2"/>
      <c r="P28" s="2"/>
      <c r="Q28" s="2"/>
      <c r="R28" s="2"/>
      <c r="S28" s="2"/>
      <c r="T28" s="2"/>
      <c r="U28" s="2"/>
      <c r="V28" s="2"/>
      <c r="W28" s="2"/>
      <c r="X28" s="2"/>
      <c r="Y28" s="2"/>
      <c r="Z28" s="2"/>
    </row>
    <row r="29">
      <c r="A29" s="11"/>
      <c r="B29" s="10" t="s">
        <v>26</v>
      </c>
      <c r="C29" s="7" t="s">
        <v>39</v>
      </c>
      <c r="D29" s="6" t="s">
        <v>40</v>
      </c>
      <c r="E29" s="6" t="s">
        <v>15</v>
      </c>
      <c r="F29" s="9">
        <f>G28+1</f>
        <v>44029</v>
      </c>
      <c r="G29" s="9">
        <f t="shared" ref="G29:G32" si="5">F29</f>
        <v>44029</v>
      </c>
      <c r="H29" s="10"/>
      <c r="I29" s="10"/>
      <c r="J29" s="2"/>
      <c r="K29" s="2"/>
      <c r="L29" s="2"/>
      <c r="M29" s="2"/>
      <c r="N29" s="2"/>
      <c r="O29" s="2"/>
      <c r="P29" s="2"/>
      <c r="Q29" s="2"/>
      <c r="R29" s="2"/>
      <c r="S29" s="2"/>
      <c r="T29" s="2"/>
      <c r="U29" s="2"/>
      <c r="V29" s="2"/>
      <c r="W29" s="2"/>
      <c r="X29" s="2"/>
      <c r="Y29" s="2"/>
      <c r="Z29" s="2"/>
    </row>
    <row r="30">
      <c r="A30" s="12"/>
      <c r="B30" s="10" t="s">
        <v>27</v>
      </c>
      <c r="C30" s="7" t="s">
        <v>39</v>
      </c>
      <c r="D30" s="6" t="s">
        <v>40</v>
      </c>
      <c r="E30" s="6" t="s">
        <v>15</v>
      </c>
      <c r="F30" s="9">
        <f>G29+3</f>
        <v>44032</v>
      </c>
      <c r="G30" s="9">
        <f t="shared" si="5"/>
        <v>44032</v>
      </c>
      <c r="H30" s="10"/>
      <c r="I30" s="10"/>
      <c r="J30" s="2"/>
      <c r="K30" s="2"/>
      <c r="L30" s="2"/>
      <c r="M30" s="2"/>
      <c r="N30" s="2"/>
      <c r="O30" s="2"/>
      <c r="P30" s="2"/>
      <c r="Q30" s="2"/>
      <c r="R30" s="2"/>
      <c r="S30" s="2"/>
      <c r="T30" s="2"/>
      <c r="U30" s="2"/>
      <c r="V30" s="2"/>
      <c r="W30" s="2"/>
      <c r="X30" s="2"/>
      <c r="Y30" s="2"/>
      <c r="Z30" s="2"/>
    </row>
    <row r="31">
      <c r="A31" s="5" t="s">
        <v>42</v>
      </c>
      <c r="B31" s="10" t="s">
        <v>12</v>
      </c>
      <c r="C31" s="6" t="s">
        <v>43</v>
      </c>
      <c r="D31" s="6" t="s">
        <v>44</v>
      </c>
      <c r="E31" s="6" t="s">
        <v>15</v>
      </c>
      <c r="F31" s="8">
        <v>44018.0</v>
      </c>
      <c r="G31" s="9">
        <f t="shared" si="5"/>
        <v>44018</v>
      </c>
      <c r="H31" s="10"/>
      <c r="I31" s="10"/>
      <c r="J31" s="2"/>
      <c r="K31" s="2"/>
      <c r="L31" s="4" t="s">
        <v>45</v>
      </c>
      <c r="M31" s="2"/>
      <c r="N31" s="2"/>
      <c r="O31" s="2"/>
      <c r="P31" s="2"/>
      <c r="Q31" s="2"/>
      <c r="R31" s="2"/>
      <c r="S31" s="2"/>
      <c r="T31" s="2"/>
      <c r="U31" s="2"/>
      <c r="V31" s="2"/>
      <c r="W31" s="2"/>
      <c r="X31" s="2"/>
      <c r="Y31" s="2"/>
      <c r="Z31" s="2"/>
    </row>
    <row r="32">
      <c r="A32" s="11"/>
      <c r="B32" s="10" t="s">
        <v>19</v>
      </c>
      <c r="C32" s="6" t="s">
        <v>43</v>
      </c>
      <c r="D32" s="6" t="s">
        <v>44</v>
      </c>
      <c r="E32" s="6" t="s">
        <v>15</v>
      </c>
      <c r="F32" s="9">
        <f>G31+1</f>
        <v>44019</v>
      </c>
      <c r="G32" s="9">
        <f t="shared" si="5"/>
        <v>44019</v>
      </c>
      <c r="H32" s="10"/>
      <c r="I32" s="10"/>
      <c r="J32" s="2"/>
      <c r="K32" s="2"/>
      <c r="L32" s="2"/>
      <c r="M32" s="2"/>
      <c r="N32" s="2"/>
      <c r="O32" s="2"/>
      <c r="P32" s="2"/>
      <c r="Q32" s="2"/>
      <c r="R32" s="2"/>
      <c r="S32" s="2"/>
      <c r="T32" s="2"/>
      <c r="U32" s="2"/>
      <c r="V32" s="2"/>
      <c r="W32" s="2"/>
      <c r="X32" s="2"/>
      <c r="Y32" s="2"/>
      <c r="Z32" s="2"/>
    </row>
    <row r="33">
      <c r="A33" s="11"/>
      <c r="B33" s="10" t="s">
        <v>20</v>
      </c>
      <c r="C33" s="6" t="s">
        <v>43</v>
      </c>
      <c r="D33" s="6" t="s">
        <v>44</v>
      </c>
      <c r="E33" s="6" t="s">
        <v>15</v>
      </c>
      <c r="F33" s="9">
        <f>G32</f>
        <v>44019</v>
      </c>
      <c r="G33" s="9">
        <f>F33+2</f>
        <v>44021</v>
      </c>
      <c r="H33" s="10"/>
      <c r="I33" s="10"/>
      <c r="J33" s="2"/>
      <c r="K33" s="2"/>
      <c r="L33" s="2"/>
      <c r="M33" s="2"/>
      <c r="N33" s="2"/>
      <c r="O33" s="2"/>
      <c r="P33" s="2"/>
      <c r="Q33" s="2"/>
      <c r="R33" s="2"/>
      <c r="S33" s="2"/>
      <c r="T33" s="2"/>
      <c r="U33" s="2"/>
      <c r="V33" s="2"/>
      <c r="W33" s="2"/>
      <c r="X33" s="2"/>
      <c r="Y33" s="2"/>
      <c r="Z33" s="2"/>
    </row>
    <row r="34">
      <c r="A34" s="11"/>
      <c r="B34" s="10" t="s">
        <v>22</v>
      </c>
      <c r="C34" s="6" t="s">
        <v>43</v>
      </c>
      <c r="D34" s="6" t="s">
        <v>44</v>
      </c>
      <c r="E34" s="6" t="s">
        <v>15</v>
      </c>
      <c r="F34" s="9">
        <f>G33+1</f>
        <v>44022</v>
      </c>
      <c r="G34" s="9">
        <f>F34</f>
        <v>44022</v>
      </c>
      <c r="H34" s="10"/>
      <c r="I34" s="10"/>
      <c r="J34" s="2"/>
      <c r="K34" s="2"/>
      <c r="L34" s="2"/>
      <c r="M34" s="2"/>
      <c r="N34" s="2"/>
      <c r="O34" s="2"/>
      <c r="P34" s="2"/>
      <c r="Q34" s="2"/>
      <c r="R34" s="2"/>
      <c r="S34" s="2"/>
      <c r="T34" s="2"/>
      <c r="U34" s="2"/>
      <c r="V34" s="2"/>
      <c r="W34" s="2"/>
      <c r="X34" s="2"/>
      <c r="Y34" s="2"/>
      <c r="Z34" s="2"/>
    </row>
    <row r="35">
      <c r="A35" s="11"/>
      <c r="B35" s="10" t="s">
        <v>24</v>
      </c>
      <c r="C35" s="6" t="s">
        <v>43</v>
      </c>
      <c r="D35" s="6" t="s">
        <v>44</v>
      </c>
      <c r="E35" s="6" t="s">
        <v>15</v>
      </c>
      <c r="F35" s="9">
        <f>G34+3</f>
        <v>44025</v>
      </c>
      <c r="G35" s="9">
        <f>F35+3</f>
        <v>44028</v>
      </c>
      <c r="H35" s="10"/>
      <c r="I35" s="10"/>
      <c r="J35" s="2"/>
      <c r="K35" s="2"/>
      <c r="L35" s="2"/>
      <c r="M35" s="2"/>
      <c r="N35" s="2"/>
      <c r="O35" s="2"/>
      <c r="P35" s="2"/>
      <c r="Q35" s="2"/>
      <c r="R35" s="2"/>
      <c r="S35" s="2"/>
      <c r="T35" s="2"/>
      <c r="U35" s="2"/>
      <c r="V35" s="2"/>
      <c r="W35" s="2"/>
      <c r="X35" s="2"/>
      <c r="Y35" s="2"/>
      <c r="Z35" s="2"/>
    </row>
    <row r="36">
      <c r="A36" s="11"/>
      <c r="B36" s="10" t="s">
        <v>26</v>
      </c>
      <c r="C36" s="6" t="s">
        <v>43</v>
      </c>
      <c r="D36" s="6" t="s">
        <v>44</v>
      </c>
      <c r="E36" s="6" t="s">
        <v>15</v>
      </c>
      <c r="F36" s="9">
        <f>G35+1</f>
        <v>44029</v>
      </c>
      <c r="G36" s="9">
        <f t="shared" ref="G36:G39" si="6">F36</f>
        <v>44029</v>
      </c>
      <c r="H36" s="10"/>
      <c r="I36" s="10"/>
      <c r="J36" s="2"/>
      <c r="K36" s="2"/>
      <c r="L36" s="2"/>
      <c r="M36" s="2"/>
      <c r="N36" s="2"/>
      <c r="O36" s="2"/>
      <c r="P36" s="2"/>
      <c r="Q36" s="2"/>
      <c r="R36" s="2"/>
      <c r="S36" s="2"/>
      <c r="T36" s="2"/>
      <c r="U36" s="2"/>
      <c r="V36" s="2"/>
      <c r="W36" s="2"/>
      <c r="X36" s="2"/>
      <c r="Y36" s="2"/>
      <c r="Z36" s="2"/>
    </row>
    <row r="37">
      <c r="A37" s="12"/>
      <c r="B37" s="10" t="s">
        <v>27</v>
      </c>
      <c r="C37" s="6" t="s">
        <v>43</v>
      </c>
      <c r="D37" s="6" t="s">
        <v>44</v>
      </c>
      <c r="E37" s="6" t="s">
        <v>15</v>
      </c>
      <c r="F37" s="9">
        <f>G36+3</f>
        <v>44032</v>
      </c>
      <c r="G37" s="9">
        <f t="shared" si="6"/>
        <v>44032</v>
      </c>
      <c r="H37" s="10"/>
      <c r="I37" s="10"/>
      <c r="J37" s="2"/>
      <c r="K37" s="2"/>
      <c r="L37" s="2"/>
      <c r="M37" s="2"/>
      <c r="N37" s="2"/>
      <c r="O37" s="2"/>
      <c r="P37" s="2"/>
      <c r="Q37" s="2"/>
      <c r="R37" s="2"/>
      <c r="S37" s="2"/>
      <c r="T37" s="2"/>
      <c r="U37" s="2"/>
      <c r="V37" s="2"/>
      <c r="W37" s="2"/>
      <c r="X37" s="2"/>
      <c r="Y37" s="2"/>
      <c r="Z37" s="2"/>
    </row>
    <row r="38">
      <c r="A38" s="5" t="s">
        <v>46</v>
      </c>
      <c r="B38" s="10" t="s">
        <v>12</v>
      </c>
      <c r="C38" s="6" t="s">
        <v>47</v>
      </c>
      <c r="D38" s="6" t="s">
        <v>48</v>
      </c>
      <c r="E38" s="6" t="s">
        <v>15</v>
      </c>
      <c r="F38" s="8">
        <v>44018.0</v>
      </c>
      <c r="G38" s="9">
        <f t="shared" si="6"/>
        <v>44018</v>
      </c>
      <c r="H38" s="10"/>
      <c r="I38" s="10"/>
      <c r="J38" s="2"/>
      <c r="K38" s="2"/>
      <c r="L38" s="4" t="s">
        <v>49</v>
      </c>
      <c r="M38" s="4" t="s">
        <v>37</v>
      </c>
      <c r="N38" s="2"/>
      <c r="O38" s="2"/>
      <c r="P38" s="2"/>
      <c r="Q38" s="2"/>
      <c r="R38" s="2"/>
      <c r="S38" s="2"/>
      <c r="T38" s="2"/>
      <c r="U38" s="2"/>
      <c r="V38" s="2"/>
      <c r="W38" s="2"/>
      <c r="X38" s="2"/>
      <c r="Y38" s="2"/>
      <c r="Z38" s="2"/>
    </row>
    <row r="39">
      <c r="A39" s="11"/>
      <c r="B39" s="10" t="s">
        <v>19</v>
      </c>
      <c r="C39" s="6" t="s">
        <v>47</v>
      </c>
      <c r="D39" s="13" t="s">
        <v>48</v>
      </c>
      <c r="E39" s="6" t="s">
        <v>15</v>
      </c>
      <c r="F39" s="9">
        <f>G38+1</f>
        <v>44019</v>
      </c>
      <c r="G39" s="9">
        <f t="shared" si="6"/>
        <v>44019</v>
      </c>
      <c r="H39" s="10"/>
      <c r="I39" s="10"/>
      <c r="J39" s="2"/>
      <c r="K39" s="2"/>
      <c r="L39" s="2"/>
      <c r="M39" s="2"/>
      <c r="N39" s="2"/>
      <c r="O39" s="2"/>
      <c r="P39" s="2"/>
      <c r="Q39" s="2"/>
      <c r="R39" s="2"/>
      <c r="S39" s="2"/>
      <c r="T39" s="2"/>
      <c r="U39" s="2"/>
      <c r="V39" s="2"/>
      <c r="W39" s="2"/>
      <c r="X39" s="2"/>
      <c r="Y39" s="2"/>
      <c r="Z39" s="2"/>
    </row>
    <row r="40">
      <c r="A40" s="11"/>
      <c r="B40" s="10" t="s">
        <v>20</v>
      </c>
      <c r="C40" s="6" t="s">
        <v>47</v>
      </c>
      <c r="D40" s="6" t="s">
        <v>48</v>
      </c>
      <c r="E40" s="6" t="s">
        <v>15</v>
      </c>
      <c r="F40" s="9">
        <f>G39</f>
        <v>44019</v>
      </c>
      <c r="G40" s="9">
        <f>F40+2</f>
        <v>44021</v>
      </c>
      <c r="H40" s="10"/>
      <c r="I40" s="10"/>
      <c r="J40" s="2"/>
      <c r="K40" s="2"/>
      <c r="L40" s="2"/>
      <c r="M40" s="2"/>
      <c r="N40" s="2"/>
      <c r="O40" s="2"/>
      <c r="P40" s="2"/>
      <c r="Q40" s="2"/>
      <c r="R40" s="2"/>
      <c r="S40" s="2"/>
      <c r="T40" s="2"/>
      <c r="U40" s="2"/>
      <c r="V40" s="2"/>
      <c r="W40" s="2"/>
      <c r="X40" s="2"/>
      <c r="Y40" s="2"/>
      <c r="Z40" s="2"/>
    </row>
    <row r="41">
      <c r="A41" s="11"/>
      <c r="B41" s="10" t="s">
        <v>22</v>
      </c>
      <c r="C41" s="6" t="s">
        <v>47</v>
      </c>
      <c r="D41" s="6" t="s">
        <v>48</v>
      </c>
      <c r="E41" s="6" t="s">
        <v>15</v>
      </c>
      <c r="F41" s="9">
        <f>G40+1</f>
        <v>44022</v>
      </c>
      <c r="G41" s="9">
        <f>F41</f>
        <v>44022</v>
      </c>
      <c r="H41" s="10"/>
      <c r="I41" s="10"/>
      <c r="J41" s="2"/>
      <c r="K41" s="2"/>
      <c r="L41" s="2"/>
      <c r="M41" s="2"/>
      <c r="N41" s="2"/>
      <c r="O41" s="2"/>
      <c r="P41" s="2"/>
      <c r="Q41" s="2"/>
      <c r="R41" s="2"/>
      <c r="S41" s="2"/>
      <c r="T41" s="2"/>
      <c r="U41" s="2"/>
      <c r="V41" s="2"/>
      <c r="W41" s="2"/>
      <c r="X41" s="2"/>
      <c r="Y41" s="2"/>
      <c r="Z41" s="2"/>
    </row>
    <row r="42">
      <c r="A42" s="11"/>
      <c r="B42" s="10" t="s">
        <v>24</v>
      </c>
      <c r="C42" s="6" t="s">
        <v>47</v>
      </c>
      <c r="D42" s="6" t="s">
        <v>48</v>
      </c>
      <c r="E42" s="6" t="s">
        <v>15</v>
      </c>
      <c r="F42" s="9">
        <f>G41+3</f>
        <v>44025</v>
      </c>
      <c r="G42" s="9">
        <f>F42+3</f>
        <v>44028</v>
      </c>
      <c r="H42" s="10"/>
      <c r="I42" s="10"/>
      <c r="J42" s="2"/>
      <c r="K42" s="2"/>
      <c r="L42" s="2"/>
      <c r="M42" s="2"/>
      <c r="N42" s="2"/>
      <c r="O42" s="2"/>
      <c r="P42" s="2"/>
      <c r="Q42" s="2"/>
      <c r="R42" s="2"/>
      <c r="S42" s="2"/>
      <c r="T42" s="2"/>
      <c r="U42" s="2"/>
      <c r="V42" s="2"/>
      <c r="W42" s="2"/>
      <c r="X42" s="2"/>
      <c r="Y42" s="2"/>
      <c r="Z42" s="2"/>
    </row>
    <row r="43">
      <c r="A43" s="11"/>
      <c r="B43" s="10" t="s">
        <v>26</v>
      </c>
      <c r="C43" s="6" t="s">
        <v>47</v>
      </c>
      <c r="D43" s="6" t="s">
        <v>48</v>
      </c>
      <c r="E43" s="6" t="s">
        <v>15</v>
      </c>
      <c r="F43" s="9">
        <f>G42+1</f>
        <v>44029</v>
      </c>
      <c r="G43" s="9">
        <f t="shared" ref="G43:G46" si="7">F43</f>
        <v>44029</v>
      </c>
      <c r="H43" s="10"/>
      <c r="I43" s="10"/>
      <c r="J43" s="2"/>
      <c r="K43" s="2"/>
      <c r="L43" s="2"/>
      <c r="M43" s="2"/>
      <c r="N43" s="2"/>
      <c r="O43" s="2"/>
      <c r="P43" s="2"/>
      <c r="Q43" s="2"/>
      <c r="R43" s="2"/>
      <c r="S43" s="2"/>
      <c r="T43" s="2"/>
      <c r="U43" s="2"/>
      <c r="V43" s="2"/>
      <c r="W43" s="2"/>
      <c r="X43" s="2"/>
      <c r="Y43" s="2"/>
      <c r="Z43" s="2"/>
    </row>
    <row r="44">
      <c r="A44" s="12"/>
      <c r="B44" s="10" t="s">
        <v>27</v>
      </c>
      <c r="C44" s="6" t="s">
        <v>47</v>
      </c>
      <c r="D44" s="6" t="s">
        <v>48</v>
      </c>
      <c r="E44" s="6" t="s">
        <v>15</v>
      </c>
      <c r="F44" s="9">
        <f>G43+3</f>
        <v>44032</v>
      </c>
      <c r="G44" s="9">
        <f t="shared" si="7"/>
        <v>44032</v>
      </c>
      <c r="H44" s="10"/>
      <c r="I44" s="10"/>
      <c r="J44" s="2"/>
      <c r="K44" s="2"/>
      <c r="L44" s="2"/>
      <c r="M44" s="2"/>
      <c r="N44" s="2"/>
      <c r="O44" s="2"/>
      <c r="P44" s="2"/>
      <c r="Q44" s="2"/>
      <c r="R44" s="2"/>
      <c r="S44" s="2"/>
      <c r="T44" s="2"/>
      <c r="U44" s="2"/>
      <c r="V44" s="2"/>
      <c r="W44" s="2"/>
      <c r="X44" s="2"/>
      <c r="Y44" s="2"/>
      <c r="Z44" s="2"/>
    </row>
    <row r="45">
      <c r="A45" s="5" t="s">
        <v>50</v>
      </c>
      <c r="B45" s="6" t="s">
        <v>12</v>
      </c>
      <c r="C45" s="6" t="s">
        <v>51</v>
      </c>
      <c r="D45" s="6" t="s">
        <v>52</v>
      </c>
      <c r="E45" s="6" t="s">
        <v>15</v>
      </c>
      <c r="F45" s="8">
        <v>44018.0</v>
      </c>
      <c r="G45" s="9">
        <f t="shared" si="7"/>
        <v>44018</v>
      </c>
      <c r="H45" s="10"/>
      <c r="I45" s="10"/>
      <c r="J45" s="2"/>
      <c r="K45" s="2"/>
      <c r="L45" s="4" t="s">
        <v>53</v>
      </c>
      <c r="M45" s="4" t="s">
        <v>54</v>
      </c>
      <c r="N45" s="2"/>
      <c r="O45" s="2"/>
      <c r="P45" s="2"/>
      <c r="Q45" s="2"/>
      <c r="R45" s="2"/>
      <c r="S45" s="2"/>
      <c r="T45" s="2"/>
      <c r="U45" s="2"/>
      <c r="V45" s="2"/>
      <c r="W45" s="2"/>
      <c r="X45" s="2"/>
      <c r="Y45" s="2"/>
      <c r="Z45" s="2"/>
    </row>
    <row r="46">
      <c r="A46" s="11"/>
      <c r="B46" s="10" t="s">
        <v>19</v>
      </c>
      <c r="C46" s="6" t="s">
        <v>51</v>
      </c>
      <c r="D46" s="6" t="s">
        <v>52</v>
      </c>
      <c r="E46" s="6" t="s">
        <v>15</v>
      </c>
      <c r="F46" s="9">
        <f>G45+1</f>
        <v>44019</v>
      </c>
      <c r="G46" s="9">
        <f t="shared" si="7"/>
        <v>44019</v>
      </c>
      <c r="H46" s="10"/>
      <c r="I46" s="10"/>
      <c r="J46" s="2"/>
      <c r="K46" s="2"/>
      <c r="L46" s="2"/>
      <c r="M46" s="2"/>
      <c r="N46" s="2"/>
      <c r="O46" s="2"/>
      <c r="P46" s="2"/>
      <c r="Q46" s="2"/>
      <c r="R46" s="2"/>
      <c r="S46" s="2"/>
      <c r="T46" s="2"/>
      <c r="U46" s="2"/>
      <c r="V46" s="2"/>
      <c r="W46" s="2"/>
      <c r="X46" s="2"/>
      <c r="Y46" s="2"/>
      <c r="Z46" s="2"/>
    </row>
    <row r="47">
      <c r="A47" s="11"/>
      <c r="B47" s="6" t="s">
        <v>20</v>
      </c>
      <c r="C47" s="6" t="s">
        <v>51</v>
      </c>
      <c r="D47" s="6" t="s">
        <v>52</v>
      </c>
      <c r="E47" s="6" t="s">
        <v>15</v>
      </c>
      <c r="F47" s="9">
        <f>G46</f>
        <v>44019</v>
      </c>
      <c r="G47" s="9">
        <f>F47+2</f>
        <v>44021</v>
      </c>
      <c r="H47" s="10"/>
      <c r="I47" s="10"/>
      <c r="J47" s="2"/>
      <c r="K47" s="2"/>
      <c r="L47" s="2"/>
      <c r="M47" s="2"/>
      <c r="N47" s="2"/>
      <c r="O47" s="2"/>
      <c r="P47" s="2"/>
      <c r="Q47" s="2"/>
      <c r="R47" s="2"/>
      <c r="S47" s="2"/>
      <c r="T47" s="2"/>
      <c r="U47" s="2"/>
      <c r="V47" s="2"/>
      <c r="W47" s="2"/>
      <c r="X47" s="2"/>
      <c r="Y47" s="2"/>
      <c r="Z47" s="2"/>
    </row>
    <row r="48">
      <c r="A48" s="11"/>
      <c r="B48" s="10" t="s">
        <v>22</v>
      </c>
      <c r="C48" s="6" t="s">
        <v>51</v>
      </c>
      <c r="D48" s="6" t="s">
        <v>52</v>
      </c>
      <c r="E48" s="6" t="s">
        <v>15</v>
      </c>
      <c r="F48" s="9">
        <f>G47+1</f>
        <v>44022</v>
      </c>
      <c r="G48" s="9">
        <f>F48</f>
        <v>44022</v>
      </c>
      <c r="H48" s="10"/>
      <c r="I48" s="10"/>
      <c r="J48" s="2"/>
      <c r="K48" s="2"/>
      <c r="L48" s="2"/>
      <c r="M48" s="2"/>
      <c r="N48" s="2"/>
      <c r="O48" s="2"/>
      <c r="P48" s="2"/>
      <c r="Q48" s="2"/>
      <c r="R48" s="2"/>
      <c r="S48" s="2"/>
      <c r="T48" s="2"/>
      <c r="U48" s="2"/>
      <c r="V48" s="2"/>
      <c r="W48" s="2"/>
      <c r="X48" s="2"/>
      <c r="Y48" s="2"/>
      <c r="Z48" s="2"/>
    </row>
    <row r="49">
      <c r="A49" s="11"/>
      <c r="B49" s="10" t="s">
        <v>24</v>
      </c>
      <c r="C49" s="6" t="s">
        <v>51</v>
      </c>
      <c r="D49" s="6" t="s">
        <v>52</v>
      </c>
      <c r="E49" s="6" t="s">
        <v>15</v>
      </c>
      <c r="F49" s="9">
        <f>G48+3</f>
        <v>44025</v>
      </c>
      <c r="G49" s="9">
        <f>F49+3</f>
        <v>44028</v>
      </c>
      <c r="H49" s="10"/>
      <c r="I49" s="10"/>
      <c r="J49" s="2"/>
      <c r="K49" s="2"/>
      <c r="L49" s="2"/>
      <c r="M49" s="2"/>
      <c r="N49" s="2"/>
      <c r="O49" s="2"/>
      <c r="P49" s="2"/>
      <c r="Q49" s="2"/>
      <c r="R49" s="2"/>
      <c r="S49" s="2"/>
      <c r="T49" s="2"/>
      <c r="U49" s="2"/>
      <c r="V49" s="2"/>
      <c r="W49" s="2"/>
      <c r="X49" s="2"/>
      <c r="Y49" s="2"/>
      <c r="Z49" s="2"/>
    </row>
    <row r="50">
      <c r="A50" s="11"/>
      <c r="B50" s="10" t="s">
        <v>26</v>
      </c>
      <c r="C50" s="6" t="s">
        <v>51</v>
      </c>
      <c r="D50" s="6" t="s">
        <v>52</v>
      </c>
      <c r="E50" s="6" t="s">
        <v>15</v>
      </c>
      <c r="F50" s="9">
        <f>G49+1</f>
        <v>44029</v>
      </c>
      <c r="G50" s="9">
        <f t="shared" ref="G50:G53" si="8">F50</f>
        <v>44029</v>
      </c>
      <c r="H50" s="10"/>
      <c r="I50" s="10"/>
      <c r="J50" s="2"/>
      <c r="K50" s="2"/>
      <c r="L50" s="2"/>
      <c r="M50" s="2"/>
      <c r="N50" s="2"/>
      <c r="O50" s="2"/>
      <c r="P50" s="2"/>
      <c r="Q50" s="2"/>
      <c r="R50" s="2"/>
      <c r="S50" s="2"/>
      <c r="T50" s="2"/>
      <c r="U50" s="2"/>
      <c r="V50" s="2"/>
      <c r="W50" s="2"/>
      <c r="X50" s="2"/>
      <c r="Y50" s="2"/>
      <c r="Z50" s="2"/>
    </row>
    <row r="51">
      <c r="A51" s="12"/>
      <c r="B51" s="10" t="s">
        <v>27</v>
      </c>
      <c r="C51" s="6" t="s">
        <v>51</v>
      </c>
      <c r="D51" s="6" t="s">
        <v>52</v>
      </c>
      <c r="E51" s="6" t="s">
        <v>15</v>
      </c>
      <c r="F51" s="9">
        <f>G50+3</f>
        <v>44032</v>
      </c>
      <c r="G51" s="9">
        <f t="shared" si="8"/>
        <v>44032</v>
      </c>
      <c r="H51" s="10"/>
      <c r="I51" s="10"/>
      <c r="J51" s="2"/>
      <c r="K51" s="2"/>
      <c r="L51" s="2"/>
      <c r="M51" s="2"/>
      <c r="N51" s="2"/>
      <c r="O51" s="2"/>
      <c r="P51" s="2"/>
      <c r="Q51" s="2"/>
      <c r="R51" s="2"/>
      <c r="S51" s="2"/>
      <c r="T51" s="2"/>
      <c r="U51" s="2"/>
      <c r="V51" s="2"/>
      <c r="W51" s="2"/>
      <c r="X51" s="2"/>
      <c r="Y51" s="2"/>
      <c r="Z51" s="2"/>
    </row>
    <row r="52">
      <c r="A52" s="5" t="s">
        <v>55</v>
      </c>
      <c r="B52" s="10" t="s">
        <v>12</v>
      </c>
      <c r="C52" s="6" t="s">
        <v>56</v>
      </c>
      <c r="D52" s="6" t="s">
        <v>57</v>
      </c>
      <c r="E52" s="6" t="s">
        <v>15</v>
      </c>
      <c r="F52" s="8">
        <v>44018.0</v>
      </c>
      <c r="G52" s="9">
        <f t="shared" si="8"/>
        <v>44018</v>
      </c>
      <c r="H52" s="10"/>
      <c r="I52" s="10"/>
      <c r="J52" s="2"/>
      <c r="K52" s="2"/>
      <c r="L52" s="4" t="s">
        <v>58</v>
      </c>
      <c r="M52" s="4" t="s">
        <v>54</v>
      </c>
      <c r="N52" s="2"/>
      <c r="O52" s="2"/>
      <c r="P52" s="2"/>
      <c r="Q52" s="2"/>
      <c r="R52" s="2"/>
      <c r="S52" s="2"/>
      <c r="T52" s="2"/>
      <c r="U52" s="2"/>
      <c r="V52" s="2"/>
      <c r="W52" s="2"/>
      <c r="X52" s="2"/>
      <c r="Y52" s="2"/>
      <c r="Z52" s="2"/>
    </row>
    <row r="53">
      <c r="A53" s="11"/>
      <c r="B53" s="10" t="s">
        <v>19</v>
      </c>
      <c r="C53" s="6" t="s">
        <v>56</v>
      </c>
      <c r="D53" s="6" t="s">
        <v>57</v>
      </c>
      <c r="E53" s="6" t="s">
        <v>15</v>
      </c>
      <c r="F53" s="9">
        <f>G52+1</f>
        <v>44019</v>
      </c>
      <c r="G53" s="9">
        <f t="shared" si="8"/>
        <v>44019</v>
      </c>
      <c r="H53" s="10"/>
      <c r="I53" s="10"/>
      <c r="J53" s="2"/>
      <c r="K53" s="2"/>
      <c r="L53" s="2"/>
      <c r="M53" s="2"/>
      <c r="N53" s="2"/>
      <c r="O53" s="2"/>
      <c r="P53" s="2"/>
      <c r="Q53" s="2"/>
      <c r="R53" s="2"/>
      <c r="S53" s="2"/>
      <c r="T53" s="2"/>
      <c r="U53" s="2"/>
      <c r="V53" s="2"/>
      <c r="W53" s="2"/>
      <c r="X53" s="2"/>
      <c r="Y53" s="2"/>
      <c r="Z53" s="2"/>
    </row>
    <row r="54">
      <c r="A54" s="11"/>
      <c r="B54" s="10" t="s">
        <v>20</v>
      </c>
      <c r="C54" s="6" t="s">
        <v>56</v>
      </c>
      <c r="D54" s="6" t="s">
        <v>57</v>
      </c>
      <c r="E54" s="6" t="s">
        <v>15</v>
      </c>
      <c r="F54" s="9">
        <f>G53</f>
        <v>44019</v>
      </c>
      <c r="G54" s="9">
        <f>F54+2</f>
        <v>44021</v>
      </c>
      <c r="H54" s="10"/>
      <c r="I54" s="10"/>
      <c r="J54" s="2"/>
      <c r="K54" s="2"/>
      <c r="L54" s="2"/>
      <c r="M54" s="2"/>
      <c r="N54" s="2"/>
      <c r="O54" s="2"/>
      <c r="P54" s="2"/>
      <c r="Q54" s="2"/>
      <c r="R54" s="2"/>
      <c r="S54" s="2"/>
      <c r="T54" s="2"/>
      <c r="U54" s="2"/>
      <c r="V54" s="2"/>
      <c r="W54" s="2"/>
      <c r="X54" s="2"/>
      <c r="Y54" s="2"/>
      <c r="Z54" s="2"/>
    </row>
    <row r="55">
      <c r="A55" s="11"/>
      <c r="B55" s="10" t="s">
        <v>22</v>
      </c>
      <c r="C55" s="6" t="s">
        <v>56</v>
      </c>
      <c r="D55" s="6" t="s">
        <v>57</v>
      </c>
      <c r="E55" s="6" t="s">
        <v>15</v>
      </c>
      <c r="F55" s="9">
        <f>G54+1</f>
        <v>44022</v>
      </c>
      <c r="G55" s="9">
        <f>F55</f>
        <v>44022</v>
      </c>
      <c r="H55" s="10"/>
      <c r="I55" s="10"/>
      <c r="J55" s="2"/>
      <c r="K55" s="2"/>
      <c r="L55" s="2"/>
      <c r="M55" s="2"/>
      <c r="N55" s="2"/>
      <c r="O55" s="2"/>
      <c r="P55" s="2"/>
      <c r="Q55" s="2"/>
      <c r="R55" s="2"/>
      <c r="S55" s="2"/>
      <c r="T55" s="2"/>
      <c r="U55" s="2"/>
      <c r="V55" s="2"/>
      <c r="W55" s="2"/>
      <c r="X55" s="2"/>
      <c r="Y55" s="2"/>
      <c r="Z55" s="2"/>
    </row>
    <row r="56">
      <c r="A56" s="11"/>
      <c r="B56" s="10" t="s">
        <v>24</v>
      </c>
      <c r="C56" s="6" t="s">
        <v>56</v>
      </c>
      <c r="D56" s="6" t="s">
        <v>57</v>
      </c>
      <c r="E56" s="6" t="s">
        <v>15</v>
      </c>
      <c r="F56" s="9">
        <f>G55+3</f>
        <v>44025</v>
      </c>
      <c r="G56" s="9">
        <f>F56+3</f>
        <v>44028</v>
      </c>
      <c r="H56" s="10"/>
      <c r="I56" s="10"/>
      <c r="J56" s="2"/>
      <c r="K56" s="2"/>
      <c r="L56" s="2"/>
      <c r="M56" s="2"/>
      <c r="N56" s="2"/>
      <c r="O56" s="2"/>
      <c r="P56" s="2"/>
      <c r="Q56" s="2"/>
      <c r="R56" s="2"/>
      <c r="S56" s="2"/>
      <c r="T56" s="2"/>
      <c r="U56" s="2"/>
      <c r="V56" s="2"/>
      <c r="W56" s="2"/>
      <c r="X56" s="2"/>
      <c r="Y56" s="2"/>
      <c r="Z56" s="2"/>
    </row>
    <row r="57">
      <c r="A57" s="11"/>
      <c r="B57" s="10" t="s">
        <v>26</v>
      </c>
      <c r="C57" s="6" t="s">
        <v>56</v>
      </c>
      <c r="D57" s="6" t="s">
        <v>57</v>
      </c>
      <c r="E57" s="6" t="s">
        <v>15</v>
      </c>
      <c r="F57" s="9">
        <f>G56+1</f>
        <v>44029</v>
      </c>
      <c r="G57" s="9">
        <f t="shared" ref="G57:G60" si="9">F57</f>
        <v>44029</v>
      </c>
      <c r="H57" s="10"/>
      <c r="I57" s="10"/>
      <c r="J57" s="2"/>
      <c r="K57" s="2"/>
      <c r="L57" s="2"/>
      <c r="M57" s="2"/>
      <c r="N57" s="2"/>
      <c r="O57" s="2"/>
      <c r="P57" s="2"/>
      <c r="Q57" s="2"/>
      <c r="R57" s="2"/>
      <c r="S57" s="2"/>
      <c r="T57" s="2"/>
      <c r="U57" s="2"/>
      <c r="V57" s="2"/>
      <c r="W57" s="2"/>
      <c r="X57" s="2"/>
      <c r="Y57" s="2"/>
      <c r="Z57" s="2"/>
    </row>
    <row r="58">
      <c r="A58" s="12"/>
      <c r="B58" s="10" t="s">
        <v>27</v>
      </c>
      <c r="C58" s="6" t="s">
        <v>56</v>
      </c>
      <c r="D58" s="6" t="s">
        <v>57</v>
      </c>
      <c r="E58" s="6" t="s">
        <v>15</v>
      </c>
      <c r="F58" s="9">
        <f>G57+3</f>
        <v>44032</v>
      </c>
      <c r="G58" s="9">
        <f t="shared" si="9"/>
        <v>44032</v>
      </c>
      <c r="H58" s="10"/>
      <c r="I58" s="10"/>
      <c r="J58" s="2"/>
      <c r="K58" s="2"/>
      <c r="L58" s="2"/>
      <c r="M58" s="2"/>
      <c r="N58" s="2"/>
      <c r="O58" s="2"/>
      <c r="P58" s="2"/>
      <c r="Q58" s="2"/>
      <c r="R58" s="2"/>
      <c r="S58" s="2"/>
      <c r="T58" s="2"/>
      <c r="U58" s="2"/>
      <c r="V58" s="2"/>
      <c r="W58" s="2"/>
      <c r="X58" s="2"/>
      <c r="Y58" s="2"/>
      <c r="Z58" s="2"/>
    </row>
    <row r="59">
      <c r="A59" s="5" t="s">
        <v>59</v>
      </c>
      <c r="B59" s="10" t="s">
        <v>12</v>
      </c>
      <c r="C59" s="6" t="s">
        <v>60</v>
      </c>
      <c r="D59" s="6" t="s">
        <v>61</v>
      </c>
      <c r="E59" s="6" t="s">
        <v>15</v>
      </c>
      <c r="F59" s="8">
        <v>44018.0</v>
      </c>
      <c r="G59" s="9">
        <f t="shared" si="9"/>
        <v>44018</v>
      </c>
      <c r="H59" s="10"/>
      <c r="I59" s="10"/>
      <c r="J59" s="2"/>
      <c r="K59" s="2"/>
      <c r="L59" s="4" t="s">
        <v>62</v>
      </c>
      <c r="M59" s="4" t="s">
        <v>63</v>
      </c>
      <c r="N59" s="2"/>
      <c r="O59" s="2"/>
      <c r="P59" s="2"/>
      <c r="Q59" s="2"/>
      <c r="R59" s="2"/>
      <c r="S59" s="2"/>
      <c r="T59" s="2"/>
      <c r="U59" s="2"/>
      <c r="V59" s="2"/>
      <c r="W59" s="2"/>
      <c r="X59" s="2"/>
      <c r="Y59" s="2"/>
      <c r="Z59" s="2"/>
    </row>
    <row r="60">
      <c r="A60" s="11"/>
      <c r="B60" s="10" t="s">
        <v>19</v>
      </c>
      <c r="C60" s="15" t="s">
        <v>64</v>
      </c>
      <c r="D60" s="6" t="s">
        <v>61</v>
      </c>
      <c r="E60" s="6" t="s">
        <v>15</v>
      </c>
      <c r="F60" s="9">
        <f>G59+1</f>
        <v>44019</v>
      </c>
      <c r="G60" s="9">
        <f t="shared" si="9"/>
        <v>44019</v>
      </c>
      <c r="H60" s="10"/>
      <c r="I60" s="10"/>
      <c r="J60" s="2"/>
      <c r="K60" s="2"/>
      <c r="L60" s="2"/>
      <c r="M60" s="2"/>
      <c r="N60" s="2"/>
      <c r="O60" s="2"/>
      <c r="P60" s="2"/>
      <c r="Q60" s="2"/>
      <c r="R60" s="2"/>
      <c r="S60" s="2"/>
      <c r="T60" s="2"/>
      <c r="U60" s="2"/>
      <c r="V60" s="2"/>
      <c r="W60" s="2"/>
      <c r="X60" s="2"/>
      <c r="Y60" s="2"/>
      <c r="Z60" s="2"/>
    </row>
    <row r="61">
      <c r="A61" s="11"/>
      <c r="B61" s="10" t="s">
        <v>20</v>
      </c>
      <c r="C61" s="6" t="s">
        <v>60</v>
      </c>
      <c r="D61" s="6" t="s">
        <v>61</v>
      </c>
      <c r="E61" s="6" t="s">
        <v>15</v>
      </c>
      <c r="F61" s="9">
        <f>G60</f>
        <v>44019</v>
      </c>
      <c r="G61" s="9">
        <f>F61+2</f>
        <v>44021</v>
      </c>
      <c r="H61" s="10"/>
      <c r="I61" s="10"/>
      <c r="J61" s="2"/>
      <c r="K61" s="2"/>
      <c r="L61" s="2"/>
      <c r="M61" s="2"/>
      <c r="N61" s="2"/>
      <c r="O61" s="2"/>
      <c r="P61" s="2"/>
      <c r="Q61" s="2"/>
      <c r="R61" s="2"/>
      <c r="S61" s="2"/>
      <c r="T61" s="2"/>
      <c r="U61" s="2"/>
      <c r="V61" s="2"/>
      <c r="W61" s="2"/>
      <c r="X61" s="2"/>
      <c r="Y61" s="2"/>
      <c r="Z61" s="2"/>
    </row>
    <row r="62">
      <c r="A62" s="11"/>
      <c r="B62" s="10" t="s">
        <v>22</v>
      </c>
      <c r="C62" s="15" t="s">
        <v>64</v>
      </c>
      <c r="D62" s="6" t="s">
        <v>61</v>
      </c>
      <c r="E62" s="6" t="s">
        <v>15</v>
      </c>
      <c r="F62" s="9">
        <f>G61+1</f>
        <v>44022</v>
      </c>
      <c r="G62" s="9">
        <f>F62</f>
        <v>44022</v>
      </c>
      <c r="H62" s="10"/>
      <c r="I62" s="10"/>
      <c r="J62" s="2"/>
      <c r="K62" s="2"/>
      <c r="L62" s="2"/>
      <c r="M62" s="2"/>
      <c r="N62" s="2"/>
      <c r="O62" s="2"/>
      <c r="P62" s="2"/>
      <c r="Q62" s="2"/>
      <c r="R62" s="2"/>
      <c r="S62" s="2"/>
      <c r="T62" s="2"/>
      <c r="U62" s="2"/>
      <c r="V62" s="2"/>
      <c r="W62" s="2"/>
      <c r="X62" s="2"/>
      <c r="Y62" s="2"/>
      <c r="Z62" s="2"/>
    </row>
    <row r="63">
      <c r="A63" s="11"/>
      <c r="B63" s="10" t="s">
        <v>24</v>
      </c>
      <c r="C63" s="15" t="s">
        <v>64</v>
      </c>
      <c r="D63" s="6" t="s">
        <v>61</v>
      </c>
      <c r="E63" s="6" t="s">
        <v>15</v>
      </c>
      <c r="F63" s="9">
        <f>G62+3</f>
        <v>44025</v>
      </c>
      <c r="G63" s="9">
        <f>F63+3</f>
        <v>44028</v>
      </c>
      <c r="H63" s="10"/>
      <c r="I63" s="10"/>
      <c r="J63" s="2"/>
      <c r="K63" s="2"/>
      <c r="L63" s="2"/>
      <c r="M63" s="2"/>
      <c r="N63" s="2"/>
      <c r="O63" s="2"/>
      <c r="P63" s="2"/>
      <c r="Q63" s="2"/>
      <c r="R63" s="2"/>
      <c r="S63" s="2"/>
      <c r="T63" s="2"/>
      <c r="U63" s="2"/>
      <c r="V63" s="2"/>
      <c r="W63" s="2"/>
      <c r="X63" s="2"/>
      <c r="Y63" s="2"/>
      <c r="Z63" s="2"/>
    </row>
    <row r="64">
      <c r="A64" s="11"/>
      <c r="B64" s="10" t="s">
        <v>26</v>
      </c>
      <c r="C64" s="6" t="s">
        <v>60</v>
      </c>
      <c r="D64" s="6" t="s">
        <v>61</v>
      </c>
      <c r="E64" s="6" t="s">
        <v>15</v>
      </c>
      <c r="F64" s="9">
        <f>G63+1</f>
        <v>44029</v>
      </c>
      <c r="G64" s="9">
        <f t="shared" ref="G64:G67" si="10">F64</f>
        <v>44029</v>
      </c>
      <c r="H64" s="10"/>
      <c r="I64" s="10"/>
      <c r="J64" s="2"/>
      <c r="K64" s="2"/>
      <c r="L64" s="2"/>
      <c r="M64" s="2"/>
      <c r="N64" s="2"/>
      <c r="O64" s="2"/>
      <c r="P64" s="2"/>
      <c r="Q64" s="2"/>
      <c r="R64" s="2"/>
      <c r="S64" s="2"/>
      <c r="T64" s="2"/>
      <c r="U64" s="2"/>
      <c r="V64" s="2"/>
      <c r="W64" s="2"/>
      <c r="X64" s="2"/>
      <c r="Y64" s="2"/>
      <c r="Z64" s="2"/>
    </row>
    <row r="65">
      <c r="A65" s="12"/>
      <c r="B65" s="10" t="s">
        <v>27</v>
      </c>
      <c r="C65" s="6" t="s">
        <v>60</v>
      </c>
      <c r="D65" s="6" t="s">
        <v>61</v>
      </c>
      <c r="E65" s="6" t="s">
        <v>15</v>
      </c>
      <c r="F65" s="9">
        <f>G64+3</f>
        <v>44032</v>
      </c>
      <c r="G65" s="9">
        <f t="shared" si="10"/>
        <v>44032</v>
      </c>
      <c r="H65" s="10"/>
      <c r="I65" s="10"/>
      <c r="J65" s="2"/>
      <c r="K65" s="2"/>
      <c r="L65" s="2"/>
      <c r="M65" s="2"/>
      <c r="N65" s="2"/>
      <c r="O65" s="2"/>
      <c r="P65" s="2"/>
      <c r="Q65" s="2"/>
      <c r="R65" s="2"/>
      <c r="S65" s="2"/>
      <c r="T65" s="2"/>
      <c r="U65" s="2"/>
      <c r="V65" s="2"/>
      <c r="W65" s="2"/>
      <c r="X65" s="2"/>
      <c r="Y65" s="2"/>
      <c r="Z65" s="2"/>
    </row>
    <row r="66">
      <c r="A66" s="5" t="s">
        <v>65</v>
      </c>
      <c r="B66" s="10" t="s">
        <v>12</v>
      </c>
      <c r="C66" s="6" t="s">
        <v>66</v>
      </c>
      <c r="D66" s="6" t="s">
        <v>67</v>
      </c>
      <c r="E66" s="6" t="s">
        <v>15</v>
      </c>
      <c r="F66" s="8">
        <v>44018.0</v>
      </c>
      <c r="G66" s="9">
        <f t="shared" si="10"/>
        <v>44018</v>
      </c>
      <c r="H66" s="10"/>
      <c r="I66" s="10"/>
      <c r="J66" s="2"/>
      <c r="K66" s="2"/>
      <c r="L66" s="4" t="s">
        <v>68</v>
      </c>
      <c r="M66" s="2"/>
      <c r="N66" s="2"/>
      <c r="O66" s="2"/>
      <c r="P66" s="2"/>
      <c r="Q66" s="2"/>
      <c r="R66" s="2"/>
      <c r="S66" s="2"/>
      <c r="T66" s="2"/>
      <c r="U66" s="2"/>
      <c r="V66" s="2"/>
      <c r="W66" s="2"/>
      <c r="X66" s="2"/>
      <c r="Y66" s="2"/>
      <c r="Z66" s="2"/>
    </row>
    <row r="67">
      <c r="A67" s="11"/>
      <c r="B67" s="10" t="s">
        <v>19</v>
      </c>
      <c r="C67" s="6" t="s">
        <v>66</v>
      </c>
      <c r="D67" s="6" t="s">
        <v>67</v>
      </c>
      <c r="E67" s="6" t="s">
        <v>15</v>
      </c>
      <c r="F67" s="9">
        <f>G66+1</f>
        <v>44019</v>
      </c>
      <c r="G67" s="9">
        <f t="shared" si="10"/>
        <v>44019</v>
      </c>
      <c r="H67" s="10"/>
      <c r="I67" s="10"/>
      <c r="J67" s="2"/>
      <c r="K67" s="2"/>
      <c r="L67" s="2"/>
      <c r="M67" s="2"/>
      <c r="N67" s="2"/>
      <c r="O67" s="2"/>
      <c r="P67" s="2"/>
      <c r="Q67" s="2"/>
      <c r="R67" s="2"/>
      <c r="S67" s="2"/>
      <c r="T67" s="2"/>
      <c r="U67" s="2"/>
      <c r="V67" s="2"/>
      <c r="W67" s="2"/>
      <c r="X67" s="2"/>
      <c r="Y67" s="2"/>
      <c r="Z67" s="2"/>
    </row>
    <row r="68">
      <c r="A68" s="11"/>
      <c r="B68" s="10" t="s">
        <v>20</v>
      </c>
      <c r="C68" s="6" t="s">
        <v>66</v>
      </c>
      <c r="D68" s="6" t="s">
        <v>67</v>
      </c>
      <c r="E68" s="6" t="s">
        <v>15</v>
      </c>
      <c r="F68" s="9">
        <f>G67</f>
        <v>44019</v>
      </c>
      <c r="G68" s="9">
        <f>F68+2</f>
        <v>44021</v>
      </c>
      <c r="H68" s="10"/>
      <c r="I68" s="10"/>
      <c r="J68" s="2"/>
      <c r="K68" s="2"/>
      <c r="L68" s="2"/>
      <c r="M68" s="2"/>
      <c r="N68" s="2"/>
      <c r="O68" s="2"/>
      <c r="P68" s="2"/>
      <c r="Q68" s="2"/>
      <c r="R68" s="2"/>
      <c r="S68" s="2"/>
      <c r="T68" s="2"/>
      <c r="U68" s="2"/>
      <c r="V68" s="2"/>
      <c r="W68" s="2"/>
      <c r="X68" s="2"/>
      <c r="Y68" s="2"/>
      <c r="Z68" s="2"/>
    </row>
    <row r="69">
      <c r="A69" s="11"/>
      <c r="B69" s="10" t="s">
        <v>22</v>
      </c>
      <c r="C69" s="6" t="s">
        <v>66</v>
      </c>
      <c r="D69" s="6" t="s">
        <v>67</v>
      </c>
      <c r="E69" s="6" t="s">
        <v>15</v>
      </c>
      <c r="F69" s="9">
        <f>G68+1</f>
        <v>44022</v>
      </c>
      <c r="G69" s="9">
        <f>F69</f>
        <v>44022</v>
      </c>
      <c r="H69" s="10"/>
      <c r="I69" s="10"/>
      <c r="J69" s="2"/>
      <c r="K69" s="2"/>
      <c r="L69" s="2"/>
      <c r="M69" s="2"/>
      <c r="N69" s="2"/>
      <c r="O69" s="2"/>
      <c r="P69" s="2"/>
      <c r="Q69" s="2"/>
      <c r="R69" s="2"/>
      <c r="S69" s="2"/>
      <c r="T69" s="2"/>
      <c r="U69" s="2"/>
      <c r="V69" s="2"/>
      <c r="W69" s="2"/>
      <c r="X69" s="2"/>
      <c r="Y69" s="2"/>
      <c r="Z69" s="2"/>
    </row>
    <row r="70">
      <c r="A70" s="11"/>
      <c r="B70" s="10" t="s">
        <v>24</v>
      </c>
      <c r="C70" s="6" t="s">
        <v>66</v>
      </c>
      <c r="D70" s="6" t="s">
        <v>67</v>
      </c>
      <c r="E70" s="6" t="s">
        <v>15</v>
      </c>
      <c r="F70" s="9">
        <f>G69+3</f>
        <v>44025</v>
      </c>
      <c r="G70" s="9">
        <f>F70+3</f>
        <v>44028</v>
      </c>
      <c r="H70" s="10"/>
      <c r="I70" s="10"/>
      <c r="J70" s="2"/>
      <c r="K70" s="2"/>
      <c r="L70" s="2"/>
      <c r="M70" s="2"/>
      <c r="N70" s="2"/>
      <c r="O70" s="2"/>
      <c r="P70" s="2"/>
      <c r="Q70" s="2"/>
      <c r="R70" s="2"/>
      <c r="S70" s="2"/>
      <c r="T70" s="2"/>
      <c r="U70" s="2"/>
      <c r="V70" s="2"/>
      <c r="W70" s="2"/>
      <c r="X70" s="2"/>
      <c r="Y70" s="2"/>
      <c r="Z70" s="2"/>
    </row>
    <row r="71">
      <c r="A71" s="11"/>
      <c r="B71" s="10" t="s">
        <v>26</v>
      </c>
      <c r="C71" s="6" t="s">
        <v>66</v>
      </c>
      <c r="D71" s="6" t="s">
        <v>67</v>
      </c>
      <c r="E71" s="6" t="s">
        <v>15</v>
      </c>
      <c r="F71" s="9">
        <f>G70+1</f>
        <v>44029</v>
      </c>
      <c r="G71" s="9">
        <f t="shared" ref="G71:G74" si="11">F71</f>
        <v>44029</v>
      </c>
      <c r="H71" s="10"/>
      <c r="I71" s="10"/>
      <c r="J71" s="2"/>
      <c r="K71" s="2"/>
      <c r="L71" s="2"/>
      <c r="M71" s="2"/>
      <c r="N71" s="2"/>
      <c r="O71" s="2"/>
      <c r="P71" s="2"/>
      <c r="Q71" s="2"/>
      <c r="R71" s="2"/>
      <c r="S71" s="2"/>
      <c r="T71" s="2"/>
      <c r="U71" s="2"/>
      <c r="V71" s="2"/>
      <c r="W71" s="2"/>
      <c r="X71" s="2"/>
      <c r="Y71" s="2"/>
      <c r="Z71" s="2"/>
    </row>
    <row r="72">
      <c r="A72" s="12"/>
      <c r="B72" s="10" t="s">
        <v>27</v>
      </c>
      <c r="C72" s="6" t="s">
        <v>66</v>
      </c>
      <c r="D72" s="6" t="s">
        <v>67</v>
      </c>
      <c r="E72" s="6" t="s">
        <v>15</v>
      </c>
      <c r="F72" s="9">
        <f>G71+3</f>
        <v>44032</v>
      </c>
      <c r="G72" s="9">
        <f t="shared" si="11"/>
        <v>44032</v>
      </c>
      <c r="H72" s="10"/>
      <c r="I72" s="10"/>
      <c r="J72" s="2"/>
      <c r="K72" s="2"/>
      <c r="L72" s="2"/>
      <c r="M72" s="2"/>
      <c r="N72" s="2"/>
      <c r="O72" s="2"/>
      <c r="P72" s="2"/>
      <c r="Q72" s="2"/>
      <c r="R72" s="2"/>
      <c r="S72" s="2"/>
      <c r="T72" s="2"/>
      <c r="U72" s="2"/>
      <c r="V72" s="2"/>
      <c r="W72" s="2"/>
      <c r="X72" s="2"/>
      <c r="Y72" s="2"/>
      <c r="Z72" s="2"/>
    </row>
    <row r="73">
      <c r="A73" s="5" t="s">
        <v>69</v>
      </c>
      <c r="B73" s="10" t="s">
        <v>12</v>
      </c>
      <c r="C73" s="6" t="s">
        <v>70</v>
      </c>
      <c r="D73" s="15" t="s">
        <v>71</v>
      </c>
      <c r="E73" s="6" t="s">
        <v>15</v>
      </c>
      <c r="F73" s="8">
        <v>44018.0</v>
      </c>
      <c r="G73" s="9">
        <f t="shared" si="11"/>
        <v>44018</v>
      </c>
      <c r="H73" s="10"/>
      <c r="I73" s="10"/>
      <c r="J73" s="2"/>
      <c r="K73" s="2"/>
      <c r="L73" s="4" t="s">
        <v>72</v>
      </c>
      <c r="M73" s="4" t="s">
        <v>54</v>
      </c>
      <c r="N73" s="2"/>
      <c r="O73" s="2"/>
      <c r="P73" s="2"/>
      <c r="Q73" s="2"/>
      <c r="R73" s="2"/>
      <c r="S73" s="2"/>
      <c r="T73" s="2"/>
      <c r="U73" s="2"/>
      <c r="V73" s="2"/>
      <c r="W73" s="2"/>
      <c r="X73" s="2"/>
      <c r="Y73" s="2"/>
      <c r="Z73" s="2"/>
    </row>
    <row r="74">
      <c r="A74" s="11"/>
      <c r="B74" s="10" t="s">
        <v>19</v>
      </c>
      <c r="C74" s="6" t="s">
        <v>70</v>
      </c>
      <c r="D74" s="15" t="s">
        <v>71</v>
      </c>
      <c r="E74" s="6" t="s">
        <v>15</v>
      </c>
      <c r="F74" s="9">
        <f>G73+1</f>
        <v>44019</v>
      </c>
      <c r="G74" s="9">
        <f t="shared" si="11"/>
        <v>44019</v>
      </c>
      <c r="H74" s="10"/>
      <c r="I74" s="10"/>
      <c r="J74" s="2"/>
      <c r="K74" s="2"/>
      <c r="L74" s="2"/>
      <c r="M74" s="2"/>
      <c r="N74" s="2"/>
      <c r="O74" s="2"/>
      <c r="P74" s="2"/>
      <c r="Q74" s="2"/>
      <c r="R74" s="2"/>
      <c r="S74" s="2"/>
      <c r="T74" s="2"/>
      <c r="U74" s="2"/>
      <c r="V74" s="2"/>
      <c r="W74" s="2"/>
      <c r="X74" s="2"/>
      <c r="Y74" s="2"/>
      <c r="Z74" s="2"/>
    </row>
    <row r="75">
      <c r="A75" s="11"/>
      <c r="B75" s="10" t="s">
        <v>20</v>
      </c>
      <c r="C75" s="6" t="s">
        <v>70</v>
      </c>
      <c r="D75" s="15" t="s">
        <v>71</v>
      </c>
      <c r="E75" s="6" t="s">
        <v>15</v>
      </c>
      <c r="F75" s="9">
        <f>G74</f>
        <v>44019</v>
      </c>
      <c r="G75" s="9">
        <f>F75+2</f>
        <v>44021</v>
      </c>
      <c r="H75" s="10"/>
      <c r="I75" s="10"/>
      <c r="J75" s="2"/>
      <c r="K75" s="2"/>
      <c r="L75" s="2"/>
      <c r="M75" s="2"/>
      <c r="N75" s="2"/>
      <c r="O75" s="2"/>
      <c r="P75" s="2"/>
      <c r="Q75" s="2"/>
      <c r="R75" s="2"/>
      <c r="S75" s="2"/>
      <c r="T75" s="2"/>
      <c r="U75" s="2"/>
      <c r="V75" s="2"/>
      <c r="W75" s="2"/>
      <c r="X75" s="2"/>
      <c r="Y75" s="2"/>
      <c r="Z75" s="2"/>
    </row>
    <row r="76">
      <c r="A76" s="11"/>
      <c r="B76" s="10" t="s">
        <v>22</v>
      </c>
      <c r="C76" s="6" t="s">
        <v>70</v>
      </c>
      <c r="D76" s="15" t="s">
        <v>71</v>
      </c>
      <c r="E76" s="6" t="s">
        <v>15</v>
      </c>
      <c r="F76" s="9">
        <f>G75+1</f>
        <v>44022</v>
      </c>
      <c r="G76" s="9">
        <f>F76</f>
        <v>44022</v>
      </c>
      <c r="H76" s="10"/>
      <c r="I76" s="10"/>
      <c r="J76" s="2"/>
      <c r="K76" s="2"/>
      <c r="L76" s="2"/>
      <c r="M76" s="2"/>
      <c r="N76" s="2"/>
      <c r="O76" s="2"/>
      <c r="P76" s="2"/>
      <c r="Q76" s="2"/>
      <c r="R76" s="2"/>
      <c r="S76" s="2"/>
      <c r="T76" s="2"/>
      <c r="U76" s="2"/>
      <c r="V76" s="2"/>
      <c r="W76" s="2"/>
      <c r="X76" s="2"/>
      <c r="Y76" s="2"/>
      <c r="Z76" s="2"/>
    </row>
    <row r="77">
      <c r="A77" s="11"/>
      <c r="B77" s="10" t="s">
        <v>24</v>
      </c>
      <c r="C77" s="6" t="s">
        <v>70</v>
      </c>
      <c r="D77" s="15" t="s">
        <v>71</v>
      </c>
      <c r="E77" s="6" t="s">
        <v>15</v>
      </c>
      <c r="F77" s="9">
        <f>G76+3</f>
        <v>44025</v>
      </c>
      <c r="G77" s="9">
        <f>F77+3</f>
        <v>44028</v>
      </c>
      <c r="H77" s="10"/>
      <c r="I77" s="10"/>
      <c r="J77" s="2"/>
      <c r="K77" s="2"/>
      <c r="L77" s="2"/>
      <c r="M77" s="2"/>
      <c r="N77" s="2"/>
      <c r="O77" s="2"/>
      <c r="P77" s="2"/>
      <c r="Q77" s="2"/>
      <c r="R77" s="2"/>
      <c r="S77" s="2"/>
      <c r="T77" s="2"/>
      <c r="U77" s="2"/>
      <c r="V77" s="2"/>
      <c r="W77" s="2"/>
      <c r="X77" s="2"/>
      <c r="Y77" s="2"/>
      <c r="Z77" s="2"/>
    </row>
    <row r="78">
      <c r="A78" s="11"/>
      <c r="B78" s="10" t="s">
        <v>26</v>
      </c>
      <c r="C78" s="6" t="s">
        <v>70</v>
      </c>
      <c r="D78" s="15" t="s">
        <v>71</v>
      </c>
      <c r="E78" s="6" t="s">
        <v>15</v>
      </c>
      <c r="F78" s="9">
        <f>G77+1</f>
        <v>44029</v>
      </c>
      <c r="G78" s="9">
        <f t="shared" ref="G78:G81" si="12">F78</f>
        <v>44029</v>
      </c>
      <c r="H78" s="10"/>
      <c r="I78" s="10"/>
      <c r="J78" s="2"/>
      <c r="K78" s="2"/>
      <c r="L78" s="2"/>
      <c r="M78" s="2"/>
      <c r="N78" s="2"/>
      <c r="O78" s="2"/>
      <c r="P78" s="2"/>
      <c r="Q78" s="2"/>
      <c r="R78" s="2"/>
      <c r="S78" s="2"/>
      <c r="T78" s="2"/>
      <c r="U78" s="2"/>
      <c r="V78" s="2"/>
      <c r="W78" s="2"/>
      <c r="X78" s="2"/>
      <c r="Y78" s="2"/>
      <c r="Z78" s="2"/>
    </row>
    <row r="79">
      <c r="A79" s="12"/>
      <c r="B79" s="10" t="s">
        <v>27</v>
      </c>
      <c r="C79" s="6" t="s">
        <v>70</v>
      </c>
      <c r="D79" s="15" t="s">
        <v>71</v>
      </c>
      <c r="E79" s="6" t="s">
        <v>15</v>
      </c>
      <c r="F79" s="9">
        <f>G78+3</f>
        <v>44032</v>
      </c>
      <c r="G79" s="9">
        <f t="shared" si="12"/>
        <v>44032</v>
      </c>
      <c r="H79" s="10"/>
      <c r="I79" s="10"/>
      <c r="J79" s="2"/>
      <c r="K79" s="2"/>
      <c r="L79" s="2"/>
      <c r="M79" s="2"/>
      <c r="N79" s="2"/>
      <c r="O79" s="2"/>
      <c r="P79" s="2"/>
      <c r="Q79" s="2"/>
      <c r="R79" s="2"/>
      <c r="S79" s="2"/>
      <c r="T79" s="2"/>
      <c r="U79" s="2"/>
      <c r="V79" s="2"/>
      <c r="W79" s="2"/>
      <c r="X79" s="2"/>
      <c r="Y79" s="2"/>
      <c r="Z79" s="2"/>
    </row>
    <row r="80">
      <c r="A80" s="5" t="s">
        <v>73</v>
      </c>
      <c r="B80" s="10" t="s">
        <v>12</v>
      </c>
      <c r="C80" s="6" t="s">
        <v>74</v>
      </c>
      <c r="D80" s="6" t="s">
        <v>75</v>
      </c>
      <c r="E80" s="6" t="s">
        <v>15</v>
      </c>
      <c r="F80" s="8">
        <v>44018.0</v>
      </c>
      <c r="G80" s="9">
        <f t="shared" si="12"/>
        <v>44018</v>
      </c>
      <c r="H80" s="10"/>
      <c r="I80" s="10"/>
      <c r="J80" s="2"/>
      <c r="K80" s="2"/>
      <c r="L80" s="4" t="s">
        <v>76</v>
      </c>
      <c r="M80" s="4" t="s">
        <v>32</v>
      </c>
      <c r="N80" s="2"/>
      <c r="O80" s="2"/>
      <c r="P80" s="2"/>
      <c r="Q80" s="2"/>
      <c r="R80" s="2"/>
      <c r="S80" s="2"/>
      <c r="T80" s="2"/>
      <c r="U80" s="2"/>
      <c r="V80" s="2"/>
      <c r="W80" s="2"/>
      <c r="X80" s="2"/>
      <c r="Y80" s="2"/>
      <c r="Z80" s="2"/>
    </row>
    <row r="81">
      <c r="A81" s="11"/>
      <c r="B81" s="10" t="s">
        <v>19</v>
      </c>
      <c r="C81" s="6" t="s">
        <v>74</v>
      </c>
      <c r="D81" s="6" t="s">
        <v>75</v>
      </c>
      <c r="E81" s="6" t="s">
        <v>15</v>
      </c>
      <c r="F81" s="9">
        <f>G80+1</f>
        <v>44019</v>
      </c>
      <c r="G81" s="9">
        <f t="shared" si="12"/>
        <v>44019</v>
      </c>
      <c r="H81" s="10"/>
      <c r="I81" s="10"/>
      <c r="J81" s="2"/>
      <c r="K81" s="2"/>
      <c r="L81" s="2"/>
      <c r="M81" s="2"/>
      <c r="N81" s="2"/>
      <c r="O81" s="2"/>
      <c r="P81" s="2"/>
      <c r="Q81" s="2"/>
      <c r="R81" s="2"/>
      <c r="S81" s="2"/>
      <c r="T81" s="2"/>
      <c r="U81" s="2"/>
      <c r="V81" s="2"/>
      <c r="W81" s="2"/>
      <c r="X81" s="2"/>
      <c r="Y81" s="2"/>
      <c r="Z81" s="2"/>
    </row>
    <row r="82">
      <c r="A82" s="11"/>
      <c r="B82" s="10" t="s">
        <v>20</v>
      </c>
      <c r="C82" s="6" t="s">
        <v>74</v>
      </c>
      <c r="D82" s="6" t="s">
        <v>75</v>
      </c>
      <c r="E82" s="6" t="s">
        <v>15</v>
      </c>
      <c r="F82" s="9">
        <f>G81</f>
        <v>44019</v>
      </c>
      <c r="G82" s="9">
        <f>F82+2</f>
        <v>44021</v>
      </c>
      <c r="H82" s="10"/>
      <c r="I82" s="10"/>
      <c r="J82" s="2"/>
      <c r="K82" s="2"/>
      <c r="L82" s="2"/>
      <c r="M82" s="2"/>
      <c r="N82" s="2"/>
      <c r="O82" s="2"/>
      <c r="P82" s="2"/>
      <c r="Q82" s="2"/>
      <c r="R82" s="2"/>
      <c r="S82" s="2"/>
      <c r="T82" s="2"/>
      <c r="U82" s="2"/>
      <c r="V82" s="2"/>
      <c r="W82" s="2"/>
      <c r="X82" s="2"/>
      <c r="Y82" s="2"/>
      <c r="Z82" s="2"/>
    </row>
    <row r="83">
      <c r="A83" s="11"/>
      <c r="B83" s="10" t="s">
        <v>22</v>
      </c>
      <c r="C83" s="6" t="s">
        <v>74</v>
      </c>
      <c r="D83" s="6" t="s">
        <v>75</v>
      </c>
      <c r="E83" s="6" t="s">
        <v>15</v>
      </c>
      <c r="F83" s="9">
        <f>G82+1</f>
        <v>44022</v>
      </c>
      <c r="G83" s="9">
        <f>F83</f>
        <v>44022</v>
      </c>
      <c r="H83" s="10"/>
      <c r="I83" s="10"/>
      <c r="J83" s="2"/>
      <c r="K83" s="2"/>
      <c r="L83" s="2"/>
      <c r="M83" s="2"/>
      <c r="N83" s="2"/>
      <c r="O83" s="2"/>
      <c r="P83" s="2"/>
      <c r="Q83" s="2"/>
      <c r="R83" s="2"/>
      <c r="S83" s="2"/>
      <c r="T83" s="2"/>
      <c r="U83" s="2"/>
      <c r="V83" s="2"/>
      <c r="W83" s="2"/>
      <c r="X83" s="2"/>
      <c r="Y83" s="2"/>
      <c r="Z83" s="2"/>
    </row>
    <row r="84">
      <c r="A84" s="11"/>
      <c r="B84" s="10" t="s">
        <v>24</v>
      </c>
      <c r="C84" s="6" t="s">
        <v>74</v>
      </c>
      <c r="D84" s="6" t="s">
        <v>75</v>
      </c>
      <c r="E84" s="6" t="s">
        <v>15</v>
      </c>
      <c r="F84" s="9">
        <f>G83+3</f>
        <v>44025</v>
      </c>
      <c r="G84" s="9">
        <f>F84+3</f>
        <v>44028</v>
      </c>
      <c r="H84" s="10"/>
      <c r="I84" s="10"/>
      <c r="J84" s="2"/>
      <c r="K84" s="2"/>
      <c r="L84" s="2"/>
      <c r="M84" s="2"/>
      <c r="N84" s="2"/>
      <c r="O84" s="2"/>
      <c r="P84" s="2"/>
      <c r="Q84" s="2"/>
      <c r="R84" s="2"/>
      <c r="S84" s="2"/>
      <c r="T84" s="2"/>
      <c r="U84" s="2"/>
      <c r="V84" s="2"/>
      <c r="W84" s="2"/>
      <c r="X84" s="2"/>
      <c r="Y84" s="2"/>
      <c r="Z84" s="2"/>
    </row>
    <row r="85">
      <c r="A85" s="11"/>
      <c r="B85" s="10" t="s">
        <v>26</v>
      </c>
      <c r="C85" s="6" t="s">
        <v>74</v>
      </c>
      <c r="D85" s="6" t="s">
        <v>75</v>
      </c>
      <c r="E85" s="6" t="s">
        <v>15</v>
      </c>
      <c r="F85" s="9">
        <f>G84+1</f>
        <v>44029</v>
      </c>
      <c r="G85" s="9">
        <f t="shared" ref="G85:G88" si="13">F85</f>
        <v>44029</v>
      </c>
      <c r="H85" s="10"/>
      <c r="I85" s="10"/>
      <c r="J85" s="2"/>
      <c r="K85" s="2"/>
      <c r="L85" s="2"/>
      <c r="M85" s="2"/>
      <c r="N85" s="2"/>
      <c r="O85" s="2"/>
      <c r="P85" s="2"/>
      <c r="Q85" s="2"/>
      <c r="R85" s="2"/>
      <c r="S85" s="2"/>
      <c r="T85" s="2"/>
      <c r="U85" s="2"/>
      <c r="V85" s="2"/>
      <c r="W85" s="2"/>
      <c r="X85" s="2"/>
      <c r="Y85" s="2"/>
      <c r="Z85" s="2"/>
    </row>
    <row r="86">
      <c r="A86" s="12"/>
      <c r="B86" s="10" t="s">
        <v>27</v>
      </c>
      <c r="C86" s="6" t="s">
        <v>74</v>
      </c>
      <c r="D86" s="6" t="s">
        <v>75</v>
      </c>
      <c r="E86" s="6" t="s">
        <v>15</v>
      </c>
      <c r="F86" s="9">
        <f>G85+3</f>
        <v>44032</v>
      </c>
      <c r="G86" s="9">
        <f t="shared" si="13"/>
        <v>44032</v>
      </c>
      <c r="H86" s="10"/>
      <c r="I86" s="10"/>
      <c r="J86" s="2"/>
      <c r="K86" s="2"/>
      <c r="L86" s="2"/>
      <c r="M86" s="2"/>
      <c r="N86" s="2"/>
      <c r="O86" s="2"/>
      <c r="P86" s="2"/>
      <c r="Q86" s="2"/>
      <c r="R86" s="2"/>
      <c r="S86" s="2"/>
      <c r="T86" s="2"/>
      <c r="U86" s="2"/>
      <c r="V86" s="2"/>
      <c r="W86" s="2"/>
      <c r="X86" s="2"/>
      <c r="Y86" s="2"/>
      <c r="Z86" s="2"/>
    </row>
    <row r="87">
      <c r="A87" s="5" t="s">
        <v>77</v>
      </c>
      <c r="B87" s="10" t="s">
        <v>12</v>
      </c>
      <c r="C87" s="6" t="s">
        <v>78</v>
      </c>
      <c r="D87" s="13" t="s">
        <v>79</v>
      </c>
      <c r="E87" s="6" t="s">
        <v>15</v>
      </c>
      <c r="F87" s="8">
        <v>44018.0</v>
      </c>
      <c r="G87" s="9">
        <f t="shared" si="13"/>
        <v>44018</v>
      </c>
      <c r="H87" s="10"/>
      <c r="I87" s="10"/>
      <c r="J87" s="2"/>
      <c r="K87" s="2"/>
      <c r="L87" s="4" t="s">
        <v>80</v>
      </c>
      <c r="M87" s="2"/>
      <c r="N87" s="2"/>
      <c r="O87" s="2"/>
      <c r="P87" s="2"/>
      <c r="Q87" s="2"/>
      <c r="R87" s="2"/>
      <c r="S87" s="2"/>
      <c r="T87" s="2"/>
      <c r="U87" s="2"/>
      <c r="V87" s="2"/>
      <c r="W87" s="2"/>
      <c r="X87" s="2"/>
      <c r="Y87" s="2"/>
      <c r="Z87" s="2"/>
    </row>
    <row r="88">
      <c r="A88" s="11"/>
      <c r="B88" s="10" t="s">
        <v>19</v>
      </c>
      <c r="C88" s="6" t="s">
        <v>78</v>
      </c>
      <c r="D88" s="6" t="s">
        <v>79</v>
      </c>
      <c r="E88" s="6" t="s">
        <v>15</v>
      </c>
      <c r="F88" s="9">
        <f>G87+1</f>
        <v>44019</v>
      </c>
      <c r="G88" s="9">
        <f t="shared" si="13"/>
        <v>44019</v>
      </c>
      <c r="H88" s="10"/>
      <c r="I88" s="10"/>
      <c r="J88" s="2"/>
      <c r="K88" s="2"/>
      <c r="L88" s="2"/>
      <c r="M88" s="2"/>
      <c r="N88" s="2"/>
      <c r="O88" s="2"/>
      <c r="P88" s="2"/>
      <c r="Q88" s="2"/>
      <c r="R88" s="2"/>
      <c r="S88" s="2"/>
      <c r="T88" s="2"/>
      <c r="U88" s="2"/>
      <c r="V88" s="2"/>
      <c r="W88" s="2"/>
      <c r="X88" s="2"/>
      <c r="Y88" s="2"/>
      <c r="Z88" s="2"/>
    </row>
    <row r="89">
      <c r="A89" s="11"/>
      <c r="B89" s="10" t="s">
        <v>20</v>
      </c>
      <c r="C89" s="6" t="s">
        <v>78</v>
      </c>
      <c r="D89" s="6" t="s">
        <v>79</v>
      </c>
      <c r="E89" s="6" t="s">
        <v>15</v>
      </c>
      <c r="F89" s="9">
        <f>G88</f>
        <v>44019</v>
      </c>
      <c r="G89" s="9">
        <f>F89+2</f>
        <v>44021</v>
      </c>
      <c r="H89" s="10"/>
      <c r="I89" s="10"/>
      <c r="J89" s="2"/>
      <c r="K89" s="2"/>
      <c r="L89" s="2"/>
      <c r="M89" s="4" t="s">
        <v>81</v>
      </c>
      <c r="N89" s="2"/>
      <c r="O89" s="2"/>
      <c r="P89" s="2"/>
      <c r="Q89" s="2"/>
      <c r="R89" s="2"/>
      <c r="S89" s="2"/>
      <c r="T89" s="2"/>
      <c r="U89" s="2"/>
      <c r="V89" s="2"/>
      <c r="W89" s="2"/>
      <c r="X89" s="2"/>
      <c r="Y89" s="2"/>
      <c r="Z89" s="2"/>
    </row>
    <row r="90">
      <c r="A90" s="11"/>
      <c r="B90" s="10" t="s">
        <v>22</v>
      </c>
      <c r="C90" s="6" t="s">
        <v>78</v>
      </c>
      <c r="D90" s="6" t="s">
        <v>79</v>
      </c>
      <c r="E90" s="6" t="s">
        <v>15</v>
      </c>
      <c r="F90" s="9">
        <f>G89+1</f>
        <v>44022</v>
      </c>
      <c r="G90" s="9">
        <f>F90</f>
        <v>44022</v>
      </c>
      <c r="H90" s="10"/>
      <c r="I90" s="10"/>
      <c r="J90" s="2"/>
      <c r="K90" s="2"/>
      <c r="L90" s="2"/>
      <c r="M90" s="2"/>
      <c r="N90" s="2"/>
      <c r="O90" s="2"/>
      <c r="P90" s="2"/>
      <c r="Q90" s="2"/>
      <c r="R90" s="2"/>
      <c r="S90" s="2"/>
      <c r="T90" s="2"/>
      <c r="U90" s="2"/>
      <c r="V90" s="2"/>
      <c r="W90" s="2"/>
      <c r="X90" s="2"/>
      <c r="Y90" s="2"/>
      <c r="Z90" s="2"/>
    </row>
    <row r="91">
      <c r="A91" s="11"/>
      <c r="B91" s="10" t="s">
        <v>24</v>
      </c>
      <c r="C91" s="6" t="s">
        <v>78</v>
      </c>
      <c r="D91" s="6" t="s">
        <v>79</v>
      </c>
      <c r="E91" s="6" t="s">
        <v>15</v>
      </c>
      <c r="F91" s="9">
        <f>G90+3</f>
        <v>44025</v>
      </c>
      <c r="G91" s="9">
        <f>F91+3</f>
        <v>44028</v>
      </c>
      <c r="H91" s="10"/>
      <c r="I91" s="10"/>
      <c r="J91" s="2"/>
      <c r="K91" s="2"/>
      <c r="L91" s="2"/>
      <c r="M91" s="2"/>
      <c r="N91" s="2"/>
      <c r="O91" s="2"/>
      <c r="P91" s="2"/>
      <c r="Q91" s="2"/>
      <c r="R91" s="2"/>
      <c r="S91" s="2"/>
      <c r="T91" s="2"/>
      <c r="U91" s="2"/>
      <c r="V91" s="2"/>
      <c r="W91" s="2"/>
      <c r="X91" s="2"/>
      <c r="Y91" s="2"/>
      <c r="Z91" s="2"/>
    </row>
    <row r="92">
      <c r="A92" s="11"/>
      <c r="B92" s="10" t="s">
        <v>26</v>
      </c>
      <c r="C92" s="6" t="s">
        <v>78</v>
      </c>
      <c r="D92" s="6" t="s">
        <v>79</v>
      </c>
      <c r="E92" s="6" t="s">
        <v>15</v>
      </c>
      <c r="F92" s="9">
        <f>G91+1</f>
        <v>44029</v>
      </c>
      <c r="G92" s="9">
        <f t="shared" ref="G92:G95" si="14">F92</f>
        <v>44029</v>
      </c>
      <c r="H92" s="10"/>
      <c r="I92" s="10"/>
      <c r="J92" s="2"/>
      <c r="K92" s="2"/>
      <c r="L92" s="2"/>
      <c r="M92" s="2"/>
      <c r="N92" s="2"/>
      <c r="O92" s="2"/>
      <c r="P92" s="2"/>
      <c r="Q92" s="2"/>
      <c r="R92" s="2"/>
      <c r="S92" s="2"/>
      <c r="T92" s="2"/>
      <c r="U92" s="2"/>
      <c r="V92" s="2"/>
      <c r="W92" s="2"/>
      <c r="X92" s="2"/>
      <c r="Y92" s="2"/>
      <c r="Z92" s="2"/>
    </row>
    <row r="93">
      <c r="A93" s="12"/>
      <c r="B93" s="10" t="s">
        <v>27</v>
      </c>
      <c r="C93" s="6" t="s">
        <v>78</v>
      </c>
      <c r="D93" s="6" t="s">
        <v>79</v>
      </c>
      <c r="E93" s="6" t="s">
        <v>15</v>
      </c>
      <c r="F93" s="9">
        <f>G92+3</f>
        <v>44032</v>
      </c>
      <c r="G93" s="9">
        <f t="shared" si="14"/>
        <v>44032</v>
      </c>
      <c r="H93" s="10"/>
      <c r="I93" s="10"/>
      <c r="J93" s="2"/>
      <c r="K93" s="2"/>
      <c r="L93" s="2"/>
      <c r="M93" s="2"/>
      <c r="N93" s="2"/>
      <c r="O93" s="2"/>
      <c r="P93" s="2"/>
      <c r="Q93" s="2"/>
      <c r="R93" s="2"/>
      <c r="S93" s="2"/>
      <c r="T93" s="2"/>
      <c r="U93" s="2"/>
      <c r="V93" s="2"/>
      <c r="W93" s="2"/>
      <c r="X93" s="2"/>
      <c r="Y93" s="2"/>
      <c r="Z93" s="2"/>
    </row>
    <row r="94">
      <c r="A94" s="5" t="s">
        <v>82</v>
      </c>
      <c r="B94" s="10" t="s">
        <v>12</v>
      </c>
      <c r="C94" s="6" t="s">
        <v>83</v>
      </c>
      <c r="D94" s="6" t="s">
        <v>84</v>
      </c>
      <c r="E94" s="6" t="s">
        <v>15</v>
      </c>
      <c r="F94" s="8">
        <v>44018.0</v>
      </c>
      <c r="G94" s="9">
        <f t="shared" si="14"/>
        <v>44018</v>
      </c>
      <c r="H94" s="10"/>
      <c r="I94" s="10"/>
      <c r="J94" s="2"/>
      <c r="K94" s="2"/>
      <c r="L94" s="4" t="s">
        <v>85</v>
      </c>
      <c r="M94" s="4" t="s">
        <v>54</v>
      </c>
      <c r="N94" s="2"/>
      <c r="O94" s="2"/>
      <c r="P94" s="2"/>
      <c r="Q94" s="2"/>
      <c r="R94" s="2"/>
      <c r="S94" s="2"/>
      <c r="T94" s="2"/>
      <c r="U94" s="2"/>
      <c r="V94" s="2"/>
      <c r="W94" s="2"/>
      <c r="X94" s="2"/>
      <c r="Y94" s="2"/>
      <c r="Z94" s="2"/>
    </row>
    <row r="95">
      <c r="A95" s="11"/>
      <c r="B95" s="10" t="s">
        <v>19</v>
      </c>
      <c r="C95" s="6" t="s">
        <v>83</v>
      </c>
      <c r="D95" s="13" t="s">
        <v>84</v>
      </c>
      <c r="E95" s="6" t="s">
        <v>15</v>
      </c>
      <c r="F95" s="9">
        <f>G94+1</f>
        <v>44019</v>
      </c>
      <c r="G95" s="9">
        <f t="shared" si="14"/>
        <v>44019</v>
      </c>
      <c r="H95" s="10"/>
      <c r="I95" s="10"/>
      <c r="J95" s="2"/>
      <c r="K95" s="2"/>
      <c r="L95" s="2"/>
      <c r="M95" s="2"/>
      <c r="N95" s="2"/>
      <c r="O95" s="2"/>
      <c r="P95" s="2"/>
      <c r="Q95" s="2"/>
      <c r="R95" s="2"/>
      <c r="S95" s="2"/>
      <c r="T95" s="2"/>
      <c r="U95" s="2"/>
      <c r="V95" s="2"/>
      <c r="W95" s="2"/>
      <c r="X95" s="2"/>
      <c r="Y95" s="2"/>
      <c r="Z95" s="2"/>
    </row>
    <row r="96">
      <c r="A96" s="11"/>
      <c r="B96" s="10" t="s">
        <v>20</v>
      </c>
      <c r="C96" s="6" t="s">
        <v>83</v>
      </c>
      <c r="D96" s="6" t="s">
        <v>84</v>
      </c>
      <c r="E96" s="6" t="s">
        <v>15</v>
      </c>
      <c r="F96" s="9">
        <f>G95</f>
        <v>44019</v>
      </c>
      <c r="G96" s="9">
        <f>F96+2</f>
        <v>44021</v>
      </c>
      <c r="H96" s="10"/>
      <c r="I96" s="10"/>
      <c r="J96" s="2"/>
      <c r="K96" s="2"/>
      <c r="L96" s="2"/>
      <c r="M96" s="2"/>
      <c r="N96" s="2"/>
      <c r="O96" s="2"/>
      <c r="P96" s="2"/>
      <c r="Q96" s="2"/>
      <c r="R96" s="2"/>
      <c r="S96" s="2"/>
      <c r="T96" s="2"/>
      <c r="U96" s="2"/>
      <c r="V96" s="2"/>
      <c r="W96" s="2"/>
      <c r="X96" s="2"/>
      <c r="Y96" s="2"/>
      <c r="Z96" s="2"/>
    </row>
    <row r="97">
      <c r="A97" s="11"/>
      <c r="B97" s="10" t="s">
        <v>22</v>
      </c>
      <c r="C97" s="6" t="s">
        <v>83</v>
      </c>
      <c r="D97" s="6" t="s">
        <v>84</v>
      </c>
      <c r="E97" s="6" t="s">
        <v>15</v>
      </c>
      <c r="F97" s="9">
        <f>G96+1</f>
        <v>44022</v>
      </c>
      <c r="G97" s="9">
        <f>F97</f>
        <v>44022</v>
      </c>
      <c r="H97" s="10"/>
      <c r="I97" s="10"/>
      <c r="J97" s="2"/>
      <c r="K97" s="2"/>
      <c r="L97" s="2"/>
      <c r="M97" s="2"/>
      <c r="N97" s="2"/>
      <c r="O97" s="2"/>
      <c r="P97" s="2"/>
      <c r="Q97" s="2"/>
      <c r="R97" s="2"/>
      <c r="S97" s="2"/>
      <c r="T97" s="2"/>
      <c r="U97" s="2"/>
      <c r="V97" s="2"/>
      <c r="W97" s="2"/>
      <c r="X97" s="2"/>
      <c r="Y97" s="2"/>
      <c r="Z97" s="2"/>
    </row>
    <row r="98">
      <c r="A98" s="11"/>
      <c r="B98" s="10" t="s">
        <v>24</v>
      </c>
      <c r="C98" s="6" t="s">
        <v>83</v>
      </c>
      <c r="D98" s="6" t="s">
        <v>84</v>
      </c>
      <c r="E98" s="6" t="s">
        <v>15</v>
      </c>
      <c r="F98" s="9">
        <f>G97+3</f>
        <v>44025</v>
      </c>
      <c r="G98" s="9">
        <f>F98+3</f>
        <v>44028</v>
      </c>
      <c r="H98" s="10"/>
      <c r="I98" s="10"/>
      <c r="J98" s="2"/>
      <c r="K98" s="2"/>
      <c r="L98" s="2"/>
      <c r="M98" s="2"/>
      <c r="N98" s="2"/>
      <c r="O98" s="2"/>
      <c r="P98" s="2"/>
      <c r="Q98" s="2"/>
      <c r="R98" s="2"/>
      <c r="S98" s="2"/>
      <c r="T98" s="2"/>
      <c r="U98" s="2"/>
      <c r="V98" s="2"/>
      <c r="W98" s="2"/>
      <c r="X98" s="2"/>
      <c r="Y98" s="2"/>
      <c r="Z98" s="2"/>
    </row>
    <row r="99">
      <c r="A99" s="11"/>
      <c r="B99" s="10" t="s">
        <v>26</v>
      </c>
      <c r="C99" s="6" t="s">
        <v>83</v>
      </c>
      <c r="D99" s="6" t="s">
        <v>84</v>
      </c>
      <c r="E99" s="6" t="s">
        <v>15</v>
      </c>
      <c r="F99" s="9">
        <f>G98+1</f>
        <v>44029</v>
      </c>
      <c r="G99" s="9">
        <f t="shared" ref="G99:G102" si="15">F99</f>
        <v>44029</v>
      </c>
      <c r="H99" s="10"/>
      <c r="I99" s="10"/>
      <c r="J99" s="2"/>
      <c r="K99" s="2"/>
      <c r="L99" s="2"/>
      <c r="M99" s="2"/>
      <c r="N99" s="2"/>
      <c r="O99" s="2"/>
      <c r="P99" s="2"/>
      <c r="Q99" s="2"/>
      <c r="R99" s="2"/>
      <c r="S99" s="2"/>
      <c r="T99" s="2"/>
      <c r="U99" s="2"/>
      <c r="V99" s="2"/>
      <c r="W99" s="2"/>
      <c r="X99" s="2"/>
      <c r="Y99" s="2"/>
      <c r="Z99" s="2"/>
    </row>
    <row r="100">
      <c r="A100" s="12"/>
      <c r="B100" s="10" t="s">
        <v>27</v>
      </c>
      <c r="C100" s="6" t="s">
        <v>83</v>
      </c>
      <c r="D100" s="6" t="s">
        <v>84</v>
      </c>
      <c r="E100" s="6" t="s">
        <v>15</v>
      </c>
      <c r="F100" s="9">
        <f>G99+3</f>
        <v>44032</v>
      </c>
      <c r="G100" s="9">
        <f t="shared" si="15"/>
        <v>44032</v>
      </c>
      <c r="H100" s="10"/>
      <c r="I100" s="10"/>
      <c r="J100" s="2"/>
      <c r="K100" s="2"/>
      <c r="L100" s="2"/>
      <c r="M100" s="2"/>
      <c r="N100" s="2"/>
      <c r="O100" s="2"/>
      <c r="P100" s="2"/>
      <c r="Q100" s="2"/>
      <c r="R100" s="2"/>
      <c r="S100" s="2"/>
      <c r="T100" s="2"/>
      <c r="U100" s="2"/>
      <c r="V100" s="2"/>
      <c r="W100" s="2"/>
      <c r="X100" s="2"/>
      <c r="Y100" s="2"/>
      <c r="Z100" s="2"/>
    </row>
    <row r="101">
      <c r="A101" s="5" t="s">
        <v>86</v>
      </c>
      <c r="B101" s="10" t="s">
        <v>12</v>
      </c>
      <c r="C101" s="6" t="s">
        <v>87</v>
      </c>
      <c r="D101" s="16" t="s">
        <v>88</v>
      </c>
      <c r="E101" s="6" t="s">
        <v>15</v>
      </c>
      <c r="F101" s="8">
        <v>44018.0</v>
      </c>
      <c r="G101" s="9">
        <f t="shared" si="15"/>
        <v>44018</v>
      </c>
      <c r="H101" s="10"/>
      <c r="I101" s="10"/>
      <c r="J101" s="2"/>
      <c r="K101" s="2"/>
      <c r="L101" s="17" t="s">
        <v>89</v>
      </c>
      <c r="M101" s="2"/>
      <c r="N101" s="2"/>
      <c r="O101" s="2"/>
      <c r="P101" s="2"/>
      <c r="Q101" s="2"/>
      <c r="R101" s="2"/>
      <c r="S101" s="2"/>
      <c r="T101" s="2"/>
      <c r="U101" s="2"/>
      <c r="V101" s="2"/>
      <c r="W101" s="2"/>
      <c r="X101" s="2"/>
      <c r="Y101" s="2"/>
      <c r="Z101" s="2"/>
    </row>
    <row r="102">
      <c r="A102" s="11"/>
      <c r="B102" s="10" t="s">
        <v>19</v>
      </c>
      <c r="C102" s="6" t="s">
        <v>87</v>
      </c>
      <c r="D102" s="15" t="s">
        <v>88</v>
      </c>
      <c r="E102" s="6" t="s">
        <v>15</v>
      </c>
      <c r="F102" s="9">
        <f>G101+1</f>
        <v>44019</v>
      </c>
      <c r="G102" s="9">
        <f t="shared" si="15"/>
        <v>44019</v>
      </c>
      <c r="H102" s="10"/>
      <c r="I102" s="10"/>
      <c r="J102" s="2"/>
      <c r="K102" s="2"/>
      <c r="L102" s="2"/>
      <c r="M102" s="2"/>
      <c r="N102" s="2"/>
      <c r="O102" s="2"/>
      <c r="P102" s="2"/>
      <c r="Q102" s="2"/>
      <c r="R102" s="2"/>
      <c r="S102" s="2"/>
      <c r="T102" s="2"/>
      <c r="U102" s="2"/>
      <c r="V102" s="2"/>
      <c r="W102" s="2"/>
      <c r="X102" s="2"/>
      <c r="Y102" s="2"/>
      <c r="Z102" s="2"/>
    </row>
    <row r="103">
      <c r="A103" s="11"/>
      <c r="B103" s="10" t="s">
        <v>20</v>
      </c>
      <c r="C103" s="6" t="s">
        <v>87</v>
      </c>
      <c r="D103" s="15" t="s">
        <v>88</v>
      </c>
      <c r="E103" s="6" t="s">
        <v>15</v>
      </c>
      <c r="F103" s="9">
        <f>G102</f>
        <v>44019</v>
      </c>
      <c r="G103" s="9">
        <f>F103+2</f>
        <v>44021</v>
      </c>
      <c r="H103" s="10"/>
      <c r="I103" s="10"/>
      <c r="J103" s="2"/>
      <c r="K103" s="2"/>
      <c r="L103" s="2"/>
      <c r="M103" s="2"/>
      <c r="N103" s="2"/>
      <c r="O103" s="2"/>
      <c r="P103" s="2"/>
      <c r="Q103" s="2"/>
      <c r="R103" s="2"/>
      <c r="S103" s="2"/>
      <c r="T103" s="2"/>
      <c r="U103" s="2"/>
      <c r="V103" s="2"/>
      <c r="W103" s="2"/>
      <c r="X103" s="2"/>
      <c r="Y103" s="2"/>
      <c r="Z103" s="2"/>
    </row>
    <row r="104">
      <c r="A104" s="11"/>
      <c r="B104" s="10" t="s">
        <v>22</v>
      </c>
      <c r="C104" s="6" t="s">
        <v>87</v>
      </c>
      <c r="D104" s="15" t="s">
        <v>88</v>
      </c>
      <c r="E104" s="6" t="s">
        <v>15</v>
      </c>
      <c r="F104" s="9">
        <f>G103+1</f>
        <v>44022</v>
      </c>
      <c r="G104" s="9">
        <f>F104</f>
        <v>44022</v>
      </c>
      <c r="H104" s="10"/>
      <c r="I104" s="10"/>
      <c r="J104" s="2"/>
      <c r="K104" s="2"/>
      <c r="L104" s="2"/>
      <c r="M104" s="2"/>
      <c r="N104" s="2"/>
      <c r="O104" s="2"/>
      <c r="P104" s="2"/>
      <c r="Q104" s="2"/>
      <c r="R104" s="2"/>
      <c r="S104" s="2"/>
      <c r="T104" s="2"/>
      <c r="U104" s="2"/>
      <c r="V104" s="2"/>
      <c r="W104" s="2"/>
      <c r="X104" s="2"/>
      <c r="Y104" s="2"/>
      <c r="Z104" s="2"/>
    </row>
    <row r="105">
      <c r="A105" s="11"/>
      <c r="B105" s="10" t="s">
        <v>24</v>
      </c>
      <c r="C105" s="6" t="s">
        <v>87</v>
      </c>
      <c r="D105" s="15" t="s">
        <v>88</v>
      </c>
      <c r="E105" s="6" t="s">
        <v>15</v>
      </c>
      <c r="F105" s="9">
        <f>G104+3</f>
        <v>44025</v>
      </c>
      <c r="G105" s="9">
        <f>F105+3</f>
        <v>44028</v>
      </c>
      <c r="H105" s="10"/>
      <c r="I105" s="10"/>
      <c r="J105" s="2"/>
      <c r="K105" s="2"/>
      <c r="L105" s="2"/>
      <c r="M105" s="2"/>
      <c r="N105" s="2"/>
      <c r="O105" s="2"/>
      <c r="P105" s="2"/>
      <c r="Q105" s="2"/>
      <c r="R105" s="2"/>
      <c r="S105" s="2"/>
      <c r="T105" s="2"/>
      <c r="U105" s="2"/>
      <c r="V105" s="2"/>
      <c r="W105" s="2"/>
      <c r="X105" s="2"/>
      <c r="Y105" s="2"/>
      <c r="Z105" s="2"/>
    </row>
    <row r="106">
      <c r="A106" s="11"/>
      <c r="B106" s="10" t="s">
        <v>26</v>
      </c>
      <c r="C106" s="6" t="s">
        <v>87</v>
      </c>
      <c r="D106" s="15" t="s">
        <v>88</v>
      </c>
      <c r="E106" s="6" t="s">
        <v>15</v>
      </c>
      <c r="F106" s="9">
        <f>G105+1</f>
        <v>44029</v>
      </c>
      <c r="G106" s="9">
        <f t="shared" ref="G106:G107" si="16">F106</f>
        <v>44029</v>
      </c>
      <c r="H106" s="10"/>
      <c r="I106" s="10"/>
      <c r="J106" s="2"/>
      <c r="K106" s="2"/>
      <c r="L106" s="2"/>
      <c r="M106" s="2"/>
      <c r="N106" s="2"/>
      <c r="O106" s="2"/>
      <c r="P106" s="2"/>
      <c r="Q106" s="2"/>
      <c r="R106" s="2"/>
      <c r="S106" s="2"/>
      <c r="T106" s="2"/>
      <c r="U106" s="2"/>
      <c r="V106" s="2"/>
      <c r="W106" s="2"/>
      <c r="X106" s="2"/>
      <c r="Y106" s="2"/>
      <c r="Z106" s="2"/>
    </row>
    <row r="107">
      <c r="A107" s="12"/>
      <c r="B107" s="10" t="s">
        <v>27</v>
      </c>
      <c r="C107" s="6" t="s">
        <v>87</v>
      </c>
      <c r="D107" s="15" t="s">
        <v>88</v>
      </c>
      <c r="E107" s="6" t="s">
        <v>15</v>
      </c>
      <c r="F107" s="9">
        <f>G106+3</f>
        <v>44032</v>
      </c>
      <c r="G107" s="9">
        <f t="shared" si="16"/>
        <v>44032</v>
      </c>
      <c r="H107" s="10"/>
      <c r="I107" s="10"/>
      <c r="J107" s="2"/>
      <c r="K107" s="2"/>
      <c r="L107" s="2"/>
      <c r="M107" s="2"/>
      <c r="N107" s="2"/>
      <c r="O107" s="2"/>
      <c r="P107" s="2"/>
      <c r="Q107" s="2"/>
      <c r="R107" s="2"/>
      <c r="S107" s="2"/>
      <c r="T107" s="2"/>
      <c r="U107" s="2"/>
      <c r="V107" s="2"/>
      <c r="W107" s="2"/>
      <c r="X107" s="2"/>
      <c r="Y107" s="2"/>
      <c r="Z107" s="2"/>
    </row>
    <row r="108">
      <c r="A108" s="18"/>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18"/>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18"/>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18"/>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18"/>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18"/>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18"/>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18"/>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18"/>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18"/>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18"/>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18"/>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18"/>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18"/>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18"/>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18"/>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18"/>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18"/>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18"/>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18"/>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18"/>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18"/>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18"/>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18"/>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18"/>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18"/>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18"/>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18"/>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18"/>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18"/>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18"/>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18"/>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18"/>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18"/>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18"/>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18"/>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18"/>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18"/>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18"/>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18"/>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18"/>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18"/>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18"/>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18"/>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18"/>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18"/>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18"/>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18"/>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18"/>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18"/>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18"/>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18"/>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18"/>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18"/>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18"/>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18"/>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18"/>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18"/>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18"/>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18"/>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18"/>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18"/>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18"/>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18"/>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18"/>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18"/>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18"/>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18"/>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18"/>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18"/>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18"/>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18"/>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18"/>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18"/>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18"/>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18"/>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18"/>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18"/>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18"/>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18"/>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18"/>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18"/>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18"/>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18"/>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18"/>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18"/>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18"/>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18"/>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18"/>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18"/>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18"/>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18"/>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18"/>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18"/>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18"/>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18"/>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18"/>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18"/>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18"/>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18"/>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18"/>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18"/>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18"/>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18"/>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18"/>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18"/>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18"/>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18"/>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18"/>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18"/>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18"/>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18"/>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18"/>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18"/>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18"/>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18"/>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18"/>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18"/>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18"/>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18"/>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18"/>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18"/>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18"/>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18"/>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18"/>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18"/>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18"/>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18"/>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18"/>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18"/>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18"/>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18"/>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18"/>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18"/>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18"/>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18"/>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18"/>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18"/>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18"/>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18"/>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18"/>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18"/>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18"/>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18"/>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18"/>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18"/>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18"/>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18"/>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18"/>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18"/>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18"/>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18"/>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18"/>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18"/>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18"/>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18"/>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18"/>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18"/>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18"/>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18"/>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18"/>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18"/>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18"/>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18"/>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18"/>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18"/>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18"/>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18"/>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18"/>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18"/>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18"/>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18"/>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18"/>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18"/>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18"/>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18"/>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18"/>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18"/>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18"/>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18"/>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18"/>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18"/>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18"/>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18"/>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18"/>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18"/>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18"/>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18"/>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18"/>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18"/>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18"/>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18"/>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18"/>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18"/>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18"/>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18"/>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18"/>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18"/>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18"/>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18"/>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18"/>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18"/>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18"/>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18"/>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18"/>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18"/>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18"/>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18"/>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18"/>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18"/>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18"/>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18"/>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18"/>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18"/>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18"/>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18"/>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18"/>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18"/>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18"/>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18"/>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18"/>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18"/>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18"/>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18"/>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18"/>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18"/>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18"/>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18"/>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18"/>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18"/>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18"/>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18"/>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18"/>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18"/>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18"/>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18"/>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18"/>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18"/>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18"/>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18"/>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18"/>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18"/>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18"/>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18"/>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18"/>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18"/>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18"/>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18"/>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18"/>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18"/>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18"/>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18"/>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18"/>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18"/>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18"/>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18"/>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18"/>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18"/>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18"/>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18"/>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18"/>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18"/>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18"/>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18"/>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18"/>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18"/>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18"/>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18"/>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18"/>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18"/>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18"/>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18"/>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18"/>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18"/>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18"/>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18"/>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18"/>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18"/>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18"/>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18"/>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18"/>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18"/>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18"/>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18"/>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18"/>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18"/>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18"/>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18"/>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18"/>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18"/>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18"/>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18"/>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18"/>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18"/>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18"/>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18"/>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18"/>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18"/>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18"/>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18"/>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18"/>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18"/>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18"/>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18"/>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18"/>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18"/>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18"/>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18"/>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18"/>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18"/>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18"/>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18"/>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18"/>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18"/>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18"/>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18"/>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18"/>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18"/>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18"/>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18"/>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18"/>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18"/>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18"/>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18"/>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18"/>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18"/>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18"/>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18"/>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18"/>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18"/>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18"/>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18"/>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18"/>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18"/>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18"/>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18"/>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18"/>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18"/>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18"/>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18"/>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18"/>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18"/>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18"/>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18"/>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18"/>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18"/>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18"/>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18"/>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18"/>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18"/>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18"/>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18"/>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18"/>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18"/>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18"/>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18"/>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18"/>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18"/>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18"/>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18"/>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18"/>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18"/>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18"/>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18"/>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18"/>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18"/>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18"/>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18"/>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18"/>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18"/>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18"/>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18"/>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18"/>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18"/>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18"/>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18"/>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18"/>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18"/>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18"/>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18"/>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18"/>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18"/>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18"/>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18"/>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18"/>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18"/>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18"/>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18"/>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18"/>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18"/>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18"/>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18"/>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18"/>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18"/>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18"/>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18"/>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18"/>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18"/>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18"/>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18"/>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18"/>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18"/>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18"/>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18"/>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18"/>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18"/>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18"/>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18"/>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18"/>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18"/>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18"/>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18"/>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18"/>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18"/>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18"/>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18"/>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18"/>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18"/>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18"/>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18"/>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18"/>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18"/>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18"/>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18"/>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18"/>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18"/>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18"/>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18"/>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18"/>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18"/>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18"/>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18"/>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18"/>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18"/>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18"/>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18"/>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18"/>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18"/>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18"/>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18"/>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18"/>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18"/>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18"/>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18"/>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18"/>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18"/>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18"/>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18"/>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18"/>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18"/>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18"/>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18"/>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18"/>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18"/>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18"/>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18"/>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18"/>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18"/>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18"/>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18"/>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18"/>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18"/>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18"/>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18"/>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18"/>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18"/>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18"/>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18"/>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18"/>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18"/>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18"/>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18"/>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18"/>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18"/>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18"/>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18"/>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18"/>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18"/>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18"/>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18"/>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18"/>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18"/>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18"/>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18"/>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18"/>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18"/>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18"/>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18"/>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18"/>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18"/>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18"/>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18"/>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18"/>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18"/>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18"/>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18"/>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18"/>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18"/>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18"/>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18"/>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18"/>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18"/>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18"/>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18"/>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18"/>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18"/>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18"/>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18"/>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18"/>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18"/>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18"/>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18"/>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18"/>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18"/>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18"/>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18"/>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18"/>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18"/>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18"/>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18"/>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18"/>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18"/>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18"/>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18"/>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18"/>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18"/>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18"/>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18"/>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18"/>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18"/>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18"/>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18"/>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18"/>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18"/>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18"/>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18"/>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18"/>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18"/>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18"/>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18"/>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18"/>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18"/>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18"/>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18"/>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18"/>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18"/>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18"/>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18"/>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18"/>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18"/>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18"/>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18"/>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18"/>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18"/>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18"/>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18"/>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18"/>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18"/>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18"/>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18"/>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18"/>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18"/>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18"/>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18"/>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18"/>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18"/>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18"/>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18"/>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18"/>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18"/>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18"/>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18"/>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18"/>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18"/>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18"/>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18"/>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18"/>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18"/>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18"/>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18"/>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18"/>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18"/>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18"/>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18"/>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18"/>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18"/>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18"/>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18"/>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18"/>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18"/>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18"/>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18"/>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18"/>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18"/>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18"/>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18"/>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18"/>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18"/>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18"/>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18"/>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18"/>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18"/>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18"/>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18"/>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18"/>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18"/>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18"/>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18"/>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18"/>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18"/>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18"/>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18"/>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18"/>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18"/>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18"/>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18"/>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18"/>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18"/>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18"/>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18"/>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18"/>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18"/>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18"/>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18"/>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18"/>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18"/>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18"/>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18"/>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18"/>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18"/>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18"/>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18"/>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18"/>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18"/>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18"/>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18"/>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18"/>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18"/>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18"/>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18"/>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18"/>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18"/>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18"/>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18"/>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18"/>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18"/>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18"/>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18"/>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18"/>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18"/>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18"/>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18"/>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18"/>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18"/>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18"/>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18"/>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18"/>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18"/>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18"/>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18"/>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18"/>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18"/>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18"/>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18"/>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18"/>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18"/>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18"/>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18"/>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18"/>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18"/>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18"/>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18"/>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18"/>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18"/>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18"/>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18"/>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18"/>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18"/>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18"/>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18"/>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18"/>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18"/>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18"/>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18"/>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18"/>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18"/>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18"/>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18"/>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18"/>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18"/>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18"/>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18"/>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18"/>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18"/>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18"/>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18"/>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18"/>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18"/>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18"/>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18"/>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18"/>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18"/>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18"/>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18"/>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18"/>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18"/>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18"/>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18"/>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18"/>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18"/>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18"/>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18"/>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18"/>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18"/>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18"/>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18"/>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18"/>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18"/>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18"/>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18"/>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18"/>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18"/>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18"/>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18"/>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18"/>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18"/>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18"/>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18"/>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18"/>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18"/>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18"/>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18"/>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18"/>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18"/>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18"/>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18"/>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18"/>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18"/>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18"/>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18"/>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18"/>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18"/>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18"/>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18"/>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18"/>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18"/>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18"/>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18"/>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18"/>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18"/>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18"/>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18"/>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18"/>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18"/>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18"/>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18"/>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18"/>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18"/>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18"/>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18"/>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18"/>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18"/>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18"/>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18"/>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18"/>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18"/>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18"/>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18"/>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18"/>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18"/>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18"/>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18"/>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18"/>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18"/>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18"/>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18"/>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18"/>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18"/>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18"/>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18"/>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18"/>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18"/>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18"/>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18"/>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18"/>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18"/>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18"/>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18"/>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18"/>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18"/>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18"/>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18"/>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18"/>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18"/>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18"/>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18"/>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18"/>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18"/>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18"/>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18"/>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18"/>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18"/>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18"/>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18"/>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18"/>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18"/>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18"/>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18"/>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18"/>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18"/>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18"/>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18"/>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18"/>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18"/>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18"/>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18"/>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18"/>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18"/>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18"/>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18"/>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18"/>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18"/>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18"/>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18"/>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18"/>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18"/>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18"/>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18"/>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18"/>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18"/>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18"/>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18"/>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18"/>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18"/>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18"/>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18"/>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18"/>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18"/>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18"/>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18"/>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18"/>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18"/>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18"/>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18"/>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18"/>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18"/>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18"/>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18"/>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18"/>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18"/>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18"/>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18"/>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18"/>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18"/>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18"/>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18"/>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18"/>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18"/>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18"/>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18"/>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18"/>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18"/>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18"/>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18"/>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18"/>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18"/>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18"/>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18"/>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18"/>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18"/>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18"/>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18"/>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18"/>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18"/>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18"/>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18"/>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18"/>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18"/>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18"/>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18"/>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18"/>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18"/>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18"/>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18"/>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18"/>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18"/>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18"/>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18"/>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18"/>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18"/>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18"/>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18"/>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18"/>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6">
    <mergeCell ref="A1:I1"/>
    <mergeCell ref="A3:A9"/>
    <mergeCell ref="A10:A16"/>
    <mergeCell ref="A17:A23"/>
    <mergeCell ref="A24:A30"/>
    <mergeCell ref="A31:A37"/>
    <mergeCell ref="A38:A44"/>
    <mergeCell ref="A94:A100"/>
    <mergeCell ref="A101:A107"/>
    <mergeCell ref="A45:A51"/>
    <mergeCell ref="A52:A58"/>
    <mergeCell ref="A59:A65"/>
    <mergeCell ref="A66:A72"/>
    <mergeCell ref="A73:A79"/>
    <mergeCell ref="A80:A86"/>
    <mergeCell ref="A87:A93"/>
  </mergeCells>
  <dataValidations>
    <dataValidation type="list" allowBlank="1" showErrorMessage="1" sqref="E3:E107">
      <formula1>$K$3:$K$7</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min="1" max="1" width="7.63"/>
    <col customWidth="1" min="2" max="2" width="29.38"/>
    <col customWidth="1" min="3" max="3" width="81.13"/>
    <col customWidth="1" min="4" max="4" width="23.75"/>
    <col customWidth="1" min="5" max="5" width="11.25"/>
    <col customWidth="1" min="6" max="6" width="24.88"/>
    <col customWidth="1" min="7" max="7" width="16.75"/>
    <col customWidth="1" min="8" max="8" width="20.63"/>
    <col customWidth="1" min="9" max="9" width="18.25"/>
    <col customWidth="1" min="10" max="26" width="7.63"/>
  </cols>
  <sheetData>
    <row r="1" ht="18.0" customHeight="1">
      <c r="A1" s="1" t="s">
        <v>0</v>
      </c>
      <c r="J1" s="2"/>
      <c r="K1" s="2"/>
      <c r="L1" s="2"/>
      <c r="M1" s="2"/>
      <c r="N1" s="2"/>
      <c r="O1" s="2"/>
      <c r="P1" s="2"/>
      <c r="Q1" s="2"/>
      <c r="R1" s="2"/>
      <c r="S1" s="2"/>
      <c r="T1" s="2"/>
      <c r="U1" s="2"/>
      <c r="V1" s="2"/>
      <c r="W1" s="2"/>
      <c r="X1" s="2"/>
      <c r="Y1" s="2"/>
      <c r="Z1" s="2"/>
    </row>
    <row r="2" ht="18.0" customHeight="1">
      <c r="A2" s="3" t="s">
        <v>1</v>
      </c>
      <c r="B2" s="3" t="s">
        <v>2</v>
      </c>
      <c r="C2" s="3" t="s">
        <v>3</v>
      </c>
      <c r="D2" s="3" t="s">
        <v>4</v>
      </c>
      <c r="E2" s="3" t="s">
        <v>5</v>
      </c>
      <c r="F2" s="3" t="s">
        <v>6</v>
      </c>
      <c r="G2" s="3" t="s">
        <v>7</v>
      </c>
      <c r="H2" s="3" t="s">
        <v>8</v>
      </c>
      <c r="I2" s="3" t="s">
        <v>9</v>
      </c>
      <c r="J2" s="2"/>
      <c r="K2" s="2"/>
      <c r="L2" s="2"/>
      <c r="M2" s="2"/>
      <c r="N2" s="2"/>
      <c r="O2" s="2"/>
      <c r="P2" s="2"/>
      <c r="Q2" s="2"/>
      <c r="R2" s="2"/>
      <c r="S2" s="2"/>
      <c r="T2" s="2"/>
      <c r="U2" s="2"/>
      <c r="V2" s="2"/>
      <c r="W2" s="2"/>
      <c r="X2" s="2"/>
      <c r="Y2" s="2"/>
      <c r="Z2" s="2"/>
    </row>
    <row r="3">
      <c r="A3" s="19" t="s">
        <v>90</v>
      </c>
      <c r="B3" s="10" t="s">
        <v>12</v>
      </c>
      <c r="C3" s="15" t="s">
        <v>91</v>
      </c>
      <c r="D3" s="15" t="s">
        <v>88</v>
      </c>
      <c r="E3" s="15" t="s">
        <v>15</v>
      </c>
      <c r="F3" s="20">
        <v>44034.0</v>
      </c>
      <c r="G3" s="9">
        <f t="shared" ref="G3:G4" si="1">F3</f>
        <v>44034</v>
      </c>
      <c r="H3" s="10"/>
      <c r="I3" s="10"/>
      <c r="J3" s="2"/>
      <c r="K3" s="2" t="s">
        <v>16</v>
      </c>
      <c r="L3" s="2"/>
      <c r="M3" s="2"/>
      <c r="N3" s="2"/>
      <c r="O3" s="2"/>
      <c r="P3" s="2"/>
      <c r="Q3" s="2"/>
      <c r="R3" s="2"/>
      <c r="S3" s="2"/>
      <c r="T3" s="2"/>
      <c r="U3" s="2"/>
      <c r="V3" s="2"/>
      <c r="W3" s="2"/>
      <c r="X3" s="2"/>
      <c r="Y3" s="2"/>
      <c r="Z3" s="2"/>
    </row>
    <row r="4" ht="18.0" customHeight="1">
      <c r="A4" s="11"/>
      <c r="B4" s="10" t="s">
        <v>19</v>
      </c>
      <c r="C4" s="15" t="s">
        <v>91</v>
      </c>
      <c r="D4" s="15" t="s">
        <v>88</v>
      </c>
      <c r="E4" s="15" t="s">
        <v>15</v>
      </c>
      <c r="F4" s="9">
        <f>G3</f>
        <v>44034</v>
      </c>
      <c r="G4" s="9">
        <f t="shared" si="1"/>
        <v>44034</v>
      </c>
      <c r="H4" s="10"/>
      <c r="I4" s="10"/>
      <c r="J4" s="2"/>
      <c r="K4" s="2" t="s">
        <v>15</v>
      </c>
      <c r="L4" s="2"/>
      <c r="M4" s="2"/>
      <c r="N4" s="2"/>
      <c r="O4" s="2"/>
      <c r="P4" s="2"/>
      <c r="Q4" s="2"/>
      <c r="R4" s="2"/>
      <c r="S4" s="2"/>
      <c r="T4" s="2"/>
      <c r="U4" s="2"/>
      <c r="V4" s="2"/>
      <c r="W4" s="2"/>
      <c r="X4" s="2"/>
      <c r="Y4" s="2"/>
      <c r="Z4" s="2"/>
    </row>
    <row r="5" ht="18.0" customHeight="1">
      <c r="A5" s="11"/>
      <c r="B5" s="10" t="s">
        <v>20</v>
      </c>
      <c r="C5" s="15" t="s">
        <v>91</v>
      </c>
      <c r="D5" s="15" t="s">
        <v>88</v>
      </c>
      <c r="E5" s="15" t="s">
        <v>15</v>
      </c>
      <c r="F5" s="9">
        <f>G4+1</f>
        <v>44035</v>
      </c>
      <c r="G5" s="9">
        <f>F5+1</f>
        <v>44036</v>
      </c>
      <c r="H5" s="10"/>
      <c r="I5" s="10"/>
      <c r="J5" s="2"/>
      <c r="K5" s="2" t="s">
        <v>21</v>
      </c>
      <c r="L5" s="2"/>
      <c r="M5" s="2"/>
      <c r="N5" s="2"/>
      <c r="O5" s="2"/>
      <c r="P5" s="2"/>
      <c r="Q5" s="2"/>
      <c r="R5" s="2"/>
      <c r="S5" s="2"/>
      <c r="T5" s="2"/>
      <c r="U5" s="2"/>
      <c r="V5" s="2"/>
      <c r="W5" s="2"/>
      <c r="X5" s="2"/>
      <c r="Y5" s="2"/>
      <c r="Z5" s="2"/>
    </row>
    <row r="6" ht="18.0" customHeight="1">
      <c r="A6" s="11"/>
      <c r="B6" s="6" t="s">
        <v>92</v>
      </c>
      <c r="C6" s="15" t="s">
        <v>91</v>
      </c>
      <c r="D6" s="15" t="s">
        <v>88</v>
      </c>
      <c r="E6" s="15" t="s">
        <v>15</v>
      </c>
      <c r="F6" s="9">
        <f>G5+3</f>
        <v>44039</v>
      </c>
      <c r="G6" s="9">
        <f t="shared" ref="G6:G8" si="2">F6</f>
        <v>44039</v>
      </c>
      <c r="H6" s="10"/>
      <c r="I6" s="10"/>
      <c r="J6" s="2"/>
      <c r="K6" s="2"/>
      <c r="L6" s="2"/>
      <c r="M6" s="2"/>
      <c r="N6" s="2"/>
      <c r="O6" s="2"/>
      <c r="P6" s="2"/>
      <c r="Q6" s="2"/>
      <c r="R6" s="2"/>
      <c r="S6" s="2"/>
      <c r="T6" s="2"/>
      <c r="U6" s="2"/>
      <c r="V6" s="2"/>
      <c r="W6" s="2"/>
      <c r="X6" s="2"/>
      <c r="Y6" s="2"/>
      <c r="Z6" s="2"/>
    </row>
    <row r="7" ht="18.0" customHeight="1">
      <c r="A7" s="11"/>
      <c r="B7" s="10" t="s">
        <v>93</v>
      </c>
      <c r="C7" s="15" t="s">
        <v>91</v>
      </c>
      <c r="D7" s="15" t="s">
        <v>88</v>
      </c>
      <c r="E7" s="15" t="s">
        <v>15</v>
      </c>
      <c r="F7" s="9">
        <f t="shared" ref="F7:F12" si="3">G6+1</f>
        <v>44040</v>
      </c>
      <c r="G7" s="9">
        <f t="shared" si="2"/>
        <v>44040</v>
      </c>
      <c r="H7" s="10"/>
      <c r="I7" s="10"/>
      <c r="J7" s="2"/>
      <c r="K7" s="2"/>
      <c r="L7" s="2"/>
      <c r="M7" s="2"/>
      <c r="N7" s="2"/>
      <c r="O7" s="2"/>
      <c r="P7" s="2"/>
      <c r="Q7" s="2"/>
      <c r="R7" s="2"/>
      <c r="S7" s="2"/>
      <c r="T7" s="2"/>
      <c r="U7" s="2"/>
      <c r="V7" s="2"/>
      <c r="W7" s="2"/>
      <c r="X7" s="2"/>
      <c r="Y7" s="2"/>
      <c r="Z7" s="2"/>
    </row>
    <row r="8" ht="18.0" customHeight="1">
      <c r="A8" s="11"/>
      <c r="B8" s="10" t="s">
        <v>22</v>
      </c>
      <c r="C8" s="15" t="s">
        <v>91</v>
      </c>
      <c r="D8" s="15" t="s">
        <v>88</v>
      </c>
      <c r="E8" s="15" t="s">
        <v>15</v>
      </c>
      <c r="F8" s="9">
        <f t="shared" si="3"/>
        <v>44041</v>
      </c>
      <c r="G8" s="9">
        <f t="shared" si="2"/>
        <v>44041</v>
      </c>
      <c r="H8" s="10"/>
      <c r="I8" s="10"/>
      <c r="J8" s="2"/>
      <c r="K8" s="2" t="s">
        <v>23</v>
      </c>
      <c r="L8" s="2"/>
      <c r="M8" s="2"/>
      <c r="N8" s="2"/>
      <c r="O8" s="2"/>
      <c r="P8" s="2"/>
      <c r="Q8" s="2"/>
      <c r="R8" s="2"/>
      <c r="S8" s="2"/>
      <c r="T8" s="2"/>
      <c r="U8" s="2"/>
      <c r="V8" s="2"/>
      <c r="W8" s="2"/>
      <c r="X8" s="2"/>
      <c r="Y8" s="2"/>
      <c r="Z8" s="2"/>
    </row>
    <row r="9" ht="18.0" customHeight="1">
      <c r="A9" s="11"/>
      <c r="B9" s="10" t="s">
        <v>24</v>
      </c>
      <c r="C9" s="15" t="s">
        <v>91</v>
      </c>
      <c r="D9" s="15" t="s">
        <v>88</v>
      </c>
      <c r="E9" s="15" t="s">
        <v>15</v>
      </c>
      <c r="F9" s="9">
        <f t="shared" si="3"/>
        <v>44042</v>
      </c>
      <c r="G9" s="9">
        <f>F9+5</f>
        <v>44047</v>
      </c>
      <c r="H9" s="10"/>
      <c r="I9" s="10"/>
      <c r="J9" s="2"/>
      <c r="K9" s="2" t="s">
        <v>25</v>
      </c>
      <c r="L9" s="2"/>
      <c r="M9" s="2"/>
      <c r="N9" s="2"/>
      <c r="O9" s="2"/>
      <c r="P9" s="2"/>
      <c r="Q9" s="2"/>
      <c r="R9" s="2"/>
      <c r="S9" s="2"/>
      <c r="T9" s="2"/>
      <c r="U9" s="2"/>
      <c r="V9" s="2"/>
      <c r="W9" s="2"/>
      <c r="X9" s="2"/>
      <c r="Y9" s="2"/>
      <c r="Z9" s="2"/>
    </row>
    <row r="10" ht="18.0" customHeight="1">
      <c r="A10" s="11"/>
      <c r="B10" s="10" t="s">
        <v>26</v>
      </c>
      <c r="C10" s="15" t="s">
        <v>91</v>
      </c>
      <c r="D10" s="15" t="s">
        <v>88</v>
      </c>
      <c r="E10" s="15" t="s">
        <v>15</v>
      </c>
      <c r="F10" s="9">
        <f t="shared" si="3"/>
        <v>44048</v>
      </c>
      <c r="G10" s="9">
        <f>F10</f>
        <v>44048</v>
      </c>
      <c r="H10" s="10"/>
      <c r="I10" s="10"/>
      <c r="J10" s="2"/>
      <c r="K10" s="2"/>
      <c r="L10" s="2"/>
      <c r="M10" s="2"/>
      <c r="N10" s="2"/>
      <c r="O10" s="2"/>
      <c r="P10" s="2"/>
      <c r="Q10" s="2"/>
      <c r="R10" s="2"/>
      <c r="S10" s="2"/>
      <c r="T10" s="2"/>
      <c r="U10" s="2"/>
      <c r="V10" s="2"/>
      <c r="W10" s="2"/>
      <c r="X10" s="2"/>
      <c r="Y10" s="2"/>
      <c r="Z10" s="2"/>
    </row>
    <row r="11" ht="18.0" customHeight="1">
      <c r="A11" s="11"/>
      <c r="B11" s="15" t="s">
        <v>94</v>
      </c>
      <c r="C11" s="15" t="s">
        <v>91</v>
      </c>
      <c r="D11" s="15" t="s">
        <v>88</v>
      </c>
      <c r="E11" s="15" t="s">
        <v>15</v>
      </c>
      <c r="F11" s="9">
        <f t="shared" si="3"/>
        <v>44049</v>
      </c>
      <c r="G11" s="9">
        <f>F11+1</f>
        <v>44050</v>
      </c>
      <c r="H11" s="10"/>
      <c r="I11" s="10"/>
      <c r="J11" s="2"/>
      <c r="K11" s="2"/>
      <c r="L11" s="2"/>
      <c r="M11" s="2"/>
      <c r="N11" s="2"/>
      <c r="O11" s="2"/>
      <c r="P11" s="2"/>
      <c r="Q11" s="2"/>
      <c r="R11" s="2"/>
      <c r="S11" s="2"/>
      <c r="T11" s="2"/>
      <c r="U11" s="2"/>
      <c r="V11" s="2"/>
      <c r="W11" s="2"/>
      <c r="X11" s="2"/>
      <c r="Y11" s="2"/>
      <c r="Z11" s="2"/>
    </row>
    <row r="12" ht="18.0" customHeight="1">
      <c r="A12" s="12"/>
      <c r="B12" s="10" t="s">
        <v>27</v>
      </c>
      <c r="C12" s="15" t="s">
        <v>91</v>
      </c>
      <c r="D12" s="15" t="s">
        <v>88</v>
      </c>
      <c r="E12" s="15" t="s">
        <v>15</v>
      </c>
      <c r="F12" s="9">
        <f t="shared" si="3"/>
        <v>44051</v>
      </c>
      <c r="G12" s="9">
        <f t="shared" ref="G12:G14" si="4">F12</f>
        <v>44051</v>
      </c>
      <c r="H12" s="10"/>
      <c r="I12" s="10"/>
      <c r="J12" s="2"/>
      <c r="K12" s="2"/>
      <c r="L12" s="2"/>
      <c r="M12" s="2"/>
      <c r="N12" s="2"/>
      <c r="O12" s="2"/>
      <c r="P12" s="2"/>
      <c r="Q12" s="2"/>
      <c r="R12" s="2"/>
      <c r="S12" s="2"/>
      <c r="T12" s="2"/>
      <c r="U12" s="2"/>
      <c r="V12" s="2"/>
      <c r="W12" s="2"/>
      <c r="X12" s="2"/>
      <c r="Y12" s="2"/>
      <c r="Z12" s="2"/>
    </row>
    <row r="13">
      <c r="A13" s="19" t="s">
        <v>90</v>
      </c>
      <c r="B13" s="10" t="s">
        <v>12</v>
      </c>
      <c r="C13" s="15" t="s">
        <v>95</v>
      </c>
      <c r="D13" s="16" t="s">
        <v>84</v>
      </c>
      <c r="E13" s="15" t="s">
        <v>15</v>
      </c>
      <c r="F13" s="20">
        <v>44034.0</v>
      </c>
      <c r="G13" s="9">
        <f t="shared" si="4"/>
        <v>44034</v>
      </c>
      <c r="H13" s="10"/>
      <c r="I13" s="10"/>
      <c r="J13" s="2"/>
      <c r="K13" s="2" t="s">
        <v>16</v>
      </c>
      <c r="L13" s="2"/>
      <c r="M13" s="2"/>
      <c r="N13" s="2"/>
      <c r="O13" s="2"/>
      <c r="P13" s="2"/>
      <c r="Q13" s="2"/>
      <c r="R13" s="2"/>
      <c r="S13" s="2"/>
      <c r="T13" s="2"/>
      <c r="U13" s="2"/>
      <c r="V13" s="2"/>
      <c r="W13" s="2"/>
      <c r="X13" s="2"/>
      <c r="Y13" s="2"/>
      <c r="Z13" s="2"/>
    </row>
    <row r="14" ht="18.0" customHeight="1">
      <c r="A14" s="11"/>
      <c r="B14" s="10" t="s">
        <v>19</v>
      </c>
      <c r="C14" s="15" t="s">
        <v>95</v>
      </c>
      <c r="D14" s="16" t="s">
        <v>84</v>
      </c>
      <c r="E14" s="15" t="s">
        <v>15</v>
      </c>
      <c r="F14" s="9">
        <f>G13</f>
        <v>44034</v>
      </c>
      <c r="G14" s="9">
        <f t="shared" si="4"/>
        <v>44034</v>
      </c>
      <c r="H14" s="10"/>
      <c r="I14" s="10"/>
      <c r="J14" s="2"/>
      <c r="K14" s="2" t="s">
        <v>15</v>
      </c>
      <c r="L14" s="2"/>
      <c r="M14" s="2"/>
      <c r="N14" s="2"/>
      <c r="O14" s="2"/>
      <c r="P14" s="2"/>
      <c r="Q14" s="2"/>
      <c r="R14" s="2"/>
      <c r="S14" s="2"/>
      <c r="T14" s="2"/>
      <c r="U14" s="2"/>
      <c r="V14" s="2"/>
      <c r="W14" s="2"/>
      <c r="X14" s="2"/>
      <c r="Y14" s="2"/>
      <c r="Z14" s="2"/>
    </row>
    <row r="15" ht="18.0" customHeight="1">
      <c r="A15" s="11"/>
      <c r="B15" s="10" t="s">
        <v>20</v>
      </c>
      <c r="C15" s="15" t="s">
        <v>95</v>
      </c>
      <c r="D15" s="16" t="s">
        <v>84</v>
      </c>
      <c r="E15" s="15" t="s">
        <v>15</v>
      </c>
      <c r="F15" s="9">
        <f>G14+1</f>
        <v>44035</v>
      </c>
      <c r="G15" s="9">
        <f>F15+1</f>
        <v>44036</v>
      </c>
      <c r="H15" s="10"/>
      <c r="I15" s="10"/>
      <c r="J15" s="2"/>
      <c r="K15" s="2" t="s">
        <v>21</v>
      </c>
      <c r="L15" s="2"/>
      <c r="M15" s="2"/>
      <c r="N15" s="2"/>
      <c r="O15" s="2"/>
      <c r="P15" s="2"/>
      <c r="Q15" s="2"/>
      <c r="R15" s="2"/>
      <c r="S15" s="2"/>
      <c r="T15" s="2"/>
      <c r="U15" s="2"/>
      <c r="V15" s="2"/>
      <c r="W15" s="2"/>
      <c r="X15" s="2"/>
      <c r="Y15" s="2"/>
      <c r="Z15" s="2"/>
    </row>
    <row r="16" ht="18.0" customHeight="1">
      <c r="A16" s="11"/>
      <c r="B16" s="6" t="s">
        <v>92</v>
      </c>
      <c r="C16" s="15" t="s">
        <v>95</v>
      </c>
      <c r="D16" s="16" t="s">
        <v>84</v>
      </c>
      <c r="E16" s="15" t="s">
        <v>15</v>
      </c>
      <c r="F16" s="9">
        <f>G15+3</f>
        <v>44039</v>
      </c>
      <c r="G16" s="9">
        <f t="shared" ref="G16:G18" si="5">F16</f>
        <v>44039</v>
      </c>
      <c r="H16" s="10"/>
      <c r="I16" s="10"/>
      <c r="J16" s="2"/>
      <c r="K16" s="2"/>
      <c r="L16" s="2"/>
      <c r="M16" s="2"/>
      <c r="N16" s="2"/>
      <c r="O16" s="2"/>
      <c r="P16" s="2"/>
      <c r="Q16" s="2"/>
      <c r="R16" s="2"/>
      <c r="S16" s="2"/>
      <c r="T16" s="2"/>
      <c r="U16" s="2"/>
      <c r="V16" s="2"/>
      <c r="W16" s="2"/>
      <c r="X16" s="2"/>
      <c r="Y16" s="2"/>
      <c r="Z16" s="2"/>
    </row>
    <row r="17" ht="18.0" customHeight="1">
      <c r="A17" s="11"/>
      <c r="B17" s="10" t="s">
        <v>93</v>
      </c>
      <c r="C17" s="15" t="s">
        <v>95</v>
      </c>
      <c r="D17" s="16" t="s">
        <v>84</v>
      </c>
      <c r="E17" s="15" t="s">
        <v>15</v>
      </c>
      <c r="F17" s="9">
        <f t="shared" ref="F17:F22" si="6">G16+1</f>
        <v>44040</v>
      </c>
      <c r="G17" s="9">
        <f t="shared" si="5"/>
        <v>44040</v>
      </c>
      <c r="H17" s="10"/>
      <c r="I17" s="10"/>
      <c r="J17" s="2"/>
      <c r="K17" s="2"/>
      <c r="L17" s="2"/>
      <c r="M17" s="2"/>
      <c r="N17" s="2"/>
      <c r="O17" s="2"/>
      <c r="P17" s="2"/>
      <c r="Q17" s="2"/>
      <c r="R17" s="2"/>
      <c r="S17" s="2"/>
      <c r="T17" s="2"/>
      <c r="U17" s="2"/>
      <c r="V17" s="2"/>
      <c r="W17" s="2"/>
      <c r="X17" s="2"/>
      <c r="Y17" s="2"/>
      <c r="Z17" s="2"/>
    </row>
    <row r="18" ht="18.0" customHeight="1">
      <c r="A18" s="11"/>
      <c r="B18" s="10" t="s">
        <v>22</v>
      </c>
      <c r="C18" s="15" t="s">
        <v>95</v>
      </c>
      <c r="D18" s="16" t="s">
        <v>84</v>
      </c>
      <c r="E18" s="15" t="s">
        <v>15</v>
      </c>
      <c r="F18" s="9">
        <f t="shared" si="6"/>
        <v>44041</v>
      </c>
      <c r="G18" s="9">
        <f t="shared" si="5"/>
        <v>44041</v>
      </c>
      <c r="H18" s="10"/>
      <c r="I18" s="10"/>
      <c r="J18" s="2"/>
      <c r="K18" s="2" t="s">
        <v>23</v>
      </c>
      <c r="L18" s="2"/>
      <c r="M18" s="2"/>
      <c r="N18" s="2"/>
      <c r="O18" s="2"/>
      <c r="P18" s="2"/>
      <c r="Q18" s="2"/>
      <c r="R18" s="2"/>
      <c r="S18" s="2"/>
      <c r="T18" s="2"/>
      <c r="U18" s="2"/>
      <c r="V18" s="2"/>
      <c r="W18" s="2"/>
      <c r="X18" s="2"/>
      <c r="Y18" s="2"/>
      <c r="Z18" s="2"/>
    </row>
    <row r="19" ht="18.0" customHeight="1">
      <c r="A19" s="11"/>
      <c r="B19" s="10" t="s">
        <v>24</v>
      </c>
      <c r="C19" s="15" t="s">
        <v>95</v>
      </c>
      <c r="D19" s="16" t="s">
        <v>84</v>
      </c>
      <c r="E19" s="15" t="s">
        <v>15</v>
      </c>
      <c r="F19" s="9">
        <f t="shared" si="6"/>
        <v>44042</v>
      </c>
      <c r="G19" s="9">
        <f>F19+5</f>
        <v>44047</v>
      </c>
      <c r="H19" s="10"/>
      <c r="I19" s="10"/>
      <c r="J19" s="2"/>
      <c r="K19" s="2" t="s">
        <v>25</v>
      </c>
      <c r="L19" s="2"/>
      <c r="M19" s="2"/>
      <c r="N19" s="2"/>
      <c r="O19" s="2"/>
      <c r="P19" s="2"/>
      <c r="Q19" s="2"/>
      <c r="R19" s="2"/>
      <c r="S19" s="2"/>
      <c r="T19" s="2"/>
      <c r="U19" s="2"/>
      <c r="V19" s="2"/>
      <c r="W19" s="2"/>
      <c r="X19" s="2"/>
      <c r="Y19" s="2"/>
      <c r="Z19" s="2"/>
    </row>
    <row r="20" ht="18.0" customHeight="1">
      <c r="A20" s="11"/>
      <c r="B20" s="10" t="s">
        <v>26</v>
      </c>
      <c r="C20" s="15" t="s">
        <v>95</v>
      </c>
      <c r="D20" s="16" t="s">
        <v>84</v>
      </c>
      <c r="E20" s="15" t="s">
        <v>15</v>
      </c>
      <c r="F20" s="9">
        <f t="shared" si="6"/>
        <v>44048</v>
      </c>
      <c r="G20" s="9">
        <f>F20</f>
        <v>44048</v>
      </c>
      <c r="H20" s="10"/>
      <c r="I20" s="10"/>
      <c r="J20" s="2"/>
      <c r="K20" s="2"/>
      <c r="L20" s="2"/>
      <c r="M20" s="2"/>
      <c r="N20" s="2"/>
      <c r="O20" s="2"/>
      <c r="P20" s="2"/>
      <c r="Q20" s="2"/>
      <c r="R20" s="2"/>
      <c r="S20" s="2"/>
      <c r="T20" s="2"/>
      <c r="U20" s="2"/>
      <c r="V20" s="2"/>
      <c r="W20" s="2"/>
      <c r="X20" s="2"/>
      <c r="Y20" s="2"/>
      <c r="Z20" s="2"/>
    </row>
    <row r="21" ht="18.0" customHeight="1">
      <c r="A21" s="11"/>
      <c r="B21" s="15" t="s">
        <v>94</v>
      </c>
      <c r="C21" s="15" t="s">
        <v>95</v>
      </c>
      <c r="D21" s="16" t="s">
        <v>84</v>
      </c>
      <c r="E21" s="15" t="s">
        <v>15</v>
      </c>
      <c r="F21" s="9">
        <f t="shared" si="6"/>
        <v>44049</v>
      </c>
      <c r="G21" s="9">
        <f>F21+1</f>
        <v>44050</v>
      </c>
      <c r="H21" s="10"/>
      <c r="I21" s="10"/>
      <c r="J21" s="2"/>
      <c r="K21" s="2"/>
      <c r="L21" s="2"/>
      <c r="M21" s="2"/>
      <c r="N21" s="2"/>
      <c r="O21" s="2"/>
      <c r="P21" s="2"/>
      <c r="Q21" s="2"/>
      <c r="R21" s="2"/>
      <c r="S21" s="2"/>
      <c r="T21" s="2"/>
      <c r="U21" s="2"/>
      <c r="V21" s="2"/>
      <c r="W21" s="2"/>
      <c r="X21" s="2"/>
      <c r="Y21" s="2"/>
      <c r="Z21" s="2"/>
    </row>
    <row r="22" ht="18.0" customHeight="1">
      <c r="A22" s="12"/>
      <c r="B22" s="10" t="s">
        <v>27</v>
      </c>
      <c r="C22" s="15" t="s">
        <v>95</v>
      </c>
      <c r="D22" s="16" t="s">
        <v>84</v>
      </c>
      <c r="E22" s="15" t="s">
        <v>15</v>
      </c>
      <c r="F22" s="9">
        <f t="shared" si="6"/>
        <v>44051</v>
      </c>
      <c r="G22" s="9">
        <f t="shared" ref="G22:G24" si="7">F22</f>
        <v>44051</v>
      </c>
      <c r="H22" s="10"/>
      <c r="I22" s="10"/>
      <c r="J22" s="2"/>
      <c r="K22" s="2"/>
      <c r="L22" s="2"/>
      <c r="M22" s="2"/>
      <c r="N22" s="2"/>
      <c r="O22" s="2"/>
      <c r="P22" s="2"/>
      <c r="Q22" s="2"/>
      <c r="R22" s="2"/>
      <c r="S22" s="2"/>
      <c r="T22" s="2"/>
      <c r="U22" s="2"/>
      <c r="V22" s="2"/>
      <c r="W22" s="2"/>
      <c r="X22" s="2"/>
      <c r="Y22" s="2"/>
      <c r="Z22" s="2"/>
    </row>
    <row r="23">
      <c r="A23" s="21" t="s">
        <v>90</v>
      </c>
      <c r="B23" s="22" t="s">
        <v>12</v>
      </c>
      <c r="C23" s="23" t="s">
        <v>96</v>
      </c>
      <c r="D23" s="24" t="s">
        <v>97</v>
      </c>
      <c r="E23" s="15" t="s">
        <v>15</v>
      </c>
      <c r="F23" s="20">
        <v>44034.0</v>
      </c>
      <c r="G23" s="9">
        <f t="shared" si="7"/>
        <v>44034</v>
      </c>
      <c r="H23" s="22"/>
      <c r="I23" s="22"/>
      <c r="J23" s="25"/>
      <c r="K23" s="25" t="s">
        <v>16</v>
      </c>
      <c r="L23" s="25"/>
      <c r="M23" s="25"/>
      <c r="N23" s="25"/>
      <c r="O23" s="25"/>
      <c r="P23" s="25"/>
      <c r="Q23" s="25"/>
      <c r="R23" s="25"/>
      <c r="S23" s="25"/>
      <c r="T23" s="25"/>
      <c r="U23" s="25"/>
      <c r="V23" s="25"/>
      <c r="W23" s="25"/>
      <c r="X23" s="25"/>
      <c r="Y23" s="25"/>
      <c r="Z23" s="25"/>
    </row>
    <row r="24" ht="18.0" customHeight="1">
      <c r="A24" s="11"/>
      <c r="B24" s="26" t="s">
        <v>19</v>
      </c>
      <c r="C24" s="23" t="s">
        <v>96</v>
      </c>
      <c r="D24" s="24" t="s">
        <v>97</v>
      </c>
      <c r="E24" s="15" t="s">
        <v>15</v>
      </c>
      <c r="F24" s="9">
        <f>G23</f>
        <v>44034</v>
      </c>
      <c r="G24" s="9">
        <f t="shared" si="7"/>
        <v>44034</v>
      </c>
      <c r="H24" s="26"/>
      <c r="I24" s="26"/>
      <c r="J24" s="25"/>
      <c r="K24" s="25" t="s">
        <v>15</v>
      </c>
      <c r="L24" s="25"/>
      <c r="M24" s="25"/>
      <c r="N24" s="25"/>
      <c r="O24" s="25"/>
      <c r="P24" s="25"/>
      <c r="Q24" s="25"/>
      <c r="R24" s="25"/>
      <c r="S24" s="25"/>
      <c r="T24" s="25"/>
      <c r="U24" s="25"/>
      <c r="V24" s="25"/>
      <c r="W24" s="25"/>
      <c r="X24" s="25"/>
      <c r="Y24" s="25"/>
      <c r="Z24" s="25"/>
    </row>
    <row r="25" ht="18.0" customHeight="1">
      <c r="A25" s="11"/>
      <c r="B25" s="26" t="s">
        <v>20</v>
      </c>
      <c r="C25" s="23" t="s">
        <v>96</v>
      </c>
      <c r="D25" s="24" t="s">
        <v>97</v>
      </c>
      <c r="E25" s="15" t="s">
        <v>15</v>
      </c>
      <c r="F25" s="9">
        <f>G24+1</f>
        <v>44035</v>
      </c>
      <c r="G25" s="9">
        <f>F25+1</f>
        <v>44036</v>
      </c>
      <c r="H25" s="26"/>
      <c r="I25" s="26"/>
      <c r="J25" s="25"/>
      <c r="K25" s="27" t="s">
        <v>21</v>
      </c>
      <c r="L25" s="25"/>
      <c r="M25" s="25"/>
      <c r="N25" s="25"/>
      <c r="O25" s="25"/>
      <c r="P25" s="25"/>
      <c r="Q25" s="25"/>
      <c r="R25" s="25"/>
      <c r="S25" s="25"/>
      <c r="T25" s="25"/>
      <c r="U25" s="25"/>
      <c r="V25" s="25"/>
      <c r="W25" s="25"/>
      <c r="X25" s="25"/>
      <c r="Y25" s="25"/>
      <c r="Z25" s="25"/>
    </row>
    <row r="26" ht="18.0" customHeight="1">
      <c r="A26" s="11"/>
      <c r="B26" s="28" t="s">
        <v>92</v>
      </c>
      <c r="C26" s="23" t="s">
        <v>96</v>
      </c>
      <c r="D26" s="24" t="s">
        <v>97</v>
      </c>
      <c r="E26" s="15" t="s">
        <v>15</v>
      </c>
      <c r="F26" s="9">
        <f>G25+3</f>
        <v>44039</v>
      </c>
      <c r="G26" s="9">
        <f t="shared" ref="G26:G28" si="8">F26</f>
        <v>44039</v>
      </c>
      <c r="H26" s="26"/>
      <c r="I26" s="26"/>
      <c r="J26" s="25"/>
      <c r="K26" s="25"/>
      <c r="L26" s="25"/>
      <c r="M26" s="25"/>
      <c r="N26" s="25"/>
      <c r="O26" s="25"/>
      <c r="P26" s="25"/>
      <c r="Q26" s="25"/>
      <c r="R26" s="25"/>
      <c r="S26" s="25"/>
      <c r="T26" s="25"/>
      <c r="U26" s="25"/>
      <c r="V26" s="25"/>
      <c r="W26" s="25"/>
      <c r="X26" s="25"/>
      <c r="Y26" s="25"/>
      <c r="Z26" s="25"/>
    </row>
    <row r="27" ht="18.0" customHeight="1">
      <c r="A27" s="11"/>
      <c r="B27" s="26" t="s">
        <v>93</v>
      </c>
      <c r="C27" s="23" t="s">
        <v>96</v>
      </c>
      <c r="D27" s="24" t="s">
        <v>97</v>
      </c>
      <c r="E27" s="15" t="s">
        <v>15</v>
      </c>
      <c r="F27" s="9">
        <f t="shared" ref="F27:F32" si="9">G26+1</f>
        <v>44040</v>
      </c>
      <c r="G27" s="9">
        <f t="shared" si="8"/>
        <v>44040</v>
      </c>
      <c r="H27" s="26"/>
      <c r="I27" s="26"/>
      <c r="J27" s="25"/>
      <c r="K27" s="25"/>
      <c r="L27" s="25"/>
      <c r="M27" s="25"/>
      <c r="N27" s="25"/>
      <c r="O27" s="25"/>
      <c r="P27" s="25"/>
      <c r="Q27" s="25"/>
      <c r="R27" s="25"/>
      <c r="S27" s="25"/>
      <c r="T27" s="25"/>
      <c r="U27" s="25"/>
      <c r="V27" s="25"/>
      <c r="W27" s="25"/>
      <c r="X27" s="25"/>
      <c r="Y27" s="25"/>
      <c r="Z27" s="25"/>
    </row>
    <row r="28" ht="18.0" customHeight="1">
      <c r="A28" s="11"/>
      <c r="B28" s="26" t="s">
        <v>22</v>
      </c>
      <c r="C28" s="23" t="s">
        <v>96</v>
      </c>
      <c r="D28" s="24" t="s">
        <v>97</v>
      </c>
      <c r="E28" s="15" t="s">
        <v>15</v>
      </c>
      <c r="F28" s="9">
        <f t="shared" si="9"/>
        <v>44041</v>
      </c>
      <c r="G28" s="9">
        <f t="shared" si="8"/>
        <v>44041</v>
      </c>
      <c r="H28" s="26"/>
      <c r="I28" s="26"/>
      <c r="J28" s="25"/>
      <c r="K28" s="25" t="s">
        <v>23</v>
      </c>
      <c r="L28" s="25"/>
      <c r="M28" s="25"/>
      <c r="N28" s="25"/>
      <c r="O28" s="25"/>
      <c r="P28" s="25"/>
      <c r="Q28" s="25"/>
      <c r="R28" s="25"/>
      <c r="S28" s="25"/>
      <c r="T28" s="25"/>
      <c r="U28" s="25"/>
      <c r="V28" s="25"/>
      <c r="W28" s="25"/>
      <c r="X28" s="25"/>
      <c r="Y28" s="25"/>
      <c r="Z28" s="25"/>
    </row>
    <row r="29" ht="18.0" customHeight="1">
      <c r="A29" s="11"/>
      <c r="B29" s="26" t="s">
        <v>24</v>
      </c>
      <c r="C29" s="23" t="s">
        <v>96</v>
      </c>
      <c r="D29" s="24" t="s">
        <v>97</v>
      </c>
      <c r="E29" s="15" t="s">
        <v>15</v>
      </c>
      <c r="F29" s="9">
        <f t="shared" si="9"/>
        <v>44042</v>
      </c>
      <c r="G29" s="9">
        <f>F29+5</f>
        <v>44047</v>
      </c>
      <c r="H29" s="26"/>
      <c r="I29" s="26"/>
      <c r="J29" s="25"/>
      <c r="K29" s="25" t="s">
        <v>25</v>
      </c>
      <c r="L29" s="25"/>
      <c r="M29" s="25"/>
      <c r="N29" s="25"/>
      <c r="O29" s="25"/>
      <c r="P29" s="25"/>
      <c r="Q29" s="25"/>
      <c r="R29" s="25"/>
      <c r="S29" s="25"/>
      <c r="T29" s="25"/>
      <c r="U29" s="25"/>
      <c r="V29" s="25"/>
      <c r="W29" s="25"/>
      <c r="X29" s="25"/>
      <c r="Y29" s="25"/>
      <c r="Z29" s="25"/>
    </row>
    <row r="30" ht="18.0" customHeight="1">
      <c r="A30" s="11"/>
      <c r="B30" s="26" t="s">
        <v>26</v>
      </c>
      <c r="C30" s="23" t="s">
        <v>96</v>
      </c>
      <c r="D30" s="24" t="s">
        <v>97</v>
      </c>
      <c r="E30" s="15" t="s">
        <v>15</v>
      </c>
      <c r="F30" s="9">
        <f t="shared" si="9"/>
        <v>44048</v>
      </c>
      <c r="G30" s="9">
        <f>F30</f>
        <v>44048</v>
      </c>
      <c r="H30" s="26"/>
      <c r="I30" s="26"/>
      <c r="J30" s="25"/>
      <c r="K30" s="25"/>
      <c r="L30" s="25"/>
      <c r="M30" s="25"/>
      <c r="N30" s="25"/>
      <c r="O30" s="25"/>
      <c r="P30" s="25"/>
      <c r="Q30" s="25"/>
      <c r="R30" s="25"/>
      <c r="S30" s="25"/>
      <c r="T30" s="25"/>
      <c r="U30" s="25"/>
      <c r="V30" s="25"/>
      <c r="W30" s="25"/>
      <c r="X30" s="25"/>
      <c r="Y30" s="25"/>
      <c r="Z30" s="25"/>
    </row>
    <row r="31" ht="18.0" customHeight="1">
      <c r="A31" s="11"/>
      <c r="B31" s="15" t="s">
        <v>94</v>
      </c>
      <c r="C31" s="23" t="s">
        <v>96</v>
      </c>
      <c r="D31" s="24" t="s">
        <v>97</v>
      </c>
      <c r="E31" s="15" t="s">
        <v>15</v>
      </c>
      <c r="F31" s="9">
        <f t="shared" si="9"/>
        <v>44049</v>
      </c>
      <c r="G31" s="9">
        <f>F31+1</f>
        <v>44050</v>
      </c>
      <c r="H31" s="26"/>
      <c r="I31" s="26"/>
      <c r="J31" s="25"/>
      <c r="K31" s="25"/>
      <c r="L31" s="25"/>
      <c r="M31" s="25"/>
      <c r="N31" s="25"/>
      <c r="O31" s="25"/>
      <c r="P31" s="25"/>
      <c r="Q31" s="25"/>
      <c r="R31" s="25"/>
      <c r="S31" s="25"/>
      <c r="T31" s="25"/>
      <c r="U31" s="25"/>
      <c r="V31" s="25"/>
      <c r="W31" s="25"/>
      <c r="X31" s="25"/>
      <c r="Y31" s="25"/>
      <c r="Z31" s="25"/>
    </row>
    <row r="32" ht="18.0" customHeight="1">
      <c r="A32" s="12"/>
      <c r="B32" s="26" t="s">
        <v>27</v>
      </c>
      <c r="C32" s="23" t="s">
        <v>96</v>
      </c>
      <c r="D32" s="24" t="s">
        <v>97</v>
      </c>
      <c r="E32" s="15" t="s">
        <v>15</v>
      </c>
      <c r="F32" s="9">
        <f t="shared" si="9"/>
        <v>44051</v>
      </c>
      <c r="G32" s="9">
        <f t="shared" ref="G32:G34" si="10">F32</f>
        <v>44051</v>
      </c>
      <c r="H32" s="26"/>
      <c r="I32" s="26"/>
      <c r="J32" s="25"/>
      <c r="K32" s="25"/>
      <c r="L32" s="25"/>
      <c r="M32" s="25"/>
      <c r="N32" s="25"/>
      <c r="O32" s="25"/>
      <c r="P32" s="25"/>
      <c r="Q32" s="25"/>
      <c r="R32" s="25"/>
      <c r="S32" s="25"/>
      <c r="T32" s="25"/>
      <c r="U32" s="25"/>
      <c r="V32" s="25"/>
      <c r="W32" s="25"/>
      <c r="X32" s="25"/>
      <c r="Y32" s="25"/>
      <c r="Z32" s="25"/>
    </row>
    <row r="33">
      <c r="A33" s="21" t="s">
        <v>90</v>
      </c>
      <c r="B33" s="22" t="s">
        <v>12</v>
      </c>
      <c r="C33" s="23" t="s">
        <v>98</v>
      </c>
      <c r="D33" s="24" t="s">
        <v>30</v>
      </c>
      <c r="E33" s="15" t="s">
        <v>15</v>
      </c>
      <c r="F33" s="20">
        <v>44034.0</v>
      </c>
      <c r="G33" s="9">
        <f t="shared" si="10"/>
        <v>44034</v>
      </c>
      <c r="H33" s="22"/>
      <c r="I33" s="22"/>
      <c r="J33" s="25"/>
      <c r="K33" s="25" t="s">
        <v>16</v>
      </c>
      <c r="L33" s="25"/>
      <c r="M33" s="25"/>
      <c r="N33" s="25"/>
      <c r="O33" s="25"/>
      <c r="P33" s="25"/>
      <c r="Q33" s="25"/>
      <c r="R33" s="25"/>
      <c r="S33" s="25"/>
      <c r="T33" s="25"/>
      <c r="U33" s="25"/>
      <c r="V33" s="25"/>
      <c r="W33" s="25"/>
      <c r="X33" s="25"/>
      <c r="Y33" s="25"/>
      <c r="Z33" s="25"/>
    </row>
    <row r="34" ht="18.0" customHeight="1">
      <c r="A34" s="11"/>
      <c r="B34" s="26" t="s">
        <v>19</v>
      </c>
      <c r="C34" s="23" t="s">
        <v>98</v>
      </c>
      <c r="D34" s="24" t="s">
        <v>30</v>
      </c>
      <c r="E34" s="15" t="s">
        <v>15</v>
      </c>
      <c r="F34" s="9">
        <f>G33</f>
        <v>44034</v>
      </c>
      <c r="G34" s="9">
        <f t="shared" si="10"/>
        <v>44034</v>
      </c>
      <c r="H34" s="26"/>
      <c r="I34" s="26"/>
      <c r="J34" s="25"/>
      <c r="K34" s="25" t="s">
        <v>15</v>
      </c>
      <c r="L34" s="25"/>
      <c r="M34" s="25"/>
      <c r="N34" s="25"/>
      <c r="O34" s="25"/>
      <c r="P34" s="25"/>
      <c r="Q34" s="25"/>
      <c r="R34" s="25"/>
      <c r="S34" s="25"/>
      <c r="T34" s="25"/>
      <c r="U34" s="25"/>
      <c r="V34" s="25"/>
      <c r="W34" s="25"/>
      <c r="X34" s="25"/>
      <c r="Y34" s="25"/>
      <c r="Z34" s="25"/>
    </row>
    <row r="35" ht="18.0" customHeight="1">
      <c r="A35" s="11"/>
      <c r="B35" s="26" t="s">
        <v>20</v>
      </c>
      <c r="C35" s="23" t="s">
        <v>98</v>
      </c>
      <c r="D35" s="24" t="s">
        <v>30</v>
      </c>
      <c r="E35" s="15" t="s">
        <v>15</v>
      </c>
      <c r="F35" s="9">
        <f>G34+1</f>
        <v>44035</v>
      </c>
      <c r="G35" s="9">
        <f>F35+1</f>
        <v>44036</v>
      </c>
      <c r="H35" s="26"/>
      <c r="I35" s="26"/>
      <c r="J35" s="25"/>
      <c r="K35" s="27" t="s">
        <v>21</v>
      </c>
      <c r="L35" s="25"/>
      <c r="M35" s="25"/>
      <c r="N35" s="25"/>
      <c r="O35" s="25"/>
      <c r="P35" s="25"/>
      <c r="Q35" s="25"/>
      <c r="R35" s="25"/>
      <c r="S35" s="25"/>
      <c r="T35" s="25"/>
      <c r="U35" s="25"/>
      <c r="V35" s="25"/>
      <c r="W35" s="25"/>
      <c r="X35" s="25"/>
      <c r="Y35" s="25"/>
      <c r="Z35" s="25"/>
    </row>
    <row r="36" ht="18.0" customHeight="1">
      <c r="A36" s="11"/>
      <c r="B36" s="28" t="s">
        <v>92</v>
      </c>
      <c r="C36" s="23" t="s">
        <v>98</v>
      </c>
      <c r="D36" s="24" t="s">
        <v>30</v>
      </c>
      <c r="E36" s="15" t="s">
        <v>15</v>
      </c>
      <c r="F36" s="9">
        <f>G35+3</f>
        <v>44039</v>
      </c>
      <c r="G36" s="9">
        <f t="shared" ref="G36:G38" si="11">F36</f>
        <v>44039</v>
      </c>
      <c r="H36" s="26"/>
      <c r="I36" s="26"/>
      <c r="J36" s="25"/>
      <c r="K36" s="25"/>
      <c r="L36" s="25"/>
      <c r="M36" s="25"/>
      <c r="N36" s="25"/>
      <c r="O36" s="25"/>
      <c r="P36" s="25"/>
      <c r="Q36" s="25"/>
      <c r="R36" s="25"/>
      <c r="S36" s="25"/>
      <c r="T36" s="25"/>
      <c r="U36" s="25"/>
      <c r="V36" s="25"/>
      <c r="W36" s="25"/>
      <c r="X36" s="25"/>
      <c r="Y36" s="25"/>
      <c r="Z36" s="25"/>
    </row>
    <row r="37" ht="18.0" customHeight="1">
      <c r="A37" s="11"/>
      <c r="B37" s="26" t="s">
        <v>93</v>
      </c>
      <c r="C37" s="23" t="s">
        <v>98</v>
      </c>
      <c r="D37" s="24" t="s">
        <v>30</v>
      </c>
      <c r="E37" s="15" t="s">
        <v>15</v>
      </c>
      <c r="F37" s="9">
        <f t="shared" ref="F37:F42" si="12">G36+1</f>
        <v>44040</v>
      </c>
      <c r="G37" s="9">
        <f t="shared" si="11"/>
        <v>44040</v>
      </c>
      <c r="H37" s="26"/>
      <c r="I37" s="26"/>
      <c r="J37" s="25"/>
      <c r="K37" s="25"/>
      <c r="L37" s="25"/>
      <c r="M37" s="25"/>
      <c r="N37" s="25"/>
      <c r="O37" s="25"/>
      <c r="P37" s="25"/>
      <c r="Q37" s="25"/>
      <c r="R37" s="25"/>
      <c r="S37" s="25"/>
      <c r="T37" s="25"/>
      <c r="U37" s="25"/>
      <c r="V37" s="25"/>
      <c r="W37" s="25"/>
      <c r="X37" s="25"/>
      <c r="Y37" s="25"/>
      <c r="Z37" s="25"/>
    </row>
    <row r="38" ht="18.0" customHeight="1">
      <c r="A38" s="11"/>
      <c r="B38" s="26" t="s">
        <v>22</v>
      </c>
      <c r="C38" s="23" t="s">
        <v>98</v>
      </c>
      <c r="D38" s="24" t="s">
        <v>30</v>
      </c>
      <c r="E38" s="15" t="s">
        <v>15</v>
      </c>
      <c r="F38" s="9">
        <f t="shared" si="12"/>
        <v>44041</v>
      </c>
      <c r="G38" s="9">
        <f t="shared" si="11"/>
        <v>44041</v>
      </c>
      <c r="H38" s="26"/>
      <c r="I38" s="26"/>
      <c r="J38" s="25"/>
      <c r="K38" s="25" t="s">
        <v>23</v>
      </c>
      <c r="L38" s="25"/>
      <c r="M38" s="25"/>
      <c r="N38" s="25"/>
      <c r="O38" s="25"/>
      <c r="P38" s="25"/>
      <c r="Q38" s="25"/>
      <c r="R38" s="25"/>
      <c r="S38" s="25"/>
      <c r="T38" s="25"/>
      <c r="U38" s="25"/>
      <c r="V38" s="25"/>
      <c r="W38" s="25"/>
      <c r="X38" s="25"/>
      <c r="Y38" s="25"/>
      <c r="Z38" s="25"/>
    </row>
    <row r="39" ht="18.0" customHeight="1">
      <c r="A39" s="11"/>
      <c r="B39" s="26" t="s">
        <v>24</v>
      </c>
      <c r="C39" s="23" t="s">
        <v>98</v>
      </c>
      <c r="D39" s="24" t="s">
        <v>30</v>
      </c>
      <c r="E39" s="15" t="s">
        <v>15</v>
      </c>
      <c r="F39" s="9">
        <f t="shared" si="12"/>
        <v>44042</v>
      </c>
      <c r="G39" s="9">
        <f>F39+5</f>
        <v>44047</v>
      </c>
      <c r="H39" s="26"/>
      <c r="I39" s="26"/>
      <c r="J39" s="25"/>
      <c r="K39" s="25" t="s">
        <v>25</v>
      </c>
      <c r="L39" s="25"/>
      <c r="M39" s="25"/>
      <c r="N39" s="25"/>
      <c r="O39" s="25"/>
      <c r="P39" s="25"/>
      <c r="Q39" s="25"/>
      <c r="R39" s="25"/>
      <c r="S39" s="25"/>
      <c r="T39" s="25"/>
      <c r="U39" s="25"/>
      <c r="V39" s="25"/>
      <c r="W39" s="25"/>
      <c r="X39" s="25"/>
      <c r="Y39" s="25"/>
      <c r="Z39" s="25"/>
    </row>
    <row r="40" ht="18.0" customHeight="1">
      <c r="A40" s="11"/>
      <c r="B40" s="26" t="s">
        <v>26</v>
      </c>
      <c r="C40" s="23" t="s">
        <v>98</v>
      </c>
      <c r="D40" s="24" t="s">
        <v>30</v>
      </c>
      <c r="E40" s="15" t="s">
        <v>15</v>
      </c>
      <c r="F40" s="9">
        <f t="shared" si="12"/>
        <v>44048</v>
      </c>
      <c r="G40" s="9">
        <f>F40</f>
        <v>44048</v>
      </c>
      <c r="H40" s="26"/>
      <c r="I40" s="26"/>
      <c r="J40" s="25"/>
      <c r="K40" s="25"/>
      <c r="L40" s="25"/>
      <c r="M40" s="25"/>
      <c r="N40" s="25"/>
      <c r="O40" s="25"/>
      <c r="P40" s="25"/>
      <c r="Q40" s="25"/>
      <c r="R40" s="25"/>
      <c r="S40" s="25"/>
      <c r="T40" s="25"/>
      <c r="U40" s="25"/>
      <c r="V40" s="25"/>
      <c r="W40" s="25"/>
      <c r="X40" s="25"/>
      <c r="Y40" s="25"/>
      <c r="Z40" s="25"/>
    </row>
    <row r="41" ht="18.0" customHeight="1">
      <c r="A41" s="11"/>
      <c r="B41" s="15" t="s">
        <v>94</v>
      </c>
      <c r="C41" s="23" t="s">
        <v>98</v>
      </c>
      <c r="D41" s="24" t="s">
        <v>30</v>
      </c>
      <c r="E41" s="15" t="s">
        <v>15</v>
      </c>
      <c r="F41" s="9">
        <f t="shared" si="12"/>
        <v>44049</v>
      </c>
      <c r="G41" s="9">
        <f>F41+1</f>
        <v>44050</v>
      </c>
      <c r="H41" s="26"/>
      <c r="I41" s="26"/>
      <c r="J41" s="25"/>
      <c r="K41" s="25"/>
      <c r="L41" s="25"/>
      <c r="M41" s="25"/>
      <c r="N41" s="25"/>
      <c r="O41" s="25"/>
      <c r="P41" s="25"/>
      <c r="Q41" s="25"/>
      <c r="R41" s="25"/>
      <c r="S41" s="25"/>
      <c r="T41" s="25"/>
      <c r="U41" s="25"/>
      <c r="V41" s="25"/>
      <c r="W41" s="25"/>
      <c r="X41" s="25"/>
      <c r="Y41" s="25"/>
      <c r="Z41" s="25"/>
    </row>
    <row r="42" ht="18.0" customHeight="1">
      <c r="A42" s="12"/>
      <c r="B42" s="26" t="s">
        <v>27</v>
      </c>
      <c r="C42" s="23" t="s">
        <v>98</v>
      </c>
      <c r="D42" s="24" t="s">
        <v>30</v>
      </c>
      <c r="E42" s="15" t="s">
        <v>15</v>
      </c>
      <c r="F42" s="9">
        <f t="shared" si="12"/>
        <v>44051</v>
      </c>
      <c r="G42" s="9">
        <f t="shared" ref="G42:G44" si="13">F42</f>
        <v>44051</v>
      </c>
      <c r="H42" s="26"/>
      <c r="I42" s="26"/>
      <c r="J42" s="25"/>
      <c r="K42" s="25"/>
      <c r="L42" s="25"/>
      <c r="M42" s="25"/>
      <c r="N42" s="25"/>
      <c r="O42" s="25"/>
      <c r="P42" s="25"/>
      <c r="Q42" s="25"/>
      <c r="R42" s="25"/>
      <c r="S42" s="25"/>
      <c r="T42" s="25"/>
      <c r="U42" s="25"/>
      <c r="V42" s="25"/>
      <c r="W42" s="25"/>
      <c r="X42" s="25"/>
      <c r="Y42" s="25"/>
      <c r="Z42" s="25"/>
    </row>
    <row r="43">
      <c r="A43" s="21" t="s">
        <v>90</v>
      </c>
      <c r="B43" s="22" t="s">
        <v>12</v>
      </c>
      <c r="C43" s="29" t="s">
        <v>99</v>
      </c>
      <c r="D43" s="24" t="s">
        <v>35</v>
      </c>
      <c r="E43" s="15" t="s">
        <v>15</v>
      </c>
      <c r="F43" s="20">
        <v>44034.0</v>
      </c>
      <c r="G43" s="9">
        <f t="shared" si="13"/>
        <v>44034</v>
      </c>
      <c r="H43" s="22"/>
      <c r="I43" s="22"/>
      <c r="J43" s="25"/>
      <c r="K43" s="25" t="s">
        <v>16</v>
      </c>
      <c r="L43" s="25"/>
      <c r="M43" s="25"/>
      <c r="N43" s="25"/>
      <c r="O43" s="25"/>
      <c r="P43" s="25"/>
      <c r="Q43" s="25"/>
      <c r="R43" s="25"/>
      <c r="S43" s="25"/>
      <c r="T43" s="25"/>
      <c r="U43" s="25"/>
      <c r="V43" s="25"/>
      <c r="W43" s="25"/>
      <c r="X43" s="25"/>
      <c r="Y43" s="25"/>
      <c r="Z43" s="25"/>
    </row>
    <row r="44" ht="18.0" customHeight="1">
      <c r="A44" s="11"/>
      <c r="B44" s="26" t="s">
        <v>19</v>
      </c>
      <c r="C44" s="29" t="s">
        <v>99</v>
      </c>
      <c r="D44" s="24" t="s">
        <v>35</v>
      </c>
      <c r="E44" s="15" t="s">
        <v>15</v>
      </c>
      <c r="F44" s="9">
        <f>G43</f>
        <v>44034</v>
      </c>
      <c r="G44" s="9">
        <f t="shared" si="13"/>
        <v>44034</v>
      </c>
      <c r="H44" s="26"/>
      <c r="I44" s="26"/>
      <c r="J44" s="25"/>
      <c r="K44" s="25" t="s">
        <v>15</v>
      </c>
      <c r="L44" s="25"/>
      <c r="M44" s="25"/>
      <c r="N44" s="25"/>
      <c r="O44" s="25"/>
      <c r="P44" s="25"/>
      <c r="Q44" s="25"/>
      <c r="R44" s="25"/>
      <c r="S44" s="25"/>
      <c r="T44" s="25"/>
      <c r="U44" s="25"/>
      <c r="V44" s="25"/>
      <c r="W44" s="25"/>
      <c r="X44" s="25"/>
      <c r="Y44" s="25"/>
      <c r="Z44" s="25"/>
    </row>
    <row r="45" ht="18.0" customHeight="1">
      <c r="A45" s="11"/>
      <c r="B45" s="26" t="s">
        <v>20</v>
      </c>
      <c r="C45" s="29" t="s">
        <v>99</v>
      </c>
      <c r="D45" s="24" t="s">
        <v>35</v>
      </c>
      <c r="E45" s="15" t="s">
        <v>15</v>
      </c>
      <c r="F45" s="9">
        <f>G44+1</f>
        <v>44035</v>
      </c>
      <c r="G45" s="9">
        <f>F45+1</f>
        <v>44036</v>
      </c>
      <c r="H45" s="26"/>
      <c r="I45" s="26"/>
      <c r="J45" s="25"/>
      <c r="K45" s="27" t="s">
        <v>21</v>
      </c>
      <c r="L45" s="25"/>
      <c r="M45" s="25"/>
      <c r="N45" s="25"/>
      <c r="O45" s="25"/>
      <c r="P45" s="25"/>
      <c r="Q45" s="25"/>
      <c r="R45" s="25"/>
      <c r="S45" s="25"/>
      <c r="T45" s="25"/>
      <c r="U45" s="25"/>
      <c r="V45" s="25"/>
      <c r="W45" s="25"/>
      <c r="X45" s="25"/>
      <c r="Y45" s="25"/>
      <c r="Z45" s="25"/>
    </row>
    <row r="46" ht="18.0" customHeight="1">
      <c r="A46" s="11"/>
      <c r="B46" s="28" t="s">
        <v>92</v>
      </c>
      <c r="C46" s="29" t="s">
        <v>99</v>
      </c>
      <c r="D46" s="24" t="s">
        <v>35</v>
      </c>
      <c r="E46" s="15" t="s">
        <v>15</v>
      </c>
      <c r="F46" s="9">
        <f>G45+3</f>
        <v>44039</v>
      </c>
      <c r="G46" s="9">
        <f t="shared" ref="G46:G48" si="14">F46</f>
        <v>44039</v>
      </c>
      <c r="H46" s="26"/>
      <c r="I46" s="26"/>
      <c r="J46" s="25"/>
      <c r="K46" s="25"/>
      <c r="L46" s="25"/>
      <c r="M46" s="25"/>
      <c r="N46" s="25"/>
      <c r="O46" s="25"/>
      <c r="P46" s="25"/>
      <c r="Q46" s="25"/>
      <c r="R46" s="25"/>
      <c r="S46" s="25"/>
      <c r="T46" s="25"/>
      <c r="U46" s="25"/>
      <c r="V46" s="25"/>
      <c r="W46" s="25"/>
      <c r="X46" s="25"/>
      <c r="Y46" s="25"/>
      <c r="Z46" s="25"/>
    </row>
    <row r="47" ht="18.0" customHeight="1">
      <c r="A47" s="11"/>
      <c r="B47" s="26" t="s">
        <v>93</v>
      </c>
      <c r="C47" s="29" t="s">
        <v>99</v>
      </c>
      <c r="D47" s="24" t="s">
        <v>35</v>
      </c>
      <c r="E47" s="15" t="s">
        <v>15</v>
      </c>
      <c r="F47" s="9">
        <f t="shared" ref="F47:F52" si="15">G46+1</f>
        <v>44040</v>
      </c>
      <c r="G47" s="9">
        <f t="shared" si="14"/>
        <v>44040</v>
      </c>
      <c r="H47" s="26"/>
      <c r="I47" s="26"/>
      <c r="J47" s="25"/>
      <c r="K47" s="25"/>
      <c r="L47" s="25"/>
      <c r="M47" s="25"/>
      <c r="N47" s="25"/>
      <c r="O47" s="25"/>
      <c r="P47" s="25"/>
      <c r="Q47" s="25"/>
      <c r="R47" s="25"/>
      <c r="S47" s="25"/>
      <c r="T47" s="25"/>
      <c r="U47" s="25"/>
      <c r="V47" s="25"/>
      <c r="W47" s="25"/>
      <c r="X47" s="25"/>
      <c r="Y47" s="25"/>
      <c r="Z47" s="25"/>
    </row>
    <row r="48" ht="18.0" customHeight="1">
      <c r="A48" s="11"/>
      <c r="B48" s="26" t="s">
        <v>22</v>
      </c>
      <c r="C48" s="29" t="s">
        <v>99</v>
      </c>
      <c r="D48" s="24" t="s">
        <v>35</v>
      </c>
      <c r="E48" s="15" t="s">
        <v>15</v>
      </c>
      <c r="F48" s="9">
        <f t="shared" si="15"/>
        <v>44041</v>
      </c>
      <c r="G48" s="9">
        <f t="shared" si="14"/>
        <v>44041</v>
      </c>
      <c r="H48" s="26"/>
      <c r="I48" s="26"/>
      <c r="J48" s="25"/>
      <c r="K48" s="25" t="s">
        <v>23</v>
      </c>
      <c r="L48" s="25"/>
      <c r="M48" s="25"/>
      <c r="N48" s="25"/>
      <c r="O48" s="25"/>
      <c r="P48" s="25"/>
      <c r="Q48" s="25"/>
      <c r="R48" s="25"/>
      <c r="S48" s="25"/>
      <c r="T48" s="25"/>
      <c r="U48" s="25"/>
      <c r="V48" s="25"/>
      <c r="W48" s="25"/>
      <c r="X48" s="25"/>
      <c r="Y48" s="25"/>
      <c r="Z48" s="25"/>
    </row>
    <row r="49" ht="18.0" customHeight="1">
      <c r="A49" s="11"/>
      <c r="B49" s="26" t="s">
        <v>24</v>
      </c>
      <c r="C49" s="29" t="s">
        <v>99</v>
      </c>
      <c r="D49" s="24" t="s">
        <v>35</v>
      </c>
      <c r="E49" s="15" t="s">
        <v>15</v>
      </c>
      <c r="F49" s="9">
        <f t="shared" si="15"/>
        <v>44042</v>
      </c>
      <c r="G49" s="9">
        <f>F49+5</f>
        <v>44047</v>
      </c>
      <c r="H49" s="26"/>
      <c r="I49" s="26"/>
      <c r="J49" s="25"/>
      <c r="K49" s="25" t="s">
        <v>25</v>
      </c>
      <c r="L49" s="25"/>
      <c r="M49" s="25"/>
      <c r="N49" s="25"/>
      <c r="O49" s="25"/>
      <c r="P49" s="25"/>
      <c r="Q49" s="25"/>
      <c r="R49" s="25"/>
      <c r="S49" s="25"/>
      <c r="T49" s="25"/>
      <c r="U49" s="25"/>
      <c r="V49" s="25"/>
      <c r="W49" s="25"/>
      <c r="X49" s="25"/>
      <c r="Y49" s="25"/>
      <c r="Z49" s="25"/>
    </row>
    <row r="50" ht="18.0" customHeight="1">
      <c r="A50" s="11"/>
      <c r="B50" s="26" t="s">
        <v>26</v>
      </c>
      <c r="C50" s="29" t="s">
        <v>99</v>
      </c>
      <c r="D50" s="24" t="s">
        <v>35</v>
      </c>
      <c r="E50" s="15" t="s">
        <v>15</v>
      </c>
      <c r="F50" s="9">
        <f t="shared" si="15"/>
        <v>44048</v>
      </c>
      <c r="G50" s="9">
        <f>F50</f>
        <v>44048</v>
      </c>
      <c r="H50" s="26"/>
      <c r="I50" s="26"/>
      <c r="J50" s="25"/>
      <c r="K50" s="25"/>
      <c r="L50" s="25"/>
      <c r="M50" s="25"/>
      <c r="N50" s="25"/>
      <c r="O50" s="25"/>
      <c r="P50" s="25"/>
      <c r="Q50" s="25"/>
      <c r="R50" s="25"/>
      <c r="S50" s="25"/>
      <c r="T50" s="25"/>
      <c r="U50" s="25"/>
      <c r="V50" s="25"/>
      <c r="W50" s="25"/>
      <c r="X50" s="25"/>
      <c r="Y50" s="25"/>
      <c r="Z50" s="25"/>
    </row>
    <row r="51" ht="18.0" customHeight="1">
      <c r="A51" s="11"/>
      <c r="B51" s="15" t="s">
        <v>94</v>
      </c>
      <c r="C51" s="29" t="s">
        <v>99</v>
      </c>
      <c r="D51" s="24" t="s">
        <v>35</v>
      </c>
      <c r="E51" s="15" t="s">
        <v>15</v>
      </c>
      <c r="F51" s="9">
        <f t="shared" si="15"/>
        <v>44049</v>
      </c>
      <c r="G51" s="9">
        <f>F51+1</f>
        <v>44050</v>
      </c>
      <c r="H51" s="26"/>
      <c r="I51" s="26"/>
      <c r="J51" s="25"/>
      <c r="K51" s="25"/>
      <c r="L51" s="25"/>
      <c r="M51" s="25"/>
      <c r="N51" s="25"/>
      <c r="O51" s="25"/>
      <c r="P51" s="25"/>
      <c r="Q51" s="25"/>
      <c r="R51" s="25"/>
      <c r="S51" s="25"/>
      <c r="T51" s="25"/>
      <c r="U51" s="25"/>
      <c r="V51" s="25"/>
      <c r="W51" s="25"/>
      <c r="X51" s="25"/>
      <c r="Y51" s="25"/>
      <c r="Z51" s="25"/>
    </row>
    <row r="52" ht="18.0" customHeight="1">
      <c r="A52" s="12"/>
      <c r="B52" s="26" t="s">
        <v>27</v>
      </c>
      <c r="C52" s="29" t="s">
        <v>99</v>
      </c>
      <c r="D52" s="24" t="s">
        <v>35</v>
      </c>
      <c r="E52" s="15" t="s">
        <v>15</v>
      </c>
      <c r="F52" s="9">
        <f t="shared" si="15"/>
        <v>44051</v>
      </c>
      <c r="G52" s="9">
        <f t="shared" ref="G52:G54" si="16">F52</f>
        <v>44051</v>
      </c>
      <c r="H52" s="26"/>
      <c r="I52" s="26"/>
      <c r="J52" s="25"/>
      <c r="K52" s="25"/>
      <c r="L52" s="25"/>
      <c r="M52" s="25"/>
      <c r="N52" s="25"/>
      <c r="O52" s="25"/>
      <c r="P52" s="25"/>
      <c r="Q52" s="25"/>
      <c r="R52" s="25"/>
      <c r="S52" s="25"/>
      <c r="T52" s="25"/>
      <c r="U52" s="25"/>
      <c r="V52" s="25"/>
      <c r="W52" s="25"/>
      <c r="X52" s="25"/>
      <c r="Y52" s="25"/>
      <c r="Z52" s="25"/>
    </row>
    <row r="53">
      <c r="A53" s="21" t="s">
        <v>90</v>
      </c>
      <c r="B53" s="22" t="s">
        <v>12</v>
      </c>
      <c r="C53" s="24" t="s">
        <v>100</v>
      </c>
      <c r="D53" s="24" t="s">
        <v>40</v>
      </c>
      <c r="E53" s="15" t="s">
        <v>15</v>
      </c>
      <c r="F53" s="20">
        <v>44034.0</v>
      </c>
      <c r="G53" s="9">
        <f t="shared" si="16"/>
        <v>44034</v>
      </c>
      <c r="H53" s="22"/>
      <c r="I53" s="22"/>
      <c r="J53" s="25"/>
      <c r="K53" s="25" t="s">
        <v>16</v>
      </c>
      <c r="L53" s="25"/>
      <c r="M53" s="25"/>
      <c r="N53" s="25"/>
      <c r="O53" s="25"/>
      <c r="P53" s="25"/>
      <c r="Q53" s="25"/>
      <c r="R53" s="25"/>
      <c r="S53" s="25"/>
      <c r="T53" s="25"/>
      <c r="U53" s="25"/>
      <c r="V53" s="25"/>
      <c r="W53" s="25"/>
      <c r="X53" s="25"/>
      <c r="Y53" s="25"/>
      <c r="Z53" s="25"/>
    </row>
    <row r="54" ht="18.0" customHeight="1">
      <c r="A54" s="11"/>
      <c r="B54" s="26" t="s">
        <v>19</v>
      </c>
      <c r="C54" s="24" t="s">
        <v>100</v>
      </c>
      <c r="D54" s="24" t="s">
        <v>40</v>
      </c>
      <c r="E54" s="15" t="s">
        <v>15</v>
      </c>
      <c r="F54" s="9">
        <f>G53</f>
        <v>44034</v>
      </c>
      <c r="G54" s="9">
        <f t="shared" si="16"/>
        <v>44034</v>
      </c>
      <c r="H54" s="26"/>
      <c r="I54" s="26"/>
      <c r="J54" s="25"/>
      <c r="K54" s="25" t="s">
        <v>15</v>
      </c>
      <c r="L54" s="25"/>
      <c r="M54" s="25"/>
      <c r="N54" s="25"/>
      <c r="O54" s="25"/>
      <c r="P54" s="25"/>
      <c r="Q54" s="25"/>
      <c r="R54" s="25"/>
      <c r="S54" s="25"/>
      <c r="T54" s="25"/>
      <c r="U54" s="25"/>
      <c r="V54" s="25"/>
      <c r="W54" s="25"/>
      <c r="X54" s="25"/>
      <c r="Y54" s="25"/>
      <c r="Z54" s="25"/>
    </row>
    <row r="55" ht="18.0" customHeight="1">
      <c r="A55" s="11"/>
      <c r="B55" s="26" t="s">
        <v>20</v>
      </c>
      <c r="C55" s="24" t="s">
        <v>100</v>
      </c>
      <c r="D55" s="24" t="s">
        <v>40</v>
      </c>
      <c r="E55" s="15" t="s">
        <v>15</v>
      </c>
      <c r="F55" s="9">
        <f>G54+1</f>
        <v>44035</v>
      </c>
      <c r="G55" s="9">
        <f>F55+1</f>
        <v>44036</v>
      </c>
      <c r="H55" s="26"/>
      <c r="I55" s="26"/>
      <c r="J55" s="25"/>
      <c r="K55" s="27" t="s">
        <v>21</v>
      </c>
      <c r="L55" s="25"/>
      <c r="M55" s="25"/>
      <c r="N55" s="25"/>
      <c r="O55" s="25"/>
      <c r="P55" s="25"/>
      <c r="Q55" s="25"/>
      <c r="R55" s="25"/>
      <c r="S55" s="25"/>
      <c r="T55" s="25"/>
      <c r="U55" s="25"/>
      <c r="V55" s="25"/>
      <c r="W55" s="25"/>
      <c r="X55" s="25"/>
      <c r="Y55" s="25"/>
      <c r="Z55" s="25"/>
    </row>
    <row r="56" ht="18.0" customHeight="1">
      <c r="A56" s="11"/>
      <c r="B56" s="28" t="s">
        <v>92</v>
      </c>
      <c r="C56" s="24" t="s">
        <v>100</v>
      </c>
      <c r="D56" s="24" t="s">
        <v>40</v>
      </c>
      <c r="E56" s="15" t="s">
        <v>15</v>
      </c>
      <c r="F56" s="9">
        <f>G55+3</f>
        <v>44039</v>
      </c>
      <c r="G56" s="9">
        <f t="shared" ref="G56:G58" si="17">F56</f>
        <v>44039</v>
      </c>
      <c r="H56" s="26"/>
      <c r="I56" s="26"/>
      <c r="J56" s="25"/>
      <c r="K56" s="25"/>
      <c r="L56" s="25"/>
      <c r="M56" s="25"/>
      <c r="N56" s="25"/>
      <c r="O56" s="25"/>
      <c r="P56" s="25"/>
      <c r="Q56" s="25"/>
      <c r="R56" s="25"/>
      <c r="S56" s="25"/>
      <c r="T56" s="25"/>
      <c r="U56" s="25"/>
      <c r="V56" s="25"/>
      <c r="W56" s="25"/>
      <c r="X56" s="25"/>
      <c r="Y56" s="25"/>
      <c r="Z56" s="25"/>
    </row>
    <row r="57" ht="18.0" customHeight="1">
      <c r="A57" s="11"/>
      <c r="B57" s="26" t="s">
        <v>93</v>
      </c>
      <c r="C57" s="24" t="s">
        <v>100</v>
      </c>
      <c r="D57" s="24" t="s">
        <v>40</v>
      </c>
      <c r="E57" s="15" t="s">
        <v>15</v>
      </c>
      <c r="F57" s="9">
        <f t="shared" ref="F57:F62" si="18">G56+1</f>
        <v>44040</v>
      </c>
      <c r="G57" s="9">
        <f t="shared" si="17"/>
        <v>44040</v>
      </c>
      <c r="H57" s="26"/>
      <c r="I57" s="26"/>
      <c r="J57" s="25"/>
      <c r="K57" s="25"/>
      <c r="L57" s="25"/>
      <c r="M57" s="25"/>
      <c r="N57" s="25"/>
      <c r="O57" s="25"/>
      <c r="P57" s="25"/>
      <c r="Q57" s="25"/>
      <c r="R57" s="25"/>
      <c r="S57" s="25"/>
      <c r="T57" s="25"/>
      <c r="U57" s="25"/>
      <c r="V57" s="25"/>
      <c r="W57" s="25"/>
      <c r="X57" s="25"/>
      <c r="Y57" s="25"/>
      <c r="Z57" s="25"/>
    </row>
    <row r="58" ht="18.0" customHeight="1">
      <c r="A58" s="11"/>
      <c r="B58" s="26" t="s">
        <v>22</v>
      </c>
      <c r="C58" s="24" t="s">
        <v>100</v>
      </c>
      <c r="D58" s="24" t="s">
        <v>40</v>
      </c>
      <c r="E58" s="15" t="s">
        <v>15</v>
      </c>
      <c r="F58" s="9">
        <f t="shared" si="18"/>
        <v>44041</v>
      </c>
      <c r="G58" s="9">
        <f t="shared" si="17"/>
        <v>44041</v>
      </c>
      <c r="H58" s="26"/>
      <c r="I58" s="26"/>
      <c r="J58" s="25"/>
      <c r="K58" s="25" t="s">
        <v>23</v>
      </c>
      <c r="L58" s="25"/>
      <c r="M58" s="25"/>
      <c r="N58" s="25"/>
      <c r="O58" s="25"/>
      <c r="P58" s="25"/>
      <c r="Q58" s="25"/>
      <c r="R58" s="25"/>
      <c r="S58" s="25"/>
      <c r="T58" s="25"/>
      <c r="U58" s="25"/>
      <c r="V58" s="25"/>
      <c r="W58" s="25"/>
      <c r="X58" s="25"/>
      <c r="Y58" s="25"/>
      <c r="Z58" s="25"/>
    </row>
    <row r="59" ht="18.0" customHeight="1">
      <c r="A59" s="11"/>
      <c r="B59" s="26" t="s">
        <v>24</v>
      </c>
      <c r="C59" s="24" t="s">
        <v>100</v>
      </c>
      <c r="D59" s="24" t="s">
        <v>40</v>
      </c>
      <c r="E59" s="15" t="s">
        <v>15</v>
      </c>
      <c r="F59" s="9">
        <f t="shared" si="18"/>
        <v>44042</v>
      </c>
      <c r="G59" s="9">
        <f>F59+5</f>
        <v>44047</v>
      </c>
      <c r="H59" s="26"/>
      <c r="I59" s="26"/>
      <c r="J59" s="25"/>
      <c r="K59" s="25" t="s">
        <v>25</v>
      </c>
      <c r="L59" s="25"/>
      <c r="M59" s="25"/>
      <c r="N59" s="25"/>
      <c r="O59" s="25"/>
      <c r="P59" s="25"/>
      <c r="Q59" s="25"/>
      <c r="R59" s="25"/>
      <c r="S59" s="25"/>
      <c r="T59" s="25"/>
      <c r="U59" s="25"/>
      <c r="V59" s="25"/>
      <c r="W59" s="25"/>
      <c r="X59" s="25"/>
      <c r="Y59" s="25"/>
      <c r="Z59" s="25"/>
    </row>
    <row r="60" ht="18.0" customHeight="1">
      <c r="A60" s="11"/>
      <c r="B60" s="26" t="s">
        <v>26</v>
      </c>
      <c r="C60" s="24" t="s">
        <v>100</v>
      </c>
      <c r="D60" s="24" t="s">
        <v>40</v>
      </c>
      <c r="E60" s="15" t="s">
        <v>15</v>
      </c>
      <c r="F60" s="9">
        <f t="shared" si="18"/>
        <v>44048</v>
      </c>
      <c r="G60" s="9">
        <f>F60</f>
        <v>44048</v>
      </c>
      <c r="H60" s="26"/>
      <c r="I60" s="26"/>
      <c r="J60" s="25"/>
      <c r="K60" s="25"/>
      <c r="L60" s="25"/>
      <c r="M60" s="25"/>
      <c r="N60" s="25"/>
      <c r="O60" s="25"/>
      <c r="P60" s="25"/>
      <c r="Q60" s="25"/>
      <c r="R60" s="25"/>
      <c r="S60" s="25"/>
      <c r="T60" s="25"/>
      <c r="U60" s="25"/>
      <c r="V60" s="25"/>
      <c r="W60" s="25"/>
      <c r="X60" s="25"/>
      <c r="Y60" s="25"/>
      <c r="Z60" s="25"/>
    </row>
    <row r="61" ht="18.0" customHeight="1">
      <c r="A61" s="11"/>
      <c r="B61" s="15" t="s">
        <v>94</v>
      </c>
      <c r="C61" s="24" t="s">
        <v>100</v>
      </c>
      <c r="D61" s="24" t="s">
        <v>40</v>
      </c>
      <c r="E61" s="15" t="s">
        <v>15</v>
      </c>
      <c r="F61" s="9">
        <f t="shared" si="18"/>
        <v>44049</v>
      </c>
      <c r="G61" s="9">
        <f>F61+1</f>
        <v>44050</v>
      </c>
      <c r="H61" s="26"/>
      <c r="I61" s="26"/>
      <c r="J61" s="25"/>
      <c r="K61" s="25"/>
      <c r="L61" s="25"/>
      <c r="M61" s="25"/>
      <c r="N61" s="25"/>
      <c r="O61" s="25"/>
      <c r="P61" s="25"/>
      <c r="Q61" s="25"/>
      <c r="R61" s="25"/>
      <c r="S61" s="25"/>
      <c r="T61" s="25"/>
      <c r="U61" s="25"/>
      <c r="V61" s="25"/>
      <c r="W61" s="25"/>
      <c r="X61" s="25"/>
      <c r="Y61" s="25"/>
      <c r="Z61" s="25"/>
    </row>
    <row r="62" ht="18.0" customHeight="1">
      <c r="A62" s="12"/>
      <c r="B62" s="26" t="s">
        <v>27</v>
      </c>
      <c r="C62" s="24" t="s">
        <v>100</v>
      </c>
      <c r="D62" s="24" t="s">
        <v>40</v>
      </c>
      <c r="E62" s="15" t="s">
        <v>15</v>
      </c>
      <c r="F62" s="9">
        <f t="shared" si="18"/>
        <v>44051</v>
      </c>
      <c r="G62" s="9">
        <f t="shared" ref="G62:G64" si="19">F62</f>
        <v>44051</v>
      </c>
      <c r="H62" s="26"/>
      <c r="I62" s="26"/>
      <c r="J62" s="25"/>
      <c r="K62" s="25"/>
      <c r="L62" s="25"/>
      <c r="M62" s="25"/>
      <c r="N62" s="25"/>
      <c r="O62" s="25"/>
      <c r="P62" s="25"/>
      <c r="Q62" s="25"/>
      <c r="R62" s="25"/>
      <c r="S62" s="25"/>
      <c r="T62" s="25"/>
      <c r="U62" s="25"/>
      <c r="V62" s="25"/>
      <c r="W62" s="25"/>
      <c r="X62" s="25"/>
      <c r="Y62" s="25"/>
      <c r="Z62" s="25"/>
    </row>
    <row r="63">
      <c r="A63" s="21" t="s">
        <v>90</v>
      </c>
      <c r="B63" s="22" t="s">
        <v>12</v>
      </c>
      <c r="C63" s="24" t="s">
        <v>101</v>
      </c>
      <c r="D63" s="24" t="s">
        <v>44</v>
      </c>
      <c r="E63" s="15" t="s">
        <v>15</v>
      </c>
      <c r="F63" s="20">
        <v>44034.0</v>
      </c>
      <c r="G63" s="9">
        <f t="shared" si="19"/>
        <v>44034</v>
      </c>
      <c r="H63" s="22"/>
      <c r="I63" s="22"/>
      <c r="J63" s="25"/>
      <c r="K63" s="25" t="s">
        <v>16</v>
      </c>
      <c r="L63" s="25"/>
      <c r="M63" s="25"/>
      <c r="N63" s="25"/>
      <c r="O63" s="25"/>
      <c r="P63" s="25"/>
      <c r="Q63" s="25"/>
      <c r="R63" s="25"/>
      <c r="S63" s="25"/>
      <c r="T63" s="25"/>
      <c r="U63" s="25"/>
      <c r="V63" s="25"/>
      <c r="W63" s="25"/>
      <c r="X63" s="25"/>
      <c r="Y63" s="25"/>
      <c r="Z63" s="25"/>
    </row>
    <row r="64" ht="18.0" customHeight="1">
      <c r="A64" s="11"/>
      <c r="B64" s="26" t="s">
        <v>19</v>
      </c>
      <c r="C64" s="24" t="s">
        <v>101</v>
      </c>
      <c r="D64" s="24" t="s">
        <v>44</v>
      </c>
      <c r="E64" s="15" t="s">
        <v>15</v>
      </c>
      <c r="F64" s="9">
        <f>G63</f>
        <v>44034</v>
      </c>
      <c r="G64" s="9">
        <f t="shared" si="19"/>
        <v>44034</v>
      </c>
      <c r="H64" s="26"/>
      <c r="I64" s="26"/>
      <c r="J64" s="25"/>
      <c r="K64" s="25" t="s">
        <v>15</v>
      </c>
      <c r="L64" s="25"/>
      <c r="M64" s="25"/>
      <c r="N64" s="25"/>
      <c r="O64" s="25"/>
      <c r="P64" s="25"/>
      <c r="Q64" s="25"/>
      <c r="R64" s="25"/>
      <c r="S64" s="25"/>
      <c r="T64" s="25"/>
      <c r="U64" s="25"/>
      <c r="V64" s="25"/>
      <c r="W64" s="25"/>
      <c r="X64" s="25"/>
      <c r="Y64" s="25"/>
      <c r="Z64" s="25"/>
    </row>
    <row r="65" ht="18.0" customHeight="1">
      <c r="A65" s="11"/>
      <c r="B65" s="26" t="s">
        <v>20</v>
      </c>
      <c r="C65" s="24" t="s">
        <v>101</v>
      </c>
      <c r="D65" s="24" t="s">
        <v>44</v>
      </c>
      <c r="E65" s="15" t="s">
        <v>15</v>
      </c>
      <c r="F65" s="9">
        <f>G64+1</f>
        <v>44035</v>
      </c>
      <c r="G65" s="9">
        <f>F65+1</f>
        <v>44036</v>
      </c>
      <c r="H65" s="26"/>
      <c r="I65" s="26"/>
      <c r="J65" s="25"/>
      <c r="K65" s="27" t="s">
        <v>21</v>
      </c>
      <c r="L65" s="25"/>
      <c r="M65" s="25"/>
      <c r="N65" s="25"/>
      <c r="O65" s="25"/>
      <c r="P65" s="25"/>
      <c r="Q65" s="25"/>
      <c r="R65" s="25"/>
      <c r="S65" s="25"/>
      <c r="T65" s="25"/>
      <c r="U65" s="25"/>
      <c r="V65" s="25"/>
      <c r="W65" s="25"/>
      <c r="X65" s="25"/>
      <c r="Y65" s="25"/>
      <c r="Z65" s="25"/>
    </row>
    <row r="66" ht="18.0" customHeight="1">
      <c r="A66" s="11"/>
      <c r="B66" s="26" t="s">
        <v>102</v>
      </c>
      <c r="C66" s="24" t="s">
        <v>101</v>
      </c>
      <c r="D66" s="24" t="s">
        <v>44</v>
      </c>
      <c r="E66" s="15" t="s">
        <v>15</v>
      </c>
      <c r="F66" s="9">
        <f>G65+3</f>
        <v>44039</v>
      </c>
      <c r="G66" s="9">
        <f t="shared" ref="G66:G68" si="20">F66</f>
        <v>44039</v>
      </c>
      <c r="H66" s="26"/>
      <c r="I66" s="26"/>
      <c r="J66" s="25"/>
      <c r="K66" s="25"/>
      <c r="L66" s="25"/>
      <c r="M66" s="25"/>
      <c r="N66" s="25"/>
      <c r="O66" s="25"/>
      <c r="P66" s="25"/>
      <c r="Q66" s="25"/>
      <c r="R66" s="25"/>
      <c r="S66" s="25"/>
      <c r="T66" s="25"/>
      <c r="U66" s="25"/>
      <c r="V66" s="25"/>
      <c r="W66" s="25"/>
      <c r="X66" s="25"/>
      <c r="Y66" s="25"/>
      <c r="Z66" s="25"/>
    </row>
    <row r="67" ht="18.0" customHeight="1">
      <c r="A67" s="11"/>
      <c r="B67" s="26" t="s">
        <v>93</v>
      </c>
      <c r="C67" s="24" t="s">
        <v>101</v>
      </c>
      <c r="D67" s="24" t="s">
        <v>44</v>
      </c>
      <c r="E67" s="15" t="s">
        <v>15</v>
      </c>
      <c r="F67" s="9">
        <f t="shared" ref="F67:F72" si="21">G66+1</f>
        <v>44040</v>
      </c>
      <c r="G67" s="9">
        <f t="shared" si="20"/>
        <v>44040</v>
      </c>
      <c r="H67" s="26"/>
      <c r="I67" s="26"/>
      <c r="J67" s="25"/>
      <c r="K67" s="25"/>
      <c r="L67" s="25"/>
      <c r="M67" s="25"/>
      <c r="N67" s="25"/>
      <c r="O67" s="25"/>
      <c r="P67" s="25"/>
      <c r="Q67" s="25"/>
      <c r="R67" s="25"/>
      <c r="S67" s="25"/>
      <c r="T67" s="25"/>
      <c r="U67" s="25"/>
      <c r="V67" s="25"/>
      <c r="W67" s="25"/>
      <c r="X67" s="25"/>
      <c r="Y67" s="25"/>
      <c r="Z67" s="25"/>
    </row>
    <row r="68" ht="18.0" customHeight="1">
      <c r="A68" s="11"/>
      <c r="B68" s="26" t="s">
        <v>22</v>
      </c>
      <c r="C68" s="24" t="s">
        <v>101</v>
      </c>
      <c r="D68" s="24" t="s">
        <v>44</v>
      </c>
      <c r="E68" s="15" t="s">
        <v>15</v>
      </c>
      <c r="F68" s="9">
        <f t="shared" si="21"/>
        <v>44041</v>
      </c>
      <c r="G68" s="9">
        <f t="shared" si="20"/>
        <v>44041</v>
      </c>
      <c r="H68" s="26"/>
      <c r="I68" s="26"/>
      <c r="J68" s="25"/>
      <c r="K68" s="25" t="s">
        <v>23</v>
      </c>
      <c r="L68" s="25"/>
      <c r="M68" s="25"/>
      <c r="N68" s="25"/>
      <c r="O68" s="25"/>
      <c r="P68" s="25"/>
      <c r="Q68" s="25"/>
      <c r="R68" s="25"/>
      <c r="S68" s="25"/>
      <c r="T68" s="25"/>
      <c r="U68" s="25"/>
      <c r="V68" s="25"/>
      <c r="W68" s="25"/>
      <c r="X68" s="25"/>
      <c r="Y68" s="25"/>
      <c r="Z68" s="25"/>
    </row>
    <row r="69" ht="18.0" customHeight="1">
      <c r="A69" s="11"/>
      <c r="B69" s="26" t="s">
        <v>24</v>
      </c>
      <c r="C69" s="24" t="s">
        <v>101</v>
      </c>
      <c r="D69" s="24" t="s">
        <v>44</v>
      </c>
      <c r="E69" s="15" t="s">
        <v>15</v>
      </c>
      <c r="F69" s="9">
        <f t="shared" si="21"/>
        <v>44042</v>
      </c>
      <c r="G69" s="9">
        <f>F69+5</f>
        <v>44047</v>
      </c>
      <c r="H69" s="26"/>
      <c r="I69" s="26"/>
      <c r="J69" s="25"/>
      <c r="K69" s="25" t="s">
        <v>25</v>
      </c>
      <c r="L69" s="25"/>
      <c r="M69" s="25"/>
      <c r="N69" s="25"/>
      <c r="O69" s="25"/>
      <c r="P69" s="25"/>
      <c r="Q69" s="25"/>
      <c r="R69" s="25"/>
      <c r="S69" s="25"/>
      <c r="T69" s="25"/>
      <c r="U69" s="25"/>
      <c r="V69" s="25"/>
      <c r="W69" s="25"/>
      <c r="X69" s="25"/>
      <c r="Y69" s="25"/>
      <c r="Z69" s="25"/>
    </row>
    <row r="70" ht="18.0" customHeight="1">
      <c r="A70" s="11"/>
      <c r="B70" s="26" t="s">
        <v>26</v>
      </c>
      <c r="C70" s="24" t="s">
        <v>101</v>
      </c>
      <c r="D70" s="24" t="s">
        <v>44</v>
      </c>
      <c r="E70" s="15" t="s">
        <v>15</v>
      </c>
      <c r="F70" s="9">
        <f t="shared" si="21"/>
        <v>44048</v>
      </c>
      <c r="G70" s="9">
        <f>F70</f>
        <v>44048</v>
      </c>
      <c r="H70" s="26"/>
      <c r="I70" s="26"/>
      <c r="J70" s="25"/>
      <c r="K70" s="25"/>
      <c r="L70" s="25"/>
      <c r="M70" s="25"/>
      <c r="N70" s="25"/>
      <c r="O70" s="25"/>
      <c r="P70" s="25"/>
      <c r="Q70" s="25"/>
      <c r="R70" s="25"/>
      <c r="S70" s="25"/>
      <c r="T70" s="25"/>
      <c r="U70" s="25"/>
      <c r="V70" s="25"/>
      <c r="W70" s="25"/>
      <c r="X70" s="25"/>
      <c r="Y70" s="25"/>
      <c r="Z70" s="25"/>
    </row>
    <row r="71" ht="18.0" customHeight="1">
      <c r="A71" s="11"/>
      <c r="B71" s="15" t="s">
        <v>94</v>
      </c>
      <c r="C71" s="24" t="s">
        <v>101</v>
      </c>
      <c r="D71" s="24" t="s">
        <v>44</v>
      </c>
      <c r="E71" s="15" t="s">
        <v>15</v>
      </c>
      <c r="F71" s="9">
        <f t="shared" si="21"/>
        <v>44049</v>
      </c>
      <c r="G71" s="9">
        <f>F71+1</f>
        <v>44050</v>
      </c>
      <c r="H71" s="26"/>
      <c r="I71" s="26"/>
      <c r="J71" s="25"/>
      <c r="K71" s="25"/>
      <c r="L71" s="25"/>
      <c r="M71" s="25"/>
      <c r="N71" s="25"/>
      <c r="O71" s="25"/>
      <c r="P71" s="25"/>
      <c r="Q71" s="25"/>
      <c r="R71" s="25"/>
      <c r="S71" s="25"/>
      <c r="T71" s="25"/>
      <c r="U71" s="25"/>
      <c r="V71" s="25"/>
      <c r="W71" s="25"/>
      <c r="X71" s="25"/>
      <c r="Y71" s="25"/>
      <c r="Z71" s="25"/>
    </row>
    <row r="72" ht="18.0" customHeight="1">
      <c r="A72" s="12"/>
      <c r="B72" s="26" t="s">
        <v>27</v>
      </c>
      <c r="C72" s="24" t="s">
        <v>101</v>
      </c>
      <c r="D72" s="24" t="s">
        <v>44</v>
      </c>
      <c r="E72" s="15" t="s">
        <v>15</v>
      </c>
      <c r="F72" s="9">
        <f t="shared" si="21"/>
        <v>44051</v>
      </c>
      <c r="G72" s="9">
        <f t="shared" ref="G72:G74" si="22">F72</f>
        <v>44051</v>
      </c>
      <c r="H72" s="26"/>
      <c r="I72" s="26"/>
      <c r="J72" s="25"/>
      <c r="K72" s="25"/>
      <c r="L72" s="25"/>
      <c r="M72" s="25"/>
      <c r="N72" s="25"/>
      <c r="O72" s="25"/>
      <c r="P72" s="25"/>
      <c r="Q72" s="25"/>
      <c r="R72" s="25"/>
      <c r="S72" s="25"/>
      <c r="T72" s="25"/>
      <c r="U72" s="25"/>
      <c r="V72" s="25"/>
      <c r="W72" s="25"/>
      <c r="X72" s="25"/>
      <c r="Y72" s="25"/>
      <c r="Z72" s="25"/>
    </row>
    <row r="73">
      <c r="A73" s="21" t="s">
        <v>90</v>
      </c>
      <c r="B73" s="22" t="s">
        <v>12</v>
      </c>
      <c r="C73" s="29" t="s">
        <v>103</v>
      </c>
      <c r="D73" s="24" t="s">
        <v>48</v>
      </c>
      <c r="E73" s="15" t="s">
        <v>15</v>
      </c>
      <c r="F73" s="20">
        <v>44034.0</v>
      </c>
      <c r="G73" s="9">
        <f t="shared" si="22"/>
        <v>44034</v>
      </c>
      <c r="H73" s="22"/>
      <c r="I73" s="22"/>
      <c r="J73" s="25"/>
      <c r="K73" s="25" t="s">
        <v>16</v>
      </c>
      <c r="L73" s="25"/>
      <c r="M73" s="25"/>
      <c r="N73" s="25"/>
      <c r="O73" s="25"/>
      <c r="P73" s="25"/>
      <c r="Q73" s="25"/>
      <c r="R73" s="25"/>
      <c r="S73" s="25"/>
      <c r="T73" s="25"/>
      <c r="U73" s="25"/>
      <c r="V73" s="25"/>
      <c r="W73" s="25"/>
      <c r="X73" s="25"/>
      <c r="Y73" s="25"/>
      <c r="Z73" s="25"/>
    </row>
    <row r="74" ht="18.0" customHeight="1">
      <c r="A74" s="11"/>
      <c r="B74" s="26" t="s">
        <v>19</v>
      </c>
      <c r="C74" s="29" t="s">
        <v>103</v>
      </c>
      <c r="D74" s="24" t="s">
        <v>48</v>
      </c>
      <c r="E74" s="15" t="s">
        <v>15</v>
      </c>
      <c r="F74" s="9">
        <f>G73</f>
        <v>44034</v>
      </c>
      <c r="G74" s="9">
        <f t="shared" si="22"/>
        <v>44034</v>
      </c>
      <c r="H74" s="26"/>
      <c r="I74" s="26"/>
      <c r="J74" s="25"/>
      <c r="K74" s="25" t="s">
        <v>15</v>
      </c>
      <c r="L74" s="25"/>
      <c r="M74" s="25"/>
      <c r="N74" s="25"/>
      <c r="O74" s="25"/>
      <c r="P74" s="25"/>
      <c r="Q74" s="25"/>
      <c r="R74" s="25"/>
      <c r="S74" s="25"/>
      <c r="T74" s="25"/>
      <c r="U74" s="25"/>
      <c r="V74" s="25"/>
      <c r="W74" s="25"/>
      <c r="X74" s="25"/>
      <c r="Y74" s="25"/>
      <c r="Z74" s="25"/>
    </row>
    <row r="75" ht="18.0" customHeight="1">
      <c r="A75" s="11"/>
      <c r="B75" s="26" t="s">
        <v>20</v>
      </c>
      <c r="C75" s="29" t="s">
        <v>103</v>
      </c>
      <c r="D75" s="24" t="s">
        <v>48</v>
      </c>
      <c r="E75" s="15" t="s">
        <v>15</v>
      </c>
      <c r="F75" s="9">
        <f>G74+1</f>
        <v>44035</v>
      </c>
      <c r="G75" s="9">
        <f>F75+1</f>
        <v>44036</v>
      </c>
      <c r="H75" s="26"/>
      <c r="I75" s="26"/>
      <c r="J75" s="25"/>
      <c r="K75" s="27" t="s">
        <v>21</v>
      </c>
      <c r="L75" s="25"/>
      <c r="M75" s="25"/>
      <c r="N75" s="25"/>
      <c r="O75" s="25"/>
      <c r="P75" s="25"/>
      <c r="Q75" s="25"/>
      <c r="R75" s="25"/>
      <c r="S75" s="25"/>
      <c r="T75" s="25"/>
      <c r="U75" s="25"/>
      <c r="V75" s="25"/>
      <c r="W75" s="25"/>
      <c r="X75" s="25"/>
      <c r="Y75" s="25"/>
      <c r="Z75" s="25"/>
    </row>
    <row r="76" ht="18.0" customHeight="1">
      <c r="A76" s="11"/>
      <c r="B76" s="28" t="s">
        <v>92</v>
      </c>
      <c r="C76" s="29" t="s">
        <v>103</v>
      </c>
      <c r="D76" s="24" t="s">
        <v>48</v>
      </c>
      <c r="E76" s="15" t="s">
        <v>15</v>
      </c>
      <c r="F76" s="9">
        <f>G75+3</f>
        <v>44039</v>
      </c>
      <c r="G76" s="9">
        <f t="shared" ref="G76:G78" si="23">F76</f>
        <v>44039</v>
      </c>
      <c r="H76" s="26"/>
      <c r="I76" s="26"/>
      <c r="J76" s="25"/>
      <c r="K76" s="25"/>
      <c r="L76" s="25"/>
      <c r="M76" s="25"/>
      <c r="N76" s="25"/>
      <c r="O76" s="25"/>
      <c r="P76" s="25"/>
      <c r="Q76" s="25"/>
      <c r="R76" s="25"/>
      <c r="S76" s="25"/>
      <c r="T76" s="25"/>
      <c r="U76" s="25"/>
      <c r="V76" s="25"/>
      <c r="W76" s="25"/>
      <c r="X76" s="25"/>
      <c r="Y76" s="25"/>
      <c r="Z76" s="25"/>
    </row>
    <row r="77" ht="18.0" customHeight="1">
      <c r="A77" s="11"/>
      <c r="B77" s="26" t="s">
        <v>93</v>
      </c>
      <c r="C77" s="29" t="s">
        <v>103</v>
      </c>
      <c r="D77" s="24" t="s">
        <v>48</v>
      </c>
      <c r="E77" s="15" t="s">
        <v>15</v>
      </c>
      <c r="F77" s="9">
        <f t="shared" ref="F77:F82" si="24">G76+1</f>
        <v>44040</v>
      </c>
      <c r="G77" s="9">
        <f t="shared" si="23"/>
        <v>44040</v>
      </c>
      <c r="H77" s="26"/>
      <c r="I77" s="26"/>
      <c r="J77" s="25"/>
      <c r="K77" s="25"/>
      <c r="L77" s="25"/>
      <c r="M77" s="25"/>
      <c r="N77" s="25"/>
      <c r="O77" s="25"/>
      <c r="P77" s="25"/>
      <c r="Q77" s="25"/>
      <c r="R77" s="25"/>
      <c r="S77" s="25"/>
      <c r="T77" s="25"/>
      <c r="U77" s="25"/>
      <c r="V77" s="25"/>
      <c r="W77" s="25"/>
      <c r="X77" s="25"/>
      <c r="Y77" s="25"/>
      <c r="Z77" s="25"/>
    </row>
    <row r="78" ht="18.0" customHeight="1">
      <c r="A78" s="11"/>
      <c r="B78" s="26" t="s">
        <v>22</v>
      </c>
      <c r="C78" s="29" t="s">
        <v>103</v>
      </c>
      <c r="D78" s="24" t="s">
        <v>48</v>
      </c>
      <c r="E78" s="15" t="s">
        <v>15</v>
      </c>
      <c r="F78" s="9">
        <f t="shared" si="24"/>
        <v>44041</v>
      </c>
      <c r="G78" s="9">
        <f t="shared" si="23"/>
        <v>44041</v>
      </c>
      <c r="H78" s="26"/>
      <c r="I78" s="26"/>
      <c r="J78" s="25"/>
      <c r="K78" s="25" t="s">
        <v>23</v>
      </c>
      <c r="L78" s="25"/>
      <c r="M78" s="25"/>
      <c r="N78" s="25"/>
      <c r="O78" s="25"/>
      <c r="P78" s="25"/>
      <c r="Q78" s="25"/>
      <c r="R78" s="25"/>
      <c r="S78" s="25"/>
      <c r="T78" s="25"/>
      <c r="U78" s="25"/>
      <c r="V78" s="25"/>
      <c r="W78" s="25"/>
      <c r="X78" s="25"/>
      <c r="Y78" s="25"/>
      <c r="Z78" s="25"/>
    </row>
    <row r="79" ht="18.0" customHeight="1">
      <c r="A79" s="11"/>
      <c r="B79" s="26" t="s">
        <v>24</v>
      </c>
      <c r="C79" s="29" t="s">
        <v>103</v>
      </c>
      <c r="D79" s="24" t="s">
        <v>48</v>
      </c>
      <c r="E79" s="15" t="s">
        <v>15</v>
      </c>
      <c r="F79" s="9">
        <f t="shared" si="24"/>
        <v>44042</v>
      </c>
      <c r="G79" s="9">
        <f>F79+5</f>
        <v>44047</v>
      </c>
      <c r="H79" s="26"/>
      <c r="I79" s="26"/>
      <c r="J79" s="25"/>
      <c r="K79" s="25" t="s">
        <v>25</v>
      </c>
      <c r="L79" s="25"/>
      <c r="M79" s="25"/>
      <c r="N79" s="25"/>
      <c r="O79" s="25"/>
      <c r="P79" s="25"/>
      <c r="Q79" s="25"/>
      <c r="R79" s="25"/>
      <c r="S79" s="25"/>
      <c r="T79" s="25"/>
      <c r="U79" s="25"/>
      <c r="V79" s="25"/>
      <c r="W79" s="25"/>
      <c r="X79" s="25"/>
      <c r="Y79" s="25"/>
      <c r="Z79" s="25"/>
    </row>
    <row r="80" ht="18.0" customHeight="1">
      <c r="A80" s="11"/>
      <c r="B80" s="26" t="s">
        <v>26</v>
      </c>
      <c r="C80" s="29" t="s">
        <v>103</v>
      </c>
      <c r="D80" s="24" t="s">
        <v>48</v>
      </c>
      <c r="E80" s="15" t="s">
        <v>15</v>
      </c>
      <c r="F80" s="9">
        <f t="shared" si="24"/>
        <v>44048</v>
      </c>
      <c r="G80" s="9">
        <f>F80</f>
        <v>44048</v>
      </c>
      <c r="H80" s="26"/>
      <c r="I80" s="26"/>
      <c r="J80" s="25"/>
      <c r="K80" s="25"/>
      <c r="L80" s="25"/>
      <c r="M80" s="25"/>
      <c r="N80" s="25"/>
      <c r="O80" s="25"/>
      <c r="P80" s="25"/>
      <c r="Q80" s="25"/>
      <c r="R80" s="25"/>
      <c r="S80" s="25"/>
      <c r="T80" s="25"/>
      <c r="U80" s="25"/>
      <c r="V80" s="25"/>
      <c r="W80" s="25"/>
      <c r="X80" s="25"/>
      <c r="Y80" s="25"/>
      <c r="Z80" s="25"/>
    </row>
    <row r="81" ht="18.0" customHeight="1">
      <c r="A81" s="11"/>
      <c r="B81" s="15" t="s">
        <v>94</v>
      </c>
      <c r="C81" s="29" t="s">
        <v>103</v>
      </c>
      <c r="D81" s="24" t="s">
        <v>48</v>
      </c>
      <c r="E81" s="15" t="s">
        <v>15</v>
      </c>
      <c r="F81" s="9">
        <f t="shared" si="24"/>
        <v>44049</v>
      </c>
      <c r="G81" s="9">
        <f>F81+1</f>
        <v>44050</v>
      </c>
      <c r="H81" s="26"/>
      <c r="I81" s="26"/>
      <c r="J81" s="25"/>
      <c r="K81" s="25"/>
      <c r="L81" s="25"/>
      <c r="M81" s="25"/>
      <c r="N81" s="25"/>
      <c r="O81" s="25"/>
      <c r="P81" s="25"/>
      <c r="Q81" s="25"/>
      <c r="R81" s="25"/>
      <c r="S81" s="25"/>
      <c r="T81" s="25"/>
      <c r="U81" s="25"/>
      <c r="V81" s="25"/>
      <c r="W81" s="25"/>
      <c r="X81" s="25"/>
      <c r="Y81" s="25"/>
      <c r="Z81" s="25"/>
    </row>
    <row r="82" ht="18.0" customHeight="1">
      <c r="A82" s="12"/>
      <c r="B82" s="26" t="s">
        <v>27</v>
      </c>
      <c r="C82" s="29" t="s">
        <v>103</v>
      </c>
      <c r="D82" s="24" t="s">
        <v>48</v>
      </c>
      <c r="E82" s="15" t="s">
        <v>15</v>
      </c>
      <c r="F82" s="9">
        <f t="shared" si="24"/>
        <v>44051</v>
      </c>
      <c r="G82" s="9">
        <f t="shared" ref="G82:G84" si="25">F82</f>
        <v>44051</v>
      </c>
      <c r="H82" s="26"/>
      <c r="I82" s="26"/>
      <c r="J82" s="25"/>
      <c r="K82" s="25"/>
      <c r="L82" s="25"/>
      <c r="M82" s="25"/>
      <c r="N82" s="25"/>
      <c r="O82" s="25"/>
      <c r="P82" s="25"/>
      <c r="Q82" s="25"/>
      <c r="R82" s="25"/>
      <c r="S82" s="25"/>
      <c r="T82" s="25"/>
      <c r="U82" s="25"/>
      <c r="V82" s="25"/>
      <c r="W82" s="25"/>
      <c r="X82" s="25"/>
      <c r="Y82" s="25"/>
      <c r="Z82" s="25"/>
    </row>
    <row r="83">
      <c r="A83" s="21" t="s">
        <v>90</v>
      </c>
      <c r="B83" s="22" t="s">
        <v>12</v>
      </c>
      <c r="C83" s="24" t="s">
        <v>104</v>
      </c>
      <c r="D83" s="24" t="s">
        <v>52</v>
      </c>
      <c r="E83" s="15" t="s">
        <v>15</v>
      </c>
      <c r="F83" s="20">
        <v>44034.0</v>
      </c>
      <c r="G83" s="9">
        <f t="shared" si="25"/>
        <v>44034</v>
      </c>
      <c r="H83" s="22"/>
      <c r="I83" s="22"/>
      <c r="J83" s="25"/>
      <c r="K83" s="25" t="s">
        <v>16</v>
      </c>
      <c r="L83" s="25"/>
      <c r="M83" s="25"/>
      <c r="N83" s="25"/>
      <c r="O83" s="25"/>
      <c r="P83" s="25"/>
      <c r="Q83" s="25"/>
      <c r="R83" s="25"/>
      <c r="S83" s="25"/>
      <c r="T83" s="25"/>
      <c r="U83" s="25"/>
      <c r="V83" s="25"/>
      <c r="W83" s="25"/>
      <c r="X83" s="25"/>
      <c r="Y83" s="25"/>
      <c r="Z83" s="25"/>
    </row>
    <row r="84" ht="18.0" customHeight="1">
      <c r="A84" s="11"/>
      <c r="B84" s="26" t="s">
        <v>19</v>
      </c>
      <c r="C84" s="24" t="s">
        <v>104</v>
      </c>
      <c r="D84" s="24" t="s">
        <v>52</v>
      </c>
      <c r="E84" s="15" t="s">
        <v>15</v>
      </c>
      <c r="F84" s="9">
        <f>G83</f>
        <v>44034</v>
      </c>
      <c r="G84" s="9">
        <f t="shared" si="25"/>
        <v>44034</v>
      </c>
      <c r="H84" s="26"/>
      <c r="I84" s="26"/>
      <c r="J84" s="25"/>
      <c r="K84" s="25" t="s">
        <v>15</v>
      </c>
      <c r="L84" s="25"/>
      <c r="M84" s="25"/>
      <c r="N84" s="25"/>
      <c r="O84" s="25"/>
      <c r="P84" s="25"/>
      <c r="Q84" s="25"/>
      <c r="R84" s="25"/>
      <c r="S84" s="25"/>
      <c r="T84" s="25"/>
      <c r="U84" s="25"/>
      <c r="V84" s="25"/>
      <c r="W84" s="25"/>
      <c r="X84" s="25"/>
      <c r="Y84" s="25"/>
      <c r="Z84" s="25"/>
    </row>
    <row r="85" ht="18.0" customHeight="1">
      <c r="A85" s="11"/>
      <c r="B85" s="26" t="s">
        <v>20</v>
      </c>
      <c r="C85" s="24" t="s">
        <v>104</v>
      </c>
      <c r="D85" s="24" t="s">
        <v>52</v>
      </c>
      <c r="E85" s="15" t="s">
        <v>15</v>
      </c>
      <c r="F85" s="9">
        <f>G84+1</f>
        <v>44035</v>
      </c>
      <c r="G85" s="9">
        <f>F85+1</f>
        <v>44036</v>
      </c>
      <c r="H85" s="26"/>
      <c r="I85" s="26"/>
      <c r="J85" s="25"/>
      <c r="K85" s="27" t="s">
        <v>21</v>
      </c>
      <c r="L85" s="25"/>
      <c r="M85" s="25"/>
      <c r="N85" s="25"/>
      <c r="O85" s="25"/>
      <c r="P85" s="25"/>
      <c r="Q85" s="25"/>
      <c r="R85" s="25"/>
      <c r="S85" s="25"/>
      <c r="T85" s="25"/>
      <c r="U85" s="25"/>
      <c r="V85" s="25"/>
      <c r="W85" s="25"/>
      <c r="X85" s="25"/>
      <c r="Y85" s="25"/>
      <c r="Z85" s="25"/>
    </row>
    <row r="86" ht="18.0" customHeight="1">
      <c r="A86" s="11"/>
      <c r="B86" s="26" t="s">
        <v>102</v>
      </c>
      <c r="C86" s="24" t="s">
        <v>104</v>
      </c>
      <c r="D86" s="24" t="s">
        <v>52</v>
      </c>
      <c r="E86" s="15" t="s">
        <v>15</v>
      </c>
      <c r="F86" s="9">
        <f>G85+3</f>
        <v>44039</v>
      </c>
      <c r="G86" s="9">
        <f t="shared" ref="G86:G88" si="26">F86</f>
        <v>44039</v>
      </c>
      <c r="H86" s="26"/>
      <c r="I86" s="26"/>
      <c r="J86" s="25"/>
      <c r="K86" s="25"/>
      <c r="L86" s="25"/>
      <c r="M86" s="25"/>
      <c r="N86" s="25"/>
      <c r="O86" s="25"/>
      <c r="P86" s="25"/>
      <c r="Q86" s="25"/>
      <c r="R86" s="25"/>
      <c r="S86" s="25"/>
      <c r="T86" s="25"/>
      <c r="U86" s="25"/>
      <c r="V86" s="25"/>
      <c r="W86" s="25"/>
      <c r="X86" s="25"/>
      <c r="Y86" s="25"/>
      <c r="Z86" s="25"/>
    </row>
    <row r="87" ht="18.0" customHeight="1">
      <c r="A87" s="11"/>
      <c r="B87" s="26" t="s">
        <v>93</v>
      </c>
      <c r="C87" s="24" t="s">
        <v>104</v>
      </c>
      <c r="D87" s="24" t="s">
        <v>52</v>
      </c>
      <c r="E87" s="15" t="s">
        <v>15</v>
      </c>
      <c r="F87" s="9">
        <f t="shared" ref="F87:F92" si="27">G86+1</f>
        <v>44040</v>
      </c>
      <c r="G87" s="9">
        <f t="shared" si="26"/>
        <v>44040</v>
      </c>
      <c r="H87" s="26"/>
      <c r="I87" s="26"/>
      <c r="J87" s="25"/>
      <c r="K87" s="25"/>
      <c r="L87" s="25"/>
      <c r="M87" s="25"/>
      <c r="N87" s="25"/>
      <c r="O87" s="25"/>
      <c r="P87" s="25"/>
      <c r="Q87" s="25"/>
      <c r="R87" s="25"/>
      <c r="S87" s="25"/>
      <c r="T87" s="25"/>
      <c r="U87" s="25"/>
      <c r="V87" s="25"/>
      <c r="W87" s="25"/>
      <c r="X87" s="25"/>
      <c r="Y87" s="25"/>
      <c r="Z87" s="25"/>
    </row>
    <row r="88" ht="18.0" customHeight="1">
      <c r="A88" s="11"/>
      <c r="B88" s="26" t="s">
        <v>22</v>
      </c>
      <c r="C88" s="24" t="s">
        <v>104</v>
      </c>
      <c r="D88" s="24" t="s">
        <v>52</v>
      </c>
      <c r="E88" s="15" t="s">
        <v>15</v>
      </c>
      <c r="F88" s="9">
        <f t="shared" si="27"/>
        <v>44041</v>
      </c>
      <c r="G88" s="9">
        <f t="shared" si="26"/>
        <v>44041</v>
      </c>
      <c r="H88" s="26"/>
      <c r="I88" s="26"/>
      <c r="J88" s="25"/>
      <c r="K88" s="25" t="s">
        <v>23</v>
      </c>
      <c r="L88" s="25"/>
      <c r="M88" s="25"/>
      <c r="N88" s="25"/>
      <c r="O88" s="25"/>
      <c r="P88" s="25"/>
      <c r="Q88" s="25"/>
      <c r="R88" s="25"/>
      <c r="S88" s="25"/>
      <c r="T88" s="25"/>
      <c r="U88" s="25"/>
      <c r="V88" s="25"/>
      <c r="W88" s="25"/>
      <c r="X88" s="25"/>
      <c r="Y88" s="25"/>
      <c r="Z88" s="25"/>
    </row>
    <row r="89" ht="18.0" customHeight="1">
      <c r="A89" s="11"/>
      <c r="B89" s="26" t="s">
        <v>24</v>
      </c>
      <c r="C89" s="24" t="s">
        <v>104</v>
      </c>
      <c r="D89" s="24" t="s">
        <v>52</v>
      </c>
      <c r="E89" s="15" t="s">
        <v>15</v>
      </c>
      <c r="F89" s="9">
        <f t="shared" si="27"/>
        <v>44042</v>
      </c>
      <c r="G89" s="9">
        <f>F89+5</f>
        <v>44047</v>
      </c>
      <c r="H89" s="26"/>
      <c r="I89" s="26"/>
      <c r="J89" s="25"/>
      <c r="K89" s="25" t="s">
        <v>25</v>
      </c>
      <c r="L89" s="25"/>
      <c r="M89" s="25"/>
      <c r="N89" s="25"/>
      <c r="O89" s="25"/>
      <c r="P89" s="25"/>
      <c r="Q89" s="25"/>
      <c r="R89" s="25"/>
      <c r="S89" s="25"/>
      <c r="T89" s="25"/>
      <c r="U89" s="25"/>
      <c r="V89" s="25"/>
      <c r="W89" s="25"/>
      <c r="X89" s="25"/>
      <c r="Y89" s="25"/>
      <c r="Z89" s="25"/>
    </row>
    <row r="90" ht="18.0" customHeight="1">
      <c r="A90" s="11"/>
      <c r="B90" s="26" t="s">
        <v>26</v>
      </c>
      <c r="C90" s="24" t="s">
        <v>104</v>
      </c>
      <c r="D90" s="24" t="s">
        <v>52</v>
      </c>
      <c r="E90" s="15" t="s">
        <v>15</v>
      </c>
      <c r="F90" s="9">
        <f t="shared" si="27"/>
        <v>44048</v>
      </c>
      <c r="G90" s="9">
        <f>F90</f>
        <v>44048</v>
      </c>
      <c r="H90" s="26"/>
      <c r="I90" s="26"/>
      <c r="J90" s="25"/>
      <c r="K90" s="25"/>
      <c r="L90" s="25"/>
      <c r="M90" s="25"/>
      <c r="N90" s="25"/>
      <c r="O90" s="25"/>
      <c r="P90" s="25"/>
      <c r="Q90" s="25"/>
      <c r="R90" s="25"/>
      <c r="S90" s="25"/>
      <c r="T90" s="25"/>
      <c r="U90" s="25"/>
      <c r="V90" s="25"/>
      <c r="W90" s="25"/>
      <c r="X90" s="25"/>
      <c r="Y90" s="25"/>
      <c r="Z90" s="25"/>
    </row>
    <row r="91" ht="18.0" customHeight="1">
      <c r="A91" s="11"/>
      <c r="B91" s="15" t="s">
        <v>94</v>
      </c>
      <c r="C91" s="24" t="s">
        <v>104</v>
      </c>
      <c r="D91" s="24" t="s">
        <v>52</v>
      </c>
      <c r="E91" s="15" t="s">
        <v>15</v>
      </c>
      <c r="F91" s="9">
        <f t="shared" si="27"/>
        <v>44049</v>
      </c>
      <c r="G91" s="9">
        <f>F91+1</f>
        <v>44050</v>
      </c>
      <c r="H91" s="26"/>
      <c r="I91" s="26"/>
      <c r="J91" s="25"/>
      <c r="K91" s="25"/>
      <c r="L91" s="25"/>
      <c r="M91" s="25"/>
      <c r="N91" s="25"/>
      <c r="O91" s="25"/>
      <c r="P91" s="25"/>
      <c r="Q91" s="25"/>
      <c r="R91" s="25"/>
      <c r="S91" s="25"/>
      <c r="T91" s="25"/>
      <c r="U91" s="25"/>
      <c r="V91" s="25"/>
      <c r="W91" s="25"/>
      <c r="X91" s="25"/>
      <c r="Y91" s="25"/>
      <c r="Z91" s="25"/>
    </row>
    <row r="92" ht="18.0" customHeight="1">
      <c r="A92" s="12"/>
      <c r="B92" s="26" t="s">
        <v>27</v>
      </c>
      <c r="C92" s="24" t="s">
        <v>104</v>
      </c>
      <c r="D92" s="24" t="s">
        <v>52</v>
      </c>
      <c r="E92" s="15" t="s">
        <v>15</v>
      </c>
      <c r="F92" s="9">
        <f t="shared" si="27"/>
        <v>44051</v>
      </c>
      <c r="G92" s="9">
        <f t="shared" ref="G92:G94" si="28">F92</f>
        <v>44051</v>
      </c>
      <c r="H92" s="26"/>
      <c r="I92" s="26"/>
      <c r="J92" s="25"/>
      <c r="K92" s="25"/>
      <c r="L92" s="25"/>
      <c r="M92" s="25"/>
      <c r="N92" s="25"/>
      <c r="O92" s="25"/>
      <c r="P92" s="25"/>
      <c r="Q92" s="25"/>
      <c r="R92" s="25"/>
      <c r="S92" s="25"/>
      <c r="T92" s="25"/>
      <c r="U92" s="25"/>
      <c r="V92" s="25"/>
      <c r="W92" s="25"/>
      <c r="X92" s="25"/>
      <c r="Y92" s="25"/>
      <c r="Z92" s="25"/>
    </row>
    <row r="93">
      <c r="A93" s="21" t="s">
        <v>90</v>
      </c>
      <c r="B93" s="22" t="s">
        <v>12</v>
      </c>
      <c r="C93" s="29" t="s">
        <v>105</v>
      </c>
      <c r="D93" s="24" t="s">
        <v>106</v>
      </c>
      <c r="E93" s="15" t="s">
        <v>15</v>
      </c>
      <c r="F93" s="20">
        <v>44034.0</v>
      </c>
      <c r="G93" s="9">
        <f t="shared" si="28"/>
        <v>44034</v>
      </c>
      <c r="H93" s="22"/>
      <c r="I93" s="22"/>
      <c r="J93" s="25"/>
      <c r="K93" s="25" t="s">
        <v>16</v>
      </c>
      <c r="L93" s="25"/>
      <c r="M93" s="25"/>
      <c r="N93" s="25"/>
      <c r="O93" s="25"/>
      <c r="P93" s="25"/>
      <c r="Q93" s="25"/>
      <c r="R93" s="25"/>
      <c r="S93" s="25"/>
      <c r="T93" s="25"/>
      <c r="U93" s="25"/>
      <c r="V93" s="25"/>
      <c r="W93" s="25"/>
      <c r="X93" s="25"/>
      <c r="Y93" s="25"/>
      <c r="Z93" s="25"/>
    </row>
    <row r="94" ht="18.0" customHeight="1">
      <c r="A94" s="11"/>
      <c r="B94" s="26" t="s">
        <v>19</v>
      </c>
      <c r="C94" s="29" t="s">
        <v>105</v>
      </c>
      <c r="D94" s="24" t="s">
        <v>106</v>
      </c>
      <c r="E94" s="15" t="s">
        <v>15</v>
      </c>
      <c r="F94" s="9">
        <f>G93</f>
        <v>44034</v>
      </c>
      <c r="G94" s="9">
        <f t="shared" si="28"/>
        <v>44034</v>
      </c>
      <c r="H94" s="26"/>
      <c r="I94" s="26"/>
      <c r="J94" s="25"/>
      <c r="K94" s="25" t="s">
        <v>15</v>
      </c>
      <c r="L94" s="25"/>
      <c r="M94" s="25"/>
      <c r="N94" s="25"/>
      <c r="O94" s="25"/>
      <c r="P94" s="25"/>
      <c r="Q94" s="25"/>
      <c r="R94" s="25"/>
      <c r="S94" s="25"/>
      <c r="T94" s="25"/>
      <c r="U94" s="25"/>
      <c r="V94" s="25"/>
      <c r="W94" s="25"/>
      <c r="X94" s="25"/>
      <c r="Y94" s="25"/>
      <c r="Z94" s="25"/>
    </row>
    <row r="95" ht="18.0" customHeight="1">
      <c r="A95" s="11"/>
      <c r="B95" s="26" t="s">
        <v>20</v>
      </c>
      <c r="C95" s="29" t="s">
        <v>105</v>
      </c>
      <c r="D95" s="24" t="s">
        <v>106</v>
      </c>
      <c r="E95" s="15" t="s">
        <v>15</v>
      </c>
      <c r="F95" s="9">
        <f>G94+1</f>
        <v>44035</v>
      </c>
      <c r="G95" s="9">
        <f>F95+1</f>
        <v>44036</v>
      </c>
      <c r="H95" s="26"/>
      <c r="I95" s="26"/>
      <c r="J95" s="25"/>
      <c r="K95" s="27" t="s">
        <v>21</v>
      </c>
      <c r="L95" s="25"/>
      <c r="M95" s="25"/>
      <c r="N95" s="25"/>
      <c r="O95" s="25"/>
      <c r="P95" s="25"/>
      <c r="Q95" s="25"/>
      <c r="R95" s="25"/>
      <c r="S95" s="25"/>
      <c r="T95" s="25"/>
      <c r="U95" s="25"/>
      <c r="V95" s="25"/>
      <c r="W95" s="25"/>
      <c r="X95" s="25"/>
      <c r="Y95" s="25"/>
      <c r="Z95" s="25"/>
    </row>
    <row r="96" ht="18.0" customHeight="1">
      <c r="A96" s="11"/>
      <c r="B96" s="28" t="s">
        <v>92</v>
      </c>
      <c r="C96" s="29" t="s">
        <v>105</v>
      </c>
      <c r="D96" s="24" t="s">
        <v>106</v>
      </c>
      <c r="E96" s="15" t="s">
        <v>15</v>
      </c>
      <c r="F96" s="9">
        <f>G95+3</f>
        <v>44039</v>
      </c>
      <c r="G96" s="9">
        <f t="shared" ref="G96:G98" si="29">F96</f>
        <v>44039</v>
      </c>
      <c r="H96" s="26"/>
      <c r="I96" s="26"/>
      <c r="J96" s="25"/>
      <c r="K96" s="25"/>
      <c r="L96" s="25"/>
      <c r="M96" s="25"/>
      <c r="N96" s="25"/>
      <c r="O96" s="25"/>
      <c r="P96" s="25"/>
      <c r="Q96" s="25"/>
      <c r="R96" s="25"/>
      <c r="S96" s="25"/>
      <c r="T96" s="25"/>
      <c r="U96" s="25"/>
      <c r="V96" s="25"/>
      <c r="W96" s="25"/>
      <c r="X96" s="25"/>
      <c r="Y96" s="25"/>
      <c r="Z96" s="25"/>
    </row>
    <row r="97" ht="18.0" customHeight="1">
      <c r="A97" s="11"/>
      <c r="B97" s="26" t="s">
        <v>93</v>
      </c>
      <c r="C97" s="29" t="s">
        <v>105</v>
      </c>
      <c r="D97" s="24" t="s">
        <v>106</v>
      </c>
      <c r="E97" s="15" t="s">
        <v>15</v>
      </c>
      <c r="F97" s="9">
        <f t="shared" ref="F97:F102" si="30">G96+1</f>
        <v>44040</v>
      </c>
      <c r="G97" s="9">
        <f t="shared" si="29"/>
        <v>44040</v>
      </c>
      <c r="H97" s="26"/>
      <c r="I97" s="26"/>
      <c r="J97" s="25"/>
      <c r="K97" s="25"/>
      <c r="L97" s="25"/>
      <c r="M97" s="25"/>
      <c r="N97" s="25"/>
      <c r="O97" s="25"/>
      <c r="P97" s="25"/>
      <c r="Q97" s="25"/>
      <c r="R97" s="25"/>
      <c r="S97" s="25"/>
      <c r="T97" s="25"/>
      <c r="U97" s="25"/>
      <c r="V97" s="25"/>
      <c r="W97" s="25"/>
      <c r="X97" s="25"/>
      <c r="Y97" s="25"/>
      <c r="Z97" s="25"/>
    </row>
    <row r="98" ht="18.0" customHeight="1">
      <c r="A98" s="11"/>
      <c r="B98" s="26" t="s">
        <v>22</v>
      </c>
      <c r="C98" s="29" t="s">
        <v>105</v>
      </c>
      <c r="D98" s="24" t="s">
        <v>106</v>
      </c>
      <c r="E98" s="15" t="s">
        <v>15</v>
      </c>
      <c r="F98" s="9">
        <f t="shared" si="30"/>
        <v>44041</v>
      </c>
      <c r="G98" s="9">
        <f t="shared" si="29"/>
        <v>44041</v>
      </c>
      <c r="H98" s="26"/>
      <c r="I98" s="26"/>
      <c r="J98" s="25"/>
      <c r="K98" s="25" t="s">
        <v>23</v>
      </c>
      <c r="L98" s="25"/>
      <c r="M98" s="25"/>
      <c r="N98" s="25"/>
      <c r="O98" s="25"/>
      <c r="P98" s="25"/>
      <c r="Q98" s="25"/>
      <c r="R98" s="25"/>
      <c r="S98" s="25"/>
      <c r="T98" s="25"/>
      <c r="U98" s="25"/>
      <c r="V98" s="25"/>
      <c r="W98" s="25"/>
      <c r="X98" s="25"/>
      <c r="Y98" s="25"/>
      <c r="Z98" s="25"/>
    </row>
    <row r="99" ht="18.0" customHeight="1">
      <c r="A99" s="11"/>
      <c r="B99" s="26" t="s">
        <v>24</v>
      </c>
      <c r="C99" s="29" t="s">
        <v>105</v>
      </c>
      <c r="D99" s="24" t="s">
        <v>106</v>
      </c>
      <c r="E99" s="15" t="s">
        <v>15</v>
      </c>
      <c r="F99" s="9">
        <f t="shared" si="30"/>
        <v>44042</v>
      </c>
      <c r="G99" s="9">
        <f>F99+5</f>
        <v>44047</v>
      </c>
      <c r="H99" s="26"/>
      <c r="I99" s="26"/>
      <c r="J99" s="25"/>
      <c r="K99" s="25" t="s">
        <v>25</v>
      </c>
      <c r="L99" s="25"/>
      <c r="M99" s="25"/>
      <c r="N99" s="25"/>
      <c r="O99" s="25"/>
      <c r="P99" s="25"/>
      <c r="Q99" s="25"/>
      <c r="R99" s="25"/>
      <c r="S99" s="25"/>
      <c r="T99" s="25"/>
      <c r="U99" s="25"/>
      <c r="V99" s="25"/>
      <c r="W99" s="25"/>
      <c r="X99" s="25"/>
      <c r="Y99" s="25"/>
      <c r="Z99" s="25"/>
    </row>
    <row r="100" ht="18.0" customHeight="1">
      <c r="A100" s="11"/>
      <c r="B100" s="26" t="s">
        <v>26</v>
      </c>
      <c r="C100" s="29" t="s">
        <v>105</v>
      </c>
      <c r="D100" s="24" t="s">
        <v>106</v>
      </c>
      <c r="E100" s="15" t="s">
        <v>15</v>
      </c>
      <c r="F100" s="9">
        <f t="shared" si="30"/>
        <v>44048</v>
      </c>
      <c r="G100" s="9">
        <f>F100</f>
        <v>44048</v>
      </c>
      <c r="H100" s="26"/>
      <c r="I100" s="26"/>
      <c r="J100" s="25"/>
      <c r="K100" s="25"/>
      <c r="L100" s="25"/>
      <c r="M100" s="25"/>
      <c r="N100" s="25"/>
      <c r="O100" s="25"/>
      <c r="P100" s="25"/>
      <c r="Q100" s="25"/>
      <c r="R100" s="25"/>
      <c r="S100" s="25"/>
      <c r="T100" s="25"/>
      <c r="U100" s="25"/>
      <c r="V100" s="25"/>
      <c r="W100" s="25"/>
      <c r="X100" s="25"/>
      <c r="Y100" s="25"/>
      <c r="Z100" s="25"/>
    </row>
    <row r="101" ht="18.0" customHeight="1">
      <c r="A101" s="11"/>
      <c r="B101" s="15" t="s">
        <v>94</v>
      </c>
      <c r="C101" s="29" t="s">
        <v>105</v>
      </c>
      <c r="D101" s="24" t="s">
        <v>106</v>
      </c>
      <c r="E101" s="15" t="s">
        <v>15</v>
      </c>
      <c r="F101" s="9">
        <f t="shared" si="30"/>
        <v>44049</v>
      </c>
      <c r="G101" s="9">
        <f>F101+1</f>
        <v>44050</v>
      </c>
      <c r="H101" s="26"/>
      <c r="I101" s="26"/>
      <c r="J101" s="25"/>
      <c r="K101" s="25"/>
      <c r="L101" s="25"/>
      <c r="M101" s="25"/>
      <c r="N101" s="25"/>
      <c r="O101" s="25"/>
      <c r="P101" s="25"/>
      <c r="Q101" s="25"/>
      <c r="R101" s="25"/>
      <c r="S101" s="25"/>
      <c r="T101" s="25"/>
      <c r="U101" s="25"/>
      <c r="V101" s="25"/>
      <c r="W101" s="25"/>
      <c r="X101" s="25"/>
      <c r="Y101" s="25"/>
      <c r="Z101" s="25"/>
    </row>
    <row r="102" ht="18.0" customHeight="1">
      <c r="A102" s="12"/>
      <c r="B102" s="26" t="s">
        <v>27</v>
      </c>
      <c r="C102" s="29" t="s">
        <v>105</v>
      </c>
      <c r="D102" s="24" t="s">
        <v>106</v>
      </c>
      <c r="E102" s="15" t="s">
        <v>15</v>
      </c>
      <c r="F102" s="9">
        <f t="shared" si="30"/>
        <v>44051</v>
      </c>
      <c r="G102" s="9">
        <f t="shared" ref="G102:G104" si="31">F102</f>
        <v>44051</v>
      </c>
      <c r="H102" s="26"/>
      <c r="I102" s="26"/>
      <c r="J102" s="25"/>
      <c r="K102" s="25"/>
      <c r="L102" s="25"/>
      <c r="M102" s="25"/>
      <c r="N102" s="25"/>
      <c r="O102" s="25"/>
      <c r="P102" s="25"/>
      <c r="Q102" s="25"/>
      <c r="R102" s="25"/>
      <c r="S102" s="25"/>
      <c r="T102" s="25"/>
      <c r="U102" s="25"/>
      <c r="V102" s="25"/>
      <c r="W102" s="25"/>
      <c r="X102" s="25"/>
      <c r="Y102" s="25"/>
      <c r="Z102" s="25"/>
    </row>
    <row r="103">
      <c r="A103" s="21" t="s">
        <v>90</v>
      </c>
      <c r="B103" s="22" t="s">
        <v>12</v>
      </c>
      <c r="C103" s="24" t="s">
        <v>107</v>
      </c>
      <c r="D103" s="24" t="s">
        <v>61</v>
      </c>
      <c r="E103" s="15" t="s">
        <v>15</v>
      </c>
      <c r="F103" s="20">
        <v>44034.0</v>
      </c>
      <c r="G103" s="9">
        <f t="shared" si="31"/>
        <v>44034</v>
      </c>
      <c r="H103" s="22"/>
      <c r="I103" s="22"/>
      <c r="J103" s="25"/>
      <c r="K103" s="25" t="s">
        <v>16</v>
      </c>
      <c r="L103" s="25"/>
      <c r="M103" s="25"/>
      <c r="N103" s="25"/>
      <c r="O103" s="25"/>
      <c r="P103" s="25"/>
      <c r="Q103" s="25"/>
      <c r="R103" s="25"/>
      <c r="S103" s="25"/>
      <c r="T103" s="25"/>
      <c r="U103" s="25"/>
      <c r="V103" s="25"/>
      <c r="W103" s="25"/>
      <c r="X103" s="25"/>
      <c r="Y103" s="25"/>
      <c r="Z103" s="25"/>
    </row>
    <row r="104" ht="18.0" customHeight="1">
      <c r="A104" s="11"/>
      <c r="B104" s="26" t="s">
        <v>19</v>
      </c>
      <c r="C104" s="24" t="s">
        <v>107</v>
      </c>
      <c r="D104" s="24" t="s">
        <v>61</v>
      </c>
      <c r="E104" s="15" t="s">
        <v>15</v>
      </c>
      <c r="F104" s="9">
        <f>G103</f>
        <v>44034</v>
      </c>
      <c r="G104" s="9">
        <f t="shared" si="31"/>
        <v>44034</v>
      </c>
      <c r="H104" s="26"/>
      <c r="I104" s="26"/>
      <c r="J104" s="25"/>
      <c r="K104" s="25" t="s">
        <v>15</v>
      </c>
      <c r="L104" s="25"/>
      <c r="M104" s="25"/>
      <c r="N104" s="25"/>
      <c r="O104" s="25"/>
      <c r="P104" s="25"/>
      <c r="Q104" s="25"/>
      <c r="R104" s="25"/>
      <c r="S104" s="25"/>
      <c r="T104" s="25"/>
      <c r="U104" s="25"/>
      <c r="V104" s="25"/>
      <c r="W104" s="25"/>
      <c r="X104" s="25"/>
      <c r="Y104" s="25"/>
      <c r="Z104" s="25"/>
    </row>
    <row r="105" ht="18.0" customHeight="1">
      <c r="A105" s="11"/>
      <c r="B105" s="26" t="s">
        <v>20</v>
      </c>
      <c r="C105" s="24" t="s">
        <v>107</v>
      </c>
      <c r="D105" s="24" t="s">
        <v>61</v>
      </c>
      <c r="E105" s="15" t="s">
        <v>15</v>
      </c>
      <c r="F105" s="9">
        <f>G104+1</f>
        <v>44035</v>
      </c>
      <c r="G105" s="9">
        <f>F105+1</f>
        <v>44036</v>
      </c>
      <c r="H105" s="26"/>
      <c r="I105" s="26"/>
      <c r="J105" s="25"/>
      <c r="K105" s="27" t="s">
        <v>21</v>
      </c>
      <c r="L105" s="25"/>
      <c r="M105" s="25"/>
      <c r="N105" s="25"/>
      <c r="O105" s="25"/>
      <c r="P105" s="25"/>
      <c r="Q105" s="25"/>
      <c r="R105" s="25"/>
      <c r="S105" s="25"/>
      <c r="T105" s="25"/>
      <c r="U105" s="25"/>
      <c r="V105" s="25"/>
      <c r="W105" s="25"/>
      <c r="X105" s="25"/>
      <c r="Y105" s="25"/>
      <c r="Z105" s="25"/>
    </row>
    <row r="106" ht="18.0" customHeight="1">
      <c r="A106" s="11"/>
      <c r="B106" s="28" t="s">
        <v>92</v>
      </c>
      <c r="C106" s="24" t="s">
        <v>107</v>
      </c>
      <c r="D106" s="24" t="s">
        <v>61</v>
      </c>
      <c r="E106" s="15" t="s">
        <v>15</v>
      </c>
      <c r="F106" s="9">
        <f>G105+3</f>
        <v>44039</v>
      </c>
      <c r="G106" s="9">
        <f t="shared" ref="G106:G108" si="32">F106</f>
        <v>44039</v>
      </c>
      <c r="H106" s="26"/>
      <c r="I106" s="26"/>
      <c r="J106" s="25"/>
      <c r="K106" s="25"/>
      <c r="L106" s="25"/>
      <c r="M106" s="25"/>
      <c r="N106" s="25"/>
      <c r="O106" s="25"/>
      <c r="P106" s="25"/>
      <c r="Q106" s="25"/>
      <c r="R106" s="25"/>
      <c r="S106" s="25"/>
      <c r="T106" s="25"/>
      <c r="U106" s="25"/>
      <c r="V106" s="25"/>
      <c r="W106" s="25"/>
      <c r="X106" s="25"/>
      <c r="Y106" s="25"/>
      <c r="Z106" s="25"/>
    </row>
    <row r="107" ht="18.0" customHeight="1">
      <c r="A107" s="11"/>
      <c r="B107" s="26" t="s">
        <v>93</v>
      </c>
      <c r="C107" s="24" t="s">
        <v>107</v>
      </c>
      <c r="D107" s="24" t="s">
        <v>61</v>
      </c>
      <c r="E107" s="15" t="s">
        <v>15</v>
      </c>
      <c r="F107" s="9">
        <f t="shared" ref="F107:F112" si="33">G106+1</f>
        <v>44040</v>
      </c>
      <c r="G107" s="9">
        <f t="shared" si="32"/>
        <v>44040</v>
      </c>
      <c r="H107" s="26"/>
      <c r="I107" s="26"/>
      <c r="J107" s="25"/>
      <c r="K107" s="25"/>
      <c r="L107" s="25"/>
      <c r="M107" s="25"/>
      <c r="N107" s="25"/>
      <c r="O107" s="25"/>
      <c r="P107" s="25"/>
      <c r="Q107" s="25"/>
      <c r="R107" s="25"/>
      <c r="S107" s="25"/>
      <c r="T107" s="25"/>
      <c r="U107" s="25"/>
      <c r="V107" s="25"/>
      <c r="W107" s="25"/>
      <c r="X107" s="25"/>
      <c r="Y107" s="25"/>
      <c r="Z107" s="25"/>
    </row>
    <row r="108" ht="18.0" customHeight="1">
      <c r="A108" s="11"/>
      <c r="B108" s="26" t="s">
        <v>22</v>
      </c>
      <c r="C108" s="24" t="s">
        <v>107</v>
      </c>
      <c r="D108" s="24" t="s">
        <v>61</v>
      </c>
      <c r="E108" s="15" t="s">
        <v>15</v>
      </c>
      <c r="F108" s="9">
        <f t="shared" si="33"/>
        <v>44041</v>
      </c>
      <c r="G108" s="9">
        <f t="shared" si="32"/>
        <v>44041</v>
      </c>
      <c r="H108" s="26"/>
      <c r="I108" s="26"/>
      <c r="J108" s="25"/>
      <c r="K108" s="25" t="s">
        <v>23</v>
      </c>
      <c r="L108" s="25"/>
      <c r="M108" s="25"/>
      <c r="N108" s="25"/>
      <c r="O108" s="25"/>
      <c r="P108" s="25"/>
      <c r="Q108" s="25"/>
      <c r="R108" s="25"/>
      <c r="S108" s="25"/>
      <c r="T108" s="25"/>
      <c r="U108" s="25"/>
      <c r="V108" s="25"/>
      <c r="W108" s="25"/>
      <c r="X108" s="25"/>
      <c r="Y108" s="25"/>
      <c r="Z108" s="25"/>
    </row>
    <row r="109" ht="18.0" customHeight="1">
      <c r="A109" s="11"/>
      <c r="B109" s="26" t="s">
        <v>24</v>
      </c>
      <c r="C109" s="24" t="s">
        <v>107</v>
      </c>
      <c r="D109" s="24" t="s">
        <v>61</v>
      </c>
      <c r="E109" s="15" t="s">
        <v>15</v>
      </c>
      <c r="F109" s="9">
        <f t="shared" si="33"/>
        <v>44042</v>
      </c>
      <c r="G109" s="9">
        <f>F109+5</f>
        <v>44047</v>
      </c>
      <c r="H109" s="26"/>
      <c r="I109" s="26"/>
      <c r="J109" s="25"/>
      <c r="K109" s="25" t="s">
        <v>25</v>
      </c>
      <c r="L109" s="25"/>
      <c r="M109" s="25"/>
      <c r="N109" s="25"/>
      <c r="O109" s="25"/>
      <c r="P109" s="25"/>
      <c r="Q109" s="25"/>
      <c r="R109" s="25"/>
      <c r="S109" s="25"/>
      <c r="T109" s="25"/>
      <c r="U109" s="25"/>
      <c r="V109" s="25"/>
      <c r="W109" s="25"/>
      <c r="X109" s="25"/>
      <c r="Y109" s="25"/>
      <c r="Z109" s="25"/>
    </row>
    <row r="110" ht="18.0" customHeight="1">
      <c r="A110" s="11"/>
      <c r="B110" s="26" t="s">
        <v>26</v>
      </c>
      <c r="C110" s="24" t="s">
        <v>107</v>
      </c>
      <c r="D110" s="24" t="s">
        <v>61</v>
      </c>
      <c r="E110" s="15" t="s">
        <v>15</v>
      </c>
      <c r="F110" s="9">
        <f t="shared" si="33"/>
        <v>44048</v>
      </c>
      <c r="G110" s="9">
        <f>F110</f>
        <v>44048</v>
      </c>
      <c r="H110" s="26"/>
      <c r="I110" s="26"/>
      <c r="J110" s="25"/>
      <c r="K110" s="25"/>
      <c r="L110" s="25"/>
      <c r="M110" s="25"/>
      <c r="N110" s="25"/>
      <c r="O110" s="25"/>
      <c r="P110" s="25"/>
      <c r="Q110" s="25"/>
      <c r="R110" s="25"/>
      <c r="S110" s="25"/>
      <c r="T110" s="25"/>
      <c r="U110" s="25"/>
      <c r="V110" s="25"/>
      <c r="W110" s="25"/>
      <c r="X110" s="25"/>
      <c r="Y110" s="25"/>
      <c r="Z110" s="25"/>
    </row>
    <row r="111" ht="18.0" customHeight="1">
      <c r="A111" s="11"/>
      <c r="B111" s="15" t="s">
        <v>94</v>
      </c>
      <c r="C111" s="24" t="s">
        <v>107</v>
      </c>
      <c r="D111" s="24" t="s">
        <v>61</v>
      </c>
      <c r="E111" s="15" t="s">
        <v>15</v>
      </c>
      <c r="F111" s="9">
        <f t="shared" si="33"/>
        <v>44049</v>
      </c>
      <c r="G111" s="9">
        <f>F111+1</f>
        <v>44050</v>
      </c>
      <c r="H111" s="26"/>
      <c r="I111" s="26"/>
      <c r="J111" s="25"/>
      <c r="K111" s="25"/>
      <c r="L111" s="25"/>
      <c r="M111" s="25"/>
      <c r="N111" s="25"/>
      <c r="O111" s="25"/>
      <c r="P111" s="25"/>
      <c r="Q111" s="25"/>
      <c r="R111" s="25"/>
      <c r="S111" s="25"/>
      <c r="T111" s="25"/>
      <c r="U111" s="25"/>
      <c r="V111" s="25"/>
      <c r="W111" s="25"/>
      <c r="X111" s="25"/>
      <c r="Y111" s="25"/>
      <c r="Z111" s="25"/>
    </row>
    <row r="112" ht="18.0" customHeight="1">
      <c r="A112" s="12"/>
      <c r="B112" s="26" t="s">
        <v>27</v>
      </c>
      <c r="C112" s="24" t="s">
        <v>107</v>
      </c>
      <c r="D112" s="24" t="s">
        <v>61</v>
      </c>
      <c r="E112" s="15" t="s">
        <v>15</v>
      </c>
      <c r="F112" s="9">
        <f t="shared" si="33"/>
        <v>44051</v>
      </c>
      <c r="G112" s="9">
        <f t="shared" ref="G112:G114" si="34">F112</f>
        <v>44051</v>
      </c>
      <c r="H112" s="26"/>
      <c r="I112" s="26"/>
      <c r="J112" s="25"/>
      <c r="K112" s="25"/>
      <c r="L112" s="25"/>
      <c r="M112" s="25"/>
      <c r="N112" s="25"/>
      <c r="O112" s="25"/>
      <c r="P112" s="25"/>
      <c r="Q112" s="25"/>
      <c r="R112" s="25"/>
      <c r="S112" s="25"/>
      <c r="T112" s="25"/>
      <c r="U112" s="25"/>
      <c r="V112" s="25"/>
      <c r="W112" s="25"/>
      <c r="X112" s="25"/>
      <c r="Y112" s="25"/>
      <c r="Z112" s="25"/>
    </row>
    <row r="113">
      <c r="A113" s="21" t="s">
        <v>90</v>
      </c>
      <c r="B113" s="22" t="s">
        <v>12</v>
      </c>
      <c r="C113" s="30" t="s">
        <v>108</v>
      </c>
      <c r="D113" s="24" t="s">
        <v>67</v>
      </c>
      <c r="E113" s="15" t="s">
        <v>15</v>
      </c>
      <c r="F113" s="20">
        <v>44034.0</v>
      </c>
      <c r="G113" s="9">
        <f t="shared" si="34"/>
        <v>44034</v>
      </c>
      <c r="H113" s="22"/>
      <c r="I113" s="22"/>
      <c r="J113" s="25"/>
      <c r="K113" s="25" t="s">
        <v>16</v>
      </c>
      <c r="L113" s="25"/>
      <c r="M113" s="25"/>
      <c r="N113" s="25"/>
      <c r="O113" s="25"/>
      <c r="P113" s="25"/>
      <c r="Q113" s="25"/>
      <c r="R113" s="25"/>
      <c r="S113" s="25"/>
      <c r="T113" s="25"/>
      <c r="U113" s="25"/>
      <c r="V113" s="25"/>
      <c r="W113" s="25"/>
      <c r="X113" s="25"/>
      <c r="Y113" s="25"/>
      <c r="Z113" s="25"/>
    </row>
    <row r="114" ht="18.0" customHeight="1">
      <c r="A114" s="11"/>
      <c r="B114" s="26" t="s">
        <v>19</v>
      </c>
      <c r="C114" s="30" t="s">
        <v>108</v>
      </c>
      <c r="D114" s="24" t="s">
        <v>67</v>
      </c>
      <c r="E114" s="15" t="s">
        <v>15</v>
      </c>
      <c r="F114" s="9">
        <f>G113</f>
        <v>44034</v>
      </c>
      <c r="G114" s="9">
        <f t="shared" si="34"/>
        <v>44034</v>
      </c>
      <c r="H114" s="26"/>
      <c r="I114" s="26"/>
      <c r="J114" s="25"/>
      <c r="K114" s="25" t="s">
        <v>15</v>
      </c>
      <c r="L114" s="25"/>
      <c r="M114" s="25"/>
      <c r="N114" s="25"/>
      <c r="O114" s="25"/>
      <c r="P114" s="25"/>
      <c r="Q114" s="25"/>
      <c r="R114" s="25"/>
      <c r="S114" s="25"/>
      <c r="T114" s="25"/>
      <c r="U114" s="25"/>
      <c r="V114" s="25"/>
      <c r="W114" s="25"/>
      <c r="X114" s="25"/>
      <c r="Y114" s="25"/>
      <c r="Z114" s="25"/>
    </row>
    <row r="115" ht="18.0" customHeight="1">
      <c r="A115" s="11"/>
      <c r="B115" s="26" t="s">
        <v>20</v>
      </c>
      <c r="C115" s="30" t="s">
        <v>108</v>
      </c>
      <c r="D115" s="24" t="s">
        <v>67</v>
      </c>
      <c r="E115" s="15" t="s">
        <v>15</v>
      </c>
      <c r="F115" s="9">
        <f>G114+1</f>
        <v>44035</v>
      </c>
      <c r="G115" s="9">
        <f>F115+1</f>
        <v>44036</v>
      </c>
      <c r="H115" s="26"/>
      <c r="I115" s="26"/>
      <c r="J115" s="25"/>
      <c r="K115" s="27" t="s">
        <v>21</v>
      </c>
      <c r="L115" s="25"/>
      <c r="M115" s="25"/>
      <c r="N115" s="25"/>
      <c r="O115" s="25"/>
      <c r="P115" s="25"/>
      <c r="Q115" s="25"/>
      <c r="R115" s="25"/>
      <c r="S115" s="25"/>
      <c r="T115" s="25"/>
      <c r="U115" s="25"/>
      <c r="V115" s="25"/>
      <c r="W115" s="25"/>
      <c r="X115" s="25"/>
      <c r="Y115" s="25"/>
      <c r="Z115" s="25"/>
    </row>
    <row r="116" ht="18.0" customHeight="1">
      <c r="A116" s="11"/>
      <c r="B116" s="26" t="s">
        <v>102</v>
      </c>
      <c r="C116" s="30" t="s">
        <v>108</v>
      </c>
      <c r="D116" s="24" t="s">
        <v>67</v>
      </c>
      <c r="E116" s="15" t="s">
        <v>15</v>
      </c>
      <c r="F116" s="9">
        <f>G115+3</f>
        <v>44039</v>
      </c>
      <c r="G116" s="9">
        <f t="shared" ref="G116:G118" si="35">F116</f>
        <v>44039</v>
      </c>
      <c r="H116" s="26"/>
      <c r="I116" s="26"/>
      <c r="J116" s="25"/>
      <c r="K116" s="25"/>
      <c r="L116" s="25"/>
      <c r="M116" s="25"/>
      <c r="N116" s="25"/>
      <c r="O116" s="25"/>
      <c r="P116" s="25"/>
      <c r="Q116" s="25"/>
      <c r="R116" s="25"/>
      <c r="S116" s="25"/>
      <c r="T116" s="25"/>
      <c r="U116" s="25"/>
      <c r="V116" s="25"/>
      <c r="W116" s="25"/>
      <c r="X116" s="25"/>
      <c r="Y116" s="25"/>
      <c r="Z116" s="25"/>
    </row>
    <row r="117" ht="18.0" customHeight="1">
      <c r="A117" s="11"/>
      <c r="B117" s="26" t="s">
        <v>93</v>
      </c>
      <c r="C117" s="30" t="s">
        <v>108</v>
      </c>
      <c r="D117" s="24" t="s">
        <v>67</v>
      </c>
      <c r="E117" s="15" t="s">
        <v>15</v>
      </c>
      <c r="F117" s="9">
        <f t="shared" ref="F117:F122" si="36">G116+1</f>
        <v>44040</v>
      </c>
      <c r="G117" s="9">
        <f t="shared" si="35"/>
        <v>44040</v>
      </c>
      <c r="H117" s="26"/>
      <c r="I117" s="26"/>
      <c r="J117" s="25"/>
      <c r="K117" s="25"/>
      <c r="L117" s="25"/>
      <c r="M117" s="25"/>
      <c r="N117" s="25"/>
      <c r="O117" s="25"/>
      <c r="P117" s="25"/>
      <c r="Q117" s="25"/>
      <c r="R117" s="25"/>
      <c r="S117" s="25"/>
      <c r="T117" s="25"/>
      <c r="U117" s="25"/>
      <c r="V117" s="25"/>
      <c r="W117" s="25"/>
      <c r="X117" s="25"/>
      <c r="Y117" s="25"/>
      <c r="Z117" s="25"/>
    </row>
    <row r="118" ht="18.0" customHeight="1">
      <c r="A118" s="11"/>
      <c r="B118" s="26" t="s">
        <v>22</v>
      </c>
      <c r="C118" s="30" t="s">
        <v>108</v>
      </c>
      <c r="D118" s="24" t="s">
        <v>67</v>
      </c>
      <c r="E118" s="15" t="s">
        <v>15</v>
      </c>
      <c r="F118" s="9">
        <f t="shared" si="36"/>
        <v>44041</v>
      </c>
      <c r="G118" s="9">
        <f t="shared" si="35"/>
        <v>44041</v>
      </c>
      <c r="H118" s="26"/>
      <c r="I118" s="26"/>
      <c r="J118" s="25"/>
      <c r="K118" s="25" t="s">
        <v>23</v>
      </c>
      <c r="L118" s="25"/>
      <c r="M118" s="25"/>
      <c r="N118" s="25"/>
      <c r="O118" s="25"/>
      <c r="P118" s="25"/>
      <c r="Q118" s="25"/>
      <c r="R118" s="25"/>
      <c r="S118" s="25"/>
      <c r="T118" s="25"/>
      <c r="U118" s="25"/>
      <c r="V118" s="25"/>
      <c r="W118" s="25"/>
      <c r="X118" s="25"/>
      <c r="Y118" s="25"/>
      <c r="Z118" s="25"/>
    </row>
    <row r="119" ht="18.0" customHeight="1">
      <c r="A119" s="11"/>
      <c r="B119" s="26" t="s">
        <v>24</v>
      </c>
      <c r="C119" s="30" t="s">
        <v>108</v>
      </c>
      <c r="D119" s="24" t="s">
        <v>67</v>
      </c>
      <c r="E119" s="15" t="s">
        <v>15</v>
      </c>
      <c r="F119" s="9">
        <f t="shared" si="36"/>
        <v>44042</v>
      </c>
      <c r="G119" s="9">
        <f>F119+5</f>
        <v>44047</v>
      </c>
      <c r="H119" s="26"/>
      <c r="I119" s="26"/>
      <c r="J119" s="25"/>
      <c r="K119" s="25" t="s">
        <v>25</v>
      </c>
      <c r="L119" s="25"/>
      <c r="M119" s="25"/>
      <c r="N119" s="25"/>
      <c r="O119" s="25"/>
      <c r="P119" s="25"/>
      <c r="Q119" s="25"/>
      <c r="R119" s="25"/>
      <c r="S119" s="25"/>
      <c r="T119" s="25"/>
      <c r="U119" s="25"/>
      <c r="V119" s="25"/>
      <c r="W119" s="25"/>
      <c r="X119" s="25"/>
      <c r="Y119" s="25"/>
      <c r="Z119" s="25"/>
    </row>
    <row r="120" ht="18.0" customHeight="1">
      <c r="A120" s="11"/>
      <c r="B120" s="26" t="s">
        <v>26</v>
      </c>
      <c r="C120" s="30" t="s">
        <v>108</v>
      </c>
      <c r="D120" s="24" t="s">
        <v>67</v>
      </c>
      <c r="E120" s="15" t="s">
        <v>15</v>
      </c>
      <c r="F120" s="9">
        <f t="shared" si="36"/>
        <v>44048</v>
      </c>
      <c r="G120" s="9">
        <f>F120</f>
        <v>44048</v>
      </c>
      <c r="H120" s="26"/>
      <c r="I120" s="26"/>
      <c r="J120" s="25"/>
      <c r="K120" s="25"/>
      <c r="L120" s="25"/>
      <c r="M120" s="25"/>
      <c r="N120" s="25"/>
      <c r="O120" s="25"/>
      <c r="P120" s="25"/>
      <c r="Q120" s="25"/>
      <c r="R120" s="25"/>
      <c r="S120" s="25"/>
      <c r="T120" s="25"/>
      <c r="U120" s="25"/>
      <c r="V120" s="25"/>
      <c r="W120" s="25"/>
      <c r="X120" s="25"/>
      <c r="Y120" s="25"/>
      <c r="Z120" s="25"/>
    </row>
    <row r="121" ht="18.0" customHeight="1">
      <c r="A121" s="11"/>
      <c r="B121" s="15" t="s">
        <v>94</v>
      </c>
      <c r="C121" s="30" t="s">
        <v>108</v>
      </c>
      <c r="D121" s="24" t="s">
        <v>67</v>
      </c>
      <c r="E121" s="15" t="s">
        <v>15</v>
      </c>
      <c r="F121" s="9">
        <f t="shared" si="36"/>
        <v>44049</v>
      </c>
      <c r="G121" s="9">
        <f>F121+1</f>
        <v>44050</v>
      </c>
      <c r="H121" s="26"/>
      <c r="I121" s="26"/>
      <c r="J121" s="25"/>
      <c r="K121" s="25"/>
      <c r="L121" s="25"/>
      <c r="M121" s="25"/>
      <c r="N121" s="25"/>
      <c r="O121" s="25"/>
      <c r="P121" s="25"/>
      <c r="Q121" s="25"/>
      <c r="R121" s="25"/>
      <c r="S121" s="25"/>
      <c r="T121" s="25"/>
      <c r="U121" s="25"/>
      <c r="V121" s="25"/>
      <c r="W121" s="25"/>
      <c r="X121" s="25"/>
      <c r="Y121" s="25"/>
      <c r="Z121" s="25"/>
    </row>
    <row r="122" ht="18.0" customHeight="1">
      <c r="A122" s="12"/>
      <c r="B122" s="26" t="s">
        <v>27</v>
      </c>
      <c r="C122" s="30" t="s">
        <v>108</v>
      </c>
      <c r="D122" s="24" t="s">
        <v>67</v>
      </c>
      <c r="E122" s="15" t="s">
        <v>15</v>
      </c>
      <c r="F122" s="9">
        <f t="shared" si="36"/>
        <v>44051</v>
      </c>
      <c r="G122" s="9">
        <f t="shared" ref="G122:G124" si="37">F122</f>
        <v>44051</v>
      </c>
      <c r="H122" s="26"/>
      <c r="I122" s="26"/>
      <c r="J122" s="25"/>
      <c r="K122" s="25"/>
      <c r="L122" s="25"/>
      <c r="M122" s="25"/>
      <c r="N122" s="25"/>
      <c r="O122" s="25"/>
      <c r="P122" s="25"/>
      <c r="Q122" s="25"/>
      <c r="R122" s="25"/>
      <c r="S122" s="25"/>
      <c r="T122" s="25"/>
      <c r="U122" s="25"/>
      <c r="V122" s="25"/>
      <c r="W122" s="25"/>
      <c r="X122" s="25"/>
      <c r="Y122" s="25"/>
      <c r="Z122" s="25"/>
    </row>
    <row r="123">
      <c r="A123" s="21" t="s">
        <v>90</v>
      </c>
      <c r="B123" s="22" t="s">
        <v>12</v>
      </c>
      <c r="C123" s="29" t="s">
        <v>109</v>
      </c>
      <c r="D123" s="30" t="s">
        <v>71</v>
      </c>
      <c r="E123" s="15" t="s">
        <v>15</v>
      </c>
      <c r="F123" s="20">
        <v>44034.0</v>
      </c>
      <c r="G123" s="9">
        <f t="shared" si="37"/>
        <v>44034</v>
      </c>
      <c r="H123" s="22"/>
      <c r="I123" s="22"/>
      <c r="J123" s="25"/>
      <c r="K123" s="25" t="s">
        <v>16</v>
      </c>
      <c r="L123" s="25"/>
      <c r="M123" s="25"/>
      <c r="N123" s="25"/>
      <c r="O123" s="25"/>
      <c r="P123" s="25"/>
      <c r="Q123" s="25"/>
      <c r="R123" s="25"/>
      <c r="S123" s="25"/>
      <c r="T123" s="25"/>
      <c r="U123" s="25"/>
      <c r="V123" s="25"/>
      <c r="W123" s="25"/>
      <c r="X123" s="25"/>
      <c r="Y123" s="25"/>
      <c r="Z123" s="25"/>
    </row>
    <row r="124">
      <c r="A124" s="11"/>
      <c r="B124" s="26" t="s">
        <v>19</v>
      </c>
      <c r="C124" s="29" t="s">
        <v>109</v>
      </c>
      <c r="D124" s="30" t="s">
        <v>71</v>
      </c>
      <c r="E124" s="15" t="s">
        <v>15</v>
      </c>
      <c r="F124" s="9">
        <f>G123</f>
        <v>44034</v>
      </c>
      <c r="G124" s="9">
        <f t="shared" si="37"/>
        <v>44034</v>
      </c>
      <c r="H124" s="26"/>
      <c r="I124" s="26"/>
      <c r="J124" s="25"/>
      <c r="K124" s="25" t="s">
        <v>15</v>
      </c>
      <c r="L124" s="25"/>
      <c r="M124" s="25"/>
      <c r="N124" s="25"/>
      <c r="O124" s="25"/>
      <c r="P124" s="25"/>
      <c r="Q124" s="25"/>
      <c r="R124" s="25"/>
      <c r="S124" s="25"/>
      <c r="T124" s="25"/>
      <c r="U124" s="25"/>
      <c r="V124" s="25"/>
      <c r="W124" s="25"/>
      <c r="X124" s="25"/>
      <c r="Y124" s="25"/>
      <c r="Z124" s="25"/>
    </row>
    <row r="125">
      <c r="A125" s="11"/>
      <c r="B125" s="26" t="s">
        <v>20</v>
      </c>
      <c r="C125" s="29" t="s">
        <v>109</v>
      </c>
      <c r="D125" s="30" t="s">
        <v>71</v>
      </c>
      <c r="E125" s="15" t="s">
        <v>15</v>
      </c>
      <c r="F125" s="9">
        <f>G124+1</f>
        <v>44035</v>
      </c>
      <c r="G125" s="9">
        <f>F125+1</f>
        <v>44036</v>
      </c>
      <c r="H125" s="26"/>
      <c r="I125" s="26"/>
      <c r="J125" s="25"/>
      <c r="K125" s="27" t="s">
        <v>21</v>
      </c>
      <c r="L125" s="25"/>
      <c r="M125" s="25"/>
      <c r="N125" s="25"/>
      <c r="O125" s="25"/>
      <c r="P125" s="25"/>
      <c r="Q125" s="25"/>
      <c r="R125" s="25"/>
      <c r="S125" s="25"/>
      <c r="T125" s="25"/>
      <c r="U125" s="25"/>
      <c r="V125" s="25"/>
      <c r="W125" s="25"/>
      <c r="X125" s="25"/>
      <c r="Y125" s="25"/>
      <c r="Z125" s="25"/>
    </row>
    <row r="126" ht="18.0" customHeight="1">
      <c r="A126" s="11"/>
      <c r="B126" s="26" t="s">
        <v>102</v>
      </c>
      <c r="C126" s="29" t="s">
        <v>109</v>
      </c>
      <c r="D126" s="30" t="s">
        <v>71</v>
      </c>
      <c r="E126" s="15" t="s">
        <v>15</v>
      </c>
      <c r="F126" s="9">
        <f>G125+3</f>
        <v>44039</v>
      </c>
      <c r="G126" s="9">
        <f t="shared" ref="G126:G128" si="38">F126</f>
        <v>44039</v>
      </c>
      <c r="H126" s="26"/>
      <c r="I126" s="26"/>
      <c r="J126" s="25"/>
      <c r="K126" s="25"/>
      <c r="L126" s="25"/>
      <c r="M126" s="25"/>
      <c r="N126" s="25"/>
      <c r="O126" s="25"/>
      <c r="P126" s="25"/>
      <c r="Q126" s="25"/>
      <c r="R126" s="25"/>
      <c r="S126" s="25"/>
      <c r="T126" s="25"/>
      <c r="U126" s="25"/>
      <c r="V126" s="25"/>
      <c r="W126" s="25"/>
      <c r="X126" s="25"/>
      <c r="Y126" s="25"/>
      <c r="Z126" s="25"/>
    </row>
    <row r="127" ht="18.0" customHeight="1">
      <c r="A127" s="11"/>
      <c r="B127" s="26" t="s">
        <v>93</v>
      </c>
      <c r="C127" s="29" t="s">
        <v>109</v>
      </c>
      <c r="D127" s="30" t="s">
        <v>71</v>
      </c>
      <c r="E127" s="15" t="s">
        <v>15</v>
      </c>
      <c r="F127" s="9">
        <f t="shared" ref="F127:F132" si="39">G126+1</f>
        <v>44040</v>
      </c>
      <c r="G127" s="9">
        <f t="shared" si="38"/>
        <v>44040</v>
      </c>
      <c r="H127" s="26"/>
      <c r="I127" s="26"/>
      <c r="J127" s="25"/>
      <c r="K127" s="25"/>
      <c r="L127" s="25"/>
      <c r="M127" s="25"/>
      <c r="N127" s="25"/>
      <c r="O127" s="25"/>
      <c r="P127" s="25"/>
      <c r="Q127" s="25"/>
      <c r="R127" s="25"/>
      <c r="S127" s="25"/>
      <c r="T127" s="25"/>
      <c r="U127" s="25"/>
      <c r="V127" s="25"/>
      <c r="W127" s="25"/>
      <c r="X127" s="25"/>
      <c r="Y127" s="25"/>
      <c r="Z127" s="25"/>
    </row>
    <row r="128" ht="18.0" customHeight="1">
      <c r="A128" s="11"/>
      <c r="B128" s="26" t="s">
        <v>22</v>
      </c>
      <c r="C128" s="29" t="s">
        <v>109</v>
      </c>
      <c r="D128" s="30" t="s">
        <v>71</v>
      </c>
      <c r="E128" s="15" t="s">
        <v>15</v>
      </c>
      <c r="F128" s="9">
        <f t="shared" si="39"/>
        <v>44041</v>
      </c>
      <c r="G128" s="9">
        <f t="shared" si="38"/>
        <v>44041</v>
      </c>
      <c r="H128" s="26"/>
      <c r="I128" s="26"/>
      <c r="J128" s="25"/>
      <c r="K128" s="25" t="s">
        <v>23</v>
      </c>
      <c r="L128" s="25"/>
      <c r="M128" s="25"/>
      <c r="N128" s="25"/>
      <c r="O128" s="25"/>
      <c r="P128" s="25"/>
      <c r="Q128" s="25"/>
      <c r="R128" s="25"/>
      <c r="S128" s="25"/>
      <c r="T128" s="25"/>
      <c r="U128" s="25"/>
      <c r="V128" s="25"/>
      <c r="W128" s="25"/>
      <c r="X128" s="25"/>
      <c r="Y128" s="25"/>
      <c r="Z128" s="25"/>
    </row>
    <row r="129" ht="18.0" customHeight="1">
      <c r="A129" s="11"/>
      <c r="B129" s="26" t="s">
        <v>24</v>
      </c>
      <c r="C129" s="29" t="s">
        <v>109</v>
      </c>
      <c r="D129" s="30" t="s">
        <v>71</v>
      </c>
      <c r="E129" s="15" t="s">
        <v>15</v>
      </c>
      <c r="F129" s="9">
        <f t="shared" si="39"/>
        <v>44042</v>
      </c>
      <c r="G129" s="9">
        <f>F129+5</f>
        <v>44047</v>
      </c>
      <c r="H129" s="26"/>
      <c r="I129" s="26"/>
      <c r="J129" s="25"/>
      <c r="K129" s="25" t="s">
        <v>25</v>
      </c>
      <c r="L129" s="25"/>
      <c r="M129" s="25"/>
      <c r="N129" s="25"/>
      <c r="O129" s="25"/>
      <c r="P129" s="25"/>
      <c r="Q129" s="25"/>
      <c r="R129" s="25"/>
      <c r="S129" s="25"/>
      <c r="T129" s="25"/>
      <c r="U129" s="25"/>
      <c r="V129" s="25"/>
      <c r="W129" s="25"/>
      <c r="X129" s="25"/>
      <c r="Y129" s="25"/>
      <c r="Z129" s="25"/>
    </row>
    <row r="130" ht="18.0" customHeight="1">
      <c r="A130" s="11"/>
      <c r="B130" s="26" t="s">
        <v>26</v>
      </c>
      <c r="C130" s="29" t="s">
        <v>109</v>
      </c>
      <c r="D130" s="30" t="s">
        <v>71</v>
      </c>
      <c r="E130" s="15" t="s">
        <v>15</v>
      </c>
      <c r="F130" s="9">
        <f t="shared" si="39"/>
        <v>44048</v>
      </c>
      <c r="G130" s="9">
        <f>F130</f>
        <v>44048</v>
      </c>
      <c r="H130" s="26"/>
      <c r="I130" s="26"/>
      <c r="J130" s="25"/>
      <c r="K130" s="25"/>
      <c r="L130" s="25"/>
      <c r="M130" s="25"/>
      <c r="N130" s="25"/>
      <c r="O130" s="25"/>
      <c r="P130" s="25"/>
      <c r="Q130" s="25"/>
      <c r="R130" s="25"/>
      <c r="S130" s="25"/>
      <c r="T130" s="25"/>
      <c r="U130" s="25"/>
      <c r="V130" s="25"/>
      <c r="W130" s="25"/>
      <c r="X130" s="25"/>
      <c r="Y130" s="25"/>
      <c r="Z130" s="25"/>
    </row>
    <row r="131" ht="18.0" customHeight="1">
      <c r="A131" s="11"/>
      <c r="B131" s="15" t="s">
        <v>94</v>
      </c>
      <c r="C131" s="29" t="s">
        <v>109</v>
      </c>
      <c r="D131" s="30" t="s">
        <v>71</v>
      </c>
      <c r="E131" s="15" t="s">
        <v>15</v>
      </c>
      <c r="F131" s="9">
        <f t="shared" si="39"/>
        <v>44049</v>
      </c>
      <c r="G131" s="9">
        <f>F131+1</f>
        <v>44050</v>
      </c>
      <c r="H131" s="26"/>
      <c r="I131" s="26"/>
      <c r="J131" s="25"/>
      <c r="K131" s="25"/>
      <c r="L131" s="25"/>
      <c r="M131" s="25"/>
      <c r="N131" s="25"/>
      <c r="O131" s="25"/>
      <c r="P131" s="25"/>
      <c r="Q131" s="25"/>
      <c r="R131" s="25"/>
      <c r="S131" s="25"/>
      <c r="T131" s="25"/>
      <c r="U131" s="25"/>
      <c r="V131" s="25"/>
      <c r="W131" s="25"/>
      <c r="X131" s="25"/>
      <c r="Y131" s="25"/>
      <c r="Z131" s="25"/>
    </row>
    <row r="132" ht="18.0" customHeight="1">
      <c r="A132" s="12"/>
      <c r="B132" s="26" t="s">
        <v>27</v>
      </c>
      <c r="C132" s="29" t="s">
        <v>109</v>
      </c>
      <c r="D132" s="30" t="s">
        <v>71</v>
      </c>
      <c r="E132" s="15" t="s">
        <v>15</v>
      </c>
      <c r="F132" s="9">
        <f t="shared" si="39"/>
        <v>44051</v>
      </c>
      <c r="G132" s="9">
        <f t="shared" ref="G132:G134" si="40">F132</f>
        <v>44051</v>
      </c>
      <c r="H132" s="26"/>
      <c r="I132" s="26"/>
      <c r="J132" s="25"/>
      <c r="K132" s="25"/>
      <c r="L132" s="25"/>
      <c r="M132" s="25"/>
      <c r="N132" s="25"/>
      <c r="O132" s="25"/>
      <c r="P132" s="25"/>
      <c r="Q132" s="25"/>
      <c r="R132" s="25"/>
      <c r="S132" s="25"/>
      <c r="T132" s="25"/>
      <c r="U132" s="25"/>
      <c r="V132" s="25"/>
      <c r="W132" s="25"/>
      <c r="X132" s="25"/>
      <c r="Y132" s="25"/>
      <c r="Z132" s="25"/>
    </row>
    <row r="133">
      <c r="A133" s="21" t="s">
        <v>90</v>
      </c>
      <c r="B133" s="22" t="s">
        <v>12</v>
      </c>
      <c r="C133" s="29" t="s">
        <v>110</v>
      </c>
      <c r="D133" s="24" t="s">
        <v>75</v>
      </c>
      <c r="E133" s="15" t="s">
        <v>15</v>
      </c>
      <c r="F133" s="20">
        <v>44034.0</v>
      </c>
      <c r="G133" s="9">
        <f t="shared" si="40"/>
        <v>44034</v>
      </c>
      <c r="H133" s="22"/>
      <c r="I133" s="22"/>
      <c r="J133" s="25"/>
      <c r="K133" s="25" t="s">
        <v>16</v>
      </c>
      <c r="L133" s="25"/>
      <c r="M133" s="25"/>
      <c r="N133" s="25"/>
      <c r="O133" s="25"/>
      <c r="P133" s="25"/>
      <c r="Q133" s="25"/>
      <c r="R133" s="25"/>
      <c r="S133" s="25"/>
      <c r="T133" s="25"/>
      <c r="U133" s="25"/>
      <c r="V133" s="25"/>
      <c r="W133" s="25"/>
      <c r="X133" s="25"/>
      <c r="Y133" s="25"/>
      <c r="Z133" s="25"/>
    </row>
    <row r="134" ht="18.0" customHeight="1">
      <c r="A134" s="11"/>
      <c r="B134" s="26" t="s">
        <v>19</v>
      </c>
      <c r="C134" s="29" t="s">
        <v>110</v>
      </c>
      <c r="D134" s="24" t="s">
        <v>75</v>
      </c>
      <c r="E134" s="15" t="s">
        <v>15</v>
      </c>
      <c r="F134" s="9">
        <f>G133</f>
        <v>44034</v>
      </c>
      <c r="G134" s="9">
        <f t="shared" si="40"/>
        <v>44034</v>
      </c>
      <c r="H134" s="26"/>
      <c r="I134" s="26"/>
      <c r="J134" s="25"/>
      <c r="K134" s="25" t="s">
        <v>15</v>
      </c>
      <c r="L134" s="25"/>
      <c r="M134" s="25"/>
      <c r="N134" s="25"/>
      <c r="O134" s="25"/>
      <c r="P134" s="25"/>
      <c r="Q134" s="25"/>
      <c r="R134" s="25"/>
      <c r="S134" s="25"/>
      <c r="T134" s="25"/>
      <c r="U134" s="25"/>
      <c r="V134" s="25"/>
      <c r="W134" s="25"/>
      <c r="X134" s="25"/>
      <c r="Y134" s="25"/>
      <c r="Z134" s="25"/>
    </row>
    <row r="135" ht="18.0" customHeight="1">
      <c r="A135" s="11"/>
      <c r="B135" s="26" t="s">
        <v>20</v>
      </c>
      <c r="C135" s="29" t="s">
        <v>110</v>
      </c>
      <c r="D135" s="24" t="s">
        <v>75</v>
      </c>
      <c r="E135" s="15" t="s">
        <v>15</v>
      </c>
      <c r="F135" s="9">
        <f>G134+1</f>
        <v>44035</v>
      </c>
      <c r="G135" s="9">
        <f>F135+1</f>
        <v>44036</v>
      </c>
      <c r="H135" s="26"/>
      <c r="I135" s="26"/>
      <c r="J135" s="25"/>
      <c r="K135" s="27" t="s">
        <v>21</v>
      </c>
      <c r="L135" s="25"/>
      <c r="M135" s="25"/>
      <c r="N135" s="25"/>
      <c r="O135" s="25"/>
      <c r="P135" s="25"/>
      <c r="Q135" s="25"/>
      <c r="R135" s="25"/>
      <c r="S135" s="25"/>
      <c r="T135" s="25"/>
      <c r="U135" s="25"/>
      <c r="V135" s="25"/>
      <c r="W135" s="25"/>
      <c r="X135" s="25"/>
      <c r="Y135" s="25"/>
      <c r="Z135" s="25"/>
    </row>
    <row r="136" ht="18.0" customHeight="1">
      <c r="A136" s="11"/>
      <c r="B136" s="26" t="s">
        <v>102</v>
      </c>
      <c r="C136" s="29" t="s">
        <v>110</v>
      </c>
      <c r="D136" s="24" t="s">
        <v>75</v>
      </c>
      <c r="E136" s="15" t="s">
        <v>15</v>
      </c>
      <c r="F136" s="9">
        <f>G135+3</f>
        <v>44039</v>
      </c>
      <c r="G136" s="9">
        <f t="shared" ref="G136:G138" si="41">F136</f>
        <v>44039</v>
      </c>
      <c r="H136" s="26"/>
      <c r="I136" s="26"/>
      <c r="J136" s="25"/>
      <c r="K136" s="25"/>
      <c r="L136" s="25"/>
      <c r="M136" s="25"/>
      <c r="N136" s="25"/>
      <c r="O136" s="25"/>
      <c r="P136" s="25"/>
      <c r="Q136" s="25"/>
      <c r="R136" s="25"/>
      <c r="S136" s="25"/>
      <c r="T136" s="25"/>
      <c r="U136" s="25"/>
      <c r="V136" s="25"/>
      <c r="W136" s="25"/>
      <c r="X136" s="25"/>
      <c r="Y136" s="25"/>
      <c r="Z136" s="25"/>
    </row>
    <row r="137" ht="18.0" customHeight="1">
      <c r="A137" s="11"/>
      <c r="B137" s="26" t="s">
        <v>93</v>
      </c>
      <c r="C137" s="29" t="s">
        <v>110</v>
      </c>
      <c r="D137" s="24" t="s">
        <v>75</v>
      </c>
      <c r="E137" s="15" t="s">
        <v>15</v>
      </c>
      <c r="F137" s="9">
        <f t="shared" ref="F137:F142" si="42">G136+1</f>
        <v>44040</v>
      </c>
      <c r="G137" s="9">
        <f t="shared" si="41"/>
        <v>44040</v>
      </c>
      <c r="H137" s="26"/>
      <c r="I137" s="26"/>
      <c r="J137" s="25"/>
      <c r="K137" s="25"/>
      <c r="L137" s="25"/>
      <c r="M137" s="25"/>
      <c r="N137" s="25"/>
      <c r="O137" s="25"/>
      <c r="P137" s="25"/>
      <c r="Q137" s="25"/>
      <c r="R137" s="25"/>
      <c r="S137" s="25"/>
      <c r="T137" s="25"/>
      <c r="U137" s="25"/>
      <c r="V137" s="25"/>
      <c r="W137" s="25"/>
      <c r="X137" s="25"/>
      <c r="Y137" s="25"/>
      <c r="Z137" s="25"/>
    </row>
    <row r="138" ht="18.0" customHeight="1">
      <c r="A138" s="11"/>
      <c r="B138" s="26" t="s">
        <v>22</v>
      </c>
      <c r="C138" s="29" t="s">
        <v>110</v>
      </c>
      <c r="D138" s="24" t="s">
        <v>75</v>
      </c>
      <c r="E138" s="15" t="s">
        <v>15</v>
      </c>
      <c r="F138" s="9">
        <f t="shared" si="42"/>
        <v>44041</v>
      </c>
      <c r="G138" s="9">
        <f t="shared" si="41"/>
        <v>44041</v>
      </c>
      <c r="H138" s="26"/>
      <c r="I138" s="26"/>
      <c r="J138" s="25"/>
      <c r="K138" s="25" t="s">
        <v>23</v>
      </c>
      <c r="L138" s="25"/>
      <c r="M138" s="25"/>
      <c r="N138" s="25"/>
      <c r="O138" s="25"/>
      <c r="P138" s="25"/>
      <c r="Q138" s="25"/>
      <c r="R138" s="25"/>
      <c r="S138" s="25"/>
      <c r="T138" s="25"/>
      <c r="U138" s="25"/>
      <c r="V138" s="25"/>
      <c r="W138" s="25"/>
      <c r="X138" s="25"/>
      <c r="Y138" s="25"/>
      <c r="Z138" s="25"/>
    </row>
    <row r="139" ht="18.0" customHeight="1">
      <c r="A139" s="11"/>
      <c r="B139" s="26" t="s">
        <v>24</v>
      </c>
      <c r="C139" s="29" t="s">
        <v>110</v>
      </c>
      <c r="D139" s="24" t="s">
        <v>75</v>
      </c>
      <c r="E139" s="15" t="s">
        <v>15</v>
      </c>
      <c r="F139" s="9">
        <f t="shared" si="42"/>
        <v>44042</v>
      </c>
      <c r="G139" s="9">
        <f>F139+5</f>
        <v>44047</v>
      </c>
      <c r="H139" s="26"/>
      <c r="I139" s="26"/>
      <c r="J139" s="25"/>
      <c r="K139" s="25" t="s">
        <v>25</v>
      </c>
      <c r="L139" s="25"/>
      <c r="M139" s="25"/>
      <c r="N139" s="25"/>
      <c r="O139" s="25"/>
      <c r="P139" s="25"/>
      <c r="Q139" s="25"/>
      <c r="R139" s="25"/>
      <c r="S139" s="25"/>
      <c r="T139" s="25"/>
      <c r="U139" s="25"/>
      <c r="V139" s="25"/>
      <c r="W139" s="25"/>
      <c r="X139" s="25"/>
      <c r="Y139" s="25"/>
      <c r="Z139" s="25"/>
    </row>
    <row r="140" ht="18.0" customHeight="1">
      <c r="A140" s="11"/>
      <c r="B140" s="26" t="s">
        <v>26</v>
      </c>
      <c r="C140" s="29" t="s">
        <v>110</v>
      </c>
      <c r="D140" s="24" t="s">
        <v>75</v>
      </c>
      <c r="E140" s="15" t="s">
        <v>15</v>
      </c>
      <c r="F140" s="9">
        <f t="shared" si="42"/>
        <v>44048</v>
      </c>
      <c r="G140" s="9">
        <f>F140</f>
        <v>44048</v>
      </c>
      <c r="H140" s="26"/>
      <c r="I140" s="26"/>
      <c r="J140" s="25"/>
      <c r="K140" s="25"/>
      <c r="L140" s="25"/>
      <c r="M140" s="25"/>
      <c r="N140" s="25"/>
      <c r="O140" s="25"/>
      <c r="P140" s="25"/>
      <c r="Q140" s="25"/>
      <c r="R140" s="25"/>
      <c r="S140" s="25"/>
      <c r="T140" s="25"/>
      <c r="U140" s="25"/>
      <c r="V140" s="25"/>
      <c r="W140" s="25"/>
      <c r="X140" s="25"/>
      <c r="Y140" s="25"/>
      <c r="Z140" s="25"/>
    </row>
    <row r="141" ht="18.0" customHeight="1">
      <c r="A141" s="11"/>
      <c r="B141" s="15" t="s">
        <v>94</v>
      </c>
      <c r="C141" s="29" t="s">
        <v>110</v>
      </c>
      <c r="D141" s="24" t="s">
        <v>75</v>
      </c>
      <c r="E141" s="15" t="s">
        <v>15</v>
      </c>
      <c r="F141" s="9">
        <f t="shared" si="42"/>
        <v>44049</v>
      </c>
      <c r="G141" s="9">
        <f>F141+1</f>
        <v>44050</v>
      </c>
      <c r="H141" s="26"/>
      <c r="I141" s="26"/>
      <c r="J141" s="25"/>
      <c r="K141" s="25"/>
      <c r="L141" s="25"/>
      <c r="M141" s="25"/>
      <c r="N141" s="25"/>
      <c r="O141" s="25"/>
      <c r="P141" s="25"/>
      <c r="Q141" s="25"/>
      <c r="R141" s="25"/>
      <c r="S141" s="25"/>
      <c r="T141" s="25"/>
      <c r="U141" s="25"/>
      <c r="V141" s="25"/>
      <c r="W141" s="25"/>
      <c r="X141" s="25"/>
      <c r="Y141" s="25"/>
      <c r="Z141" s="25"/>
    </row>
    <row r="142" ht="18.0" customHeight="1">
      <c r="A142" s="12"/>
      <c r="B142" s="26" t="s">
        <v>27</v>
      </c>
      <c r="C142" s="29" t="s">
        <v>110</v>
      </c>
      <c r="D142" s="24" t="s">
        <v>75</v>
      </c>
      <c r="E142" s="15" t="s">
        <v>15</v>
      </c>
      <c r="F142" s="9">
        <f t="shared" si="42"/>
        <v>44051</v>
      </c>
      <c r="G142" s="9">
        <f t="shared" ref="G142:G144" si="43">F142</f>
        <v>44051</v>
      </c>
      <c r="H142" s="26"/>
      <c r="I142" s="26"/>
      <c r="J142" s="25"/>
      <c r="K142" s="25"/>
      <c r="L142" s="25"/>
      <c r="M142" s="25"/>
      <c r="N142" s="25"/>
      <c r="O142" s="25"/>
      <c r="P142" s="25"/>
      <c r="Q142" s="25"/>
      <c r="R142" s="25"/>
      <c r="S142" s="25"/>
      <c r="T142" s="25"/>
      <c r="U142" s="25"/>
      <c r="V142" s="25"/>
      <c r="W142" s="25"/>
      <c r="X142" s="25"/>
      <c r="Y142" s="25"/>
      <c r="Z142" s="25"/>
    </row>
    <row r="143">
      <c r="A143" s="21" t="s">
        <v>90</v>
      </c>
      <c r="B143" s="22" t="s">
        <v>12</v>
      </c>
      <c r="C143" s="29" t="s">
        <v>111</v>
      </c>
      <c r="D143" s="24" t="s">
        <v>79</v>
      </c>
      <c r="E143" s="15" t="s">
        <v>15</v>
      </c>
      <c r="F143" s="20">
        <v>44034.0</v>
      </c>
      <c r="G143" s="9">
        <f t="shared" si="43"/>
        <v>44034</v>
      </c>
      <c r="H143" s="22"/>
      <c r="I143" s="22"/>
      <c r="J143" s="25"/>
      <c r="K143" s="25" t="s">
        <v>16</v>
      </c>
      <c r="L143" s="25"/>
      <c r="M143" s="25"/>
      <c r="N143" s="25"/>
      <c r="O143" s="25"/>
      <c r="P143" s="25"/>
      <c r="Q143" s="25"/>
      <c r="R143" s="25"/>
      <c r="S143" s="25"/>
      <c r="T143" s="25"/>
      <c r="U143" s="25"/>
      <c r="V143" s="25"/>
      <c r="W143" s="25"/>
      <c r="X143" s="25"/>
      <c r="Y143" s="25"/>
      <c r="Z143" s="25"/>
    </row>
    <row r="144">
      <c r="A144" s="11"/>
      <c r="B144" s="26" t="s">
        <v>19</v>
      </c>
      <c r="C144" s="29" t="s">
        <v>111</v>
      </c>
      <c r="D144" s="24" t="s">
        <v>79</v>
      </c>
      <c r="E144" s="15" t="s">
        <v>15</v>
      </c>
      <c r="F144" s="9">
        <f>G143</f>
        <v>44034</v>
      </c>
      <c r="G144" s="9">
        <f t="shared" si="43"/>
        <v>44034</v>
      </c>
      <c r="H144" s="26"/>
      <c r="I144" s="26"/>
      <c r="J144" s="25"/>
      <c r="K144" s="25" t="s">
        <v>15</v>
      </c>
      <c r="L144" s="25"/>
      <c r="M144" s="25"/>
      <c r="N144" s="25"/>
      <c r="O144" s="25"/>
      <c r="P144" s="25"/>
      <c r="Q144" s="25"/>
      <c r="R144" s="25"/>
      <c r="S144" s="25"/>
      <c r="T144" s="25"/>
      <c r="U144" s="25"/>
      <c r="V144" s="25"/>
      <c r="W144" s="25"/>
      <c r="X144" s="25"/>
      <c r="Y144" s="25"/>
      <c r="Z144" s="25"/>
    </row>
    <row r="145">
      <c r="A145" s="11"/>
      <c r="B145" s="26" t="s">
        <v>20</v>
      </c>
      <c r="C145" s="29" t="s">
        <v>111</v>
      </c>
      <c r="D145" s="24" t="s">
        <v>79</v>
      </c>
      <c r="E145" s="15" t="s">
        <v>15</v>
      </c>
      <c r="F145" s="9">
        <f>G144+1</f>
        <v>44035</v>
      </c>
      <c r="G145" s="9">
        <f>F145+1</f>
        <v>44036</v>
      </c>
      <c r="H145" s="26"/>
      <c r="I145" s="26"/>
      <c r="J145" s="25"/>
      <c r="K145" s="27" t="s">
        <v>21</v>
      </c>
      <c r="L145" s="25"/>
      <c r="M145" s="25"/>
      <c r="N145" s="25"/>
      <c r="O145" s="25"/>
      <c r="P145" s="25"/>
      <c r="Q145" s="25"/>
      <c r="R145" s="25"/>
      <c r="S145" s="25"/>
      <c r="T145" s="25"/>
      <c r="U145" s="25"/>
      <c r="V145" s="25"/>
      <c r="W145" s="25"/>
      <c r="X145" s="25"/>
      <c r="Y145" s="25"/>
      <c r="Z145" s="25"/>
    </row>
    <row r="146" ht="18.0" customHeight="1">
      <c r="A146" s="11"/>
      <c r="B146" s="26" t="s">
        <v>102</v>
      </c>
      <c r="C146" s="29" t="s">
        <v>111</v>
      </c>
      <c r="D146" s="24" t="s">
        <v>79</v>
      </c>
      <c r="E146" s="15" t="s">
        <v>15</v>
      </c>
      <c r="F146" s="9">
        <f>G145+3</f>
        <v>44039</v>
      </c>
      <c r="G146" s="9">
        <f t="shared" ref="G146:G148" si="44">F146</f>
        <v>44039</v>
      </c>
      <c r="H146" s="26"/>
      <c r="I146" s="26"/>
      <c r="J146" s="25"/>
      <c r="K146" s="25"/>
      <c r="L146" s="25"/>
      <c r="M146" s="25"/>
      <c r="N146" s="25"/>
      <c r="O146" s="25"/>
      <c r="P146" s="25"/>
      <c r="Q146" s="25"/>
      <c r="R146" s="25"/>
      <c r="S146" s="25"/>
      <c r="T146" s="25"/>
      <c r="U146" s="25"/>
      <c r="V146" s="25"/>
      <c r="W146" s="25"/>
      <c r="X146" s="25"/>
      <c r="Y146" s="25"/>
      <c r="Z146" s="25"/>
    </row>
    <row r="147" ht="18.0" customHeight="1">
      <c r="A147" s="11"/>
      <c r="B147" s="26" t="s">
        <v>93</v>
      </c>
      <c r="C147" s="29" t="s">
        <v>111</v>
      </c>
      <c r="D147" s="24" t="s">
        <v>79</v>
      </c>
      <c r="E147" s="15" t="s">
        <v>15</v>
      </c>
      <c r="F147" s="9">
        <f t="shared" ref="F147:F152" si="45">G146+1</f>
        <v>44040</v>
      </c>
      <c r="G147" s="9">
        <f t="shared" si="44"/>
        <v>44040</v>
      </c>
      <c r="H147" s="26"/>
      <c r="I147" s="26"/>
      <c r="J147" s="25"/>
      <c r="K147" s="25"/>
      <c r="L147" s="25"/>
      <c r="M147" s="25"/>
      <c r="N147" s="25"/>
      <c r="O147" s="25"/>
      <c r="P147" s="25"/>
      <c r="Q147" s="25"/>
      <c r="R147" s="25"/>
      <c r="S147" s="25"/>
      <c r="T147" s="25"/>
      <c r="U147" s="25"/>
      <c r="V147" s="25"/>
      <c r="W147" s="25"/>
      <c r="X147" s="25"/>
      <c r="Y147" s="25"/>
      <c r="Z147" s="25"/>
    </row>
    <row r="148" ht="18.0" customHeight="1">
      <c r="A148" s="11"/>
      <c r="B148" s="26" t="s">
        <v>22</v>
      </c>
      <c r="C148" s="29" t="s">
        <v>111</v>
      </c>
      <c r="D148" s="24" t="s">
        <v>79</v>
      </c>
      <c r="E148" s="15" t="s">
        <v>15</v>
      </c>
      <c r="F148" s="9">
        <f t="shared" si="45"/>
        <v>44041</v>
      </c>
      <c r="G148" s="9">
        <f t="shared" si="44"/>
        <v>44041</v>
      </c>
      <c r="H148" s="26"/>
      <c r="I148" s="26"/>
      <c r="J148" s="25"/>
      <c r="K148" s="25" t="s">
        <v>23</v>
      </c>
      <c r="L148" s="25"/>
      <c r="M148" s="25"/>
      <c r="N148" s="25"/>
      <c r="O148" s="25"/>
      <c r="P148" s="25"/>
      <c r="Q148" s="25"/>
      <c r="R148" s="25"/>
      <c r="S148" s="25"/>
      <c r="T148" s="25"/>
      <c r="U148" s="25"/>
      <c r="V148" s="25"/>
      <c r="W148" s="25"/>
      <c r="X148" s="25"/>
      <c r="Y148" s="25"/>
      <c r="Z148" s="25"/>
    </row>
    <row r="149" ht="18.0" customHeight="1">
      <c r="A149" s="11"/>
      <c r="B149" s="26" t="s">
        <v>24</v>
      </c>
      <c r="C149" s="29" t="s">
        <v>111</v>
      </c>
      <c r="D149" s="24" t="s">
        <v>79</v>
      </c>
      <c r="E149" s="15" t="s">
        <v>15</v>
      </c>
      <c r="F149" s="9">
        <f t="shared" si="45"/>
        <v>44042</v>
      </c>
      <c r="G149" s="9">
        <f>F149+5</f>
        <v>44047</v>
      </c>
      <c r="H149" s="26"/>
      <c r="I149" s="26"/>
      <c r="J149" s="25"/>
      <c r="K149" s="25" t="s">
        <v>25</v>
      </c>
      <c r="L149" s="25"/>
      <c r="M149" s="25"/>
      <c r="N149" s="25"/>
      <c r="O149" s="25"/>
      <c r="P149" s="25"/>
      <c r="Q149" s="25"/>
      <c r="R149" s="25"/>
      <c r="S149" s="25"/>
      <c r="T149" s="25"/>
      <c r="U149" s="25"/>
      <c r="V149" s="25"/>
      <c r="W149" s="25"/>
      <c r="X149" s="25"/>
      <c r="Y149" s="25"/>
      <c r="Z149" s="25"/>
    </row>
    <row r="150" ht="18.0" customHeight="1">
      <c r="A150" s="11"/>
      <c r="B150" s="26" t="s">
        <v>26</v>
      </c>
      <c r="C150" s="29" t="s">
        <v>111</v>
      </c>
      <c r="D150" s="24" t="s">
        <v>79</v>
      </c>
      <c r="E150" s="15" t="s">
        <v>15</v>
      </c>
      <c r="F150" s="9">
        <f t="shared" si="45"/>
        <v>44048</v>
      </c>
      <c r="G150" s="9">
        <f>F150</f>
        <v>44048</v>
      </c>
      <c r="H150" s="26"/>
      <c r="I150" s="26"/>
      <c r="J150" s="25"/>
      <c r="K150" s="25"/>
      <c r="L150" s="25"/>
      <c r="M150" s="25"/>
      <c r="N150" s="25"/>
      <c r="O150" s="25"/>
      <c r="P150" s="25"/>
      <c r="Q150" s="25"/>
      <c r="R150" s="25"/>
      <c r="S150" s="25"/>
      <c r="T150" s="25"/>
      <c r="U150" s="25"/>
      <c r="V150" s="25"/>
      <c r="W150" s="25"/>
      <c r="X150" s="25"/>
      <c r="Y150" s="25"/>
      <c r="Z150" s="25"/>
    </row>
    <row r="151" ht="18.0" customHeight="1">
      <c r="A151" s="11"/>
      <c r="B151" s="15" t="s">
        <v>94</v>
      </c>
      <c r="C151" s="29" t="s">
        <v>111</v>
      </c>
      <c r="D151" s="24" t="s">
        <v>79</v>
      </c>
      <c r="E151" s="15" t="s">
        <v>15</v>
      </c>
      <c r="F151" s="9">
        <f t="shared" si="45"/>
        <v>44049</v>
      </c>
      <c r="G151" s="9">
        <f>F151+1</f>
        <v>44050</v>
      </c>
      <c r="H151" s="26"/>
      <c r="I151" s="26"/>
      <c r="J151" s="25"/>
      <c r="K151" s="25"/>
      <c r="L151" s="25"/>
      <c r="M151" s="25"/>
      <c r="N151" s="25"/>
      <c r="O151" s="25"/>
      <c r="P151" s="25"/>
      <c r="Q151" s="25"/>
      <c r="R151" s="25"/>
      <c r="S151" s="25"/>
      <c r="T151" s="25"/>
      <c r="U151" s="25"/>
      <c r="V151" s="25"/>
      <c r="W151" s="25"/>
      <c r="X151" s="25"/>
      <c r="Y151" s="25"/>
      <c r="Z151" s="25"/>
    </row>
    <row r="152" ht="18.0" customHeight="1">
      <c r="A152" s="12"/>
      <c r="B152" s="26" t="s">
        <v>27</v>
      </c>
      <c r="C152" s="29" t="s">
        <v>111</v>
      </c>
      <c r="D152" s="24" t="s">
        <v>79</v>
      </c>
      <c r="E152" s="15" t="s">
        <v>15</v>
      </c>
      <c r="F152" s="9">
        <f t="shared" si="45"/>
        <v>44051</v>
      </c>
      <c r="G152" s="9">
        <f>F152</f>
        <v>44051</v>
      </c>
      <c r="H152" s="26"/>
      <c r="I152" s="26"/>
      <c r="J152" s="25"/>
      <c r="K152" s="25"/>
      <c r="L152" s="25"/>
      <c r="M152" s="25"/>
      <c r="N152" s="25"/>
      <c r="O152" s="25"/>
      <c r="P152" s="25"/>
      <c r="Q152" s="25"/>
      <c r="R152" s="25"/>
      <c r="S152" s="25"/>
      <c r="T152" s="25"/>
      <c r="U152" s="25"/>
      <c r="V152" s="25"/>
      <c r="W152" s="25"/>
      <c r="X152" s="25"/>
      <c r="Y152" s="25"/>
      <c r="Z152" s="25"/>
    </row>
    <row r="153" ht="18.0" customHeight="1">
      <c r="A153" s="18"/>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8.0" customHeight="1">
      <c r="A154" s="18"/>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8.0" customHeight="1">
      <c r="A155" s="18"/>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8.0" customHeight="1">
      <c r="A156" s="18"/>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8.0" customHeight="1">
      <c r="A157" s="18"/>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8.0" customHeight="1">
      <c r="A158" s="18"/>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8.0" customHeight="1">
      <c r="A159" s="18"/>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8.0" customHeight="1">
      <c r="A160" s="18"/>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8.0" customHeight="1">
      <c r="A161" s="18"/>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8.0" customHeight="1">
      <c r="A162" s="18"/>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8.0" customHeight="1">
      <c r="A163" s="18"/>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8.0" customHeight="1">
      <c r="A164" s="18"/>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8.0" customHeight="1">
      <c r="A165" s="18"/>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8.0" customHeight="1">
      <c r="A166" s="18"/>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8.0" customHeight="1">
      <c r="A167" s="18"/>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8.0" customHeight="1">
      <c r="A168" s="18"/>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8.0" customHeight="1">
      <c r="A169" s="18"/>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8.0" customHeight="1">
      <c r="A170" s="18"/>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8.0" customHeight="1">
      <c r="A171" s="18"/>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8.0" customHeight="1">
      <c r="A172" s="18"/>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8.0" customHeight="1">
      <c r="A173" s="18"/>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8.0" customHeight="1">
      <c r="A174" s="18"/>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8.0" customHeight="1">
      <c r="A175" s="18"/>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8.0" customHeight="1">
      <c r="A176" s="18"/>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8.0" customHeight="1">
      <c r="A177" s="18"/>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8.0" customHeight="1">
      <c r="A178" s="18"/>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8.0" customHeight="1">
      <c r="A179" s="18"/>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8.0" customHeight="1">
      <c r="A180" s="18"/>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8.0" customHeight="1">
      <c r="A181" s="18"/>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8.0" customHeight="1">
      <c r="A182" s="18"/>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8.0" customHeight="1">
      <c r="A183" s="18"/>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8.0" customHeight="1">
      <c r="A184" s="18"/>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8.0" customHeight="1">
      <c r="A185" s="18"/>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8.0" customHeight="1">
      <c r="A186" s="18"/>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8.0" customHeight="1">
      <c r="A187" s="18"/>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8.0" customHeight="1">
      <c r="A188" s="18"/>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8.0" customHeight="1">
      <c r="A189" s="18"/>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8.0" customHeight="1">
      <c r="A190" s="18"/>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8.0" customHeight="1">
      <c r="A191" s="18"/>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8.0" customHeight="1">
      <c r="A192" s="18"/>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8.0" customHeight="1">
      <c r="A193" s="18"/>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8.0" customHeight="1">
      <c r="A194" s="18"/>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8.0" customHeight="1">
      <c r="A195" s="18"/>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8.0" customHeight="1">
      <c r="A196" s="18"/>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8.0" customHeight="1">
      <c r="A197" s="18"/>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8.0" customHeight="1">
      <c r="A198" s="18"/>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8.0" customHeight="1">
      <c r="A199" s="18"/>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8.0" customHeight="1">
      <c r="A200" s="18"/>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8.0" customHeight="1">
      <c r="A201" s="18"/>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8.0" customHeight="1">
      <c r="A202" s="18"/>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8.0" customHeight="1">
      <c r="A203" s="18"/>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8.0" customHeight="1">
      <c r="A204" s="18"/>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8.0" customHeight="1">
      <c r="A205" s="18"/>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8.0" customHeight="1">
      <c r="A206" s="18"/>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8.0" customHeight="1">
      <c r="A207" s="18"/>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8.0" customHeight="1">
      <c r="A208" s="18"/>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8.0" customHeight="1">
      <c r="A209" s="18"/>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8.0" customHeight="1">
      <c r="A210" s="18"/>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8.0" customHeight="1">
      <c r="A211" s="18"/>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8.0" customHeight="1">
      <c r="A212" s="18"/>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8.0" customHeight="1">
      <c r="A213" s="18"/>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8.0" customHeight="1">
      <c r="A214" s="18"/>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8.0" customHeight="1">
      <c r="A215" s="18"/>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8.0" customHeight="1">
      <c r="A216" s="18"/>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8.0" customHeight="1">
      <c r="A217" s="18"/>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8.0" customHeight="1">
      <c r="A218" s="18"/>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8.0" customHeight="1">
      <c r="A219" s="18"/>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8.0" customHeight="1">
      <c r="A220" s="18"/>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8.0" customHeight="1">
      <c r="A221" s="18"/>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8.0" customHeight="1">
      <c r="A222" s="18"/>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8.0" customHeight="1">
      <c r="A223" s="18"/>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8.0" customHeight="1">
      <c r="A224" s="18"/>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8.0" customHeight="1">
      <c r="A225" s="18"/>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8.0" customHeight="1">
      <c r="A226" s="18"/>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8.0" customHeight="1">
      <c r="A227" s="18"/>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8.0" customHeight="1">
      <c r="A228" s="18"/>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8.0" customHeight="1">
      <c r="A229" s="18"/>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8.0" customHeight="1">
      <c r="A230" s="18"/>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8.0" customHeight="1">
      <c r="A231" s="18"/>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8.0" customHeight="1">
      <c r="A232" s="18"/>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8.0" customHeight="1">
      <c r="A233" s="18"/>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8.0" customHeight="1">
      <c r="A234" s="18"/>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8.0" customHeight="1">
      <c r="A235" s="18"/>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8.0" customHeight="1">
      <c r="A236" s="18"/>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8.0" customHeight="1">
      <c r="A237" s="18"/>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8.0" customHeight="1">
      <c r="A238" s="18"/>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8.0" customHeight="1">
      <c r="A239" s="18"/>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8.0" customHeight="1">
      <c r="A240" s="18"/>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8.0" customHeight="1">
      <c r="A241" s="18"/>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8.0" customHeight="1">
      <c r="A242" s="18"/>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8.0" customHeight="1">
      <c r="A243" s="18"/>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8.0" customHeight="1">
      <c r="A244" s="18"/>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8.0" customHeight="1">
      <c r="A245" s="18"/>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8.0" customHeight="1">
      <c r="A246" s="18"/>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8.0" customHeight="1">
      <c r="A247" s="18"/>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8.0" customHeight="1">
      <c r="A248" s="18"/>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8.0" customHeight="1">
      <c r="A249" s="18"/>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8.0" customHeight="1">
      <c r="A250" s="18"/>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8.0" customHeight="1">
      <c r="A251" s="18"/>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8.0" customHeight="1">
      <c r="A252" s="18"/>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8.0" customHeight="1">
      <c r="A253" s="18"/>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8.0" customHeight="1">
      <c r="A254" s="18"/>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8.0" customHeight="1">
      <c r="A255" s="18"/>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8.0" customHeight="1">
      <c r="A256" s="18"/>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8.0" customHeight="1">
      <c r="A257" s="18"/>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8.0" customHeight="1">
      <c r="A258" s="18"/>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8.0" customHeight="1">
      <c r="A259" s="18"/>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8.0" customHeight="1">
      <c r="A260" s="18"/>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8.0" customHeight="1">
      <c r="A261" s="18"/>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8.0" customHeight="1">
      <c r="A262" s="18"/>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8.0" customHeight="1">
      <c r="A263" s="18"/>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8.0" customHeight="1">
      <c r="A264" s="18"/>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8.0" customHeight="1">
      <c r="A265" s="18"/>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8.0" customHeight="1">
      <c r="A266" s="18"/>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8.0" customHeight="1">
      <c r="A267" s="18"/>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8.0" customHeight="1">
      <c r="A268" s="18"/>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8.0" customHeight="1">
      <c r="A269" s="18"/>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8.0" customHeight="1">
      <c r="A270" s="18"/>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8.0" customHeight="1">
      <c r="A271" s="18"/>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8.0" customHeight="1">
      <c r="A272" s="18"/>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8.0" customHeight="1">
      <c r="A273" s="18"/>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8.0" customHeight="1">
      <c r="A274" s="18"/>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8.0" customHeight="1">
      <c r="A275" s="18"/>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8.0" customHeight="1">
      <c r="A276" s="18"/>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8.0" customHeight="1">
      <c r="A277" s="18"/>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8.0" customHeight="1">
      <c r="A278" s="18"/>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8.0" customHeight="1">
      <c r="A279" s="18"/>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8.0" customHeight="1">
      <c r="A280" s="18"/>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8.0" customHeight="1">
      <c r="A281" s="18"/>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8.0" customHeight="1">
      <c r="A282" s="18"/>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8.0" customHeight="1">
      <c r="A283" s="18"/>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8.0" customHeight="1">
      <c r="A284" s="18"/>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8.0" customHeight="1">
      <c r="A285" s="18"/>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8.0" customHeight="1">
      <c r="A286" s="18"/>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8.0" customHeight="1">
      <c r="A287" s="18"/>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8.0" customHeight="1">
      <c r="A288" s="18"/>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8.0" customHeight="1">
      <c r="A289" s="18"/>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8.0" customHeight="1">
      <c r="A290" s="18"/>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8.0" customHeight="1">
      <c r="A291" s="18"/>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8.0" customHeight="1">
      <c r="A292" s="18"/>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8.0" customHeight="1">
      <c r="A293" s="18"/>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8.0" customHeight="1">
      <c r="A294" s="18"/>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8.0" customHeight="1">
      <c r="A295" s="18"/>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8.0" customHeight="1">
      <c r="A296" s="18"/>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8.0" customHeight="1">
      <c r="A297" s="18"/>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8.0" customHeight="1">
      <c r="A298" s="18"/>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8.0" customHeight="1">
      <c r="A299" s="18"/>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8.0" customHeight="1">
      <c r="A300" s="18"/>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8.0" customHeight="1">
      <c r="A301" s="18"/>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8.0" customHeight="1">
      <c r="A302" s="18"/>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8.0" customHeight="1">
      <c r="A303" s="18"/>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8.0" customHeight="1">
      <c r="A304" s="18"/>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8.0" customHeight="1">
      <c r="A305" s="18"/>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8.0" customHeight="1">
      <c r="A306" s="18"/>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8.0" customHeight="1">
      <c r="A307" s="18"/>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8.0" customHeight="1">
      <c r="A308" s="18"/>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8.0" customHeight="1">
      <c r="A309" s="18"/>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8.0" customHeight="1">
      <c r="A310" s="18"/>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8.0" customHeight="1">
      <c r="A311" s="18"/>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8.0" customHeight="1">
      <c r="A312" s="18"/>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8.0" customHeight="1">
      <c r="A313" s="18"/>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8.0" customHeight="1">
      <c r="A314" s="18"/>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8.0" customHeight="1">
      <c r="A315" s="18"/>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8.0" customHeight="1">
      <c r="A316" s="18"/>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8.0" customHeight="1">
      <c r="A317" s="18"/>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8.0" customHeight="1">
      <c r="A318" s="18"/>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8.0" customHeight="1">
      <c r="A319" s="18"/>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8.0" customHeight="1">
      <c r="A320" s="18"/>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8.0" customHeight="1">
      <c r="A321" s="18"/>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8.0" customHeight="1">
      <c r="A322" s="18"/>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8.0" customHeight="1">
      <c r="A323" s="18"/>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8.0" customHeight="1">
      <c r="A324" s="18"/>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8.0" customHeight="1">
      <c r="A325" s="18"/>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8.0" customHeight="1">
      <c r="A326" s="18"/>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8.0" customHeight="1">
      <c r="A327" s="18"/>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8.0" customHeight="1">
      <c r="A328" s="18"/>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8.0" customHeight="1">
      <c r="A329" s="18"/>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8.0" customHeight="1">
      <c r="A330" s="18"/>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8.0" customHeight="1">
      <c r="A331" s="18"/>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8.0" customHeight="1">
      <c r="A332" s="18"/>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8.0" customHeight="1">
      <c r="A333" s="18"/>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8.0" customHeight="1">
      <c r="A334" s="18"/>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8.0" customHeight="1">
      <c r="A335" s="18"/>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8.0" customHeight="1">
      <c r="A336" s="18"/>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8.0" customHeight="1">
      <c r="A337" s="18"/>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8.0" customHeight="1">
      <c r="A338" s="18"/>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8.0" customHeight="1">
      <c r="A339" s="18"/>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8.0" customHeight="1">
      <c r="A340" s="18"/>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8.0" customHeight="1">
      <c r="A341" s="18"/>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8.0" customHeight="1">
      <c r="A342" s="18"/>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8.0" customHeight="1">
      <c r="A343" s="18"/>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8.0" customHeight="1">
      <c r="A344" s="18"/>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8.0" customHeight="1">
      <c r="A345" s="18"/>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8.0" customHeight="1">
      <c r="A346" s="18"/>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8.0" customHeight="1">
      <c r="A347" s="18"/>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8.0" customHeight="1">
      <c r="A348" s="18"/>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8.0" customHeight="1">
      <c r="A349" s="18"/>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8.0" customHeight="1">
      <c r="A350" s="18"/>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8.0" customHeight="1">
      <c r="A351" s="18"/>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8.0" customHeight="1">
      <c r="A352" s="18"/>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8.0" customHeight="1">
      <c r="A353" s="18"/>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8.0" customHeight="1">
      <c r="A354" s="18"/>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8.0" customHeight="1">
      <c r="A355" s="18"/>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8.0" customHeight="1">
      <c r="A356" s="18"/>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8.0" customHeight="1">
      <c r="A357" s="18"/>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8.0" customHeight="1">
      <c r="A358" s="18"/>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8.0" customHeight="1">
      <c r="A359" s="18"/>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8.0" customHeight="1">
      <c r="A360" s="18"/>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8.0" customHeight="1">
      <c r="A361" s="18"/>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8.0" customHeight="1">
      <c r="A362" s="18"/>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8.0" customHeight="1">
      <c r="A363" s="18"/>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8.0" customHeight="1">
      <c r="A364" s="18"/>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8.0" customHeight="1">
      <c r="A365" s="18"/>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8.0" customHeight="1">
      <c r="A366" s="18"/>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8.0" customHeight="1">
      <c r="A367" s="18"/>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8.0" customHeight="1">
      <c r="A368" s="18"/>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8.0" customHeight="1">
      <c r="A369" s="18"/>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8.0" customHeight="1">
      <c r="A370" s="18"/>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8.0" customHeight="1">
      <c r="A371" s="18"/>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8.0" customHeight="1">
      <c r="A372" s="18"/>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8.0" customHeight="1">
      <c r="A373" s="18"/>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8.0" customHeight="1">
      <c r="A374" s="18"/>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8.0" customHeight="1">
      <c r="A375" s="18"/>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8.0" customHeight="1">
      <c r="A376" s="18"/>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8.0" customHeight="1">
      <c r="A377" s="18"/>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8.0" customHeight="1">
      <c r="A378" s="18"/>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8.0" customHeight="1">
      <c r="A379" s="18"/>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8.0" customHeight="1">
      <c r="A380" s="18"/>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8.0" customHeight="1">
      <c r="A381" s="18"/>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8.0" customHeight="1">
      <c r="A382" s="18"/>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8.0" customHeight="1">
      <c r="A383" s="18"/>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8.0" customHeight="1">
      <c r="A384" s="18"/>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8.0" customHeight="1">
      <c r="A385" s="18"/>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8.0" customHeight="1">
      <c r="A386" s="18"/>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8.0" customHeight="1">
      <c r="A387" s="18"/>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8.0" customHeight="1">
      <c r="A388" s="18"/>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8.0" customHeight="1">
      <c r="A389" s="18"/>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8.0" customHeight="1">
      <c r="A390" s="18"/>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8.0" customHeight="1">
      <c r="A391" s="18"/>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8.0" customHeight="1">
      <c r="A392" s="18"/>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8.0" customHeight="1">
      <c r="A393" s="18"/>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8.0" customHeight="1">
      <c r="A394" s="18"/>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8.0" customHeight="1">
      <c r="A395" s="18"/>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8.0" customHeight="1">
      <c r="A396" s="18"/>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8.0" customHeight="1">
      <c r="A397" s="18"/>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8.0" customHeight="1">
      <c r="A398" s="18"/>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8.0" customHeight="1">
      <c r="A399" s="18"/>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8.0" customHeight="1">
      <c r="A400" s="18"/>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8.0" customHeight="1">
      <c r="A401" s="18"/>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8.0" customHeight="1">
      <c r="A402" s="18"/>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8.0" customHeight="1">
      <c r="A403" s="18"/>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8.0" customHeight="1">
      <c r="A404" s="18"/>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8.0" customHeight="1">
      <c r="A405" s="18"/>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8.0" customHeight="1">
      <c r="A406" s="18"/>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8.0" customHeight="1">
      <c r="A407" s="18"/>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8.0" customHeight="1">
      <c r="A408" s="18"/>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8.0" customHeight="1">
      <c r="A409" s="18"/>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8.0" customHeight="1">
      <c r="A410" s="18"/>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8.0" customHeight="1">
      <c r="A411" s="18"/>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8.0" customHeight="1">
      <c r="A412" s="18"/>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8.0" customHeight="1">
      <c r="A413" s="18"/>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8.0" customHeight="1">
      <c r="A414" s="18"/>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8.0" customHeight="1">
      <c r="A415" s="18"/>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8.0" customHeight="1">
      <c r="A416" s="18"/>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8.0" customHeight="1">
      <c r="A417" s="18"/>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8.0" customHeight="1">
      <c r="A418" s="18"/>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8.0" customHeight="1">
      <c r="A419" s="18"/>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8.0" customHeight="1">
      <c r="A420" s="18"/>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8.0" customHeight="1">
      <c r="A421" s="18"/>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8.0" customHeight="1">
      <c r="A422" s="18"/>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8.0" customHeight="1">
      <c r="A423" s="18"/>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8.0" customHeight="1">
      <c r="A424" s="18"/>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8.0" customHeight="1">
      <c r="A425" s="18"/>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8.0" customHeight="1">
      <c r="A426" s="18"/>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8.0" customHeight="1">
      <c r="A427" s="18"/>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8.0" customHeight="1">
      <c r="A428" s="18"/>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8.0" customHeight="1">
      <c r="A429" s="18"/>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8.0" customHeight="1">
      <c r="A430" s="18"/>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8.0" customHeight="1">
      <c r="A431" s="18"/>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8.0" customHeight="1">
      <c r="A432" s="18"/>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8.0" customHeight="1">
      <c r="A433" s="18"/>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8.0" customHeight="1">
      <c r="A434" s="18"/>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8.0" customHeight="1">
      <c r="A435" s="18"/>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8.0" customHeight="1">
      <c r="A436" s="18"/>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8.0" customHeight="1">
      <c r="A437" s="18"/>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8.0" customHeight="1">
      <c r="A438" s="18"/>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8.0" customHeight="1">
      <c r="A439" s="18"/>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8.0" customHeight="1">
      <c r="A440" s="18"/>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8.0" customHeight="1">
      <c r="A441" s="18"/>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8.0" customHeight="1">
      <c r="A442" s="18"/>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8.0" customHeight="1">
      <c r="A443" s="18"/>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8.0" customHeight="1">
      <c r="A444" s="18"/>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8.0" customHeight="1">
      <c r="A445" s="18"/>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8.0" customHeight="1">
      <c r="A446" s="18"/>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8.0" customHeight="1">
      <c r="A447" s="18"/>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8.0" customHeight="1">
      <c r="A448" s="18"/>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8.0" customHeight="1">
      <c r="A449" s="18"/>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8.0" customHeight="1">
      <c r="A450" s="18"/>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8.0" customHeight="1">
      <c r="A451" s="18"/>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8.0" customHeight="1">
      <c r="A452" s="18"/>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8.0" customHeight="1">
      <c r="A453" s="18"/>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8.0" customHeight="1">
      <c r="A454" s="18"/>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8.0" customHeight="1">
      <c r="A455" s="18"/>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8.0" customHeight="1">
      <c r="A456" s="18"/>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8.0" customHeight="1">
      <c r="A457" s="18"/>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8.0" customHeight="1">
      <c r="A458" s="18"/>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8.0" customHeight="1">
      <c r="A459" s="18"/>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8.0" customHeight="1">
      <c r="A460" s="18"/>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8.0" customHeight="1">
      <c r="A461" s="18"/>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8.0" customHeight="1">
      <c r="A462" s="18"/>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8.0" customHeight="1">
      <c r="A463" s="18"/>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8.0" customHeight="1">
      <c r="A464" s="18"/>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8.0" customHeight="1">
      <c r="A465" s="18"/>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8.0" customHeight="1">
      <c r="A466" s="18"/>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8.0" customHeight="1">
      <c r="A467" s="18"/>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8.0" customHeight="1">
      <c r="A468" s="18"/>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8.0" customHeight="1">
      <c r="A469" s="18"/>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8.0" customHeight="1">
      <c r="A470" s="18"/>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8.0" customHeight="1">
      <c r="A471" s="18"/>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8.0" customHeight="1">
      <c r="A472" s="18"/>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8.0" customHeight="1">
      <c r="A473" s="18"/>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8.0" customHeight="1">
      <c r="A474" s="18"/>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8.0" customHeight="1">
      <c r="A475" s="18"/>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8.0" customHeight="1">
      <c r="A476" s="18"/>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8.0" customHeight="1">
      <c r="A477" s="18"/>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8.0" customHeight="1">
      <c r="A478" s="18"/>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8.0" customHeight="1">
      <c r="A479" s="18"/>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8.0" customHeight="1">
      <c r="A480" s="18"/>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8.0" customHeight="1">
      <c r="A481" s="18"/>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8.0" customHeight="1">
      <c r="A482" s="18"/>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8.0" customHeight="1">
      <c r="A483" s="18"/>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8.0" customHeight="1">
      <c r="A484" s="18"/>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8.0" customHeight="1">
      <c r="A485" s="18"/>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8.0" customHeight="1">
      <c r="A486" s="18"/>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8.0" customHeight="1">
      <c r="A487" s="18"/>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8.0" customHeight="1">
      <c r="A488" s="18"/>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8.0" customHeight="1">
      <c r="A489" s="18"/>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8.0" customHeight="1">
      <c r="A490" s="18"/>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8.0" customHeight="1">
      <c r="A491" s="18"/>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8.0" customHeight="1">
      <c r="A492" s="18"/>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8.0" customHeight="1">
      <c r="A493" s="18"/>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8.0" customHeight="1">
      <c r="A494" s="18"/>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8.0" customHeight="1">
      <c r="A495" s="18"/>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8.0" customHeight="1">
      <c r="A496" s="18"/>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8.0" customHeight="1">
      <c r="A497" s="18"/>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8.0" customHeight="1">
      <c r="A498" s="18"/>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8.0" customHeight="1">
      <c r="A499" s="18"/>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8.0" customHeight="1">
      <c r="A500" s="18"/>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8.0" customHeight="1">
      <c r="A501" s="18"/>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8.0" customHeight="1">
      <c r="A502" s="18"/>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8.0" customHeight="1">
      <c r="A503" s="18"/>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8.0" customHeight="1">
      <c r="A504" s="18"/>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8.0" customHeight="1">
      <c r="A505" s="18"/>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8.0" customHeight="1">
      <c r="A506" s="18"/>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8.0" customHeight="1">
      <c r="A507" s="18"/>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8.0" customHeight="1">
      <c r="A508" s="18"/>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8.0" customHeight="1">
      <c r="A509" s="18"/>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8.0" customHeight="1">
      <c r="A510" s="18"/>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8.0" customHeight="1">
      <c r="A511" s="18"/>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8.0" customHeight="1">
      <c r="A512" s="18"/>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8.0" customHeight="1">
      <c r="A513" s="18"/>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8.0" customHeight="1">
      <c r="A514" s="18"/>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8.0" customHeight="1">
      <c r="A515" s="18"/>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8.0" customHeight="1">
      <c r="A516" s="18"/>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8.0" customHeight="1">
      <c r="A517" s="18"/>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8.0" customHeight="1">
      <c r="A518" s="18"/>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8.0" customHeight="1">
      <c r="A519" s="18"/>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8.0" customHeight="1">
      <c r="A520" s="18"/>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8.0" customHeight="1">
      <c r="A521" s="18"/>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8.0" customHeight="1">
      <c r="A522" s="18"/>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8.0" customHeight="1">
      <c r="A523" s="18"/>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8.0" customHeight="1">
      <c r="A524" s="18"/>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8.0" customHeight="1">
      <c r="A525" s="18"/>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8.0" customHeight="1">
      <c r="A526" s="18"/>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8.0" customHeight="1">
      <c r="A527" s="18"/>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8.0" customHeight="1">
      <c r="A528" s="18"/>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8.0" customHeight="1">
      <c r="A529" s="18"/>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8.0" customHeight="1">
      <c r="A530" s="18"/>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8.0" customHeight="1">
      <c r="A531" s="18"/>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8.0" customHeight="1">
      <c r="A532" s="18"/>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8.0" customHeight="1">
      <c r="A533" s="18"/>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8.0" customHeight="1">
      <c r="A534" s="18"/>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8.0" customHeight="1">
      <c r="A535" s="18"/>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8.0" customHeight="1">
      <c r="A536" s="18"/>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8.0" customHeight="1">
      <c r="A537" s="18"/>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8.0" customHeight="1">
      <c r="A538" s="18"/>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8.0" customHeight="1">
      <c r="A539" s="18"/>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8.0" customHeight="1">
      <c r="A540" s="18"/>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8.0" customHeight="1">
      <c r="A541" s="18"/>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8.0" customHeight="1">
      <c r="A542" s="18"/>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8.0" customHeight="1">
      <c r="A543" s="18"/>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8.0" customHeight="1">
      <c r="A544" s="18"/>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8.0" customHeight="1">
      <c r="A545" s="18"/>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8.0" customHeight="1">
      <c r="A546" s="18"/>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8.0" customHeight="1">
      <c r="A547" s="18"/>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8.0" customHeight="1">
      <c r="A548" s="18"/>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8.0" customHeight="1">
      <c r="A549" s="18"/>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8.0" customHeight="1">
      <c r="A550" s="18"/>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8.0" customHeight="1">
      <c r="A551" s="18"/>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8.0" customHeight="1">
      <c r="A552" s="18"/>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8.0" customHeight="1">
      <c r="A553" s="18"/>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8.0" customHeight="1">
      <c r="A554" s="18"/>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8.0" customHeight="1">
      <c r="A555" s="18"/>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8.0" customHeight="1">
      <c r="A556" s="18"/>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8.0" customHeight="1">
      <c r="A557" s="18"/>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8.0" customHeight="1">
      <c r="A558" s="18"/>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8.0" customHeight="1">
      <c r="A559" s="18"/>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8.0" customHeight="1">
      <c r="A560" s="18"/>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8.0" customHeight="1">
      <c r="A561" s="18"/>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8.0" customHeight="1">
      <c r="A562" s="18"/>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8.0" customHeight="1">
      <c r="A563" s="18"/>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8.0" customHeight="1">
      <c r="A564" s="18"/>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8.0" customHeight="1">
      <c r="A565" s="18"/>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8.0" customHeight="1">
      <c r="A566" s="18"/>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8.0" customHeight="1">
      <c r="A567" s="18"/>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8.0" customHeight="1">
      <c r="A568" s="18"/>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8.0" customHeight="1">
      <c r="A569" s="18"/>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8.0" customHeight="1">
      <c r="A570" s="18"/>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8.0" customHeight="1">
      <c r="A571" s="18"/>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8.0" customHeight="1">
      <c r="A572" s="18"/>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8.0" customHeight="1">
      <c r="A573" s="18"/>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8.0" customHeight="1">
      <c r="A574" s="18"/>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8.0" customHeight="1">
      <c r="A575" s="18"/>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8.0" customHeight="1">
      <c r="A576" s="18"/>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8.0" customHeight="1">
      <c r="A577" s="18"/>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8.0" customHeight="1">
      <c r="A578" s="18"/>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8.0" customHeight="1">
      <c r="A579" s="18"/>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8.0" customHeight="1">
      <c r="A580" s="18"/>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8.0" customHeight="1">
      <c r="A581" s="18"/>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8.0" customHeight="1">
      <c r="A582" s="18"/>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8.0" customHeight="1">
      <c r="A583" s="18"/>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8.0" customHeight="1">
      <c r="A584" s="18"/>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8.0" customHeight="1">
      <c r="A585" s="18"/>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8.0" customHeight="1">
      <c r="A586" s="18"/>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8.0" customHeight="1">
      <c r="A587" s="18"/>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8.0" customHeight="1">
      <c r="A588" s="18"/>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8.0" customHeight="1">
      <c r="A589" s="18"/>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8.0" customHeight="1">
      <c r="A590" s="18"/>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8.0" customHeight="1">
      <c r="A591" s="18"/>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8.0" customHeight="1">
      <c r="A592" s="18"/>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8.0" customHeight="1">
      <c r="A593" s="18"/>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8.0" customHeight="1">
      <c r="A594" s="18"/>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8.0" customHeight="1">
      <c r="A595" s="18"/>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8.0" customHeight="1">
      <c r="A596" s="18"/>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8.0" customHeight="1">
      <c r="A597" s="18"/>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8.0" customHeight="1">
      <c r="A598" s="18"/>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8.0" customHeight="1">
      <c r="A599" s="18"/>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8.0" customHeight="1">
      <c r="A600" s="18"/>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8.0" customHeight="1">
      <c r="A601" s="18"/>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8.0" customHeight="1">
      <c r="A602" s="18"/>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8.0" customHeight="1">
      <c r="A603" s="18"/>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8.0" customHeight="1">
      <c r="A604" s="18"/>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8.0" customHeight="1">
      <c r="A605" s="18"/>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8.0" customHeight="1">
      <c r="A606" s="18"/>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8.0" customHeight="1">
      <c r="A607" s="18"/>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8.0" customHeight="1">
      <c r="A608" s="18"/>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8.0" customHeight="1">
      <c r="A609" s="18"/>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8.0" customHeight="1">
      <c r="A610" s="18"/>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8.0" customHeight="1">
      <c r="A611" s="18"/>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8.0" customHeight="1">
      <c r="A612" s="18"/>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8.0" customHeight="1">
      <c r="A613" s="18"/>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8.0" customHeight="1">
      <c r="A614" s="18"/>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8.0" customHeight="1">
      <c r="A615" s="18"/>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8.0" customHeight="1">
      <c r="A616" s="18"/>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8.0" customHeight="1">
      <c r="A617" s="18"/>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8.0" customHeight="1">
      <c r="A618" s="18"/>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8.0" customHeight="1">
      <c r="A619" s="18"/>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8.0" customHeight="1">
      <c r="A620" s="18"/>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8.0" customHeight="1">
      <c r="A621" s="18"/>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8.0" customHeight="1">
      <c r="A622" s="18"/>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8.0" customHeight="1">
      <c r="A623" s="18"/>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8.0" customHeight="1">
      <c r="A624" s="18"/>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8.0" customHeight="1">
      <c r="A625" s="18"/>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8.0" customHeight="1">
      <c r="A626" s="18"/>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8.0" customHeight="1">
      <c r="A627" s="18"/>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8.0" customHeight="1">
      <c r="A628" s="18"/>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8.0" customHeight="1">
      <c r="A629" s="18"/>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8.0" customHeight="1">
      <c r="A630" s="18"/>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8.0" customHeight="1">
      <c r="A631" s="18"/>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8.0" customHeight="1">
      <c r="A632" s="18"/>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8.0" customHeight="1">
      <c r="A633" s="18"/>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8.0" customHeight="1">
      <c r="A634" s="18"/>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8.0" customHeight="1">
      <c r="A635" s="18"/>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8.0" customHeight="1">
      <c r="A636" s="18"/>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8.0" customHeight="1">
      <c r="A637" s="18"/>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8.0" customHeight="1">
      <c r="A638" s="18"/>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8.0" customHeight="1">
      <c r="A639" s="18"/>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8.0" customHeight="1">
      <c r="A640" s="18"/>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8.0" customHeight="1">
      <c r="A641" s="18"/>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8.0" customHeight="1">
      <c r="A642" s="18"/>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8.0" customHeight="1">
      <c r="A643" s="18"/>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8.0" customHeight="1">
      <c r="A644" s="18"/>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8.0" customHeight="1">
      <c r="A645" s="18"/>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8.0" customHeight="1">
      <c r="A646" s="18"/>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8.0" customHeight="1">
      <c r="A647" s="18"/>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8.0" customHeight="1">
      <c r="A648" s="18"/>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8.0" customHeight="1">
      <c r="A649" s="18"/>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8.0" customHeight="1">
      <c r="A650" s="18"/>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8.0" customHeight="1">
      <c r="A651" s="18"/>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8.0" customHeight="1">
      <c r="A652" s="18"/>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8.0" customHeight="1">
      <c r="A653" s="18"/>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8.0" customHeight="1">
      <c r="A654" s="18"/>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8.0" customHeight="1">
      <c r="A655" s="18"/>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8.0" customHeight="1">
      <c r="A656" s="18"/>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8.0" customHeight="1">
      <c r="A657" s="18"/>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8.0" customHeight="1">
      <c r="A658" s="18"/>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8.0" customHeight="1">
      <c r="A659" s="18"/>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8.0" customHeight="1">
      <c r="A660" s="18"/>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8.0" customHeight="1">
      <c r="A661" s="18"/>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8.0" customHeight="1">
      <c r="A662" s="18"/>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8.0" customHeight="1">
      <c r="A663" s="18"/>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8.0" customHeight="1">
      <c r="A664" s="18"/>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8.0" customHeight="1">
      <c r="A665" s="18"/>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8.0" customHeight="1">
      <c r="A666" s="18"/>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8.0" customHeight="1">
      <c r="A667" s="18"/>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8.0" customHeight="1">
      <c r="A668" s="18"/>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8.0" customHeight="1">
      <c r="A669" s="18"/>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8.0" customHeight="1">
      <c r="A670" s="18"/>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8.0" customHeight="1">
      <c r="A671" s="18"/>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8.0" customHeight="1">
      <c r="A672" s="18"/>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8.0" customHeight="1">
      <c r="A673" s="18"/>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8.0" customHeight="1">
      <c r="A674" s="18"/>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8.0" customHeight="1">
      <c r="A675" s="18"/>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8.0" customHeight="1">
      <c r="A676" s="18"/>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8.0" customHeight="1">
      <c r="A677" s="18"/>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8.0" customHeight="1">
      <c r="A678" s="18"/>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8.0" customHeight="1">
      <c r="A679" s="18"/>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8.0" customHeight="1">
      <c r="A680" s="18"/>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8.0" customHeight="1">
      <c r="A681" s="18"/>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8.0" customHeight="1">
      <c r="A682" s="18"/>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8.0" customHeight="1">
      <c r="A683" s="18"/>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8.0" customHeight="1">
      <c r="A684" s="18"/>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8.0" customHeight="1">
      <c r="A685" s="18"/>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8.0" customHeight="1">
      <c r="A686" s="18"/>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8.0" customHeight="1">
      <c r="A687" s="18"/>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8.0" customHeight="1">
      <c r="A688" s="18"/>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8.0" customHeight="1">
      <c r="A689" s="18"/>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8.0" customHeight="1">
      <c r="A690" s="18"/>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8.0" customHeight="1">
      <c r="A691" s="18"/>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8.0" customHeight="1">
      <c r="A692" s="18"/>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8.0" customHeight="1">
      <c r="A693" s="18"/>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8.0" customHeight="1">
      <c r="A694" s="18"/>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8.0" customHeight="1">
      <c r="A695" s="18"/>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8.0" customHeight="1">
      <c r="A696" s="18"/>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8.0" customHeight="1">
      <c r="A697" s="18"/>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8.0" customHeight="1">
      <c r="A698" s="18"/>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8.0" customHeight="1">
      <c r="A699" s="18"/>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8.0" customHeight="1">
      <c r="A700" s="18"/>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8.0" customHeight="1">
      <c r="A701" s="18"/>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8.0" customHeight="1">
      <c r="A702" s="18"/>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8.0" customHeight="1">
      <c r="A703" s="18"/>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8.0" customHeight="1">
      <c r="A704" s="18"/>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8.0" customHeight="1">
      <c r="A705" s="18"/>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8.0" customHeight="1">
      <c r="A706" s="18"/>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8.0" customHeight="1">
      <c r="A707" s="18"/>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8.0" customHeight="1">
      <c r="A708" s="18"/>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8.0" customHeight="1">
      <c r="A709" s="18"/>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8.0" customHeight="1">
      <c r="A710" s="18"/>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8.0" customHeight="1">
      <c r="A711" s="18"/>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8.0" customHeight="1">
      <c r="A712" s="18"/>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8.0" customHeight="1">
      <c r="A713" s="18"/>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8.0" customHeight="1">
      <c r="A714" s="18"/>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8.0" customHeight="1">
      <c r="A715" s="18"/>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8.0" customHeight="1">
      <c r="A716" s="18"/>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8.0" customHeight="1">
      <c r="A717" s="18"/>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8.0" customHeight="1">
      <c r="A718" s="18"/>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8.0" customHeight="1">
      <c r="A719" s="18"/>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8.0" customHeight="1">
      <c r="A720" s="18"/>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8.0" customHeight="1">
      <c r="A721" s="18"/>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8.0" customHeight="1">
      <c r="A722" s="18"/>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8.0" customHeight="1">
      <c r="A723" s="18"/>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8.0" customHeight="1">
      <c r="A724" s="18"/>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8.0" customHeight="1">
      <c r="A725" s="18"/>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8.0" customHeight="1">
      <c r="A726" s="18"/>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8.0" customHeight="1">
      <c r="A727" s="18"/>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8.0" customHeight="1">
      <c r="A728" s="18"/>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8.0" customHeight="1">
      <c r="A729" s="18"/>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8.0" customHeight="1">
      <c r="A730" s="18"/>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8.0" customHeight="1">
      <c r="A731" s="18"/>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8.0" customHeight="1">
      <c r="A732" s="18"/>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8.0" customHeight="1">
      <c r="A733" s="18"/>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8.0" customHeight="1">
      <c r="A734" s="18"/>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8.0" customHeight="1">
      <c r="A735" s="18"/>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8.0" customHeight="1">
      <c r="A736" s="18"/>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8.0" customHeight="1">
      <c r="A737" s="18"/>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8.0" customHeight="1">
      <c r="A738" s="18"/>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8.0" customHeight="1">
      <c r="A739" s="18"/>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8.0" customHeight="1">
      <c r="A740" s="18"/>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8.0" customHeight="1">
      <c r="A741" s="18"/>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8.0" customHeight="1">
      <c r="A742" s="18"/>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8.0" customHeight="1">
      <c r="A743" s="18"/>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8.0" customHeight="1">
      <c r="A744" s="18"/>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8.0" customHeight="1">
      <c r="A745" s="18"/>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8.0" customHeight="1">
      <c r="A746" s="18"/>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8.0" customHeight="1">
      <c r="A747" s="18"/>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8.0" customHeight="1">
      <c r="A748" s="18"/>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8.0" customHeight="1">
      <c r="A749" s="18"/>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8.0" customHeight="1">
      <c r="A750" s="18"/>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8.0" customHeight="1">
      <c r="A751" s="18"/>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8.0" customHeight="1">
      <c r="A752" s="18"/>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8.0" customHeight="1">
      <c r="A753" s="18"/>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8.0" customHeight="1">
      <c r="A754" s="18"/>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8.0" customHeight="1">
      <c r="A755" s="18"/>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8.0" customHeight="1">
      <c r="A756" s="18"/>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8.0" customHeight="1">
      <c r="A757" s="18"/>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8.0" customHeight="1">
      <c r="A758" s="18"/>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8.0" customHeight="1">
      <c r="A759" s="18"/>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8.0" customHeight="1">
      <c r="A760" s="18"/>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8.0" customHeight="1">
      <c r="A761" s="18"/>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8.0" customHeight="1">
      <c r="A762" s="18"/>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8.0" customHeight="1">
      <c r="A763" s="18"/>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8.0" customHeight="1">
      <c r="A764" s="18"/>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8.0" customHeight="1">
      <c r="A765" s="18"/>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8.0" customHeight="1">
      <c r="A766" s="18"/>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8.0" customHeight="1">
      <c r="A767" s="18"/>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8.0" customHeight="1">
      <c r="A768" s="18"/>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8.0" customHeight="1">
      <c r="A769" s="18"/>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8.0" customHeight="1">
      <c r="A770" s="18"/>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8.0" customHeight="1">
      <c r="A771" s="18"/>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8.0" customHeight="1">
      <c r="A772" s="18"/>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8.0" customHeight="1">
      <c r="A773" s="18"/>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8.0" customHeight="1">
      <c r="A774" s="18"/>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8.0" customHeight="1">
      <c r="A775" s="18"/>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8.0" customHeight="1">
      <c r="A776" s="18"/>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8.0" customHeight="1">
      <c r="A777" s="18"/>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8.0" customHeight="1">
      <c r="A778" s="18"/>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8.0" customHeight="1">
      <c r="A779" s="18"/>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8.0" customHeight="1">
      <c r="A780" s="18"/>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8.0" customHeight="1">
      <c r="A781" s="18"/>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8.0" customHeight="1">
      <c r="A782" s="18"/>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8.0" customHeight="1">
      <c r="A783" s="18"/>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8.0" customHeight="1">
      <c r="A784" s="18"/>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8.0" customHeight="1">
      <c r="A785" s="18"/>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8.0" customHeight="1">
      <c r="A786" s="18"/>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8.0" customHeight="1">
      <c r="A787" s="18"/>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8.0" customHeight="1">
      <c r="A788" s="18"/>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8.0" customHeight="1">
      <c r="A789" s="18"/>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8.0" customHeight="1">
      <c r="A790" s="18"/>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8.0" customHeight="1">
      <c r="A791" s="18"/>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8.0" customHeight="1">
      <c r="A792" s="18"/>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8.0" customHeight="1">
      <c r="A793" s="18"/>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8.0" customHeight="1">
      <c r="A794" s="18"/>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8.0" customHeight="1">
      <c r="A795" s="18"/>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8.0" customHeight="1">
      <c r="A796" s="18"/>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8.0" customHeight="1">
      <c r="A797" s="18"/>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8.0" customHeight="1">
      <c r="A798" s="18"/>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8.0" customHeight="1">
      <c r="A799" s="18"/>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8.0" customHeight="1">
      <c r="A800" s="18"/>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8.0" customHeight="1">
      <c r="A801" s="18"/>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8.0" customHeight="1">
      <c r="A802" s="18"/>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8.0" customHeight="1">
      <c r="A803" s="18"/>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8.0" customHeight="1">
      <c r="A804" s="18"/>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8.0" customHeight="1">
      <c r="A805" s="18"/>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8.0" customHeight="1">
      <c r="A806" s="18"/>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8.0" customHeight="1">
      <c r="A807" s="18"/>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8.0" customHeight="1">
      <c r="A808" s="18"/>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8.0" customHeight="1">
      <c r="A809" s="18"/>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8.0" customHeight="1">
      <c r="A810" s="18"/>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8.0" customHeight="1">
      <c r="A811" s="18"/>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8.0" customHeight="1">
      <c r="A812" s="18"/>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8.0" customHeight="1">
      <c r="A813" s="18"/>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8.0" customHeight="1">
      <c r="A814" s="18"/>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8.0" customHeight="1">
      <c r="A815" s="18"/>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8.0" customHeight="1">
      <c r="A816" s="18"/>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8.0" customHeight="1">
      <c r="A817" s="18"/>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8.0" customHeight="1">
      <c r="A818" s="18"/>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8.0" customHeight="1">
      <c r="A819" s="18"/>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8.0" customHeight="1">
      <c r="A820" s="18"/>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8.0" customHeight="1">
      <c r="A821" s="18"/>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8.0" customHeight="1">
      <c r="A822" s="18"/>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8.0" customHeight="1">
      <c r="A823" s="18"/>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8.0" customHeight="1">
      <c r="A824" s="18"/>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8.0" customHeight="1">
      <c r="A825" s="18"/>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8.0" customHeight="1">
      <c r="A826" s="18"/>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8.0" customHeight="1">
      <c r="A827" s="18"/>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8.0" customHeight="1">
      <c r="A828" s="18"/>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8.0" customHeight="1">
      <c r="A829" s="18"/>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8.0" customHeight="1">
      <c r="A830" s="18"/>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8.0" customHeight="1">
      <c r="A831" s="18"/>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8.0" customHeight="1">
      <c r="A832" s="18"/>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8.0" customHeight="1">
      <c r="A833" s="18"/>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8.0" customHeight="1">
      <c r="A834" s="18"/>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8.0" customHeight="1">
      <c r="A835" s="18"/>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8.0" customHeight="1">
      <c r="A836" s="18"/>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8.0" customHeight="1">
      <c r="A837" s="18"/>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8.0" customHeight="1">
      <c r="A838" s="18"/>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8.0" customHeight="1">
      <c r="A839" s="18"/>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8.0" customHeight="1">
      <c r="A840" s="18"/>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8.0" customHeight="1">
      <c r="A841" s="18"/>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8.0" customHeight="1">
      <c r="A842" s="18"/>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8.0" customHeight="1">
      <c r="A843" s="18"/>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8.0" customHeight="1">
      <c r="A844" s="18"/>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8.0" customHeight="1">
      <c r="A845" s="18"/>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8.0" customHeight="1">
      <c r="A846" s="18"/>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8.0" customHeight="1">
      <c r="A847" s="18"/>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8.0" customHeight="1">
      <c r="A848" s="18"/>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8.0" customHeight="1">
      <c r="A849" s="18"/>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8.0" customHeight="1">
      <c r="A850" s="18"/>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8.0" customHeight="1">
      <c r="A851" s="18"/>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8.0" customHeight="1">
      <c r="A852" s="18"/>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8.0" customHeight="1">
      <c r="A853" s="18"/>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8.0" customHeight="1">
      <c r="A854" s="18"/>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8.0" customHeight="1">
      <c r="A855" s="18"/>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8.0" customHeight="1">
      <c r="A856" s="18"/>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8.0" customHeight="1">
      <c r="A857" s="18"/>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8.0" customHeight="1">
      <c r="A858" s="18"/>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8.0" customHeight="1">
      <c r="A859" s="18"/>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8.0" customHeight="1">
      <c r="A860" s="18"/>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8.0" customHeight="1">
      <c r="A861" s="18"/>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8.0" customHeight="1">
      <c r="A862" s="18"/>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8.0" customHeight="1">
      <c r="A863" s="18"/>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8.0" customHeight="1">
      <c r="A864" s="18"/>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8.0" customHeight="1">
      <c r="A865" s="18"/>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8.0" customHeight="1">
      <c r="A866" s="18"/>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8.0" customHeight="1">
      <c r="A867" s="18"/>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8.0" customHeight="1">
      <c r="A868" s="18"/>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8.0" customHeight="1">
      <c r="A869" s="18"/>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8.0" customHeight="1">
      <c r="A870" s="18"/>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8.0" customHeight="1">
      <c r="A871" s="18"/>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8.0" customHeight="1">
      <c r="A872" s="18"/>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8.0" customHeight="1">
      <c r="A873" s="18"/>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8.0" customHeight="1">
      <c r="A874" s="18"/>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8.0" customHeight="1">
      <c r="A875" s="18"/>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8.0" customHeight="1">
      <c r="A876" s="18"/>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8.0" customHeight="1">
      <c r="A877" s="18"/>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8.0" customHeight="1">
      <c r="A878" s="18"/>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8.0" customHeight="1">
      <c r="A879" s="18"/>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8.0" customHeight="1">
      <c r="A880" s="18"/>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8.0" customHeight="1">
      <c r="A881" s="18"/>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8.0" customHeight="1">
      <c r="A882" s="18"/>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8.0" customHeight="1">
      <c r="A883" s="18"/>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8.0" customHeight="1">
      <c r="A884" s="18"/>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8.0" customHeight="1">
      <c r="A885" s="18"/>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8.0" customHeight="1">
      <c r="A886" s="18"/>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8.0" customHeight="1">
      <c r="A887" s="18"/>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8.0" customHeight="1">
      <c r="A888" s="18"/>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8.0" customHeight="1">
      <c r="A889" s="18"/>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8.0" customHeight="1">
      <c r="A890" s="18"/>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8.0" customHeight="1">
      <c r="A891" s="18"/>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8.0" customHeight="1">
      <c r="A892" s="18"/>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8.0" customHeight="1">
      <c r="A893" s="18"/>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8.0" customHeight="1">
      <c r="A894" s="18"/>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8.0" customHeight="1">
      <c r="A895" s="18"/>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8.0" customHeight="1">
      <c r="A896" s="18"/>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8.0" customHeight="1">
      <c r="A897" s="18"/>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8.0" customHeight="1">
      <c r="A898" s="18"/>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8.0" customHeight="1">
      <c r="A899" s="18"/>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8.0" customHeight="1">
      <c r="A900" s="18"/>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8.0" customHeight="1">
      <c r="A901" s="18"/>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8.0" customHeight="1">
      <c r="A902" s="18"/>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8.0" customHeight="1">
      <c r="A903" s="18"/>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8.0" customHeight="1">
      <c r="A904" s="18"/>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8.0" customHeight="1">
      <c r="A905" s="18"/>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8.0" customHeight="1">
      <c r="A906" s="18"/>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8.0" customHeight="1">
      <c r="A907" s="18"/>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8.0" customHeight="1">
      <c r="A908" s="18"/>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8.0" customHeight="1">
      <c r="A909" s="18"/>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8.0" customHeight="1">
      <c r="A910" s="18"/>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8.0" customHeight="1">
      <c r="A911" s="18"/>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8.0" customHeight="1">
      <c r="A912" s="18"/>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8.0" customHeight="1">
      <c r="A913" s="18"/>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8.0" customHeight="1">
      <c r="A914" s="18"/>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8.0" customHeight="1">
      <c r="A915" s="18"/>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8.0" customHeight="1">
      <c r="A916" s="18"/>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8.0" customHeight="1">
      <c r="A917" s="18"/>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8.0" customHeight="1">
      <c r="A918" s="18"/>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8.0" customHeight="1">
      <c r="A919" s="18"/>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8.0" customHeight="1">
      <c r="A920" s="18"/>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8.0" customHeight="1">
      <c r="A921" s="18"/>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8.0" customHeight="1">
      <c r="A922" s="18"/>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8.0" customHeight="1">
      <c r="A923" s="18"/>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8.0" customHeight="1">
      <c r="A924" s="18"/>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8.0" customHeight="1">
      <c r="A925" s="18"/>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8.0" customHeight="1">
      <c r="A926" s="18"/>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8.0" customHeight="1">
      <c r="A927" s="18"/>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8.0" customHeight="1">
      <c r="A928" s="18"/>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8.0" customHeight="1">
      <c r="A929" s="18"/>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8.0" customHeight="1">
      <c r="A930" s="18"/>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8.0" customHeight="1">
      <c r="A931" s="18"/>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8.0" customHeight="1">
      <c r="A932" s="18"/>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8.0" customHeight="1">
      <c r="A933" s="18"/>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8.0" customHeight="1">
      <c r="A934" s="18"/>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8.0" customHeight="1">
      <c r="A935" s="18"/>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8.0" customHeight="1">
      <c r="A936" s="18"/>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8.0" customHeight="1">
      <c r="A937" s="18"/>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8.0" customHeight="1">
      <c r="A938" s="18"/>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8.0" customHeight="1">
      <c r="A939" s="18"/>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8.0" customHeight="1">
      <c r="A940" s="18"/>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8.0" customHeight="1">
      <c r="A941" s="18"/>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8.0" customHeight="1">
      <c r="A942" s="18"/>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8.0" customHeight="1">
      <c r="A943" s="18"/>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8.0" customHeight="1">
      <c r="A944" s="18"/>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8.0" customHeight="1">
      <c r="A945" s="18"/>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8.0" customHeight="1">
      <c r="A946" s="18"/>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8.0" customHeight="1">
      <c r="A947" s="18"/>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8.0" customHeight="1">
      <c r="A948" s="18"/>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8.0" customHeight="1">
      <c r="A949" s="18"/>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8.0" customHeight="1">
      <c r="A950" s="18"/>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8.0" customHeight="1">
      <c r="A951" s="18"/>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8.0" customHeight="1">
      <c r="A952" s="18"/>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8.0" customHeight="1">
      <c r="A953" s="18"/>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8.0" customHeight="1">
      <c r="A954" s="18"/>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8.0" customHeight="1">
      <c r="A955" s="18"/>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8.0" customHeight="1">
      <c r="A956" s="18"/>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8.0" customHeight="1">
      <c r="A957" s="18"/>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8.0" customHeight="1">
      <c r="A958" s="18"/>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8.0" customHeight="1">
      <c r="A959" s="18"/>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8.0" customHeight="1">
      <c r="A960" s="18"/>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8.0" customHeight="1">
      <c r="A961" s="18"/>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8.0" customHeight="1">
      <c r="A962" s="18"/>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8.0" customHeight="1">
      <c r="A963" s="18"/>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8.0" customHeight="1">
      <c r="A964" s="18"/>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8.0" customHeight="1">
      <c r="A965" s="18"/>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8.0" customHeight="1">
      <c r="A966" s="18"/>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8.0" customHeight="1">
      <c r="A967" s="18"/>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8.0" customHeight="1">
      <c r="A968" s="18"/>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8.0" customHeight="1">
      <c r="A969" s="18"/>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8.0" customHeight="1">
      <c r="A970" s="18"/>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8.0" customHeight="1">
      <c r="A971" s="18"/>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8.0" customHeight="1">
      <c r="A972" s="18"/>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8.0" customHeight="1">
      <c r="A973" s="18"/>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8.0" customHeight="1">
      <c r="A974" s="18"/>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8.0" customHeight="1">
      <c r="A975" s="18"/>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8.0" customHeight="1">
      <c r="A976" s="18"/>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8.0" customHeight="1">
      <c r="A977" s="18"/>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8.0" customHeight="1">
      <c r="A978" s="18"/>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8.0" customHeight="1">
      <c r="A979" s="18"/>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8.0" customHeight="1">
      <c r="A980" s="18"/>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8.0" customHeight="1">
      <c r="A981" s="18"/>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8.0" customHeight="1">
      <c r="A982" s="18"/>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8.0" customHeight="1">
      <c r="A983" s="18"/>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8.0" customHeight="1">
      <c r="A984" s="18"/>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8.0" customHeight="1">
      <c r="A985" s="18"/>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8.0" customHeight="1">
      <c r="A986" s="18"/>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sheetData>
  <mergeCells count="16">
    <mergeCell ref="A1:I1"/>
    <mergeCell ref="A3:A12"/>
    <mergeCell ref="A13:A22"/>
    <mergeCell ref="A23:A32"/>
    <mergeCell ref="A33:A42"/>
    <mergeCell ref="A43:A52"/>
    <mergeCell ref="A53:A62"/>
    <mergeCell ref="A133:A142"/>
    <mergeCell ref="A143:A152"/>
    <mergeCell ref="A63:A72"/>
    <mergeCell ref="A73:A82"/>
    <mergeCell ref="A83:A92"/>
    <mergeCell ref="A93:A102"/>
    <mergeCell ref="A103:A112"/>
    <mergeCell ref="A113:A122"/>
    <mergeCell ref="A123:A132"/>
  </mergeCells>
  <dataValidations>
    <dataValidation type="list" allowBlank="1" showErrorMessage="1" sqref="E3:E152">
      <formula1>$K$3:$K$9</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2019-09-23T03:49:44Z</dcterms:created>
  <dc:creator>Dell</dc:creator>
</cp:coreProperties>
</file>