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E:\My Drive\Cursos\Python\Fashion\"/>
    </mc:Choice>
  </mc:AlternateContent>
  <xr:revisionPtr revIDLastSave="0" documentId="13_ncr:1_{B04F2526-F4C7-46DF-8F74-69B5017A7B41}" xr6:coauthVersionLast="45" xr6:coauthVersionMax="45" xr10:uidLastSave="{00000000-0000-0000-0000-000000000000}"/>
  <bookViews>
    <workbookView xWindow="-120" yWindow="-120" windowWidth="29040" windowHeight="15840" activeTab="3" xr2:uid="{22471FEB-5C59-4FED-9EDB-EF20F65083BA}"/>
  </bookViews>
  <sheets>
    <sheet name="SO" sheetId="1" r:id="rId1"/>
    <sheet name="EO" sheetId="2" r:id="rId2"/>
    <sheet name="Loadings" sheetId="3" r:id="rId3"/>
    <sheet name="Liker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S25" i="4" l="1"/>
  <c r="S24" i="4"/>
  <c r="S23" i="4"/>
  <c r="S22" i="4"/>
  <c r="S21" i="4"/>
  <c r="S20" i="4"/>
  <c r="S19" i="4"/>
  <c r="S18" i="4"/>
  <c r="S17" i="4"/>
  <c r="S16" i="4"/>
  <c r="S15" i="4"/>
  <c r="S14" i="4"/>
  <c r="S13" i="4"/>
  <c r="S12" i="4"/>
  <c r="S11" i="4"/>
  <c r="S10" i="4"/>
  <c r="S9" i="4"/>
  <c r="S8" i="4"/>
  <c r="S7" i="4"/>
  <c r="S6" i="4"/>
  <c r="S5" i="4"/>
  <c r="S4" i="4"/>
  <c r="S3" i="4"/>
  <c r="S2" i="4"/>
  <c r="R25" i="4"/>
  <c r="R24" i="4"/>
  <c r="R23" i="4"/>
  <c r="R22" i="4"/>
  <c r="R21" i="4"/>
  <c r="R20" i="4"/>
  <c r="R19" i="4"/>
  <c r="R18" i="4"/>
  <c r="R17" i="4"/>
  <c r="R16" i="4"/>
  <c r="R15" i="4"/>
  <c r="R14" i="4"/>
  <c r="R13" i="4"/>
  <c r="R12" i="4"/>
  <c r="R11" i="4"/>
  <c r="R10" i="4"/>
  <c r="R9" i="4"/>
  <c r="R8" i="4"/>
  <c r="R7" i="4"/>
  <c r="R6" i="4"/>
  <c r="R5" i="4"/>
  <c r="R4" i="4"/>
  <c r="R3" i="4"/>
  <c r="R2" i="4"/>
  <c r="B3" i="4"/>
  <c r="C3" i="4"/>
  <c r="D3" i="4"/>
  <c r="E3" i="4"/>
  <c r="F3" i="4"/>
  <c r="G3" i="4"/>
  <c r="H3" i="4"/>
  <c r="I3" i="4"/>
  <c r="J3" i="4"/>
  <c r="M3" i="4"/>
  <c r="N3" i="4"/>
  <c r="O3" i="4"/>
  <c r="P3" i="4"/>
  <c r="Q3" i="4"/>
  <c r="B4" i="4"/>
  <c r="C4" i="4"/>
  <c r="D4" i="4"/>
  <c r="E4" i="4"/>
  <c r="F4" i="4"/>
  <c r="G4" i="4"/>
  <c r="H4" i="4"/>
  <c r="I4" i="4"/>
  <c r="J4" i="4"/>
  <c r="M4" i="4"/>
  <c r="N4" i="4"/>
  <c r="O4" i="4"/>
  <c r="P4" i="4"/>
  <c r="Q4" i="4"/>
  <c r="B5" i="4"/>
  <c r="C5" i="4"/>
  <c r="D5" i="4"/>
  <c r="E5" i="4"/>
  <c r="F5" i="4"/>
  <c r="G5" i="4"/>
  <c r="H5" i="4"/>
  <c r="I5" i="4"/>
  <c r="J5" i="4"/>
  <c r="M5" i="4"/>
  <c r="N5" i="4"/>
  <c r="O5" i="4"/>
  <c r="P5" i="4"/>
  <c r="Q5" i="4"/>
  <c r="B6" i="4"/>
  <c r="C6" i="4"/>
  <c r="D6" i="4"/>
  <c r="E6" i="4"/>
  <c r="F6" i="4"/>
  <c r="G6" i="4"/>
  <c r="H6" i="4"/>
  <c r="I6" i="4"/>
  <c r="J6" i="4"/>
  <c r="M6" i="4"/>
  <c r="N6" i="4"/>
  <c r="O6" i="4"/>
  <c r="P6" i="4"/>
  <c r="Q6" i="4"/>
  <c r="B7" i="4"/>
  <c r="C7" i="4"/>
  <c r="D7" i="4"/>
  <c r="E7" i="4"/>
  <c r="F7" i="4"/>
  <c r="G7" i="4"/>
  <c r="H7" i="4"/>
  <c r="I7" i="4"/>
  <c r="J7" i="4"/>
  <c r="M7" i="4"/>
  <c r="N7" i="4"/>
  <c r="O7" i="4"/>
  <c r="P7" i="4"/>
  <c r="Q7" i="4"/>
  <c r="B8" i="4"/>
  <c r="C8" i="4"/>
  <c r="D8" i="4"/>
  <c r="E8" i="4"/>
  <c r="F8" i="4"/>
  <c r="G8" i="4"/>
  <c r="H8" i="4"/>
  <c r="I8" i="4"/>
  <c r="J8" i="4"/>
  <c r="M8" i="4"/>
  <c r="N8" i="4"/>
  <c r="O8" i="4"/>
  <c r="P8" i="4"/>
  <c r="Q8" i="4"/>
  <c r="B9" i="4"/>
  <c r="C9" i="4"/>
  <c r="D9" i="4"/>
  <c r="E9" i="4"/>
  <c r="F9" i="4"/>
  <c r="G9" i="4"/>
  <c r="H9" i="4"/>
  <c r="I9" i="4"/>
  <c r="J9" i="4"/>
  <c r="M9" i="4"/>
  <c r="N9" i="4"/>
  <c r="O9" i="4"/>
  <c r="P9" i="4"/>
  <c r="Q9" i="4"/>
  <c r="B10" i="4"/>
  <c r="C10" i="4"/>
  <c r="D10" i="4"/>
  <c r="E10" i="4"/>
  <c r="F10" i="4"/>
  <c r="G10" i="4"/>
  <c r="H10" i="4"/>
  <c r="I10" i="4"/>
  <c r="J10" i="4"/>
  <c r="M10" i="4"/>
  <c r="N10" i="4"/>
  <c r="O10" i="4"/>
  <c r="P10" i="4"/>
  <c r="Q10" i="4"/>
  <c r="B11" i="4"/>
  <c r="C11" i="4"/>
  <c r="D11" i="4"/>
  <c r="E11" i="4"/>
  <c r="F11" i="4"/>
  <c r="G11" i="4"/>
  <c r="H11" i="4"/>
  <c r="I11" i="4"/>
  <c r="J11" i="4"/>
  <c r="M11" i="4"/>
  <c r="N11" i="4"/>
  <c r="O11" i="4"/>
  <c r="P11" i="4"/>
  <c r="Q11" i="4"/>
  <c r="B12" i="4"/>
  <c r="C12" i="4"/>
  <c r="D12" i="4"/>
  <c r="E12" i="4"/>
  <c r="F12" i="4"/>
  <c r="G12" i="4"/>
  <c r="H12" i="4"/>
  <c r="I12" i="4"/>
  <c r="J12" i="4"/>
  <c r="M12" i="4"/>
  <c r="N12" i="4"/>
  <c r="O12" i="4"/>
  <c r="P12" i="4"/>
  <c r="Q12" i="4"/>
  <c r="B13" i="4"/>
  <c r="C13" i="4"/>
  <c r="D13" i="4"/>
  <c r="E13" i="4"/>
  <c r="F13" i="4"/>
  <c r="G13" i="4"/>
  <c r="H13" i="4"/>
  <c r="I13" i="4"/>
  <c r="J13" i="4"/>
  <c r="M13" i="4"/>
  <c r="N13" i="4"/>
  <c r="O13" i="4"/>
  <c r="P13" i="4"/>
  <c r="Q13" i="4"/>
  <c r="B14" i="4"/>
  <c r="C14" i="4"/>
  <c r="D14" i="4"/>
  <c r="E14" i="4"/>
  <c r="F14" i="4"/>
  <c r="G14" i="4"/>
  <c r="H14" i="4"/>
  <c r="I14" i="4"/>
  <c r="J14" i="4"/>
  <c r="M14" i="4"/>
  <c r="N14" i="4"/>
  <c r="O14" i="4"/>
  <c r="P14" i="4"/>
  <c r="Q14" i="4"/>
  <c r="B15" i="4"/>
  <c r="C15" i="4"/>
  <c r="D15" i="4"/>
  <c r="E15" i="4"/>
  <c r="F15" i="4"/>
  <c r="G15" i="4"/>
  <c r="H15" i="4"/>
  <c r="I15" i="4"/>
  <c r="J15" i="4"/>
  <c r="M15" i="4"/>
  <c r="N15" i="4"/>
  <c r="O15" i="4"/>
  <c r="P15" i="4"/>
  <c r="Q15" i="4"/>
  <c r="B16" i="4"/>
  <c r="C16" i="4"/>
  <c r="D16" i="4"/>
  <c r="E16" i="4"/>
  <c r="F16" i="4"/>
  <c r="G16" i="4"/>
  <c r="H16" i="4"/>
  <c r="I16" i="4"/>
  <c r="J16" i="4"/>
  <c r="M16" i="4"/>
  <c r="N16" i="4"/>
  <c r="O16" i="4"/>
  <c r="P16" i="4"/>
  <c r="Q16" i="4"/>
  <c r="B17" i="4"/>
  <c r="C17" i="4"/>
  <c r="D17" i="4"/>
  <c r="E17" i="4"/>
  <c r="F17" i="4"/>
  <c r="G17" i="4"/>
  <c r="H17" i="4"/>
  <c r="I17" i="4"/>
  <c r="J17" i="4"/>
  <c r="M17" i="4"/>
  <c r="N17" i="4"/>
  <c r="O17" i="4"/>
  <c r="P17" i="4"/>
  <c r="Q17" i="4"/>
  <c r="B18" i="4"/>
  <c r="C18" i="4"/>
  <c r="D18" i="4"/>
  <c r="E18" i="4"/>
  <c r="F18" i="4"/>
  <c r="G18" i="4"/>
  <c r="H18" i="4"/>
  <c r="I18" i="4"/>
  <c r="J18" i="4"/>
  <c r="M18" i="4"/>
  <c r="N18" i="4"/>
  <c r="O18" i="4"/>
  <c r="P18" i="4"/>
  <c r="Q18" i="4"/>
  <c r="B19" i="4"/>
  <c r="C19" i="4"/>
  <c r="D19" i="4"/>
  <c r="E19" i="4"/>
  <c r="F19" i="4"/>
  <c r="G19" i="4"/>
  <c r="H19" i="4"/>
  <c r="I19" i="4"/>
  <c r="J19" i="4"/>
  <c r="M19" i="4"/>
  <c r="N19" i="4"/>
  <c r="O19" i="4"/>
  <c r="P19" i="4"/>
  <c r="Q19" i="4"/>
  <c r="B20" i="4"/>
  <c r="C20" i="4"/>
  <c r="D20" i="4"/>
  <c r="E20" i="4"/>
  <c r="F20" i="4"/>
  <c r="G20" i="4"/>
  <c r="H20" i="4"/>
  <c r="I20" i="4"/>
  <c r="J20" i="4"/>
  <c r="M20" i="4"/>
  <c r="N20" i="4"/>
  <c r="O20" i="4"/>
  <c r="P20" i="4"/>
  <c r="Q20" i="4"/>
  <c r="B21" i="4"/>
  <c r="C21" i="4"/>
  <c r="D21" i="4"/>
  <c r="E21" i="4"/>
  <c r="F21" i="4"/>
  <c r="G21" i="4"/>
  <c r="H21" i="4"/>
  <c r="I21" i="4"/>
  <c r="J21" i="4"/>
  <c r="M21" i="4"/>
  <c r="N21" i="4"/>
  <c r="O21" i="4"/>
  <c r="P21" i="4"/>
  <c r="Q21" i="4"/>
  <c r="B22" i="4"/>
  <c r="C22" i="4"/>
  <c r="D22" i="4"/>
  <c r="E22" i="4"/>
  <c r="F22" i="4"/>
  <c r="G22" i="4"/>
  <c r="H22" i="4"/>
  <c r="I22" i="4"/>
  <c r="J22" i="4"/>
  <c r="M22" i="4"/>
  <c r="N22" i="4"/>
  <c r="O22" i="4"/>
  <c r="P22" i="4"/>
  <c r="Q22" i="4"/>
  <c r="B23" i="4"/>
  <c r="C23" i="4"/>
  <c r="D23" i="4"/>
  <c r="E23" i="4"/>
  <c r="F23" i="4"/>
  <c r="G23" i="4"/>
  <c r="H23" i="4"/>
  <c r="I23" i="4"/>
  <c r="J23" i="4"/>
  <c r="M23" i="4"/>
  <c r="N23" i="4"/>
  <c r="O23" i="4"/>
  <c r="P23" i="4"/>
  <c r="Q23" i="4"/>
  <c r="B24" i="4"/>
  <c r="C24" i="4"/>
  <c r="D24" i="4"/>
  <c r="E24" i="4"/>
  <c r="F24" i="4"/>
  <c r="G24" i="4"/>
  <c r="H24" i="4"/>
  <c r="I24" i="4"/>
  <c r="J24" i="4"/>
  <c r="M24" i="4"/>
  <c r="N24" i="4"/>
  <c r="O24" i="4"/>
  <c r="P24" i="4"/>
  <c r="Q24" i="4"/>
  <c r="B25" i="4"/>
  <c r="C25" i="4"/>
  <c r="D25" i="4"/>
  <c r="E25" i="4"/>
  <c r="F25" i="4"/>
  <c r="G25" i="4"/>
  <c r="H25" i="4"/>
  <c r="I25" i="4"/>
  <c r="J25" i="4"/>
  <c r="M25" i="4"/>
  <c r="N25" i="4"/>
  <c r="O25" i="4"/>
  <c r="P25" i="4"/>
  <c r="Q25" i="4"/>
  <c r="C2" i="4"/>
  <c r="D2" i="4"/>
  <c r="E2" i="4"/>
  <c r="F2" i="4"/>
  <c r="G2" i="4"/>
  <c r="H2" i="4"/>
  <c r="I2" i="4"/>
  <c r="J2" i="4"/>
  <c r="M2" i="4"/>
  <c r="N2" i="4"/>
  <c r="O2" i="4"/>
  <c r="P2" i="4"/>
  <c r="Q2" i="4"/>
  <c r="B2" i="4"/>
</calcChain>
</file>

<file path=xl/sharedStrings.xml><?xml version="1.0" encoding="utf-8"?>
<sst xmlns="http://schemas.openxmlformats.org/spreadsheetml/2006/main" count="207" uniqueCount="154">
  <si>
    <t>ECON-ECON</t>
  </si>
  <si>
    <t>ECON-SOC</t>
  </si>
  <si>
    <t>ECON-ECOL</t>
  </si>
  <si>
    <t>SOC-ECON</t>
  </si>
  <si>
    <t>SOC-SOC</t>
  </si>
  <si>
    <t>SOC-ECOL</t>
  </si>
  <si>
    <t>ECOL-ECON</t>
  </si>
  <si>
    <t>ECOL-SOC</t>
  </si>
  <si>
    <t>Evidence</t>
  </si>
  <si>
    <t>Case</t>
  </si>
  <si>
    <t>One of the most difficult decisions was terminating one of our suppliers. They were taken over by  a wholesaler and the price levels increased greatly. The same products cost much, much more and the price in the store would be too high. The demand would  definitely sag. We  couldn't change the supplier's mind and were forced to end the relationship.</t>
  </si>
  <si>
    <t>Sometimes we produce less sustainably [cheaper labor] to make more money.</t>
  </si>
  <si>
    <t>I initially wanted to work with high quality wool and import it from several countries. Because I knew if I would work with handmade products, the work environment would be good. However, importing the wool was really expensive; the shipping costs were too high.</t>
  </si>
  <si>
    <t>... if someone in our production department thinks a partner is not open [fair], then we immediately say, this is not working. But in reality, if a supplier delivers good quality, then who am I to say you can't work with that supplier. But it is remarkable, the better the quality, the more the supplier is open and willing  to cooperate, and the better the working conditions are. It goes hand in hand with each other.</t>
  </si>
  <si>
    <t>We had to choose between organic [and less organic] materials but because the fabrics had [to have] density and a finishing layer so that sand and mud would not get through the clothing. ... you	find that specific fabric organic	but then you have to buy large quantities. And if your company is big enough and can afford it that would be an option. But in our case it was not, so we had to look for another option, the second best one.</t>
  </si>
  <si>
    <t>... Using ecologically produced material for a small brand is really hard. The minimum quantity is too high and it's too much to purchase. I use stock fabrics buit sometimes my cuystomers [retailers] don't want to buy it  because it's not purely ecological or organic. I prefer to only use sustainably produced material but because I don't have the volume or scale this material is very costly</t>
  </si>
  <si>
    <t>... Quality goes above everything else but still, of course, you consider the ecological impact. You don't want to compromise quality for sustainable fabric. In recycled cotton, the fibers become shorter when they  are  spun and you run the risk of damage. Recycled polyester can feel stiff. (Case 8)</t>
  </si>
  <si>
    <t>With recycled cotton, it is very difficult to make the fibers longer so often you have to mix it with organic cotton. We do have to make tradeoffs. But on quality we do not want to make tradeoffs because our slogan is "quality wear for the next era". In order to maintain the quality [of tyhe cotton], we mix it.</t>
  </si>
  <si>
    <t>I would like to work more with sustainably produced fabrics, but this is not very realistic for a small brand because we can only buy in small quantities. I don't want to have any excess</t>
  </si>
  <si>
    <t>... We don't sell a lot of products since we started, mainly because of price. Since the beginning people tell us to using using orfanic and recycled fabric or to produce in foreighn countries for lower cost. But we don't want to change our DNA, we really want to  produce our collections in French factories and use eco-friendly fabrics.</t>
  </si>
  <si>
    <t>The relationship [that] we have with these workshops is growing in duration, transparency and trust. [We trade] fairly and pay the workshop fairly and on time.</t>
  </si>
  <si>
    <t>[We are] not growing very fast but rather paying attention to the social aspect. We could grow faster but then we would probably lose sight of our social purpose.</t>
  </si>
  <si>
    <t>[We] produce in the Netherlands because I want to be sure about the working conditions. We could produce elsewhere and it would be cheaper [but we don't want to].</t>
  </si>
  <si>
    <t>[We have] calculated for each product a fair price for its workshops, its dealers and for the customer ... [we don't play into] fashion trends [or discounts] our collections during sales periods. [Our products] are timeless and made to last</t>
  </si>
  <si>
    <t>[We do] not negotiate on prices but want our suppliers to come with realistic prices that cover production costs. This could mean that [we] decide to take less margin on a product. If there are delays, [we] do not   apply a penalty to suppliers for delayed delivery, even though [we] might need to sell at a discount to clients because of the late delivery.</t>
  </si>
  <si>
    <t>[We] asked several times but the supplier did not return a signed questionnaire and they were unwilling to be transparent about their labor practices. Their lack of commitment and communication made us decide to end the business relationship.</t>
  </si>
  <si>
    <t>If you take jobs away from a supplier bnecause they don't have the possibility to produce sustainable cotton, ytou take away someone's income and that... Ius less socially responsible</t>
  </si>
  <si>
    <t>It is unthinkable that [we] produce a product that is not [ecologically] sustainable. Profit never  takes  precedent over sustainability.</t>
  </si>
  <si>
    <t>... The yarns that I usually buy have really high minimums, ... So I buy overstock and leftovers and I try to integrate this in my proicess... And I help other companies get rid of thier overstock, less waster</t>
  </si>
  <si>
    <t>The most difficult decision is between sustainably produced yarn (think about bamboo) versus less sustainably produced yarns (viscose or polyamide). I tried first bamboo but discovered that the sustainability in wear was poor. The bamboo yarns pilled more quickly and were therefore less sustainable. Eventually I decided to use a polyamide/viscose yarn blend from a certified supplier. This yarn lasted longer in wear.</t>
  </si>
  <si>
    <t>ECOL-ECOL</t>
  </si>
  <si>
    <t>Cat</t>
  </si>
  <si>
    <t>Search</t>
  </si>
  <si>
    <t xml:space="preserve">I only considered working with suppliers that fit with our mission. I should emphasize again that we first searched for the right suppliers and then started [the company]. Our mission is from inside out and not a trendy wave or twist. </t>
  </si>
  <si>
    <t>[We have] high quality products that fuse together thoughtful design details with low impact fabrics. But [we] wanted ... More trhan plain T-shirts with eco-friendly credentials, so [we searched for] a method of digital printing that only uses water based inks.</t>
  </si>
  <si>
    <t xml:space="preserve">[We] were the first with a recycled denim product. [We] continuosly look for 'greener' washes, we're very innovative in that, production processes and methods, such as low impact washes and natural dye techniques, low impact washes, where laser and ozone is used to substitute stonewash and bleach. Sometimes we choose washes/techniques that might be more expensive and accept less margin, also as a way to help suppliers promote their new technology and build scale. </t>
  </si>
  <si>
    <t xml:space="preserve">I try to work as much as possible with eco-friendly fibers, I experimented with bamboo yarns for example, I worked with eco-friendly leather ... </t>
  </si>
  <si>
    <t>Experimentation</t>
  </si>
  <si>
    <t>I've experimented with personalized 3D printed buttions with initials.</t>
  </si>
  <si>
    <t>In the future we try to innovate together with the factories we currently are working with.</t>
  </si>
  <si>
    <t xml:space="preserve">Our 'green' philosophy of no waste is supported by this way of producing. We design and develop in close harmony with our factory; this is visible in the end result. Together we achieve innovative knitwear ... </t>
  </si>
  <si>
    <t>Product Development</t>
  </si>
  <si>
    <t xml:space="preserve">[Our products] are timeless and made to last. </t>
  </si>
  <si>
    <t>I am really a big believer in slow fashion, so to not buy every season so many new things but just combining it in a nice way.</t>
  </si>
  <si>
    <t>Design Modularity</t>
  </si>
  <si>
    <t>At a certain point there is a lot of stock in your warehouse and you need to use it in a way that it fits your collection, although you do not want this. On the other hand you do not want your stock to pile up so you have to do something like knitting something extra to it so that it can be sold in your collection. Or add another print.</t>
  </si>
  <si>
    <t xml:space="preserve">I find new ways to combine these yarns and still have a sellable product ... If you keep some things the same then people can see that's one line and you can still have lots of things but using only unique parts. </t>
  </si>
  <si>
    <t>I have decided to use fabric and yarn remnants. It is a good alternative and more sustainable and cheaper than when I buy new fabric.</t>
  </si>
  <si>
    <t>Market Opportunities</t>
  </si>
  <si>
    <t>... If you don't change, then you [don't survive] ... There are so many things that change in the world that you just have to change. The cotton crops need a lot of water, and that is a problem and just embrace the change.</t>
  </si>
  <si>
    <t>Because we first became a member of Fair Wear Foundation and then started [our company], sustainability is anchored in our mission and business operations.</t>
  </si>
  <si>
    <t>We believe in a better world, more fair, sustainable and beautiful. To wait patiently for others to realize our dream is not in our genes. We are taking the first steps to get the big machine turning. We believe that every contribution on sustainability makes a difference.</t>
  </si>
  <si>
    <t>In order to re-use a product tomorrow, we should know how we made it today. The Circular Content Management System (CCMS) is a circular track and trace system in which all partners in the supply chain are involved. Raw materials and products ... Can be followed through every stage of development</t>
  </si>
  <si>
    <t>Supply Chain Systems</t>
  </si>
  <si>
    <t>[monitoring suppliers] is a constant process ... there are always reasons why at some moment you say, we can't work with this supplier any more. Then we search for a new supplier... It is a continous process ...</t>
  </si>
  <si>
    <t xml:space="preserve">We source fabrics together with suppliers and we give a list of our quality standards including sustainability. I am now working on structuring this process, for example incorporating the REACH restricted chemicals. </t>
  </si>
  <si>
    <t>Supplier Switching</t>
  </si>
  <si>
    <t>[We] produced almost twenty percent of our 2015 orders at a Turkish supplier, but decided to terminate the relationship. [We] asked several times but the supplier did not return a signed questionnaire and they were unwilling to be transparent about their labor practices. Their lack of commitment and communication made us decide to end the business relationship.</t>
  </si>
  <si>
    <t xml:space="preserve">[We] work with the same production agent in Portugal for more than 10 years and have long and steady partnerships with their Portuguese suppliers. </t>
  </si>
  <si>
    <t>[We] value long term relations and don't change production location easily. As a member of Fair Wear Foundation, we can't change suppliers every year. [We] do what we do from years of experience, not by taking a big risk on innovation. We have suppliers that we have worked with for 20 years, but also some that we have worked with four or five years.</t>
  </si>
  <si>
    <t>Supply Chain Engagement</t>
  </si>
  <si>
    <t>[We] consistently evaluate the supplier base and discuss progress with suppliers. Two-thirds of production takes places in Portugal at factories that are visited twice a year. Social and environmental compliance are always part of the discussions. [We have a] total production lead-time/work plan sheet to be able to know when decisions need to be made without influencing the production lead-time in a negative way. [We] are in constant communnication with our factories... to make suire there is no delay that might cause procution overtime in the factories</t>
  </si>
  <si>
    <t>... It's important that suppliers... Can deliver the quality we want for ouyr brand... It is really a question of years of cooperation and making continuous improvements together</t>
  </si>
  <si>
    <t xml:space="preserve">During visits we check whether the products we expect to be made are actually being processed in the production lines. </t>
  </si>
  <si>
    <t>Pricing / Margin Policies</t>
  </si>
  <si>
    <t>We tried a 'Made in England' range in 2011 ... [and] produced a British designed and British made range. The costs involved using the factory, and the net return meant we could not continue this range.</t>
  </si>
  <si>
    <t>[We have] calculated for each product a fair price for its workshops, its dealers and for the customer ... [we don't play into] fashion trends [or discounts] our collections during sales periods</t>
  </si>
  <si>
    <t xml:space="preserve">[We do] not negotiate on prices but want our suppliers to come with realistic prices that cover production costs. This could mean that [we] decide to take less margin on a product. If there are delays, [we] do not apply a penalty to suppliers for delayed delivery, even though [we] might need to sell at a discount to clients because of the late delivery. </t>
  </si>
  <si>
    <t>Quality Management / Supplier Compliance</t>
  </si>
  <si>
    <t xml:space="preserve">We visit especially the favbric suppliers, because that really determines the quality of the clothinbg... If you are talking about fabrics from Europe, there are already strict regulations because otherwise the factory would be shut down. So you have already ruled out a lot of risk. But fabrics that are sourced outside of Europe, there is a greater risk there. </t>
  </si>
  <si>
    <t xml:space="preserve">It is a little bit of finding a balance between standards for materials that are sourced and for some standards or quality that are less common, to test those. And to have the supplier sign a statement that they do not use any restricted chemicals on the REACH list. </t>
  </si>
  <si>
    <t xml:space="preserve">To add new brands to the collection, we look at certifications, how is it produced/ If it's not good, then it's not good. The difficult part is the price. </t>
  </si>
  <si>
    <t>PROCESS</t>
  </si>
  <si>
    <t>STRUCTURE</t>
  </si>
  <si>
    <t>ATTITUDE</t>
  </si>
  <si>
    <t>PROACTIVE</t>
  </si>
  <si>
    <t>RISK TAKING</t>
  </si>
  <si>
    <t>FUTURITY</t>
  </si>
  <si>
    <t>INNOVATIVE</t>
  </si>
  <si>
    <t>Entrepreneurial orientation</t>
  </si>
  <si>
    <t>Innovativeness (INN)</t>
  </si>
  <si>
    <t>We always look for new opportunities and introduce new products to the market.</t>
  </si>
  <si>
    <t>Investments that will provide us with a competitive advantage are emphasized.</t>
  </si>
  <si>
    <t>When making strategic decisions we respond to opportunities quickly.</t>
  </si>
  <si>
    <t>Pro-activeness (PRO)</t>
  </si>
  <si>
    <t>New projects are approved without an approval process of various stages.</t>
  </si>
  <si>
    <t>We always strive to improve our position in the market and simultaneously challenge our competitors.</t>
  </si>
  <si>
    <t>Risk orientation (RISK)</t>
  </si>
  <si>
    <t>We act on opportunities regardless of the uncertainty of the outcome.</t>
  </si>
  <si>
    <t>The strategic decisions we make with a focus on investment include high risk and high return.</t>
  </si>
  <si>
    <t>Future orientation (FUT)</t>
  </si>
  <si>
    <t>We think about the future when making strategic decisions.</t>
  </si>
  <si>
    <t>Sustainability decision tradeoffs</t>
  </si>
  <si>
    <t>Economic (ECON)</t>
  </si>
  <si>
    <t>We often face the challenge of being less sustainable but make more money.</t>
  </si>
  <si>
    <t>Social (SOC)</t>
  </si>
  <si>
    <t>We (would) work with people who share the same values instead of individuals who are less willing to act sustainably.</t>
  </si>
  <si>
    <t>Ecological (ECO)</t>
  </si>
  <si>
    <t>We (would) use less sustainable production methods and materials if it saves costs.</t>
  </si>
  <si>
    <t>We sometimes use airfreight to transport goods instead of sea freight.</t>
  </si>
  <si>
    <t>Loadings</t>
  </si>
  <si>
    <t>Long term profitability gains precedence over short term profitability.</t>
  </si>
  <si>
    <t>We would accept less profit rather than offer less sustainable products.</t>
  </si>
  <si>
    <t>We (would) choose high delivery and transport costs to support local communities in emerging countries rather than produce locally or nearby.</t>
  </si>
  <si>
    <t>When consumer demand is greater than our production capacity, we choose a less environmentally sustainable factory and offer a less sustainable product.</t>
  </si>
  <si>
    <t>INN</t>
  </si>
  <si>
    <t>PRO</t>
  </si>
  <si>
    <t>RISK</t>
  </si>
  <si>
    <t>FUT</t>
  </si>
  <si>
    <t>ECON</t>
  </si>
  <si>
    <t>SOC</t>
  </si>
  <si>
    <t>ECO</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</si>
  <si>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</si>
  <si>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</si>
  <si>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</si>
  <si>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</si>
  <si>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</si>
  <si>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</si>
  <si>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</si>
  <si>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</si>
  <si>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</si>
  <si>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</si>
  <si>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</si>
  <si>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</si>
  <si>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</si>
  <si>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</si>
  <si>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</si>
  <si>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</si>
  <si>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</si>
  <si>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</si>
  <si>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</si>
  <si>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</si>
  <si>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</si>
  <si>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</si>
  <si>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</si>
  <si>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</si>
  <si>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Q1</t>
  </si>
  <si>
    <t>Q2</t>
  </si>
  <si>
    <t>Q3</t>
  </si>
  <si>
    <t>Q4</t>
  </si>
  <si>
    <t>Q5</t>
  </si>
  <si>
    <t>Q6</t>
  </si>
  <si>
    <t>Q7</t>
  </si>
  <si>
    <t>Q8</t>
  </si>
  <si>
    <t>Q9</t>
  </si>
  <si>
    <t>Q10</t>
  </si>
  <si>
    <t>Q11</t>
  </si>
  <si>
    <t>Q12</t>
  </si>
  <si>
    <t>Q13</t>
  </si>
  <si>
    <t>Q14</t>
  </si>
  <si>
    <t>EO</t>
  </si>
  <si>
    <t>SO</t>
  </si>
  <si>
    <t>Q15</t>
  </si>
  <si>
    <t>Q16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</si>
</sst>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Arial"/>
      <family val="2"/>
    </font>
    <font>
      <sz val="8"/>
      <color theme="1"/>
      <name val="Arial"/>
      <family val="2"/>
    </font>
    <font>
      <b/>
      <sz val="11"/>
      <color theme="1"/>
      <name val="Calibri"/>
      <family val="2"/>
      <scheme val="minor"/>
    </font>
    <font>
      <sz val="8"/>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7030A0"/>
        <bgColor indexed="64"/>
      </patternFill>
    </fill>
    <fill>
      <patternFill patternType="solid">
        <fgColor rgb="FF00B0F0"/>
        <bgColor indexed="64"/>
      </patternFill>
    </fill>
    <fill>
      <patternFill patternType="solid">
        <fgColor rgb="FF00B050"/>
        <bgColor indexed="64"/>
      </patternFill>
    </fill>
  </fills>
  <borders count="18">
    <border>
      <left/>
      <right/>
      <top/>
      <bottom/>
      <diagonal/>
    </border>
    <border>
      <left/>
      <right/>
      <top/>
      <bottom style="medium">
        <color rgb="FFEBEBEB"/>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46">
    <xf numFmtId="0" fontId="0" fillId="0" borderId="0" xfId="0"/>
    <xf numFmtId="0" fontId="1"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center" vertical="center"/>
    </xf>
    <xf numFmtId="0" fontId="0" fillId="0" borderId="0" xfId="0" applyFill="1" applyAlignment="1">
      <alignment horizontal="center" vertical="center"/>
    </xf>
    <xf numFmtId="0" fontId="0" fillId="0" borderId="0" xfId="0" applyFill="1"/>
    <xf numFmtId="0" fontId="0" fillId="0" borderId="0" xfId="0" applyAlignment="1">
      <alignment horizontal="center" vertical="center" wrapText="1"/>
    </xf>
    <xf numFmtId="0" fontId="0" fillId="0" borderId="0" xfId="0" applyAlignment="1">
      <alignment horizontal="left" vertical="center" wrapText="1"/>
    </xf>
    <xf numFmtId="0" fontId="3" fillId="0" borderId="0" xfId="0" applyFont="1" applyAlignment="1">
      <alignment horizontal="left" vertical="center" wrapText="1"/>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Alignment="1">
      <alignment horizontal="left" vertical="center"/>
    </xf>
    <xf numFmtId="0" fontId="0" fillId="0" borderId="0" xfId="0" applyFont="1" applyAlignment="1">
      <alignment horizontal="left" vertical="center"/>
    </xf>
    <xf numFmtId="0" fontId="0" fillId="0" borderId="1" xfId="0" applyFont="1" applyBorder="1" applyAlignment="1">
      <alignment horizontal="left" vertical="center" wrapText="1"/>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4" borderId="0" xfId="0" applyFill="1" applyAlignment="1">
      <alignment horizontal="center" vertical="center" wrapText="1"/>
    </xf>
    <xf numFmtId="0" fontId="0" fillId="5" borderId="0" xfId="0" applyFill="1"/>
    <xf numFmtId="0" fontId="0" fillId="5" borderId="0" xfId="0" applyFill="1" applyAlignment="1">
      <alignment horizontal="center" vertical="center"/>
    </xf>
    <xf numFmtId="0" fontId="0" fillId="5" borderId="0" xfId="0" applyFill="1" applyAlignment="1">
      <alignment horizontal="center" vertical="center" wrapText="1"/>
    </xf>
    <xf numFmtId="0" fontId="0" fillId="2" borderId="0" xfId="0" applyFill="1"/>
    <xf numFmtId="0" fontId="0" fillId="3" borderId="0" xfId="0" applyFill="1"/>
    <xf numFmtId="0" fontId="0" fillId="4" borderId="0" xfId="0" applyFill="1"/>
    <xf numFmtId="0" fontId="0" fillId="6" borderId="0" xfId="0" applyFill="1"/>
    <xf numFmtId="0" fontId="0" fillId="7" borderId="0" xfId="0" applyFill="1"/>
    <xf numFmtId="0" fontId="0" fillId="8" borderId="0" xfId="0" applyFill="1"/>
    <xf numFmtId="0" fontId="3" fillId="0" borderId="0" xfId="0" applyFont="1" applyAlignment="1">
      <alignment horizontal="left" vertical="center" wrapText="1"/>
    </xf>
    <xf numFmtId="0" fontId="3" fillId="0" borderId="0" xfId="0" applyFont="1" applyBorder="1"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center" wrapText="1"/>
    </xf>
    <xf numFmtId="0" fontId="0" fillId="0" borderId="2"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3" fillId="0" borderId="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0CFA2-3704-4841-932C-3295DEA727BA}">
  <dimension ref="A1:L22"/>
  <sheetViews>
    <sheetView topLeftCell="A22" workbookViewId="0">
      <selection activeCell="P5" sqref="P5"/>
    </sheetView>
  </sheetViews>
  <sheetFormatPr defaultRowHeight="15" x14ac:dyDescent="0.25"/>
  <cols>
    <col min="1" max="1" width="29.28515625" customWidth="1"/>
    <col min="2" max="2" width="6" bestFit="1" customWidth="1"/>
    <col min="3" max="3" width="14.140625" bestFit="1" customWidth="1"/>
    <col min="4" max="4" width="12.5703125" bestFit="1" customWidth="1"/>
    <col min="5" max="5" width="13.85546875" bestFit="1" customWidth="1"/>
    <col min="6" max="6" width="12.5703125" bestFit="1" customWidth="1"/>
    <col min="7" max="7" width="11.140625" bestFit="1" customWidth="1"/>
    <col min="8" max="8" width="12.28515625" bestFit="1" customWidth="1"/>
    <col min="9" max="9" width="13.85546875" bestFit="1" customWidth="1"/>
    <col min="10" max="10" width="12.28515625" bestFit="1" customWidth="1"/>
    <col min="11" max="11" width="13.5703125" bestFit="1" customWidth="1"/>
  </cols>
  <sheetData>
    <row r="1" spans="1:11" x14ac:dyDescent="0.25">
      <c r="A1" s="1" t="s">
        <v>8</v>
      </c>
      <c r="B1" s="1" t="s">
        <v>9</v>
      </c>
      <c r="C1" s="1" t="s">
        <v>0</v>
      </c>
      <c r="D1" s="1" t="s">
        <v>1</v>
      </c>
      <c r="E1" s="1" t="s">
        <v>2</v>
      </c>
      <c r="F1" s="1" t="s">
        <v>3</v>
      </c>
      <c r="G1" s="1" t="s">
        <v>4</v>
      </c>
      <c r="H1" s="1" t="s">
        <v>5</v>
      </c>
      <c r="I1" s="1" t="s">
        <v>6</v>
      </c>
      <c r="J1" s="1" t="s">
        <v>7</v>
      </c>
      <c r="K1" s="1" t="s">
        <v>30</v>
      </c>
    </row>
    <row r="2" spans="1:11" ht="33.75" x14ac:dyDescent="0.25">
      <c r="A2" s="2" t="s">
        <v>11</v>
      </c>
      <c r="B2" s="1">
        <v>21</v>
      </c>
      <c r="C2" s="1"/>
      <c r="D2" s="1">
        <v>1</v>
      </c>
      <c r="E2" s="1"/>
      <c r="F2" s="1"/>
      <c r="G2" s="1"/>
      <c r="H2" s="1"/>
      <c r="I2" s="1"/>
      <c r="J2" s="1"/>
      <c r="K2" s="1"/>
    </row>
    <row r="3" spans="1:11" ht="101.25" x14ac:dyDescent="0.25">
      <c r="A3" s="2" t="s">
        <v>10</v>
      </c>
      <c r="B3" s="1">
        <v>5</v>
      </c>
      <c r="C3" s="1"/>
      <c r="D3" s="1">
        <v>1</v>
      </c>
      <c r="E3" s="1"/>
      <c r="F3" s="1"/>
      <c r="G3" s="1"/>
      <c r="H3" s="1"/>
      <c r="I3" s="1"/>
      <c r="J3" s="1"/>
      <c r="K3" s="1"/>
    </row>
    <row r="4" spans="1:11" ht="90" x14ac:dyDescent="0.25">
      <c r="A4" s="2" t="s">
        <v>12</v>
      </c>
      <c r="B4" s="1">
        <v>1</v>
      </c>
      <c r="C4" s="1"/>
      <c r="D4" s="1">
        <v>1</v>
      </c>
      <c r="E4" s="1">
        <v>1</v>
      </c>
      <c r="F4" s="1"/>
      <c r="G4" s="1"/>
      <c r="H4" s="1"/>
      <c r="I4" s="1"/>
      <c r="J4" s="1"/>
      <c r="K4" s="1"/>
    </row>
    <row r="5" spans="1:11" ht="123.75" x14ac:dyDescent="0.25">
      <c r="A5" s="2" t="s">
        <v>13</v>
      </c>
      <c r="B5" s="1">
        <v>8</v>
      </c>
      <c r="C5" s="1"/>
      <c r="D5" s="1">
        <v>1</v>
      </c>
      <c r="E5" s="1"/>
      <c r="F5" s="1"/>
      <c r="G5" s="1">
        <v>1</v>
      </c>
      <c r="H5" s="1"/>
      <c r="I5" s="1"/>
      <c r="J5" s="1"/>
      <c r="K5" s="1"/>
    </row>
    <row r="6" spans="1:11" ht="135" x14ac:dyDescent="0.25">
      <c r="A6" s="2" t="s">
        <v>14</v>
      </c>
      <c r="B6" s="1">
        <v>3</v>
      </c>
      <c r="C6" s="1"/>
      <c r="D6" s="1"/>
      <c r="E6" s="1">
        <v>1</v>
      </c>
      <c r="F6" s="1"/>
      <c r="G6" s="1"/>
      <c r="H6" s="1"/>
      <c r="I6" s="1"/>
      <c r="J6" s="1"/>
      <c r="K6" s="1"/>
    </row>
    <row r="7" spans="1:11" ht="123.75" x14ac:dyDescent="0.25">
      <c r="A7" s="2" t="s">
        <v>15</v>
      </c>
      <c r="B7" s="1">
        <v>24</v>
      </c>
      <c r="C7" s="1"/>
      <c r="D7" s="1"/>
      <c r="E7" s="1">
        <v>1</v>
      </c>
      <c r="F7" s="1"/>
      <c r="G7" s="1"/>
      <c r="H7" s="1"/>
      <c r="I7" s="1"/>
      <c r="J7" s="1"/>
      <c r="K7" s="1"/>
    </row>
    <row r="8" spans="1:11" ht="101.25" x14ac:dyDescent="0.25">
      <c r="A8" s="2" t="s">
        <v>16</v>
      </c>
      <c r="B8" s="1">
        <v>8</v>
      </c>
      <c r="C8" s="1"/>
      <c r="D8" s="1"/>
      <c r="E8" s="1">
        <v>1</v>
      </c>
      <c r="F8" s="1"/>
      <c r="G8" s="1"/>
      <c r="H8" s="1"/>
      <c r="I8" s="1"/>
      <c r="J8" s="1"/>
      <c r="K8" s="1">
        <v>1</v>
      </c>
    </row>
    <row r="9" spans="1:11" ht="101.25" x14ac:dyDescent="0.25">
      <c r="A9" s="2" t="s">
        <v>17</v>
      </c>
      <c r="B9" s="1">
        <v>16</v>
      </c>
      <c r="C9" s="1"/>
      <c r="D9" s="1"/>
      <c r="E9" s="1">
        <v>1</v>
      </c>
      <c r="F9" s="1"/>
      <c r="G9" s="1"/>
      <c r="H9" s="1"/>
      <c r="I9" s="1"/>
      <c r="J9" s="1"/>
      <c r="K9" s="1"/>
    </row>
    <row r="10" spans="1:11" ht="67.5" x14ac:dyDescent="0.25">
      <c r="A10" s="2" t="s">
        <v>18</v>
      </c>
      <c r="B10" s="1">
        <v>24</v>
      </c>
      <c r="C10" s="1"/>
      <c r="D10" s="1"/>
      <c r="E10" s="1">
        <v>1</v>
      </c>
      <c r="F10" s="1"/>
      <c r="G10" s="1"/>
      <c r="H10" s="1"/>
      <c r="I10" s="1"/>
      <c r="J10" s="1"/>
      <c r="K10" s="1"/>
    </row>
    <row r="11" spans="1:11" ht="101.25" x14ac:dyDescent="0.25">
      <c r="A11" s="2" t="s">
        <v>19</v>
      </c>
      <c r="B11" s="1">
        <v>12</v>
      </c>
      <c r="C11" s="1"/>
      <c r="D11" s="1"/>
      <c r="E11" s="1"/>
      <c r="F11" s="1">
        <v>1</v>
      </c>
      <c r="G11" s="1"/>
      <c r="H11" s="1"/>
      <c r="I11" s="1">
        <v>1</v>
      </c>
      <c r="J11" s="1"/>
      <c r="K11" s="1"/>
    </row>
    <row r="12" spans="1:11" ht="56.25" x14ac:dyDescent="0.25">
      <c r="A12" s="2" t="s">
        <v>20</v>
      </c>
      <c r="B12" s="1">
        <v>26</v>
      </c>
      <c r="C12" s="1"/>
      <c r="D12" s="1"/>
      <c r="E12" s="1"/>
      <c r="F12" s="1">
        <v>1</v>
      </c>
      <c r="G12" s="1"/>
      <c r="H12" s="1"/>
      <c r="I12" s="1"/>
      <c r="J12" s="1"/>
      <c r="K12" s="1"/>
    </row>
    <row r="13" spans="1:11" ht="56.25" x14ac:dyDescent="0.25">
      <c r="A13" s="2" t="s">
        <v>21</v>
      </c>
      <c r="B13" s="1">
        <v>21</v>
      </c>
      <c r="C13" s="1"/>
      <c r="D13" s="1"/>
      <c r="E13" s="1"/>
      <c r="F13" s="1">
        <v>1</v>
      </c>
      <c r="G13" s="1"/>
      <c r="H13" s="1"/>
      <c r="I13" s="1"/>
      <c r="J13" s="1"/>
      <c r="K13" s="1"/>
    </row>
    <row r="14" spans="1:11" ht="56.25" x14ac:dyDescent="0.25">
      <c r="A14" s="2" t="s">
        <v>22</v>
      </c>
      <c r="B14" s="1">
        <v>24</v>
      </c>
      <c r="C14" s="1"/>
      <c r="D14" s="1"/>
      <c r="E14" s="1"/>
      <c r="F14" s="1">
        <v>1</v>
      </c>
      <c r="G14" s="1"/>
      <c r="H14" s="1"/>
      <c r="I14" s="1"/>
      <c r="J14" s="1"/>
      <c r="K14" s="1"/>
    </row>
    <row r="15" spans="1:11" ht="67.5" x14ac:dyDescent="0.25">
      <c r="A15" s="2" t="s">
        <v>23</v>
      </c>
      <c r="B15" s="1">
        <v>12</v>
      </c>
      <c r="C15" s="1"/>
      <c r="D15" s="1"/>
      <c r="E15" s="1"/>
      <c r="F15" s="1">
        <v>1</v>
      </c>
      <c r="G15" s="1"/>
      <c r="H15" s="1"/>
      <c r="I15" s="1"/>
      <c r="J15" s="1"/>
      <c r="K15" s="1"/>
    </row>
    <row r="16" spans="1:11" ht="112.5" x14ac:dyDescent="0.25">
      <c r="A16" s="2" t="s">
        <v>24</v>
      </c>
      <c r="B16" s="1">
        <v>16</v>
      </c>
      <c r="C16" s="1"/>
      <c r="D16" s="1"/>
      <c r="E16" s="1"/>
      <c r="F16" s="1">
        <v>1</v>
      </c>
      <c r="G16" s="1"/>
      <c r="H16" s="1"/>
      <c r="I16" s="1"/>
      <c r="J16" s="1"/>
      <c r="K16" s="1"/>
    </row>
    <row r="17" spans="1:12" ht="78.75" x14ac:dyDescent="0.25">
      <c r="A17" s="2" t="s">
        <v>25</v>
      </c>
      <c r="B17" s="1">
        <v>6</v>
      </c>
      <c r="C17" s="1"/>
      <c r="D17" s="1"/>
      <c r="E17" s="1"/>
      <c r="F17" s="1"/>
      <c r="G17" s="1">
        <v>1</v>
      </c>
      <c r="H17" s="1"/>
      <c r="I17" s="1"/>
      <c r="J17" s="1"/>
      <c r="K17" s="1"/>
    </row>
    <row r="18" spans="1:12" ht="56.25" x14ac:dyDescent="0.25">
      <c r="A18" s="2" t="s">
        <v>26</v>
      </c>
      <c r="B18" s="1">
        <v>8</v>
      </c>
      <c r="C18" s="1"/>
      <c r="D18" s="1"/>
      <c r="E18" s="1"/>
      <c r="F18" s="1"/>
      <c r="G18" s="1"/>
      <c r="H18" s="1">
        <v>1</v>
      </c>
      <c r="I18" s="1"/>
      <c r="J18" s="1"/>
      <c r="K18" s="1"/>
    </row>
    <row r="19" spans="1:12" ht="45" x14ac:dyDescent="0.25">
      <c r="A19" s="2" t="s">
        <v>27</v>
      </c>
      <c r="B19" s="1">
        <v>16</v>
      </c>
      <c r="C19" s="1"/>
      <c r="D19" s="1"/>
      <c r="E19" s="1"/>
      <c r="F19" s="1"/>
      <c r="G19" s="1"/>
      <c r="H19" s="1"/>
      <c r="I19" s="1">
        <v>1</v>
      </c>
      <c r="J19" s="1"/>
      <c r="K19" s="1"/>
    </row>
    <row r="20" spans="1:12" ht="67.5" x14ac:dyDescent="0.25">
      <c r="A20" s="2" t="s">
        <v>28</v>
      </c>
      <c r="B20" s="1">
        <v>22</v>
      </c>
      <c r="C20" s="1"/>
      <c r="D20" s="1"/>
      <c r="E20" s="1"/>
      <c r="F20" s="1"/>
      <c r="G20" s="1"/>
      <c r="H20" s="1"/>
      <c r="I20" s="1"/>
      <c r="J20" s="1"/>
      <c r="K20" s="1">
        <v>1</v>
      </c>
    </row>
    <row r="21" spans="1:12" ht="135" x14ac:dyDescent="0.25">
      <c r="A21" s="2" t="s">
        <v>29</v>
      </c>
      <c r="B21" s="1">
        <v>22</v>
      </c>
      <c r="C21" s="1"/>
      <c r="D21" s="1"/>
      <c r="E21" s="1"/>
      <c r="F21" s="1"/>
      <c r="G21" s="1"/>
      <c r="H21" s="1"/>
      <c r="I21" s="1"/>
      <c r="J21" s="1"/>
      <c r="K21" s="1">
        <v>1</v>
      </c>
    </row>
    <row r="22" spans="1:12" x14ac:dyDescent="0.25">
      <c r="A22" s="3"/>
      <c r="B22" s="4"/>
      <c r="C22" s="4"/>
      <c r="D22" s="4"/>
      <c r="E22" s="4"/>
      <c r="F22" s="4"/>
      <c r="G22" s="4"/>
      <c r="H22" s="4"/>
      <c r="I22" s="4"/>
      <c r="J22" s="4"/>
      <c r="K22" s="4"/>
      <c r="L2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670B9-0A7B-4DA5-9C68-8C483A60F3D6}">
  <dimension ref="A1:L54"/>
  <sheetViews>
    <sheetView workbookViewId="0">
      <selection activeCell="M11" sqref="M11"/>
    </sheetView>
  </sheetViews>
  <sheetFormatPr defaultRowHeight="15" x14ac:dyDescent="0.25"/>
  <cols>
    <col min="1" max="1" width="51" customWidth="1"/>
    <col min="3" max="3" width="42.140625" bestFit="1" customWidth="1"/>
    <col min="4" max="5" width="13.140625" bestFit="1" customWidth="1"/>
    <col min="6" max="6" width="14" bestFit="1" customWidth="1"/>
    <col min="7" max="7" width="11" bestFit="1" customWidth="1"/>
    <col min="8" max="8" width="11.5703125" bestFit="1" customWidth="1"/>
    <col min="9" max="9" width="14.140625" bestFit="1" customWidth="1"/>
    <col min="10" max="10" width="11" bestFit="1" customWidth="1"/>
  </cols>
  <sheetData>
    <row r="1" spans="1:10" x14ac:dyDescent="0.25">
      <c r="A1" s="1" t="s">
        <v>8</v>
      </c>
      <c r="B1" s="1" t="s">
        <v>9</v>
      </c>
      <c r="C1" s="1" t="s">
        <v>31</v>
      </c>
      <c r="D1" s="1" t="s">
        <v>78</v>
      </c>
      <c r="E1" s="1" t="s">
        <v>75</v>
      </c>
      <c r="F1" s="1" t="s">
        <v>76</v>
      </c>
      <c r="G1" s="1" t="s">
        <v>77</v>
      </c>
      <c r="H1" s="1" t="s">
        <v>72</v>
      </c>
      <c r="I1" s="1" t="s">
        <v>73</v>
      </c>
      <c r="J1" s="1" t="s">
        <v>74</v>
      </c>
    </row>
    <row r="2" spans="1:10" ht="81" customHeight="1" x14ac:dyDescent="0.25">
      <c r="A2" s="2" t="s">
        <v>33</v>
      </c>
      <c r="B2" s="1">
        <v>6</v>
      </c>
      <c r="C2" s="1" t="s">
        <v>32</v>
      </c>
      <c r="D2" s="1">
        <v>1</v>
      </c>
      <c r="E2" s="1"/>
      <c r="F2" s="1"/>
      <c r="G2" s="1"/>
      <c r="H2" s="1">
        <v>1</v>
      </c>
      <c r="I2" s="1"/>
      <c r="J2" s="1">
        <v>1</v>
      </c>
    </row>
    <row r="3" spans="1:10" ht="45" x14ac:dyDescent="0.25">
      <c r="A3" s="2" t="s">
        <v>34</v>
      </c>
      <c r="B3" s="1">
        <v>13</v>
      </c>
      <c r="C3" s="1" t="s">
        <v>32</v>
      </c>
      <c r="D3" s="1">
        <v>1</v>
      </c>
      <c r="E3" s="1"/>
      <c r="F3" s="1"/>
      <c r="G3" s="1"/>
      <c r="H3" s="1">
        <v>1</v>
      </c>
      <c r="I3" s="1"/>
      <c r="J3" s="1">
        <v>1</v>
      </c>
    </row>
    <row r="4" spans="1:10" ht="90" x14ac:dyDescent="0.25">
      <c r="A4" s="2" t="s">
        <v>35</v>
      </c>
      <c r="B4" s="1">
        <v>16</v>
      </c>
      <c r="C4" s="1" t="s">
        <v>32</v>
      </c>
      <c r="D4" s="1">
        <v>1</v>
      </c>
      <c r="E4" s="1"/>
      <c r="F4" s="1"/>
      <c r="G4" s="1"/>
      <c r="H4" s="1">
        <v>1</v>
      </c>
      <c r="I4" s="1">
        <v>1</v>
      </c>
      <c r="J4" s="1">
        <v>1</v>
      </c>
    </row>
    <row r="5" spans="1:10" ht="33.75" x14ac:dyDescent="0.25">
      <c r="A5" s="2" t="s">
        <v>36</v>
      </c>
      <c r="B5" s="1">
        <v>22</v>
      </c>
      <c r="C5" s="1" t="s">
        <v>37</v>
      </c>
      <c r="D5" s="1">
        <v>1</v>
      </c>
      <c r="E5" s="1"/>
      <c r="F5" s="1"/>
      <c r="G5" s="1"/>
      <c r="H5" s="1">
        <v>1</v>
      </c>
      <c r="I5" s="1"/>
      <c r="J5" s="1"/>
    </row>
    <row r="6" spans="1:10" x14ac:dyDescent="0.25">
      <c r="A6" s="2" t="s">
        <v>38</v>
      </c>
      <c r="B6" s="1">
        <v>24</v>
      </c>
      <c r="C6" s="1" t="s">
        <v>37</v>
      </c>
      <c r="D6" s="1">
        <v>1</v>
      </c>
      <c r="E6" s="1"/>
      <c r="F6" s="1"/>
      <c r="G6" s="1"/>
      <c r="H6" s="1">
        <v>1</v>
      </c>
      <c r="I6" s="1"/>
      <c r="J6" s="1">
        <v>1</v>
      </c>
    </row>
    <row r="7" spans="1:10" ht="22.5" x14ac:dyDescent="0.25">
      <c r="A7" s="2" t="s">
        <v>39</v>
      </c>
      <c r="B7" s="1">
        <v>16</v>
      </c>
      <c r="C7" s="1" t="s">
        <v>37</v>
      </c>
      <c r="D7" s="1">
        <v>1</v>
      </c>
      <c r="E7" s="1"/>
      <c r="F7" s="1"/>
      <c r="G7" s="1">
        <v>1</v>
      </c>
      <c r="H7" s="1">
        <v>1</v>
      </c>
      <c r="I7" s="1"/>
      <c r="J7" s="1">
        <v>1</v>
      </c>
    </row>
    <row r="8" spans="1:10" ht="45" x14ac:dyDescent="0.25">
      <c r="A8" s="2" t="s">
        <v>40</v>
      </c>
      <c r="B8" s="1">
        <v>3</v>
      </c>
      <c r="C8" s="1" t="s">
        <v>41</v>
      </c>
      <c r="D8" s="1">
        <v>1</v>
      </c>
      <c r="E8" s="1">
        <v>1</v>
      </c>
      <c r="F8" s="1"/>
      <c r="G8" s="1"/>
      <c r="H8" s="1"/>
      <c r="I8" s="1"/>
      <c r="J8" s="1">
        <v>1</v>
      </c>
    </row>
    <row r="9" spans="1:10" x14ac:dyDescent="0.25">
      <c r="A9" s="2" t="s">
        <v>42</v>
      </c>
      <c r="B9" s="1">
        <v>12</v>
      </c>
      <c r="C9" s="1" t="s">
        <v>41</v>
      </c>
      <c r="D9" s="1">
        <v>1</v>
      </c>
      <c r="E9" s="1"/>
      <c r="F9" s="1"/>
      <c r="G9" s="1">
        <v>1</v>
      </c>
      <c r="H9" s="1"/>
      <c r="I9" s="1"/>
      <c r="J9" s="1">
        <v>1</v>
      </c>
    </row>
    <row r="10" spans="1:10" ht="22.5" x14ac:dyDescent="0.25">
      <c r="A10" s="2" t="s">
        <v>43</v>
      </c>
      <c r="B10" s="1">
        <v>22</v>
      </c>
      <c r="C10" s="1" t="s">
        <v>41</v>
      </c>
      <c r="D10" s="1">
        <v>1</v>
      </c>
      <c r="E10" s="1"/>
      <c r="F10" s="1"/>
      <c r="G10" s="1">
        <v>1</v>
      </c>
      <c r="H10" s="1"/>
      <c r="I10" s="1"/>
      <c r="J10" s="1">
        <v>1</v>
      </c>
    </row>
    <row r="11" spans="1:10" ht="56.25" x14ac:dyDescent="0.25">
      <c r="A11" s="2" t="s">
        <v>45</v>
      </c>
      <c r="B11" s="1">
        <v>3</v>
      </c>
      <c r="C11" s="1" t="s">
        <v>44</v>
      </c>
      <c r="D11" s="1">
        <v>1</v>
      </c>
      <c r="E11" s="1"/>
      <c r="F11" s="1"/>
      <c r="G11" s="1"/>
      <c r="H11" s="1">
        <v>1</v>
      </c>
      <c r="I11" s="1"/>
      <c r="J11" s="1">
        <v>1</v>
      </c>
    </row>
    <row r="12" spans="1:10" ht="45" x14ac:dyDescent="0.25">
      <c r="A12" s="2" t="s">
        <v>46</v>
      </c>
      <c r="B12" s="1">
        <v>22</v>
      </c>
      <c r="C12" s="1" t="s">
        <v>44</v>
      </c>
      <c r="D12" s="1">
        <v>1</v>
      </c>
      <c r="E12" s="1"/>
      <c r="F12" s="1"/>
      <c r="G12" s="1"/>
      <c r="H12" s="1">
        <v>1</v>
      </c>
      <c r="I12" s="1"/>
      <c r="J12" s="1"/>
    </row>
    <row r="13" spans="1:10" ht="22.5" x14ac:dyDescent="0.25">
      <c r="A13" s="2" t="s">
        <v>47</v>
      </c>
      <c r="B13" s="1">
        <v>24</v>
      </c>
      <c r="C13" s="1" t="s">
        <v>44</v>
      </c>
      <c r="D13" s="1">
        <v>1</v>
      </c>
      <c r="E13" s="1"/>
      <c r="F13" s="1"/>
      <c r="G13" s="1"/>
      <c r="H13" s="1">
        <v>1</v>
      </c>
      <c r="I13" s="1"/>
      <c r="J13" s="1"/>
    </row>
    <row r="14" spans="1:10" ht="45" x14ac:dyDescent="0.25">
      <c r="A14" s="2" t="s">
        <v>49</v>
      </c>
      <c r="B14" s="1">
        <v>8</v>
      </c>
      <c r="C14" s="1" t="s">
        <v>48</v>
      </c>
      <c r="D14" s="1"/>
      <c r="E14" s="1">
        <v>1</v>
      </c>
      <c r="F14" s="1"/>
      <c r="G14" s="1"/>
      <c r="H14" s="1"/>
      <c r="I14" s="1"/>
      <c r="J14" s="1">
        <v>1</v>
      </c>
    </row>
    <row r="15" spans="1:10" ht="33.75" x14ac:dyDescent="0.25">
      <c r="A15" s="2" t="s">
        <v>50</v>
      </c>
      <c r="B15" s="1">
        <v>6</v>
      </c>
      <c r="C15" s="1" t="s">
        <v>48</v>
      </c>
      <c r="D15" s="1"/>
      <c r="E15" s="1">
        <v>1</v>
      </c>
      <c r="F15" s="1"/>
      <c r="G15" s="1">
        <v>1</v>
      </c>
      <c r="H15" s="1"/>
      <c r="I15" s="1"/>
      <c r="J15" s="1">
        <v>1</v>
      </c>
    </row>
    <row r="16" spans="1:10" ht="45" x14ac:dyDescent="0.25">
      <c r="A16" s="2" t="s">
        <v>51</v>
      </c>
      <c r="B16" s="1">
        <v>9</v>
      </c>
      <c r="C16" s="1" t="s">
        <v>48</v>
      </c>
      <c r="D16" s="1"/>
      <c r="E16" s="1">
        <v>1</v>
      </c>
      <c r="F16" s="1"/>
      <c r="G16" s="1">
        <v>1</v>
      </c>
      <c r="H16" s="1"/>
      <c r="I16" s="1"/>
      <c r="J16" s="1">
        <v>1</v>
      </c>
    </row>
    <row r="17" spans="1:12" ht="56.25" x14ac:dyDescent="0.25">
      <c r="A17" s="2" t="s">
        <v>52</v>
      </c>
      <c r="B17" s="1">
        <v>14</v>
      </c>
      <c r="C17" s="1" t="s">
        <v>53</v>
      </c>
      <c r="D17" s="1"/>
      <c r="E17" s="1">
        <v>1</v>
      </c>
      <c r="F17" s="1"/>
      <c r="G17" s="1"/>
      <c r="H17" s="1">
        <v>1</v>
      </c>
      <c r="I17" s="1">
        <v>1</v>
      </c>
      <c r="J17" s="1"/>
    </row>
    <row r="18" spans="1:12" ht="45" x14ac:dyDescent="0.25">
      <c r="A18" s="2" t="s">
        <v>54</v>
      </c>
      <c r="B18" s="1">
        <v>8</v>
      </c>
      <c r="C18" s="1" t="s">
        <v>53</v>
      </c>
      <c r="D18" s="1"/>
      <c r="E18" s="1">
        <v>1</v>
      </c>
      <c r="F18" s="1"/>
      <c r="G18" s="1"/>
      <c r="H18" s="1">
        <v>1</v>
      </c>
      <c r="I18" s="1"/>
      <c r="J18" s="1"/>
    </row>
    <row r="19" spans="1:12" ht="45" x14ac:dyDescent="0.25">
      <c r="A19" s="2" t="s">
        <v>55</v>
      </c>
      <c r="B19" s="1">
        <v>8</v>
      </c>
      <c r="C19" s="1" t="s">
        <v>53</v>
      </c>
      <c r="D19" s="1"/>
      <c r="E19" s="1">
        <v>1</v>
      </c>
      <c r="F19" s="1"/>
      <c r="G19" s="1"/>
      <c r="H19" s="1">
        <v>1</v>
      </c>
      <c r="I19" s="1"/>
      <c r="J19" s="1"/>
    </row>
    <row r="20" spans="1:12" ht="67.5" x14ac:dyDescent="0.25">
      <c r="A20" s="2" t="s">
        <v>57</v>
      </c>
      <c r="B20" s="1">
        <v>6</v>
      </c>
      <c r="C20" s="1" t="s">
        <v>56</v>
      </c>
      <c r="D20" s="1"/>
      <c r="E20" s="1">
        <v>1</v>
      </c>
      <c r="F20" s="1"/>
      <c r="G20" s="1"/>
      <c r="H20" s="1">
        <v>1</v>
      </c>
      <c r="I20" s="1"/>
      <c r="J20" s="1"/>
    </row>
    <row r="21" spans="1:12" ht="33.75" x14ac:dyDescent="0.25">
      <c r="A21" s="2" t="s">
        <v>58</v>
      </c>
      <c r="B21" s="1">
        <v>6</v>
      </c>
      <c r="C21" s="1" t="s">
        <v>56</v>
      </c>
      <c r="D21" s="1"/>
      <c r="E21" s="1"/>
      <c r="F21" s="1"/>
      <c r="G21" s="1">
        <v>1</v>
      </c>
      <c r="H21" s="1"/>
      <c r="I21" s="1"/>
      <c r="J21" s="1">
        <v>1</v>
      </c>
    </row>
    <row r="22" spans="1:12" ht="67.5" x14ac:dyDescent="0.25">
      <c r="A22" s="2" t="s">
        <v>59</v>
      </c>
      <c r="B22" s="1">
        <v>8</v>
      </c>
      <c r="C22" s="1" t="s">
        <v>56</v>
      </c>
      <c r="D22" s="1"/>
      <c r="E22" s="1">
        <v>1</v>
      </c>
      <c r="F22" s="1"/>
      <c r="G22" s="1">
        <v>1</v>
      </c>
      <c r="H22" s="1"/>
      <c r="I22" s="1"/>
      <c r="J22" s="1">
        <v>1</v>
      </c>
    </row>
    <row r="23" spans="1:12" ht="101.25" x14ac:dyDescent="0.25">
      <c r="A23" s="2" t="s">
        <v>61</v>
      </c>
      <c r="B23" s="1">
        <v>6</v>
      </c>
      <c r="C23" s="1" t="s">
        <v>60</v>
      </c>
      <c r="D23" s="1"/>
      <c r="E23" s="1">
        <v>1</v>
      </c>
      <c r="F23" s="1"/>
      <c r="G23" s="1"/>
      <c r="H23" s="1">
        <v>1</v>
      </c>
      <c r="I23" s="1">
        <v>1</v>
      </c>
      <c r="J23" s="1"/>
    </row>
    <row r="24" spans="1:12" ht="33.75" x14ac:dyDescent="0.25">
      <c r="A24" s="2" t="s">
        <v>62</v>
      </c>
      <c r="B24" s="1">
        <v>8</v>
      </c>
      <c r="C24" s="1" t="s">
        <v>60</v>
      </c>
      <c r="D24" s="1"/>
      <c r="E24" s="1">
        <v>1</v>
      </c>
      <c r="F24" s="1"/>
      <c r="G24" s="1"/>
      <c r="H24" s="1"/>
      <c r="I24" s="1"/>
      <c r="J24" s="1">
        <v>1</v>
      </c>
    </row>
    <row r="25" spans="1:12" ht="22.5" x14ac:dyDescent="0.25">
      <c r="A25" s="2" t="s">
        <v>63</v>
      </c>
      <c r="B25" s="1">
        <v>16</v>
      </c>
      <c r="C25" s="1" t="s">
        <v>60</v>
      </c>
      <c r="D25" s="1"/>
      <c r="E25" s="1">
        <v>1</v>
      </c>
      <c r="F25" s="1"/>
      <c r="G25" s="1"/>
      <c r="H25" s="1">
        <v>1</v>
      </c>
      <c r="I25" s="1"/>
      <c r="J25" s="1"/>
    </row>
    <row r="26" spans="1:12" ht="33.75" x14ac:dyDescent="0.25">
      <c r="A26" s="2" t="s">
        <v>65</v>
      </c>
      <c r="B26" s="1">
        <v>11</v>
      </c>
      <c r="C26" s="1" t="s">
        <v>64</v>
      </c>
      <c r="D26" s="1"/>
      <c r="E26" s="1"/>
      <c r="F26" s="1">
        <v>1</v>
      </c>
      <c r="G26" s="1"/>
      <c r="H26" s="1"/>
      <c r="I26" s="1"/>
      <c r="J26" s="1">
        <v>1</v>
      </c>
    </row>
    <row r="27" spans="1:12" ht="33.75" x14ac:dyDescent="0.25">
      <c r="A27" s="2" t="s">
        <v>66</v>
      </c>
      <c r="B27" s="1"/>
      <c r="C27" s="1" t="s">
        <v>64</v>
      </c>
      <c r="D27" s="1"/>
      <c r="E27" s="1"/>
      <c r="F27" s="1">
        <v>1</v>
      </c>
      <c r="G27" s="1"/>
      <c r="H27" s="1">
        <v>1</v>
      </c>
      <c r="I27" s="1"/>
      <c r="J27" s="1">
        <v>1</v>
      </c>
    </row>
    <row r="28" spans="1:12" ht="56.25" x14ac:dyDescent="0.25">
      <c r="A28" s="2" t="s">
        <v>67</v>
      </c>
      <c r="B28" s="1">
        <v>16</v>
      </c>
      <c r="C28" s="1" t="s">
        <v>64</v>
      </c>
      <c r="D28" s="1"/>
      <c r="E28" s="1"/>
      <c r="F28" s="1">
        <v>1</v>
      </c>
      <c r="G28" s="1"/>
      <c r="H28" s="1"/>
      <c r="I28" s="1"/>
      <c r="J28" s="1">
        <v>1</v>
      </c>
    </row>
    <row r="29" spans="1:12" ht="67.5" x14ac:dyDescent="0.25">
      <c r="A29" s="2" t="s">
        <v>69</v>
      </c>
      <c r="B29" s="1">
        <v>8</v>
      </c>
      <c r="C29" s="1" t="s">
        <v>68</v>
      </c>
      <c r="D29" s="1"/>
      <c r="E29" s="1"/>
      <c r="F29" s="1">
        <v>1</v>
      </c>
      <c r="G29" s="1"/>
      <c r="H29" s="1">
        <v>1</v>
      </c>
      <c r="I29" s="1">
        <v>1</v>
      </c>
      <c r="J29" s="1"/>
    </row>
    <row r="30" spans="1:12" ht="45" x14ac:dyDescent="0.25">
      <c r="A30" s="2" t="s">
        <v>70</v>
      </c>
      <c r="B30" s="1">
        <v>8</v>
      </c>
      <c r="C30" s="1" t="s">
        <v>68</v>
      </c>
      <c r="D30" s="1"/>
      <c r="E30" s="1"/>
      <c r="F30" s="1">
        <v>1</v>
      </c>
      <c r="G30" s="1"/>
      <c r="H30" s="1"/>
      <c r="I30" s="1">
        <v>1</v>
      </c>
      <c r="J30" s="1"/>
    </row>
    <row r="31" spans="1:12" ht="33.75" x14ac:dyDescent="0.25">
      <c r="A31" s="2" t="s">
        <v>71</v>
      </c>
      <c r="B31" s="1">
        <v>4</v>
      </c>
      <c r="C31" s="1" t="s">
        <v>68</v>
      </c>
      <c r="D31" s="1"/>
      <c r="E31" s="1"/>
      <c r="F31" s="1">
        <v>1</v>
      </c>
      <c r="G31" s="1"/>
      <c r="H31" s="1">
        <v>1</v>
      </c>
      <c r="I31" s="1"/>
      <c r="J31" s="1">
        <v>1</v>
      </c>
    </row>
    <row r="32" spans="1:12" x14ac:dyDescent="0.25">
      <c r="A32" s="3"/>
      <c r="B32" s="3"/>
      <c r="C32" s="3"/>
      <c r="D32" s="4"/>
      <c r="E32" s="4"/>
      <c r="F32" s="4"/>
      <c r="G32" s="4"/>
      <c r="H32" s="4"/>
      <c r="I32" s="4"/>
      <c r="J32" s="4"/>
      <c r="K32" s="4"/>
      <c r="L32" s="5"/>
    </row>
    <row r="33" spans="1:10" x14ac:dyDescent="0.25">
      <c r="A33" s="3"/>
      <c r="B33" s="3"/>
      <c r="C33" s="3"/>
      <c r="D33" s="3"/>
      <c r="E33" s="3"/>
      <c r="F33" s="3"/>
      <c r="G33" s="3"/>
      <c r="H33" s="3"/>
      <c r="I33" s="3"/>
      <c r="J33" s="3"/>
    </row>
    <row r="34" spans="1:10" x14ac:dyDescent="0.25">
      <c r="A34" s="3"/>
      <c r="B34" s="3"/>
      <c r="C34" s="3"/>
      <c r="D34" s="3"/>
      <c r="E34" s="3"/>
      <c r="F34" s="3"/>
      <c r="G34" s="3"/>
      <c r="H34" s="3"/>
      <c r="I34" s="3"/>
      <c r="J34" s="3"/>
    </row>
    <row r="35" spans="1:10" x14ac:dyDescent="0.25">
      <c r="A35" s="3"/>
      <c r="B35" s="3"/>
      <c r="C35" s="3"/>
      <c r="D35" s="3"/>
      <c r="E35" s="3"/>
      <c r="F35" s="3"/>
      <c r="G35" s="3"/>
      <c r="H35" s="3"/>
      <c r="I35" s="3"/>
      <c r="J35" s="3"/>
    </row>
    <row r="36" spans="1:10" x14ac:dyDescent="0.25">
      <c r="A36" s="3"/>
      <c r="B36" s="3"/>
      <c r="C36" s="3"/>
      <c r="D36" s="3"/>
      <c r="E36" s="3"/>
      <c r="F36" s="3"/>
      <c r="G36" s="3"/>
      <c r="H36" s="3"/>
      <c r="I36" s="3"/>
      <c r="J36" s="3"/>
    </row>
    <row r="37" spans="1:10" x14ac:dyDescent="0.25">
      <c r="A37" s="3"/>
      <c r="B37" s="3"/>
      <c r="C37" s="3"/>
      <c r="D37" s="3"/>
      <c r="E37" s="3"/>
      <c r="F37" s="3"/>
      <c r="G37" s="3"/>
      <c r="H37" s="3"/>
      <c r="I37" s="3"/>
      <c r="J37" s="3"/>
    </row>
    <row r="38" spans="1:10" x14ac:dyDescent="0.25">
      <c r="A38" s="3"/>
      <c r="B38" s="3"/>
      <c r="C38" s="3"/>
      <c r="D38" s="3"/>
      <c r="E38" s="3"/>
      <c r="F38" s="3"/>
      <c r="G38" s="3"/>
      <c r="H38" s="3"/>
      <c r="I38" s="3"/>
      <c r="J38" s="3"/>
    </row>
    <row r="39" spans="1:10" x14ac:dyDescent="0.25">
      <c r="A39" s="3"/>
      <c r="B39" s="3"/>
      <c r="C39" s="3"/>
      <c r="D39" s="3"/>
      <c r="E39" s="3"/>
      <c r="F39" s="3"/>
      <c r="G39" s="3"/>
      <c r="H39" s="3"/>
      <c r="I39" s="3"/>
      <c r="J39" s="3"/>
    </row>
    <row r="40" spans="1:10" x14ac:dyDescent="0.25">
      <c r="A40" s="3"/>
      <c r="B40" s="3"/>
      <c r="C40" s="3"/>
      <c r="D40" s="3"/>
      <c r="E40" s="3"/>
      <c r="F40" s="3"/>
      <c r="G40" s="3"/>
      <c r="H40" s="3"/>
      <c r="I40" s="3"/>
      <c r="J40" s="3"/>
    </row>
    <row r="41" spans="1:10" x14ac:dyDescent="0.25">
      <c r="A41" s="3"/>
      <c r="B41" s="3"/>
      <c r="C41" s="3"/>
      <c r="D41" s="3"/>
      <c r="E41" s="3"/>
      <c r="F41" s="3"/>
      <c r="G41" s="3"/>
      <c r="H41" s="3"/>
      <c r="I41" s="3"/>
      <c r="J41" s="3"/>
    </row>
    <row r="42" spans="1:10" x14ac:dyDescent="0.25">
      <c r="A42" s="3"/>
      <c r="B42" s="3"/>
      <c r="C42" s="3"/>
      <c r="D42" s="3"/>
      <c r="E42" s="3"/>
      <c r="F42" s="3"/>
      <c r="G42" s="3"/>
      <c r="H42" s="3"/>
      <c r="I42" s="3"/>
      <c r="J42" s="3"/>
    </row>
    <row r="43" spans="1:10" x14ac:dyDescent="0.25">
      <c r="A43" s="3"/>
      <c r="B43" s="3"/>
      <c r="C43" s="3"/>
      <c r="D43" s="3"/>
      <c r="E43" s="3"/>
      <c r="F43" s="3"/>
      <c r="G43" s="3"/>
      <c r="H43" s="3"/>
      <c r="I43" s="3"/>
      <c r="J43" s="3"/>
    </row>
    <row r="44" spans="1:10" x14ac:dyDescent="0.25">
      <c r="A44" s="3"/>
      <c r="B44" s="3"/>
      <c r="C44" s="3"/>
      <c r="D44" s="3"/>
      <c r="E44" s="3"/>
      <c r="F44" s="3"/>
      <c r="G44" s="3"/>
      <c r="H44" s="3"/>
      <c r="I44" s="3"/>
      <c r="J44" s="3"/>
    </row>
    <row r="45" spans="1:10" x14ac:dyDescent="0.25">
      <c r="A45" s="3"/>
      <c r="B45" s="3"/>
      <c r="C45" s="3"/>
      <c r="D45" s="3"/>
      <c r="E45" s="3"/>
      <c r="F45" s="3"/>
      <c r="G45" s="3"/>
      <c r="H45" s="3"/>
      <c r="I45" s="3"/>
      <c r="J45" s="3"/>
    </row>
    <row r="46" spans="1:10" x14ac:dyDescent="0.25">
      <c r="A46" s="3"/>
      <c r="B46" s="3"/>
      <c r="C46" s="3"/>
      <c r="D46" s="3"/>
      <c r="E46" s="3"/>
      <c r="F46" s="3"/>
      <c r="G46" s="3"/>
      <c r="H46" s="3"/>
      <c r="I46" s="3"/>
      <c r="J46" s="3"/>
    </row>
    <row r="47" spans="1:10" x14ac:dyDescent="0.25">
      <c r="A47" s="3"/>
      <c r="B47" s="3"/>
      <c r="C47" s="3"/>
      <c r="D47" s="3"/>
      <c r="E47" s="3"/>
      <c r="F47" s="3"/>
      <c r="G47" s="3"/>
      <c r="H47" s="3"/>
      <c r="I47" s="3"/>
      <c r="J47" s="3"/>
    </row>
    <row r="48" spans="1:10" x14ac:dyDescent="0.25">
      <c r="A48" s="3"/>
      <c r="B48" s="3"/>
      <c r="C48" s="3"/>
      <c r="D48" s="3"/>
      <c r="E48" s="3"/>
      <c r="F48" s="3"/>
      <c r="G48" s="3"/>
      <c r="H48" s="3"/>
      <c r="I48" s="3"/>
      <c r="J48" s="3"/>
    </row>
    <row r="49" spans="1:10" x14ac:dyDescent="0.25">
      <c r="A49" s="3"/>
      <c r="B49" s="3"/>
      <c r="C49" s="3"/>
      <c r="D49" s="3"/>
      <c r="E49" s="3"/>
      <c r="F49" s="3"/>
      <c r="G49" s="3"/>
      <c r="H49" s="3"/>
      <c r="I49" s="3"/>
      <c r="J49" s="3"/>
    </row>
    <row r="50" spans="1:10" x14ac:dyDescent="0.25">
      <c r="A50" s="3"/>
      <c r="B50" s="3"/>
      <c r="C50" s="3"/>
      <c r="D50" s="3"/>
      <c r="E50" s="3"/>
      <c r="F50" s="3"/>
      <c r="G50" s="3"/>
      <c r="H50" s="3"/>
      <c r="I50" s="3"/>
      <c r="J50" s="3"/>
    </row>
    <row r="51" spans="1:10" x14ac:dyDescent="0.25">
      <c r="A51" s="3"/>
      <c r="B51" s="3"/>
      <c r="C51" s="3"/>
      <c r="D51" s="3"/>
      <c r="E51" s="3"/>
      <c r="F51" s="3"/>
      <c r="G51" s="3"/>
      <c r="H51" s="3"/>
      <c r="I51" s="3"/>
      <c r="J51" s="3"/>
    </row>
    <row r="52" spans="1:10" x14ac:dyDescent="0.25">
      <c r="A52" s="3"/>
      <c r="B52" s="3"/>
      <c r="C52" s="3"/>
      <c r="D52" s="3"/>
      <c r="E52" s="3"/>
      <c r="F52" s="3"/>
      <c r="G52" s="3"/>
      <c r="H52" s="3"/>
      <c r="I52" s="3"/>
      <c r="J52" s="3"/>
    </row>
    <row r="53" spans="1:10" x14ac:dyDescent="0.25">
      <c r="A53" s="3"/>
      <c r="B53" s="3"/>
      <c r="C53" s="3"/>
      <c r="D53" s="3"/>
      <c r="E53" s="3"/>
      <c r="F53" s="3"/>
      <c r="G53" s="3"/>
      <c r="H53" s="3"/>
      <c r="I53" s="3"/>
      <c r="J53" s="3"/>
    </row>
    <row r="54" spans="1:10" x14ac:dyDescent="0.25">
      <c r="A54" s="3"/>
      <c r="B54" s="3"/>
      <c r="C54" s="3"/>
      <c r="D54" s="3"/>
      <c r="E54" s="3"/>
      <c r="F54" s="3"/>
      <c r="G54" s="3"/>
      <c r="H54" s="3"/>
      <c r="I54" s="3"/>
      <c r="J5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D8FE-8DBE-4A8C-83B1-5B1924BC617B}">
  <dimension ref="A1:L34"/>
  <sheetViews>
    <sheetView topLeftCell="B1" workbookViewId="0">
      <selection activeCell="N25" sqref="N1:AB25"/>
    </sheetView>
  </sheetViews>
  <sheetFormatPr defaultRowHeight="15" x14ac:dyDescent="0.25"/>
  <cols>
    <col min="1" max="1" width="67.5703125" customWidth="1"/>
    <col min="2" max="2" width="7" bestFit="1" customWidth="1"/>
  </cols>
  <sheetData>
    <row r="1" spans="1:12" ht="15" customHeight="1" x14ac:dyDescent="0.25">
      <c r="A1" s="8" t="s">
        <v>79</v>
      </c>
      <c r="B1" s="27" t="s">
        <v>100</v>
      </c>
      <c r="C1" s="27"/>
      <c r="D1" s="27"/>
      <c r="E1" s="27"/>
      <c r="I1" s="17" t="s">
        <v>105</v>
      </c>
      <c r="J1" s="20" t="s">
        <v>106</v>
      </c>
      <c r="K1" s="22" t="s">
        <v>108</v>
      </c>
      <c r="L1" s="21" t="s">
        <v>107</v>
      </c>
    </row>
    <row r="2" spans="1:12" ht="15" customHeight="1" x14ac:dyDescent="0.25">
      <c r="A2" s="26" t="s">
        <v>80</v>
      </c>
      <c r="B2" s="26"/>
      <c r="C2" s="26"/>
      <c r="D2" s="26"/>
      <c r="E2" s="26"/>
      <c r="G2" t="s">
        <v>105</v>
      </c>
      <c r="H2" s="18">
        <v>1</v>
      </c>
      <c r="I2" s="6">
        <v>0.83599999999999997</v>
      </c>
      <c r="J2" s="6">
        <v>0.184</v>
      </c>
      <c r="K2" s="6">
        <v>0.19</v>
      </c>
      <c r="L2" s="6">
        <v>7.3999999999999996E-2</v>
      </c>
    </row>
    <row r="3" spans="1:12" ht="33" customHeight="1" x14ac:dyDescent="0.25">
      <c r="A3" s="9" t="s">
        <v>81</v>
      </c>
      <c r="B3" s="6">
        <v>0.83599999999999997</v>
      </c>
      <c r="C3" s="6">
        <v>0.184</v>
      </c>
      <c r="D3" s="6">
        <v>0.19</v>
      </c>
      <c r="E3" s="6">
        <v>7.3999999999999996E-2</v>
      </c>
      <c r="H3" s="19">
        <v>2</v>
      </c>
      <c r="I3" s="6">
        <v>0.77900000000000003</v>
      </c>
      <c r="J3" s="6">
        <v>-0.02</v>
      </c>
      <c r="K3" s="6">
        <v>7.0999999999999994E-2</v>
      </c>
      <c r="L3" s="6">
        <v>0.09</v>
      </c>
    </row>
    <row r="4" spans="1:12" ht="33.75" customHeight="1" x14ac:dyDescent="0.25">
      <c r="A4" s="9" t="s">
        <v>82</v>
      </c>
      <c r="B4" s="6">
        <v>0.77900000000000003</v>
      </c>
      <c r="C4" s="6">
        <v>-0.02</v>
      </c>
      <c r="D4" s="6">
        <v>7.0999999999999994E-2</v>
      </c>
      <c r="E4" s="6">
        <v>0.09</v>
      </c>
      <c r="H4" s="19">
        <v>3</v>
      </c>
      <c r="I4" s="6">
        <v>0.66400000000000003</v>
      </c>
      <c r="J4" s="6">
        <v>0.187</v>
      </c>
      <c r="K4" s="6">
        <v>6.0000000000000001E-3</v>
      </c>
      <c r="L4" s="6">
        <v>-0.13600000000000001</v>
      </c>
    </row>
    <row r="5" spans="1:12" ht="28.5" customHeight="1" x14ac:dyDescent="0.25">
      <c r="A5" s="9" t="s">
        <v>83</v>
      </c>
      <c r="B5" s="6">
        <v>0.66400000000000003</v>
      </c>
      <c r="C5" s="6">
        <v>0.187</v>
      </c>
      <c r="D5" s="6">
        <v>6.0000000000000001E-3</v>
      </c>
      <c r="E5" s="6">
        <v>-0.13600000000000001</v>
      </c>
      <c r="G5" t="s">
        <v>106</v>
      </c>
      <c r="H5" s="14">
        <v>4</v>
      </c>
      <c r="I5" s="10">
        <v>3.4000000000000002E-2</v>
      </c>
      <c r="J5" s="10">
        <v>0.97299999999999998</v>
      </c>
      <c r="K5" s="10">
        <v>-0.16200000000000001</v>
      </c>
      <c r="L5" s="10">
        <v>0.16</v>
      </c>
    </row>
    <row r="6" spans="1:12" x14ac:dyDescent="0.25">
      <c r="A6" s="29"/>
      <c r="B6" s="29"/>
      <c r="C6" s="29"/>
      <c r="D6" s="29"/>
      <c r="E6" s="29"/>
      <c r="H6" s="14">
        <v>5</v>
      </c>
      <c r="I6" s="10">
        <v>0.216</v>
      </c>
      <c r="J6" s="10">
        <v>0.50800000000000001</v>
      </c>
      <c r="K6" s="10">
        <v>0.182</v>
      </c>
      <c r="L6" s="10">
        <v>-6.3E-2</v>
      </c>
    </row>
    <row r="7" spans="1:12" x14ac:dyDescent="0.25">
      <c r="A7" s="26" t="s">
        <v>84</v>
      </c>
      <c r="B7" s="26"/>
      <c r="C7" s="26"/>
      <c r="D7" s="26"/>
      <c r="E7" s="26"/>
      <c r="G7" t="s">
        <v>107</v>
      </c>
      <c r="H7" s="15">
        <v>6</v>
      </c>
      <c r="I7" s="10">
        <v>7.3999999999999996E-2</v>
      </c>
      <c r="J7" s="10">
        <v>4.9000000000000002E-2</v>
      </c>
      <c r="K7" s="10">
        <v>0.20699999999999999</v>
      </c>
      <c r="L7" s="10">
        <v>0.97399999999999998</v>
      </c>
    </row>
    <row r="8" spans="1:12" ht="30" x14ac:dyDescent="0.25">
      <c r="A8" s="9" t="s">
        <v>85</v>
      </c>
      <c r="B8" s="10">
        <v>3.4000000000000002E-2</v>
      </c>
      <c r="C8" s="10">
        <v>0.97299999999999998</v>
      </c>
      <c r="D8" s="10">
        <v>-0.16200000000000001</v>
      </c>
      <c r="E8" s="10">
        <v>0.16</v>
      </c>
      <c r="H8" s="15">
        <v>7</v>
      </c>
      <c r="I8" s="10">
        <v>-3.3000000000000002E-2</v>
      </c>
      <c r="J8" s="10">
        <v>5.0000000000000001E-3</v>
      </c>
      <c r="K8" s="10">
        <v>-0.123</v>
      </c>
      <c r="L8" s="10">
        <v>0.57499999999999996</v>
      </c>
    </row>
    <row r="9" spans="1:12" ht="30" x14ac:dyDescent="0.25">
      <c r="A9" s="9" t="s">
        <v>86</v>
      </c>
      <c r="B9" s="10">
        <v>0.216</v>
      </c>
      <c r="C9" s="10">
        <v>0.50800000000000001</v>
      </c>
      <c r="D9" s="10">
        <v>0.182</v>
      </c>
      <c r="E9" s="10">
        <v>-6.3E-2</v>
      </c>
      <c r="G9" t="s">
        <v>108</v>
      </c>
      <c r="H9" s="16">
        <v>8</v>
      </c>
      <c r="I9" s="10">
        <v>5.1999999999999998E-2</v>
      </c>
      <c r="J9" s="10">
        <v>-0.08</v>
      </c>
      <c r="K9" s="10">
        <v>0.99099999999999999</v>
      </c>
      <c r="L9" s="10">
        <v>8.2000000000000003E-2</v>
      </c>
    </row>
    <row r="10" spans="1:12" x14ac:dyDescent="0.25">
      <c r="A10" s="28"/>
      <c r="B10" s="28"/>
      <c r="C10" s="28"/>
      <c r="D10" s="28"/>
      <c r="E10" s="28"/>
      <c r="H10" s="16">
        <v>9</v>
      </c>
      <c r="I10" s="10">
        <v>0.311</v>
      </c>
      <c r="J10" s="10">
        <v>0.32300000000000001</v>
      </c>
      <c r="K10" s="10">
        <v>0.48499999999999999</v>
      </c>
      <c r="L10" s="10">
        <v>-0.158</v>
      </c>
    </row>
    <row r="11" spans="1:12" x14ac:dyDescent="0.25">
      <c r="A11" s="8" t="s">
        <v>87</v>
      </c>
      <c r="B11" s="9"/>
      <c r="C11" s="9"/>
      <c r="D11" s="9"/>
      <c r="E11" s="9"/>
    </row>
    <row r="12" spans="1:12" ht="24.75" customHeight="1" x14ac:dyDescent="0.25">
      <c r="A12" s="9" t="s">
        <v>88</v>
      </c>
      <c r="B12" s="10">
        <v>7.3999999999999996E-2</v>
      </c>
      <c r="C12" s="10">
        <v>4.9000000000000002E-2</v>
      </c>
      <c r="D12" s="10">
        <v>0.20699999999999999</v>
      </c>
      <c r="E12" s="10">
        <v>0.97399999999999998</v>
      </c>
    </row>
    <row r="13" spans="1:12" ht="36" customHeight="1" x14ac:dyDescent="0.25">
      <c r="A13" s="9" t="s">
        <v>89</v>
      </c>
      <c r="B13" s="10">
        <v>-3.3000000000000002E-2</v>
      </c>
      <c r="C13" s="10">
        <v>5.0000000000000001E-3</v>
      </c>
      <c r="D13" s="10">
        <v>-0.123</v>
      </c>
      <c r="E13" s="10">
        <v>0.57499999999999996</v>
      </c>
    </row>
    <row r="14" spans="1:12" x14ac:dyDescent="0.25">
      <c r="A14" s="28"/>
      <c r="B14" s="28"/>
      <c r="C14" s="28"/>
      <c r="D14" s="28"/>
      <c r="E14" s="28"/>
    </row>
    <row r="15" spans="1:12" x14ac:dyDescent="0.25">
      <c r="A15" s="8" t="s">
        <v>90</v>
      </c>
      <c r="B15" s="9"/>
      <c r="C15" s="9"/>
      <c r="D15" s="9"/>
      <c r="E15" s="9"/>
    </row>
    <row r="16" spans="1:12" ht="26.25" customHeight="1" x14ac:dyDescent="0.25">
      <c r="A16" s="9" t="s">
        <v>101</v>
      </c>
      <c r="B16" s="10">
        <v>5.1999999999999998E-2</v>
      </c>
      <c r="C16" s="10">
        <v>-0.08</v>
      </c>
      <c r="D16" s="10">
        <v>0.99099999999999999</v>
      </c>
      <c r="E16" s="10">
        <v>8.2000000000000003E-2</v>
      </c>
    </row>
    <row r="17" spans="1:11" ht="28.5" customHeight="1" x14ac:dyDescent="0.25">
      <c r="A17" s="9" t="s">
        <v>91</v>
      </c>
      <c r="B17" s="10">
        <v>0.311</v>
      </c>
      <c r="C17" s="10">
        <v>0.32300000000000001</v>
      </c>
      <c r="D17" s="10">
        <v>0.48499999999999999</v>
      </c>
      <c r="E17" s="10">
        <v>-0.158</v>
      </c>
    </row>
    <row r="18" spans="1:11" x14ac:dyDescent="0.25">
      <c r="A18" s="28"/>
      <c r="B18" s="28"/>
      <c r="C18" s="28"/>
      <c r="D18" s="28"/>
      <c r="E18" s="28"/>
    </row>
    <row r="19" spans="1:11" ht="15" customHeight="1" x14ac:dyDescent="0.25">
      <c r="A19" s="26" t="s">
        <v>92</v>
      </c>
      <c r="B19" s="26"/>
      <c r="C19" s="26"/>
      <c r="D19" s="26"/>
      <c r="E19" s="26"/>
    </row>
    <row r="20" spans="1:11" ht="15" customHeight="1" x14ac:dyDescent="0.25">
      <c r="A20" s="26" t="s">
        <v>93</v>
      </c>
      <c r="B20" s="26"/>
      <c r="C20" s="26"/>
      <c r="D20" s="26"/>
      <c r="E20" s="26"/>
      <c r="I20" s="23" t="s">
        <v>109</v>
      </c>
      <c r="J20" s="24" t="s">
        <v>110</v>
      </c>
      <c r="K20" s="25" t="s">
        <v>111</v>
      </c>
    </row>
    <row r="21" spans="1:11" ht="33" customHeight="1" x14ac:dyDescent="0.25">
      <c r="A21" s="9" t="s">
        <v>94</v>
      </c>
      <c r="B21" s="10">
        <v>0.96799999999999997</v>
      </c>
      <c r="C21" s="10">
        <v>3.3000000000000002E-2</v>
      </c>
      <c r="D21" s="10">
        <v>0.247</v>
      </c>
      <c r="E21" s="9"/>
      <c r="G21" t="s">
        <v>109</v>
      </c>
      <c r="H21" s="23">
        <v>10</v>
      </c>
      <c r="I21" s="10">
        <v>0.96799999999999997</v>
      </c>
      <c r="J21" s="10">
        <v>3.3000000000000002E-2</v>
      </c>
      <c r="K21" s="10">
        <v>0.247</v>
      </c>
    </row>
    <row r="22" spans="1:11" ht="25.5" customHeight="1" x14ac:dyDescent="0.25">
      <c r="A22" s="9" t="s">
        <v>102</v>
      </c>
      <c r="B22" s="10">
        <v>0.253</v>
      </c>
      <c r="C22" s="10">
        <v>-2.1999999999999999E-2</v>
      </c>
      <c r="D22" s="10">
        <v>5.0000000000000001E-3</v>
      </c>
      <c r="E22" s="9"/>
      <c r="H22" s="23">
        <v>11</v>
      </c>
      <c r="I22" s="10">
        <v>0.253</v>
      </c>
      <c r="J22" s="10">
        <v>-2.1999999999999999E-2</v>
      </c>
      <c r="K22" s="10">
        <v>5.0000000000000001E-3</v>
      </c>
    </row>
    <row r="23" spans="1:11" x14ac:dyDescent="0.25">
      <c r="A23" s="28"/>
      <c r="B23" s="28"/>
      <c r="C23" s="28"/>
      <c r="D23" s="28"/>
      <c r="E23" s="28"/>
      <c r="G23" t="s">
        <v>110</v>
      </c>
      <c r="H23" s="24">
        <v>12</v>
      </c>
      <c r="I23" s="10">
        <v>-0.127</v>
      </c>
      <c r="J23" s="10">
        <v>0.88300000000000001</v>
      </c>
      <c r="K23" s="10">
        <v>-2.8000000000000001E-2</v>
      </c>
    </row>
    <row r="24" spans="1:11" ht="15" customHeight="1" x14ac:dyDescent="0.25">
      <c r="A24" s="26" t="s">
        <v>95</v>
      </c>
      <c r="B24" s="26"/>
      <c r="C24" s="26"/>
      <c r="D24" s="26"/>
      <c r="E24" s="26"/>
      <c r="H24" s="24">
        <v>13</v>
      </c>
      <c r="I24" s="10">
        <v>-0.51100000000000001</v>
      </c>
      <c r="J24" s="10">
        <v>0.36</v>
      </c>
      <c r="K24" s="10">
        <v>0.24199999999999999</v>
      </c>
    </row>
    <row r="25" spans="1:11" ht="30" x14ac:dyDescent="0.25">
      <c r="A25" s="9" t="s">
        <v>96</v>
      </c>
      <c r="B25" s="10">
        <v>-0.127</v>
      </c>
      <c r="C25" s="10">
        <v>0.88300000000000001</v>
      </c>
      <c r="D25" s="10">
        <v>-2.8000000000000001E-2</v>
      </c>
      <c r="E25" s="9"/>
      <c r="G25" t="s">
        <v>111</v>
      </c>
      <c r="H25" s="25">
        <v>14</v>
      </c>
      <c r="I25" s="10">
        <v>-0.27400000000000002</v>
      </c>
      <c r="J25" s="10">
        <v>-0.39500000000000002</v>
      </c>
      <c r="K25" s="10">
        <v>0.70699999999999996</v>
      </c>
    </row>
    <row r="26" spans="1:11" ht="45" x14ac:dyDescent="0.25">
      <c r="A26" s="9" t="s">
        <v>103</v>
      </c>
      <c r="B26" s="10">
        <v>-0.51100000000000001</v>
      </c>
      <c r="C26" s="10">
        <v>0.36</v>
      </c>
      <c r="D26" s="10">
        <v>0.24199999999999999</v>
      </c>
      <c r="E26" s="9"/>
      <c r="H26" s="25">
        <v>15</v>
      </c>
      <c r="I26" s="10">
        <v>2.7E-2</v>
      </c>
      <c r="J26" s="10">
        <v>0.35099999999999998</v>
      </c>
      <c r="K26" s="10">
        <v>0.58399999999999996</v>
      </c>
    </row>
    <row r="27" spans="1:11" x14ac:dyDescent="0.25">
      <c r="A27" s="28"/>
      <c r="B27" s="28"/>
      <c r="C27" s="28"/>
      <c r="D27" s="28"/>
      <c r="E27" s="28"/>
      <c r="H27" s="25">
        <v>16</v>
      </c>
      <c r="I27" s="6">
        <v>0.15</v>
      </c>
      <c r="J27" s="6">
        <v>-1E-3</v>
      </c>
      <c r="K27" s="6">
        <v>0.47599999999999998</v>
      </c>
    </row>
    <row r="28" spans="1:11" ht="15" customHeight="1" x14ac:dyDescent="0.25">
      <c r="A28" s="26" t="s">
        <v>97</v>
      </c>
      <c r="B28" s="26"/>
      <c r="C28" s="26"/>
      <c r="D28" s="26"/>
      <c r="E28" s="26"/>
    </row>
    <row r="29" spans="1:11" ht="33.75" customHeight="1" x14ac:dyDescent="0.25">
      <c r="A29" s="9" t="s">
        <v>98</v>
      </c>
      <c r="B29" s="10">
        <v>-0.27400000000000002</v>
      </c>
      <c r="C29" s="10">
        <v>-0.39500000000000002</v>
      </c>
      <c r="D29" s="10">
        <v>0.70699999999999996</v>
      </c>
      <c r="E29" s="9"/>
    </row>
    <row r="30" spans="1:11" ht="24.75" customHeight="1" x14ac:dyDescent="0.25">
      <c r="A30" s="9" t="s">
        <v>99</v>
      </c>
      <c r="B30" s="10">
        <v>2.7E-2</v>
      </c>
      <c r="C30" s="10">
        <v>0.35099999999999998</v>
      </c>
      <c r="D30" s="10">
        <v>0.58399999999999996</v>
      </c>
      <c r="E30" s="9"/>
    </row>
    <row r="31" spans="1:11" ht="45.75" thickBot="1" x14ac:dyDescent="0.3">
      <c r="A31" s="7" t="s">
        <v>104</v>
      </c>
      <c r="B31" s="6">
        <v>0.15</v>
      </c>
      <c r="C31" s="6">
        <v>-1E-3</v>
      </c>
      <c r="D31" s="6">
        <v>0.47599999999999998</v>
      </c>
      <c r="E31" s="13"/>
    </row>
    <row r="32" spans="1:11" x14ac:dyDescent="0.25">
      <c r="A32" s="12"/>
      <c r="B32" s="12"/>
      <c r="C32" s="12"/>
      <c r="D32" s="12"/>
      <c r="E32" s="12"/>
    </row>
    <row r="33" spans="1:5" x14ac:dyDescent="0.25">
      <c r="A33" s="11"/>
      <c r="B33" s="11"/>
      <c r="C33" s="11"/>
      <c r="D33" s="11"/>
      <c r="E33" s="11"/>
    </row>
    <row r="34" spans="1:5" x14ac:dyDescent="0.25">
      <c r="A34" s="11"/>
      <c r="B34" s="11"/>
      <c r="C34" s="11"/>
      <c r="D34" s="11"/>
      <c r="E34" s="11"/>
    </row>
  </sheetData>
  <mergeCells count="13">
    <mergeCell ref="A28:E28"/>
    <mergeCell ref="B1:E1"/>
    <mergeCell ref="A18:E18"/>
    <mergeCell ref="A19:E19"/>
    <mergeCell ref="A20:E20"/>
    <mergeCell ref="A23:E23"/>
    <mergeCell ref="A24:E24"/>
    <mergeCell ref="A27:E27"/>
    <mergeCell ref="A2:E2"/>
    <mergeCell ref="A6:E6"/>
    <mergeCell ref="A7:E7"/>
    <mergeCell ref="A10:E10"/>
    <mergeCell ref="A14:E14"/>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2DEC8-6A6C-4352-A5BD-4768DB8A3442}">
  <dimension ref="A1:S25"/>
  <sheetViews>
    <sheetView tabSelected="1" workbookViewId="0">
      <selection activeCell="N13" sqref="N13"/>
    </sheetView>
  </sheetViews>
  <sheetFormatPr defaultRowHeight="15" x14ac:dyDescent="0.25"/>
  <sheetData>
    <row r="1" spans="1:19" ht="15.75" thickBot="1" x14ac:dyDescent="0.3">
      <c r="A1" s="45" t="s">
        <v>150</v>
      </c>
      <c r="B1" s="38" t="s">
        <v>136</v>
      </c>
      <c r="C1" s="36" t="s">
        <v>137</v>
      </c>
      <c r="D1" s="36" t="s">
        <v>138</v>
      </c>
      <c r="E1" s="36" t="s">
        <v>139</v>
      </c>
      <c r="F1" s="36" t="s">
        <v>140</v>
      </c>
      <c r="G1" s="36" t="s">
        <v>141</v>
      </c>
      <c r="H1" s="36" t="s">
        <v>142</v>
      </c>
      <c r="I1" s="36" t="s">
        <v>143</v>
      </c>
      <c r="J1" s="36" t="s">
        <v>144</v>
      </c>
      <c r="L1" s="45" t="s">
        <v>151</v>
      </c>
      <c r="M1" s="36" t="s">
        <v>145</v>
      </c>
      <c r="N1" s="36" t="s">
        <v>146</v>
      </c>
      <c r="O1" s="36" t="s">
        <v>147</v>
      </c>
      <c r="P1" s="36" t="s">
        <v>148</v>
      </c>
      <c r="Q1" s="37" t="s">
        <v>149</v>
      </c>
      <c r="R1" s="37" t="s">
        <v>152</v>
      </c>
      <c r="S1" s="37" t="s">
        <v>153</v>
      </c>
    </row>
    <row r="2" spans="1:19" x14ac:dyDescent="0.25">
      <c r="A2" s="42" t="s">
        <v>112</v>
      </c>
      <c r="B2" s="39">
        <f ca="1">RANDBETWEEN(1,5)</f>
        <v>1</v>
      </c>
      <c r="C2" s="34">
        <f t="shared" ref="C2:J17" ca="1" si="0">RANDBETWEEN(1,5)</f>
        <v>4</v>
      </c>
      <c r="D2" s="34">
        <f t="shared" ca="1" si="0"/>
        <v>1</v>
      </c>
      <c r="E2" s="34">
        <f t="shared" ca="1" si="0"/>
        <v>5</v>
      </c>
      <c r="F2" s="34">
        <f t="shared" ca="1" si="0"/>
        <v>4</v>
      </c>
      <c r="G2" s="34">
        <f t="shared" ca="1" si="0"/>
        <v>5</v>
      </c>
      <c r="H2" s="34">
        <f t="shared" ca="1" si="0"/>
        <v>5</v>
      </c>
      <c r="I2" s="34">
        <f t="shared" ca="1" si="0"/>
        <v>3</v>
      </c>
      <c r="J2" s="34">
        <f t="shared" ca="1" si="0"/>
        <v>1</v>
      </c>
      <c r="L2" s="42" t="s">
        <v>112</v>
      </c>
      <c r="M2" s="34">
        <f ca="1">RANDBETWEEN(1,5)</f>
        <v>2</v>
      </c>
      <c r="N2" s="34">
        <f ca="1">RANDBETWEEN(1,5)</f>
        <v>5</v>
      </c>
      <c r="O2" s="34">
        <f ca="1">RANDBETWEEN(1,5)</f>
        <v>4</v>
      </c>
      <c r="P2" s="34">
        <f ca="1">RANDBETWEEN(1,5)</f>
        <v>1</v>
      </c>
      <c r="Q2" s="35">
        <f ca="1">RANDBETWEEN(1,5)</f>
        <v>4</v>
      </c>
      <c r="R2" s="35">
        <f ca="1">RANDBETWEEN(1,5)</f>
        <v>2</v>
      </c>
      <c r="S2" s="35">
        <f ca="1">RANDBETWEEN(1,5)</f>
        <v>2</v>
      </c>
    </row>
    <row r="3" spans="1:19" x14ac:dyDescent="0.25">
      <c r="A3" s="43" t="s">
        <v>113</v>
      </c>
      <c r="B3" s="40">
        <f t="shared" ref="B3:J25" ca="1" si="1">RANDBETWEEN(1,5)</f>
        <v>4</v>
      </c>
      <c r="C3" s="30">
        <f t="shared" ca="1" si="0"/>
        <v>2</v>
      </c>
      <c r="D3" s="30">
        <f t="shared" ca="1" si="0"/>
        <v>4</v>
      </c>
      <c r="E3" s="30">
        <f t="shared" ca="1" si="0"/>
        <v>3</v>
      </c>
      <c r="F3" s="30">
        <f t="shared" ca="1" si="0"/>
        <v>5</v>
      </c>
      <c r="G3" s="30">
        <f t="shared" ca="1" si="0"/>
        <v>5</v>
      </c>
      <c r="H3" s="30">
        <f t="shared" ca="1" si="0"/>
        <v>3</v>
      </c>
      <c r="I3" s="30">
        <f t="shared" ca="1" si="0"/>
        <v>4</v>
      </c>
      <c r="J3" s="30">
        <f t="shared" ca="1" si="0"/>
        <v>4</v>
      </c>
      <c r="L3" s="43" t="s">
        <v>113</v>
      </c>
      <c r="M3" s="30">
        <f ca="1">RANDBETWEEN(1,5)</f>
        <v>2</v>
      </c>
      <c r="N3" s="30">
        <f ca="1">RANDBETWEEN(1,5)</f>
        <v>4</v>
      </c>
      <c r="O3" s="30">
        <f ca="1">RANDBETWEEN(1,5)</f>
        <v>1</v>
      </c>
      <c r="P3" s="30">
        <f ca="1">RANDBETWEEN(1,5)</f>
        <v>3</v>
      </c>
      <c r="Q3" s="31">
        <f ca="1">RANDBETWEEN(1,5)</f>
        <v>3</v>
      </c>
      <c r="R3" s="31">
        <f ca="1">RANDBETWEEN(1,5)</f>
        <v>1</v>
      </c>
      <c r="S3" s="31">
        <f ca="1">RANDBETWEEN(1,5)</f>
        <v>2</v>
      </c>
    </row>
    <row r="4" spans="1:19" x14ac:dyDescent="0.25">
      <c r="A4" s="43" t="s">
        <v>114</v>
      </c>
      <c r="B4" s="40">
        <f t="shared" ca="1" si="1"/>
        <v>2</v>
      </c>
      <c r="C4" s="30">
        <f t="shared" ca="1" si="0"/>
        <v>1</v>
      </c>
      <c r="D4" s="30">
        <f t="shared" ca="1" si="0"/>
        <v>2</v>
      </c>
      <c r="E4" s="30">
        <f t="shared" ca="1" si="0"/>
        <v>1</v>
      </c>
      <c r="F4" s="30">
        <f t="shared" ca="1" si="0"/>
        <v>5</v>
      </c>
      <c r="G4" s="30">
        <f t="shared" ca="1" si="0"/>
        <v>5</v>
      </c>
      <c r="H4" s="30">
        <f t="shared" ca="1" si="0"/>
        <v>2</v>
      </c>
      <c r="I4" s="30">
        <f t="shared" ca="1" si="0"/>
        <v>1</v>
      </c>
      <c r="J4" s="30">
        <f t="shared" ca="1" si="0"/>
        <v>3</v>
      </c>
      <c r="L4" s="43" t="s">
        <v>114</v>
      </c>
      <c r="M4" s="30">
        <f ca="1">RANDBETWEEN(1,5)</f>
        <v>2</v>
      </c>
      <c r="N4" s="30">
        <f ca="1">RANDBETWEEN(1,5)</f>
        <v>3</v>
      </c>
      <c r="O4" s="30">
        <f ca="1">RANDBETWEEN(1,5)</f>
        <v>3</v>
      </c>
      <c r="P4" s="30">
        <f ca="1">RANDBETWEEN(1,5)</f>
        <v>5</v>
      </c>
      <c r="Q4" s="31">
        <f ca="1">RANDBETWEEN(1,5)</f>
        <v>1</v>
      </c>
      <c r="R4" s="31">
        <f ca="1">RANDBETWEEN(1,5)</f>
        <v>3</v>
      </c>
      <c r="S4" s="31">
        <f ca="1">RANDBETWEEN(1,5)</f>
        <v>2</v>
      </c>
    </row>
    <row r="5" spans="1:19" x14ac:dyDescent="0.25">
      <c r="A5" s="43" t="s">
        <v>115</v>
      </c>
      <c r="B5" s="40">
        <f t="shared" ca="1" si="1"/>
        <v>4</v>
      </c>
      <c r="C5" s="30">
        <f t="shared" ca="1" si="0"/>
        <v>5</v>
      </c>
      <c r="D5" s="30">
        <f t="shared" ca="1" si="0"/>
        <v>2</v>
      </c>
      <c r="E5" s="30">
        <f t="shared" ca="1" si="0"/>
        <v>2</v>
      </c>
      <c r="F5" s="30">
        <f t="shared" ca="1" si="0"/>
        <v>5</v>
      </c>
      <c r="G5" s="30">
        <f t="shared" ca="1" si="0"/>
        <v>5</v>
      </c>
      <c r="H5" s="30">
        <f t="shared" ca="1" si="0"/>
        <v>5</v>
      </c>
      <c r="I5" s="30">
        <f t="shared" ca="1" si="0"/>
        <v>2</v>
      </c>
      <c r="J5" s="30">
        <f t="shared" ca="1" si="0"/>
        <v>2</v>
      </c>
      <c r="L5" s="43" t="s">
        <v>115</v>
      </c>
      <c r="M5" s="30">
        <f ca="1">RANDBETWEEN(1,5)</f>
        <v>5</v>
      </c>
      <c r="N5" s="30">
        <f ca="1">RANDBETWEEN(1,5)</f>
        <v>2</v>
      </c>
      <c r="O5" s="30">
        <f ca="1">RANDBETWEEN(1,5)</f>
        <v>5</v>
      </c>
      <c r="P5" s="30">
        <f ca="1">RANDBETWEEN(1,5)</f>
        <v>3</v>
      </c>
      <c r="Q5" s="31">
        <f ca="1">RANDBETWEEN(1,5)</f>
        <v>1</v>
      </c>
      <c r="R5" s="31">
        <f ca="1">RANDBETWEEN(1,5)</f>
        <v>3</v>
      </c>
      <c r="S5" s="31">
        <f ca="1">RANDBETWEEN(1,5)</f>
        <v>3</v>
      </c>
    </row>
    <row r="6" spans="1:19" x14ac:dyDescent="0.25">
      <c r="A6" s="43" t="s">
        <v>116</v>
      </c>
      <c r="B6" s="40">
        <f t="shared" ca="1" si="1"/>
        <v>5</v>
      </c>
      <c r="C6" s="30">
        <f t="shared" ca="1" si="0"/>
        <v>5</v>
      </c>
      <c r="D6" s="30">
        <f t="shared" ca="1" si="0"/>
        <v>1</v>
      </c>
      <c r="E6" s="30">
        <f t="shared" ca="1" si="0"/>
        <v>5</v>
      </c>
      <c r="F6" s="30">
        <f t="shared" ca="1" si="0"/>
        <v>5</v>
      </c>
      <c r="G6" s="30">
        <f t="shared" ca="1" si="0"/>
        <v>4</v>
      </c>
      <c r="H6" s="30">
        <f t="shared" ca="1" si="0"/>
        <v>1</v>
      </c>
      <c r="I6" s="30">
        <f t="shared" ca="1" si="0"/>
        <v>5</v>
      </c>
      <c r="J6" s="30">
        <f t="shared" ca="1" si="0"/>
        <v>4</v>
      </c>
      <c r="L6" s="43" t="s">
        <v>116</v>
      </c>
      <c r="M6" s="30">
        <f ca="1">RANDBETWEEN(1,5)</f>
        <v>3</v>
      </c>
      <c r="N6" s="30">
        <f ca="1">RANDBETWEEN(1,5)</f>
        <v>4</v>
      </c>
      <c r="O6" s="30">
        <f ca="1">RANDBETWEEN(1,5)</f>
        <v>3</v>
      </c>
      <c r="P6" s="30">
        <f ca="1">RANDBETWEEN(1,5)</f>
        <v>5</v>
      </c>
      <c r="Q6" s="31">
        <f ca="1">RANDBETWEEN(1,5)</f>
        <v>1</v>
      </c>
      <c r="R6" s="31">
        <f ca="1">RANDBETWEEN(1,5)</f>
        <v>4</v>
      </c>
      <c r="S6" s="31">
        <f ca="1">RANDBETWEEN(1,5)</f>
        <v>1</v>
      </c>
    </row>
    <row r="7" spans="1:19" x14ac:dyDescent="0.25">
      <c r="A7" s="43" t="s">
        <v>117</v>
      </c>
      <c r="B7" s="40">
        <f t="shared" ca="1" si="1"/>
        <v>1</v>
      </c>
      <c r="C7" s="30">
        <f t="shared" ca="1" si="0"/>
        <v>4</v>
      </c>
      <c r="D7" s="30">
        <f t="shared" ca="1" si="0"/>
        <v>3</v>
      </c>
      <c r="E7" s="30">
        <f t="shared" ca="1" si="0"/>
        <v>5</v>
      </c>
      <c r="F7" s="30">
        <f t="shared" ca="1" si="0"/>
        <v>5</v>
      </c>
      <c r="G7" s="30">
        <f t="shared" ca="1" si="0"/>
        <v>1</v>
      </c>
      <c r="H7" s="30">
        <f t="shared" ca="1" si="0"/>
        <v>4</v>
      </c>
      <c r="I7" s="30">
        <f t="shared" ca="1" si="0"/>
        <v>5</v>
      </c>
      <c r="J7" s="30">
        <f t="shared" ca="1" si="0"/>
        <v>2</v>
      </c>
      <c r="L7" s="43" t="s">
        <v>117</v>
      </c>
      <c r="M7" s="30">
        <f ca="1">RANDBETWEEN(1,5)</f>
        <v>1</v>
      </c>
      <c r="N7" s="30">
        <f ca="1">RANDBETWEEN(1,5)</f>
        <v>4</v>
      </c>
      <c r="O7" s="30">
        <f ca="1">RANDBETWEEN(1,5)</f>
        <v>1</v>
      </c>
      <c r="P7" s="30">
        <f ca="1">RANDBETWEEN(1,5)</f>
        <v>3</v>
      </c>
      <c r="Q7" s="31">
        <f ca="1">RANDBETWEEN(1,5)</f>
        <v>1</v>
      </c>
      <c r="R7" s="31">
        <f ca="1">RANDBETWEEN(1,5)</f>
        <v>3</v>
      </c>
      <c r="S7" s="31">
        <f ca="1">RANDBETWEEN(1,5)</f>
        <v>1</v>
      </c>
    </row>
    <row r="8" spans="1:19" x14ac:dyDescent="0.25">
      <c r="A8" s="43" t="s">
        <v>118</v>
      </c>
      <c r="B8" s="40">
        <f t="shared" ca="1" si="1"/>
        <v>4</v>
      </c>
      <c r="C8" s="30">
        <f t="shared" ca="1" si="0"/>
        <v>3</v>
      </c>
      <c r="D8" s="30">
        <f t="shared" ca="1" si="0"/>
        <v>1</v>
      </c>
      <c r="E8" s="30">
        <f t="shared" ca="1" si="0"/>
        <v>5</v>
      </c>
      <c r="F8" s="30">
        <f t="shared" ca="1" si="0"/>
        <v>5</v>
      </c>
      <c r="G8" s="30">
        <f t="shared" ca="1" si="0"/>
        <v>4</v>
      </c>
      <c r="H8" s="30">
        <f t="shared" ca="1" si="0"/>
        <v>1</v>
      </c>
      <c r="I8" s="30">
        <f t="shared" ca="1" si="0"/>
        <v>5</v>
      </c>
      <c r="J8" s="30">
        <f t="shared" ca="1" si="0"/>
        <v>4</v>
      </c>
      <c r="L8" s="43" t="s">
        <v>118</v>
      </c>
      <c r="M8" s="30">
        <f ca="1">RANDBETWEEN(1,5)</f>
        <v>3</v>
      </c>
      <c r="N8" s="30">
        <f ca="1">RANDBETWEEN(1,5)</f>
        <v>3</v>
      </c>
      <c r="O8" s="30">
        <f ca="1">RANDBETWEEN(1,5)</f>
        <v>3</v>
      </c>
      <c r="P8" s="30">
        <f ca="1">RANDBETWEEN(1,5)</f>
        <v>3</v>
      </c>
      <c r="Q8" s="31">
        <f ca="1">RANDBETWEEN(1,5)</f>
        <v>5</v>
      </c>
      <c r="R8" s="31">
        <f ca="1">RANDBETWEEN(1,5)</f>
        <v>5</v>
      </c>
      <c r="S8" s="31">
        <f ca="1">RANDBETWEEN(1,5)</f>
        <v>2</v>
      </c>
    </row>
    <row r="9" spans="1:19" x14ac:dyDescent="0.25">
      <c r="A9" s="43" t="s">
        <v>119</v>
      </c>
      <c r="B9" s="40">
        <f t="shared" ca="1" si="1"/>
        <v>4</v>
      </c>
      <c r="C9" s="30">
        <f t="shared" ca="1" si="0"/>
        <v>3</v>
      </c>
      <c r="D9" s="30">
        <f t="shared" ca="1" si="0"/>
        <v>2</v>
      </c>
      <c r="E9" s="30">
        <f t="shared" ca="1" si="0"/>
        <v>5</v>
      </c>
      <c r="F9" s="30">
        <f t="shared" ca="1" si="0"/>
        <v>1</v>
      </c>
      <c r="G9" s="30">
        <f t="shared" ca="1" si="0"/>
        <v>4</v>
      </c>
      <c r="H9" s="30">
        <f t="shared" ca="1" si="0"/>
        <v>2</v>
      </c>
      <c r="I9" s="30">
        <f t="shared" ca="1" si="0"/>
        <v>3</v>
      </c>
      <c r="J9" s="30">
        <f t="shared" ca="1" si="0"/>
        <v>1</v>
      </c>
      <c r="L9" s="43" t="s">
        <v>119</v>
      </c>
      <c r="M9" s="30">
        <f ca="1">RANDBETWEEN(1,5)</f>
        <v>1</v>
      </c>
      <c r="N9" s="30">
        <f ca="1">RANDBETWEEN(1,5)</f>
        <v>5</v>
      </c>
      <c r="O9" s="30">
        <f ca="1">RANDBETWEEN(1,5)</f>
        <v>4</v>
      </c>
      <c r="P9" s="30">
        <f ca="1">RANDBETWEEN(1,5)</f>
        <v>3</v>
      </c>
      <c r="Q9" s="31">
        <f ca="1">RANDBETWEEN(1,5)</f>
        <v>3</v>
      </c>
      <c r="R9" s="31">
        <f ca="1">RANDBETWEEN(1,5)</f>
        <v>3</v>
      </c>
      <c r="S9" s="31">
        <f ca="1">RANDBETWEEN(1,5)</f>
        <v>5</v>
      </c>
    </row>
    <row r="10" spans="1:19" x14ac:dyDescent="0.25">
      <c r="A10" s="43" t="s">
        <v>120</v>
      </c>
      <c r="B10" s="40">
        <f t="shared" ca="1" si="1"/>
        <v>3</v>
      </c>
      <c r="C10" s="30">
        <f t="shared" ca="1" si="0"/>
        <v>4</v>
      </c>
      <c r="D10" s="30">
        <f t="shared" ca="1" si="0"/>
        <v>5</v>
      </c>
      <c r="E10" s="30">
        <f t="shared" ca="1" si="0"/>
        <v>5</v>
      </c>
      <c r="F10" s="30">
        <f t="shared" ca="1" si="0"/>
        <v>1</v>
      </c>
      <c r="G10" s="30">
        <f t="shared" ca="1" si="0"/>
        <v>3</v>
      </c>
      <c r="H10" s="30">
        <f t="shared" ca="1" si="0"/>
        <v>1</v>
      </c>
      <c r="I10" s="30">
        <f t="shared" ca="1" si="0"/>
        <v>4</v>
      </c>
      <c r="J10" s="30">
        <f t="shared" ca="1" si="0"/>
        <v>3</v>
      </c>
      <c r="L10" s="43" t="s">
        <v>120</v>
      </c>
      <c r="M10" s="30">
        <f ca="1">RANDBETWEEN(1,5)</f>
        <v>3</v>
      </c>
      <c r="N10" s="30">
        <f ca="1">RANDBETWEEN(1,5)</f>
        <v>1</v>
      </c>
      <c r="O10" s="30">
        <f ca="1">RANDBETWEEN(1,5)</f>
        <v>2</v>
      </c>
      <c r="P10" s="30">
        <f ca="1">RANDBETWEEN(1,5)</f>
        <v>3</v>
      </c>
      <c r="Q10" s="31">
        <f ca="1">RANDBETWEEN(1,5)</f>
        <v>2</v>
      </c>
      <c r="R10" s="31">
        <f ca="1">RANDBETWEEN(1,5)</f>
        <v>5</v>
      </c>
      <c r="S10" s="31">
        <f ca="1">RANDBETWEEN(1,5)</f>
        <v>2</v>
      </c>
    </row>
    <row r="11" spans="1:19" x14ac:dyDescent="0.25">
      <c r="A11" s="43" t="s">
        <v>121</v>
      </c>
      <c r="B11" s="40">
        <f t="shared" ca="1" si="1"/>
        <v>3</v>
      </c>
      <c r="C11" s="30">
        <f t="shared" ca="1" si="0"/>
        <v>2</v>
      </c>
      <c r="D11" s="30">
        <f t="shared" ca="1" si="0"/>
        <v>2</v>
      </c>
      <c r="E11" s="30">
        <f t="shared" ca="1" si="0"/>
        <v>4</v>
      </c>
      <c r="F11" s="30">
        <f t="shared" ca="1" si="0"/>
        <v>2</v>
      </c>
      <c r="G11" s="30">
        <f t="shared" ca="1" si="0"/>
        <v>3</v>
      </c>
      <c r="H11" s="30">
        <f t="shared" ca="1" si="0"/>
        <v>5</v>
      </c>
      <c r="I11" s="30">
        <f t="shared" ca="1" si="0"/>
        <v>5</v>
      </c>
      <c r="J11" s="30">
        <f t="shared" ca="1" si="0"/>
        <v>1</v>
      </c>
      <c r="L11" s="43" t="s">
        <v>121</v>
      </c>
      <c r="M11" s="30">
        <f ca="1">RANDBETWEEN(1,5)</f>
        <v>4</v>
      </c>
      <c r="N11" s="30">
        <f ca="1">RANDBETWEEN(1,5)</f>
        <v>4</v>
      </c>
      <c r="O11" s="30">
        <f ca="1">RANDBETWEEN(1,5)</f>
        <v>3</v>
      </c>
      <c r="P11" s="30">
        <f ca="1">RANDBETWEEN(1,5)</f>
        <v>2</v>
      </c>
      <c r="Q11" s="31">
        <f ca="1">RANDBETWEEN(1,5)</f>
        <v>4</v>
      </c>
      <c r="R11" s="31">
        <f ca="1">RANDBETWEEN(1,5)</f>
        <v>2</v>
      </c>
      <c r="S11" s="31">
        <f ca="1">RANDBETWEEN(1,5)</f>
        <v>2</v>
      </c>
    </row>
    <row r="12" spans="1:19" x14ac:dyDescent="0.25">
      <c r="A12" s="43" t="s">
        <v>122</v>
      </c>
      <c r="B12" s="40">
        <f t="shared" ca="1" si="1"/>
        <v>1</v>
      </c>
      <c r="C12" s="30">
        <f t="shared" ca="1" si="0"/>
        <v>3</v>
      </c>
      <c r="D12" s="30">
        <f t="shared" ca="1" si="0"/>
        <v>2</v>
      </c>
      <c r="E12" s="30">
        <f t="shared" ca="1" si="0"/>
        <v>1</v>
      </c>
      <c r="F12" s="30">
        <f t="shared" ca="1" si="0"/>
        <v>2</v>
      </c>
      <c r="G12" s="30">
        <f t="shared" ca="1" si="0"/>
        <v>1</v>
      </c>
      <c r="H12" s="30">
        <f t="shared" ca="1" si="0"/>
        <v>5</v>
      </c>
      <c r="I12" s="30">
        <f t="shared" ca="1" si="0"/>
        <v>5</v>
      </c>
      <c r="J12" s="30">
        <f t="shared" ca="1" si="0"/>
        <v>2</v>
      </c>
      <c r="L12" s="43" t="s">
        <v>122</v>
      </c>
      <c r="M12" s="30">
        <f ca="1">RANDBETWEEN(1,5)</f>
        <v>3</v>
      </c>
      <c r="N12" s="30">
        <f ca="1">RANDBETWEEN(1,5)</f>
        <v>5</v>
      </c>
      <c r="O12" s="30">
        <f ca="1">RANDBETWEEN(1,5)</f>
        <v>5</v>
      </c>
      <c r="P12" s="30">
        <f ca="1">RANDBETWEEN(1,5)</f>
        <v>3</v>
      </c>
      <c r="Q12" s="31">
        <f ca="1">RANDBETWEEN(1,5)</f>
        <v>4</v>
      </c>
      <c r="R12" s="31">
        <f ca="1">RANDBETWEEN(1,5)</f>
        <v>4</v>
      </c>
      <c r="S12" s="31">
        <f ca="1">RANDBETWEEN(1,5)</f>
        <v>3</v>
      </c>
    </row>
    <row r="13" spans="1:19" x14ac:dyDescent="0.25">
      <c r="A13" s="43" t="s">
        <v>123</v>
      </c>
      <c r="B13" s="40">
        <f t="shared" ca="1" si="1"/>
        <v>2</v>
      </c>
      <c r="C13" s="30">
        <f t="shared" ca="1" si="0"/>
        <v>5</v>
      </c>
      <c r="D13" s="30">
        <f t="shared" ca="1" si="0"/>
        <v>4</v>
      </c>
      <c r="E13" s="30">
        <f t="shared" ca="1" si="0"/>
        <v>3</v>
      </c>
      <c r="F13" s="30">
        <f t="shared" ca="1" si="0"/>
        <v>4</v>
      </c>
      <c r="G13" s="30">
        <f t="shared" ca="1" si="0"/>
        <v>2</v>
      </c>
      <c r="H13" s="30">
        <f t="shared" ca="1" si="0"/>
        <v>5</v>
      </c>
      <c r="I13" s="30">
        <f t="shared" ca="1" si="0"/>
        <v>1</v>
      </c>
      <c r="J13" s="30">
        <f t="shared" ca="1" si="0"/>
        <v>1</v>
      </c>
      <c r="L13" s="43" t="s">
        <v>123</v>
      </c>
      <c r="M13" s="30">
        <f ca="1">RANDBETWEEN(1,5)</f>
        <v>3</v>
      </c>
      <c r="N13" s="30">
        <f ca="1">RANDBETWEEN(1,5)</f>
        <v>5</v>
      </c>
      <c r="O13" s="30">
        <f ca="1">RANDBETWEEN(1,5)</f>
        <v>3</v>
      </c>
      <c r="P13" s="30">
        <f ca="1">RANDBETWEEN(1,5)</f>
        <v>4</v>
      </c>
      <c r="Q13" s="31">
        <f ca="1">RANDBETWEEN(1,5)</f>
        <v>3</v>
      </c>
      <c r="R13" s="31">
        <f ca="1">RANDBETWEEN(1,5)</f>
        <v>3</v>
      </c>
      <c r="S13" s="31">
        <f ca="1">RANDBETWEEN(1,5)</f>
        <v>3</v>
      </c>
    </row>
    <row r="14" spans="1:19" x14ac:dyDescent="0.25">
      <c r="A14" s="43" t="s">
        <v>124</v>
      </c>
      <c r="B14" s="40">
        <f t="shared" ca="1" si="1"/>
        <v>5</v>
      </c>
      <c r="C14" s="30">
        <f t="shared" ca="1" si="0"/>
        <v>4</v>
      </c>
      <c r="D14" s="30">
        <f t="shared" ca="1" si="0"/>
        <v>3</v>
      </c>
      <c r="E14" s="30">
        <f t="shared" ca="1" si="0"/>
        <v>1</v>
      </c>
      <c r="F14" s="30">
        <f t="shared" ca="1" si="0"/>
        <v>1</v>
      </c>
      <c r="G14" s="30">
        <f t="shared" ca="1" si="0"/>
        <v>5</v>
      </c>
      <c r="H14" s="30">
        <f t="shared" ca="1" si="0"/>
        <v>4</v>
      </c>
      <c r="I14" s="30">
        <f t="shared" ca="1" si="0"/>
        <v>3</v>
      </c>
      <c r="J14" s="30">
        <f t="shared" ca="1" si="0"/>
        <v>3</v>
      </c>
      <c r="L14" s="43" t="s">
        <v>124</v>
      </c>
      <c r="M14" s="30">
        <f ca="1">RANDBETWEEN(1,5)</f>
        <v>5</v>
      </c>
      <c r="N14" s="30">
        <f ca="1">RANDBETWEEN(1,5)</f>
        <v>1</v>
      </c>
      <c r="O14" s="30">
        <f ca="1">RANDBETWEEN(1,5)</f>
        <v>1</v>
      </c>
      <c r="P14" s="30">
        <f ca="1">RANDBETWEEN(1,5)</f>
        <v>1</v>
      </c>
      <c r="Q14" s="31">
        <f ca="1">RANDBETWEEN(1,5)</f>
        <v>1</v>
      </c>
      <c r="R14" s="31">
        <f ca="1">RANDBETWEEN(1,5)</f>
        <v>2</v>
      </c>
      <c r="S14" s="31">
        <f ca="1">RANDBETWEEN(1,5)</f>
        <v>4</v>
      </c>
    </row>
    <row r="15" spans="1:19" x14ac:dyDescent="0.25">
      <c r="A15" s="43" t="s">
        <v>125</v>
      </c>
      <c r="B15" s="40">
        <f t="shared" ca="1" si="1"/>
        <v>3</v>
      </c>
      <c r="C15" s="30">
        <f t="shared" ca="1" si="0"/>
        <v>1</v>
      </c>
      <c r="D15" s="30">
        <f t="shared" ca="1" si="0"/>
        <v>3</v>
      </c>
      <c r="E15" s="30">
        <f t="shared" ca="1" si="0"/>
        <v>1</v>
      </c>
      <c r="F15" s="30">
        <f t="shared" ca="1" si="0"/>
        <v>3</v>
      </c>
      <c r="G15" s="30">
        <f t="shared" ca="1" si="0"/>
        <v>3</v>
      </c>
      <c r="H15" s="30">
        <f t="shared" ca="1" si="0"/>
        <v>4</v>
      </c>
      <c r="I15" s="30">
        <f t="shared" ca="1" si="0"/>
        <v>3</v>
      </c>
      <c r="J15" s="30">
        <f t="shared" ca="1" si="0"/>
        <v>2</v>
      </c>
      <c r="L15" s="43" t="s">
        <v>125</v>
      </c>
      <c r="M15" s="30">
        <f ca="1">RANDBETWEEN(1,5)</f>
        <v>3</v>
      </c>
      <c r="N15" s="30">
        <f ca="1">RANDBETWEEN(1,5)</f>
        <v>2</v>
      </c>
      <c r="O15" s="30">
        <f ca="1">RANDBETWEEN(1,5)</f>
        <v>5</v>
      </c>
      <c r="P15" s="30">
        <f ca="1">RANDBETWEEN(1,5)</f>
        <v>4</v>
      </c>
      <c r="Q15" s="31">
        <f ca="1">RANDBETWEEN(1,5)</f>
        <v>4</v>
      </c>
      <c r="R15" s="31">
        <f ca="1">RANDBETWEEN(1,5)</f>
        <v>5</v>
      </c>
      <c r="S15" s="31">
        <f ca="1">RANDBETWEEN(1,5)</f>
        <v>4</v>
      </c>
    </row>
    <row r="16" spans="1:19" x14ac:dyDescent="0.25">
      <c r="A16" s="43" t="s">
        <v>126</v>
      </c>
      <c r="B16" s="40">
        <f t="shared" ca="1" si="1"/>
        <v>4</v>
      </c>
      <c r="C16" s="30">
        <f t="shared" ca="1" si="0"/>
        <v>3</v>
      </c>
      <c r="D16" s="30">
        <f t="shared" ca="1" si="0"/>
        <v>1</v>
      </c>
      <c r="E16" s="30">
        <f t="shared" ca="1" si="0"/>
        <v>4</v>
      </c>
      <c r="F16" s="30">
        <f t="shared" ca="1" si="0"/>
        <v>4</v>
      </c>
      <c r="G16" s="30">
        <f t="shared" ca="1" si="0"/>
        <v>5</v>
      </c>
      <c r="H16" s="30">
        <f t="shared" ca="1" si="0"/>
        <v>4</v>
      </c>
      <c r="I16" s="30">
        <f t="shared" ca="1" si="0"/>
        <v>5</v>
      </c>
      <c r="J16" s="30">
        <f t="shared" ca="1" si="0"/>
        <v>3</v>
      </c>
      <c r="L16" s="43" t="s">
        <v>126</v>
      </c>
      <c r="M16" s="30">
        <f ca="1">RANDBETWEEN(1,5)</f>
        <v>2</v>
      </c>
      <c r="N16" s="30">
        <f ca="1">RANDBETWEEN(1,5)</f>
        <v>4</v>
      </c>
      <c r="O16" s="30">
        <f ca="1">RANDBETWEEN(1,5)</f>
        <v>3</v>
      </c>
      <c r="P16" s="30">
        <f ca="1">RANDBETWEEN(1,5)</f>
        <v>2</v>
      </c>
      <c r="Q16" s="31">
        <f ca="1">RANDBETWEEN(1,5)</f>
        <v>1</v>
      </c>
      <c r="R16" s="31">
        <f ca="1">RANDBETWEEN(1,5)</f>
        <v>5</v>
      </c>
      <c r="S16" s="31">
        <f ca="1">RANDBETWEEN(1,5)</f>
        <v>3</v>
      </c>
    </row>
    <row r="17" spans="1:19" x14ac:dyDescent="0.25">
      <c r="A17" s="43" t="s">
        <v>127</v>
      </c>
      <c r="B17" s="40">
        <f t="shared" ca="1" si="1"/>
        <v>1</v>
      </c>
      <c r="C17" s="30">
        <f t="shared" ca="1" si="0"/>
        <v>1</v>
      </c>
      <c r="D17" s="30">
        <f t="shared" ca="1" si="0"/>
        <v>1</v>
      </c>
      <c r="E17" s="30">
        <f t="shared" ca="1" si="0"/>
        <v>2</v>
      </c>
      <c r="F17" s="30">
        <f t="shared" ca="1" si="0"/>
        <v>2</v>
      </c>
      <c r="G17" s="30">
        <f t="shared" ca="1" si="0"/>
        <v>3</v>
      </c>
      <c r="H17" s="30">
        <f t="shared" ca="1" si="0"/>
        <v>2</v>
      </c>
      <c r="I17" s="30">
        <f t="shared" ca="1" si="0"/>
        <v>5</v>
      </c>
      <c r="J17" s="30">
        <f t="shared" ca="1" si="0"/>
        <v>3</v>
      </c>
      <c r="L17" s="43" t="s">
        <v>127</v>
      </c>
      <c r="M17" s="30">
        <f ca="1">RANDBETWEEN(1,5)</f>
        <v>2</v>
      </c>
      <c r="N17" s="30">
        <f ca="1">RANDBETWEEN(1,5)</f>
        <v>1</v>
      </c>
      <c r="O17" s="30">
        <f ca="1">RANDBETWEEN(1,5)</f>
        <v>1</v>
      </c>
      <c r="P17" s="30">
        <f ca="1">RANDBETWEEN(1,5)</f>
        <v>4</v>
      </c>
      <c r="Q17" s="31">
        <f ca="1">RANDBETWEEN(1,5)</f>
        <v>4</v>
      </c>
      <c r="R17" s="31">
        <f ca="1">RANDBETWEEN(1,5)</f>
        <v>5</v>
      </c>
      <c r="S17" s="31">
        <f ca="1">RANDBETWEEN(1,5)</f>
        <v>4</v>
      </c>
    </row>
    <row r="18" spans="1:19" x14ac:dyDescent="0.25">
      <c r="A18" s="43" t="s">
        <v>128</v>
      </c>
      <c r="B18" s="40">
        <f t="shared" ca="1" si="1"/>
        <v>2</v>
      </c>
      <c r="C18" s="30">
        <f t="shared" ca="1" si="1"/>
        <v>4</v>
      </c>
      <c r="D18" s="30">
        <f t="shared" ca="1" si="1"/>
        <v>1</v>
      </c>
      <c r="E18" s="30">
        <f t="shared" ca="1" si="1"/>
        <v>4</v>
      </c>
      <c r="F18" s="30">
        <f t="shared" ca="1" si="1"/>
        <v>1</v>
      </c>
      <c r="G18" s="30">
        <f t="shared" ca="1" si="1"/>
        <v>5</v>
      </c>
      <c r="H18" s="30">
        <f t="shared" ca="1" si="1"/>
        <v>1</v>
      </c>
      <c r="I18" s="30">
        <f t="shared" ca="1" si="1"/>
        <v>4</v>
      </c>
      <c r="J18" s="30">
        <f t="shared" ca="1" si="1"/>
        <v>3</v>
      </c>
      <c r="L18" s="43" t="s">
        <v>128</v>
      </c>
      <c r="M18" s="30">
        <f ca="1">RANDBETWEEN(1,5)</f>
        <v>3</v>
      </c>
      <c r="N18" s="30">
        <f ca="1">RANDBETWEEN(1,5)</f>
        <v>1</v>
      </c>
      <c r="O18" s="30">
        <f ca="1">RANDBETWEEN(1,5)</f>
        <v>3</v>
      </c>
      <c r="P18" s="30">
        <f ca="1">RANDBETWEEN(1,5)</f>
        <v>4</v>
      </c>
      <c r="Q18" s="31">
        <f ca="1">RANDBETWEEN(1,5)</f>
        <v>4</v>
      </c>
      <c r="R18" s="31">
        <f ca="1">RANDBETWEEN(1,5)</f>
        <v>1</v>
      </c>
      <c r="S18" s="31">
        <f ca="1">RANDBETWEEN(1,5)</f>
        <v>5</v>
      </c>
    </row>
    <row r="19" spans="1:19" x14ac:dyDescent="0.25">
      <c r="A19" s="43" t="s">
        <v>129</v>
      </c>
      <c r="B19" s="40">
        <f t="shared" ca="1" si="1"/>
        <v>1</v>
      </c>
      <c r="C19" s="30">
        <f t="shared" ca="1" si="1"/>
        <v>4</v>
      </c>
      <c r="D19" s="30">
        <f t="shared" ca="1" si="1"/>
        <v>5</v>
      </c>
      <c r="E19" s="30">
        <f t="shared" ca="1" si="1"/>
        <v>3</v>
      </c>
      <c r="F19" s="30">
        <f t="shared" ca="1" si="1"/>
        <v>2</v>
      </c>
      <c r="G19" s="30">
        <f t="shared" ca="1" si="1"/>
        <v>5</v>
      </c>
      <c r="H19" s="30">
        <f t="shared" ca="1" si="1"/>
        <v>2</v>
      </c>
      <c r="I19" s="30">
        <f t="shared" ca="1" si="1"/>
        <v>1</v>
      </c>
      <c r="J19" s="30">
        <f t="shared" ca="1" si="1"/>
        <v>1</v>
      </c>
      <c r="L19" s="43" t="s">
        <v>129</v>
      </c>
      <c r="M19" s="30">
        <f ca="1">RANDBETWEEN(1,5)</f>
        <v>1</v>
      </c>
      <c r="N19" s="30">
        <f ca="1">RANDBETWEEN(1,5)</f>
        <v>5</v>
      </c>
      <c r="O19" s="30">
        <f ca="1">RANDBETWEEN(1,5)</f>
        <v>3</v>
      </c>
      <c r="P19" s="30">
        <f ca="1">RANDBETWEEN(1,5)</f>
        <v>5</v>
      </c>
      <c r="Q19" s="31">
        <f ca="1">RANDBETWEEN(1,5)</f>
        <v>3</v>
      </c>
      <c r="R19" s="31">
        <f ca="1">RANDBETWEEN(1,5)</f>
        <v>2</v>
      </c>
      <c r="S19" s="31">
        <f ca="1">RANDBETWEEN(1,5)</f>
        <v>2</v>
      </c>
    </row>
    <row r="20" spans="1:19" x14ac:dyDescent="0.25">
      <c r="A20" s="43" t="s">
        <v>130</v>
      </c>
      <c r="B20" s="40">
        <f t="shared" ca="1" si="1"/>
        <v>4</v>
      </c>
      <c r="C20" s="30">
        <f t="shared" ca="1" si="1"/>
        <v>4</v>
      </c>
      <c r="D20" s="30">
        <f t="shared" ca="1" si="1"/>
        <v>4</v>
      </c>
      <c r="E20" s="30">
        <f t="shared" ca="1" si="1"/>
        <v>5</v>
      </c>
      <c r="F20" s="30">
        <f t="shared" ca="1" si="1"/>
        <v>2</v>
      </c>
      <c r="G20" s="30">
        <f t="shared" ca="1" si="1"/>
        <v>4</v>
      </c>
      <c r="H20" s="30">
        <f t="shared" ca="1" si="1"/>
        <v>2</v>
      </c>
      <c r="I20" s="30">
        <f t="shared" ca="1" si="1"/>
        <v>4</v>
      </c>
      <c r="J20" s="30">
        <f t="shared" ca="1" si="1"/>
        <v>3</v>
      </c>
      <c r="L20" s="43" t="s">
        <v>130</v>
      </c>
      <c r="M20" s="30">
        <f ca="1">RANDBETWEEN(1,5)</f>
        <v>2</v>
      </c>
      <c r="N20" s="30">
        <f ca="1">RANDBETWEEN(1,5)</f>
        <v>2</v>
      </c>
      <c r="O20" s="30">
        <f ca="1">RANDBETWEEN(1,5)</f>
        <v>4</v>
      </c>
      <c r="P20" s="30">
        <f ca="1">RANDBETWEEN(1,5)</f>
        <v>4</v>
      </c>
      <c r="Q20" s="31">
        <f ca="1">RANDBETWEEN(1,5)</f>
        <v>2</v>
      </c>
      <c r="R20" s="31">
        <f ca="1">RANDBETWEEN(1,5)</f>
        <v>4</v>
      </c>
      <c r="S20" s="31">
        <f ca="1">RANDBETWEEN(1,5)</f>
        <v>2</v>
      </c>
    </row>
    <row r="21" spans="1:19" x14ac:dyDescent="0.25">
      <c r="A21" s="43" t="s">
        <v>131</v>
      </c>
      <c r="B21" s="40">
        <f t="shared" ca="1" si="1"/>
        <v>5</v>
      </c>
      <c r="C21" s="30">
        <f t="shared" ca="1" si="1"/>
        <v>4</v>
      </c>
      <c r="D21" s="30">
        <f t="shared" ca="1" si="1"/>
        <v>3</v>
      </c>
      <c r="E21" s="30">
        <f t="shared" ca="1" si="1"/>
        <v>3</v>
      </c>
      <c r="F21" s="30">
        <f t="shared" ca="1" si="1"/>
        <v>3</v>
      </c>
      <c r="G21" s="30">
        <f t="shared" ca="1" si="1"/>
        <v>3</v>
      </c>
      <c r="H21" s="30">
        <f t="shared" ca="1" si="1"/>
        <v>5</v>
      </c>
      <c r="I21" s="30">
        <f t="shared" ca="1" si="1"/>
        <v>5</v>
      </c>
      <c r="J21" s="30">
        <f t="shared" ca="1" si="1"/>
        <v>1</v>
      </c>
      <c r="L21" s="43" t="s">
        <v>131</v>
      </c>
      <c r="M21" s="30">
        <f ca="1">RANDBETWEEN(1,5)</f>
        <v>3</v>
      </c>
      <c r="N21" s="30">
        <f ca="1">RANDBETWEEN(1,5)</f>
        <v>5</v>
      </c>
      <c r="O21" s="30">
        <f ca="1">RANDBETWEEN(1,5)</f>
        <v>5</v>
      </c>
      <c r="P21" s="30">
        <f ca="1">RANDBETWEEN(1,5)</f>
        <v>3</v>
      </c>
      <c r="Q21" s="31">
        <f ca="1">RANDBETWEEN(1,5)</f>
        <v>3</v>
      </c>
      <c r="R21" s="31">
        <f ca="1">RANDBETWEEN(1,5)</f>
        <v>5</v>
      </c>
      <c r="S21" s="31">
        <f ca="1">RANDBETWEEN(1,5)</f>
        <v>4</v>
      </c>
    </row>
    <row r="22" spans="1:19" x14ac:dyDescent="0.25">
      <c r="A22" s="43" t="s">
        <v>132</v>
      </c>
      <c r="B22" s="40">
        <f t="shared" ca="1" si="1"/>
        <v>4</v>
      </c>
      <c r="C22" s="30">
        <f t="shared" ca="1" si="1"/>
        <v>5</v>
      </c>
      <c r="D22" s="30">
        <f t="shared" ca="1" si="1"/>
        <v>1</v>
      </c>
      <c r="E22" s="30">
        <f t="shared" ca="1" si="1"/>
        <v>3</v>
      </c>
      <c r="F22" s="30">
        <f t="shared" ca="1" si="1"/>
        <v>3</v>
      </c>
      <c r="G22" s="30">
        <f t="shared" ca="1" si="1"/>
        <v>5</v>
      </c>
      <c r="H22" s="30">
        <f t="shared" ca="1" si="1"/>
        <v>1</v>
      </c>
      <c r="I22" s="30">
        <f t="shared" ca="1" si="1"/>
        <v>2</v>
      </c>
      <c r="J22" s="30">
        <f t="shared" ca="1" si="1"/>
        <v>3</v>
      </c>
      <c r="L22" s="43" t="s">
        <v>132</v>
      </c>
      <c r="M22" s="30">
        <f ca="1">RANDBETWEEN(1,5)</f>
        <v>3</v>
      </c>
      <c r="N22" s="30">
        <f ca="1">RANDBETWEEN(1,5)</f>
        <v>4</v>
      </c>
      <c r="O22" s="30">
        <f ca="1">RANDBETWEEN(1,5)</f>
        <v>5</v>
      </c>
      <c r="P22" s="30">
        <f ca="1">RANDBETWEEN(1,5)</f>
        <v>5</v>
      </c>
      <c r="Q22" s="31">
        <f ca="1">RANDBETWEEN(1,5)</f>
        <v>2</v>
      </c>
      <c r="R22" s="31">
        <f ca="1">RANDBETWEEN(1,5)</f>
        <v>4</v>
      </c>
      <c r="S22" s="31">
        <f ca="1">RANDBETWEEN(1,5)</f>
        <v>5</v>
      </c>
    </row>
    <row r="23" spans="1:19" x14ac:dyDescent="0.25">
      <c r="A23" s="43" t="s">
        <v>133</v>
      </c>
      <c r="B23" s="40">
        <f t="shared" ca="1" si="1"/>
        <v>1</v>
      </c>
      <c r="C23" s="30">
        <f t="shared" ca="1" si="1"/>
        <v>2</v>
      </c>
      <c r="D23" s="30">
        <f t="shared" ca="1" si="1"/>
        <v>3</v>
      </c>
      <c r="E23" s="30">
        <f t="shared" ca="1" si="1"/>
        <v>5</v>
      </c>
      <c r="F23" s="30">
        <f t="shared" ca="1" si="1"/>
        <v>2</v>
      </c>
      <c r="G23" s="30">
        <f t="shared" ca="1" si="1"/>
        <v>3</v>
      </c>
      <c r="H23" s="30">
        <f t="shared" ca="1" si="1"/>
        <v>1</v>
      </c>
      <c r="I23" s="30">
        <f t="shared" ca="1" si="1"/>
        <v>4</v>
      </c>
      <c r="J23" s="30">
        <f t="shared" ca="1" si="1"/>
        <v>1</v>
      </c>
      <c r="L23" s="43" t="s">
        <v>133</v>
      </c>
      <c r="M23" s="30">
        <f ca="1">RANDBETWEEN(1,5)</f>
        <v>1</v>
      </c>
      <c r="N23" s="30">
        <f ca="1">RANDBETWEEN(1,5)</f>
        <v>2</v>
      </c>
      <c r="O23" s="30">
        <f ca="1">RANDBETWEEN(1,5)</f>
        <v>4</v>
      </c>
      <c r="P23" s="30">
        <f ca="1">RANDBETWEEN(1,5)</f>
        <v>5</v>
      </c>
      <c r="Q23" s="31">
        <f ca="1">RANDBETWEEN(1,5)</f>
        <v>2</v>
      </c>
      <c r="R23" s="31">
        <f ca="1">RANDBETWEEN(1,5)</f>
        <v>5</v>
      </c>
      <c r="S23" s="31">
        <f ca="1">RANDBETWEEN(1,5)</f>
        <v>3</v>
      </c>
    </row>
    <row r="24" spans="1:19" x14ac:dyDescent="0.25">
      <c r="A24" s="43" t="s">
        <v>134</v>
      </c>
      <c r="B24" s="40">
        <f t="shared" ca="1" si="1"/>
        <v>5</v>
      </c>
      <c r="C24" s="30">
        <f t="shared" ca="1" si="1"/>
        <v>3</v>
      </c>
      <c r="D24" s="30">
        <f t="shared" ca="1" si="1"/>
        <v>5</v>
      </c>
      <c r="E24" s="30">
        <f t="shared" ca="1" si="1"/>
        <v>5</v>
      </c>
      <c r="F24" s="30">
        <f t="shared" ca="1" si="1"/>
        <v>2</v>
      </c>
      <c r="G24" s="30">
        <f t="shared" ca="1" si="1"/>
        <v>4</v>
      </c>
      <c r="H24" s="30">
        <f t="shared" ca="1" si="1"/>
        <v>2</v>
      </c>
      <c r="I24" s="30">
        <f t="shared" ca="1" si="1"/>
        <v>5</v>
      </c>
      <c r="J24" s="30">
        <f t="shared" ca="1" si="1"/>
        <v>3</v>
      </c>
      <c r="L24" s="43" t="s">
        <v>134</v>
      </c>
      <c r="M24" s="30">
        <f ca="1">RANDBETWEEN(1,5)</f>
        <v>2</v>
      </c>
      <c r="N24" s="30">
        <f ca="1">RANDBETWEEN(1,5)</f>
        <v>3</v>
      </c>
      <c r="O24" s="30">
        <f ca="1">RANDBETWEEN(1,5)</f>
        <v>5</v>
      </c>
      <c r="P24" s="30">
        <f ca="1">RANDBETWEEN(1,5)</f>
        <v>3</v>
      </c>
      <c r="Q24" s="31">
        <f ca="1">RANDBETWEEN(1,5)</f>
        <v>5</v>
      </c>
      <c r="R24" s="31">
        <f ca="1">RANDBETWEEN(1,5)</f>
        <v>2</v>
      </c>
      <c r="S24" s="31">
        <f ca="1">RANDBETWEEN(1,5)</f>
        <v>4</v>
      </c>
    </row>
    <row r="25" spans="1:19" ht="15.75" thickBot="1" x14ac:dyDescent="0.3">
      <c r="A25" s="44" t="s">
        <v>135</v>
      </c>
      <c r="B25" s="41">
        <f t="shared" ca="1" si="1"/>
        <v>1</v>
      </c>
      <c r="C25" s="32">
        <f t="shared" ca="1" si="1"/>
        <v>1</v>
      </c>
      <c r="D25" s="32">
        <f t="shared" ca="1" si="1"/>
        <v>4</v>
      </c>
      <c r="E25" s="32">
        <f t="shared" ca="1" si="1"/>
        <v>4</v>
      </c>
      <c r="F25" s="32">
        <f t="shared" ca="1" si="1"/>
        <v>3</v>
      </c>
      <c r="G25" s="32">
        <f t="shared" ca="1" si="1"/>
        <v>2</v>
      </c>
      <c r="H25" s="32">
        <f t="shared" ca="1" si="1"/>
        <v>3</v>
      </c>
      <c r="I25" s="32">
        <f t="shared" ca="1" si="1"/>
        <v>5</v>
      </c>
      <c r="J25" s="32">
        <f t="shared" ca="1" si="1"/>
        <v>4</v>
      </c>
      <c r="L25" s="44" t="s">
        <v>135</v>
      </c>
      <c r="M25" s="32">
        <f ca="1">RANDBETWEEN(1,5)</f>
        <v>3</v>
      </c>
      <c r="N25" s="32">
        <f ca="1">RANDBETWEEN(1,5)</f>
        <v>3</v>
      </c>
      <c r="O25" s="32">
        <f ca="1">RANDBETWEEN(1,5)</f>
        <v>4</v>
      </c>
      <c r="P25" s="32">
        <f ca="1">RANDBETWEEN(1,5)</f>
        <v>5</v>
      </c>
      <c r="Q25" s="33">
        <f ca="1">RANDBETWEEN(1,5)</f>
        <v>3</v>
      </c>
      <c r="R25" s="33">
        <f ca="1">RANDBETWEEN(1,5)</f>
        <v>1</v>
      </c>
      <c r="S25" s="33">
        <f ca="1">RANDBETWEEN(1,5)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vt:lpstr>
      <vt:lpstr>EO</vt:lpstr>
      <vt:lpstr>Loadings</vt:lpstr>
      <vt:lpstr>Likert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Henrique Abrantes Vitoi</dc:creator>
  <cp:lastModifiedBy>Henrique Abrantes Vitoi</cp:lastModifiedBy>
  <dcterms:created xsi:type="dcterms:W3CDTF">2019-12-13T17:53:22Z</dcterms:created>
  <dcterms:modified xsi:type="dcterms:W3CDTF">2019-12-14T22:16:37Z</dcterms:modified>
</cp:coreProperties>
</file>