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sul\OneDrive\Documents\GitHub\PrinterDynamix\PrinterDynamix\docs\gantt\"/>
    </mc:Choice>
  </mc:AlternateContent>
  <xr:revisionPtr revIDLastSave="0" documentId="8_{5ED581CA-B358-49BA-83D1-6209179EED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2" i="1"/>
  <c r="G33" i="1"/>
  <c r="G36" i="1"/>
  <c r="G35" i="1"/>
  <c r="G34" i="1"/>
  <c r="G32" i="1"/>
  <c r="G29" i="1"/>
  <c r="G27" i="1"/>
  <c r="G26" i="1"/>
  <c r="G24" i="1"/>
  <c r="G23" i="1"/>
  <c r="G21" i="1"/>
  <c r="G20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<sst xmlns="http://schemas.openxmlformats.org/spreadsheetml/2006/main" count="147" uniqueCount="57">
  <si>
    <t>GANTT CHART</t>
  </si>
  <si>
    <t>PROJECT TITLE</t>
  </si>
  <si>
    <t>PrinterDynamix</t>
  </si>
  <si>
    <t>ORGANIZATION NAME</t>
  </si>
  <si>
    <t>SUNY New Paltz</t>
  </si>
  <si>
    <t>PROJECT ADVISOR</t>
  </si>
  <si>
    <t>Anthony Denizard</t>
  </si>
  <si>
    <t>DATE</t>
  </si>
  <si>
    <t>PM</t>
  </si>
  <si>
    <t>Calen Sullivan</t>
  </si>
  <si>
    <t>Group Members</t>
  </si>
  <si>
    <t>John Waffenschmidt, Zed Fermon, Steve Cina, Hamil Dimapanat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</si>
  <si>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</si>
  <si>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</si>
  <si>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</si>
  <si>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</si>
  <si>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</si>
  <si>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</si>
  <si>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</si>
  <si>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</si>
  <si>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</si>
  <si>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</si>
  <si>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</si>
  <si>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</si>
  <si>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</si>
  <si>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</si>
  <si>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</si>
  <si>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</si>
  <si>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</si>
  <si>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</si>
  <si>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</si>
  <si>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11/28/2022</t>
  </si>
  <si>
    <t>W14 12/5/2022</t>
  </si>
  <si>
    <t>Project Conception and Initiation</t>
  </si>
  <si>
    <t>Setting up Github</t>
  </si>
  <si>
    <t>1.1.1</t>
  </si>
  <si>
    <t>Setting up Webex Account</t>
  </si>
  <si>
    <t>Setting up XAMPP / Unreal Engine</t>
  </si>
  <si>
    <t>Assigning Group Leader</t>
  </si>
  <si>
    <t>Design</t>
  </si>
  <si>
    <t>UI</t>
  </si>
  <si>
    <t>H.D., J.F.</t>
  </si>
  <si>
    <t>x</t>
  </si>
  <si>
    <t>PHP Functions</t>
  </si>
  <si>
    <t>C.S., S.C.</t>
  </si>
  <si>
    <t>Data Retrieval (scraper)</t>
  </si>
  <si>
    <t>Z.F.</t>
  </si>
  <si>
    <t>2.3.1</t>
  </si>
  <si>
    <t>Printer Database</t>
  </si>
  <si>
    <t>Z.F, S.C</t>
  </si>
  <si>
    <t>Parts and Assembly</t>
  </si>
  <si>
    <t>Implement remove_printer.php</t>
  </si>
  <si>
    <t>Create a write up for about.php</t>
  </si>
  <si>
    <t>C.S.</t>
  </si>
  <si>
    <t>Implement update_external_stock.php</t>
  </si>
  <si>
    <t>Update display_printer</t>
  </si>
  <si>
    <t>3.3.1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</si>
</sst>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0" xfId="0" applyFont="1" applyFill="1" applyBorder="1" applyAlignment="1">
      <alignment horizontal="left" vertical="center" wrapText="1"/>
    </xf>
    <xf numFmtId="0" fontId="24" fillId="5" borderId="10" xfId="0" applyFont="1" applyFill="1" applyBorder="1" applyAlignment="1">
      <alignment vertical="center"/>
    </xf>
    <xf numFmtId="0" fontId="24" fillId="5" borderId="10" xfId="0" applyFont="1" applyFill="1" applyBorder="1" applyAlignment="1">
      <alignment vertical="center" wrapText="1"/>
    </xf>
    <xf numFmtId="0" fontId="24" fillId="5" borderId="10" xfId="0" applyFont="1" applyFill="1" applyBorder="1" applyAlignment="1">
      <alignment horizontal="center" vertical="center"/>
    </xf>
    <xf numFmtId="164" fontId="24" fillId="5" borderId="10" xfId="0" applyNumberFormat="1" applyFont="1" applyFill="1" applyBorder="1" applyAlignment="1">
      <alignment horizontal="center" vertical="center"/>
    </xf>
    <xf numFmtId="3" fontId="24" fillId="5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10" xfId="0" applyFont="1" applyBorder="1" applyAlignment="1">
      <alignment vertical="center" wrapText="1"/>
    </xf>
    <xf numFmtId="165" fontId="26" fillId="0" borderId="10" xfId="0" applyNumberFormat="1" applyFont="1" applyBorder="1" applyAlignment="1">
      <alignment horizontal="left" vertical="center" wrapText="1"/>
    </xf>
    <xf numFmtId="0" fontId="26" fillId="0" borderId="10" xfId="0" applyFont="1" applyBorder="1" applyAlignment="1">
      <alignment horizontal="center" vertical="center" wrapText="1"/>
    </xf>
    <xf numFmtId="9" fontId="26" fillId="0" borderId="1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0" fontId="27" fillId="6" borderId="10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7" fillId="8" borderId="10" xfId="0" applyFont="1" applyFill="1" applyBorder="1" applyAlignment="1">
      <alignment horizontal="center" vertical="center"/>
    </xf>
    <xf numFmtId="9" fontId="27" fillId="0" borderId="10" xfId="0" applyNumberFormat="1" applyFont="1" applyBorder="1" applyAlignment="1">
      <alignment horizontal="center" vertical="center"/>
    </xf>
    <xf numFmtId="164" fontId="27" fillId="0" borderId="10" xfId="0" applyNumberFormat="1" applyFont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4" fontId="26" fillId="0" borderId="10" xfId="0" applyNumberFormat="1" applyFont="1" applyBorder="1" applyAlignment="1">
      <alignment horizontal="left" vertical="center" wrapText="1"/>
    </xf>
    <xf numFmtId="0" fontId="0" fillId="0" borderId="10" xfId="0" applyBorder="1"/>
    <xf numFmtId="9" fontId="0" fillId="0" borderId="10" xfId="0" applyNumberFormat="1" applyBorder="1"/>
    <xf numFmtId="14" fontId="26" fillId="0" borderId="10" xfId="0" applyNumberFormat="1" applyFont="1" applyBorder="1" applyAlignment="1">
      <alignment horizontal="left" wrapText="1"/>
    </xf>
    <xf numFmtId="9" fontId="0" fillId="0" borderId="0" xfId="0" applyNumberFormat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/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 applyAlignment="1"/>
    <xf numFmtId="0" fontId="28" fillId="2" borderId="2" xfId="0" applyFont="1" applyFill="1" applyBorder="1" applyAlignment="1">
      <alignment vertical="center"/>
    </xf>
    <xf numFmtId="0" fontId="29" fillId="0" borderId="2" xfId="0" applyFont="1" applyBorder="1" applyAlignment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7" xfId="0" applyFont="1" applyBorder="1" applyAlignment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37"/>
  <sheetViews>
    <sheetView showGridLines="0" tabSelected="1" workbookViewId="0">
      <selection activeCell="BV20" sqref="BV20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53" t="s">
        <v>0</v>
      </c>
      <c r="C2" s="54"/>
      <c r="D2" s="54"/>
      <c r="E2" s="54"/>
      <c r="F2" s="54"/>
      <c r="G2" s="54"/>
      <c r="H2" s="10"/>
      <c r="I2" s="55"/>
      <c r="J2" s="54"/>
      <c r="K2" s="54"/>
      <c r="L2" s="54"/>
      <c r="M2" s="54"/>
      <c r="N2" s="54"/>
      <c r="O2" s="56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57" t="s">
        <v>1</v>
      </c>
      <c r="C4" s="58"/>
      <c r="D4" s="59" t="s">
        <v>2</v>
      </c>
      <c r="E4" s="60"/>
      <c r="F4" s="60"/>
      <c r="G4" s="60"/>
      <c r="H4" s="16"/>
      <c r="I4" s="57" t="s">
        <v>3</v>
      </c>
      <c r="J4" s="58"/>
      <c r="K4" s="58"/>
      <c r="L4" s="58"/>
      <c r="M4" s="58"/>
      <c r="N4" s="58"/>
      <c r="O4" s="58"/>
      <c r="P4" s="61" t="s">
        <v>4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57" t="s">
        <v>5</v>
      </c>
      <c r="C5" s="58"/>
      <c r="D5" s="69" t="s">
        <v>6</v>
      </c>
      <c r="E5" s="60"/>
      <c r="F5" s="60"/>
      <c r="G5" s="60"/>
      <c r="H5" s="18"/>
      <c r="I5" s="57" t="s">
        <v>7</v>
      </c>
      <c r="J5" s="58"/>
      <c r="K5" s="58"/>
      <c r="L5" s="58"/>
      <c r="M5" s="58"/>
      <c r="N5" s="58"/>
      <c r="O5" s="58"/>
      <c r="P5" s="70">
        <v>44802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 t="s">
        <v>8</v>
      </c>
      <c r="D6" s="22" t="s">
        <v>9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 t="s">
        <v>10</v>
      </c>
      <c r="D7" s="22" t="s">
        <v>11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51" t="s">
        <v>12</v>
      </c>
      <c r="C8" s="51" t="s">
        <v>13</v>
      </c>
      <c r="D8" s="51" t="s">
        <v>14</v>
      </c>
      <c r="E8" s="51" t="s">
        <v>15</v>
      </c>
      <c r="F8" s="51" t="s">
        <v>16</v>
      </c>
      <c r="G8" s="51" t="s">
        <v>17</v>
      </c>
      <c r="H8" s="62" t="s">
        <v>18</v>
      </c>
      <c r="I8" s="64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6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6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8"/>
    </row>
    <row r="9" spans="1:78" ht="17.25" customHeight="1" x14ac:dyDescent="0.25">
      <c r="A9" s="25"/>
      <c r="B9" s="52"/>
      <c r="C9" s="52"/>
      <c r="D9" s="52"/>
      <c r="E9" s="52"/>
      <c r="F9" s="52"/>
      <c r="G9" s="52"/>
      <c r="H9" s="63"/>
      <c r="I9" s="67" t="s">
        <v>19</v>
      </c>
      <c r="J9" s="67"/>
      <c r="K9" s="67"/>
      <c r="L9" s="67"/>
      <c r="M9" s="67"/>
      <c r="N9" s="67" t="s">
        <v>20</v>
      </c>
      <c r="O9" s="67"/>
      <c r="P9" s="67"/>
      <c r="Q9" s="67"/>
      <c r="R9" s="67"/>
      <c r="S9" s="67" t="s">
        <v>21</v>
      </c>
      <c r="T9" s="67"/>
      <c r="U9" s="67"/>
      <c r="V9" s="67"/>
      <c r="W9" s="67"/>
      <c r="X9" s="67" t="s">
        <v>22</v>
      </c>
      <c r="Y9" s="67"/>
      <c r="Z9" s="67"/>
      <c r="AA9" s="67"/>
      <c r="AB9" s="67"/>
      <c r="AC9" s="67" t="s">
        <v>23</v>
      </c>
      <c r="AD9" s="67"/>
      <c r="AE9" s="67"/>
      <c r="AF9" s="67"/>
      <c r="AG9" s="67"/>
      <c r="AH9" s="67" t="s">
        <v>24</v>
      </c>
      <c r="AI9" s="67"/>
      <c r="AJ9" s="67"/>
      <c r="AK9" s="67"/>
      <c r="AL9" s="67"/>
      <c r="AM9" s="67" t="s">
        <v>25</v>
      </c>
      <c r="AN9" s="67"/>
      <c r="AO9" s="67"/>
      <c r="AP9" s="67"/>
      <c r="AQ9" s="67"/>
      <c r="AR9" s="67" t="s">
        <v>26</v>
      </c>
      <c r="AS9" s="67"/>
      <c r="AT9" s="67"/>
      <c r="AU9" s="67"/>
      <c r="AV9" s="67"/>
      <c r="AW9" s="67" t="s">
        <v>27</v>
      </c>
      <c r="AX9" s="67"/>
      <c r="AY9" s="67"/>
      <c r="AZ9" s="67"/>
      <c r="BA9" s="67"/>
      <c r="BB9" s="64" t="s">
        <v>28</v>
      </c>
      <c r="BC9" s="64"/>
      <c r="BD9" s="64"/>
      <c r="BE9" s="64"/>
      <c r="BF9" s="64"/>
      <c r="BG9" s="64" t="s">
        <v>29</v>
      </c>
      <c r="BH9" s="64"/>
      <c r="BI9" s="64"/>
      <c r="BJ9" s="64"/>
      <c r="BK9" s="64"/>
      <c r="BL9" s="64" t="s">
        <v>30</v>
      </c>
      <c r="BM9" s="64"/>
      <c r="BN9" s="64"/>
      <c r="BO9" s="64"/>
      <c r="BP9" s="64"/>
      <c r="BQ9" s="64" t="s">
        <v>31</v>
      </c>
      <c r="BR9" s="64"/>
      <c r="BS9" s="64"/>
      <c r="BT9" s="64"/>
      <c r="BU9" s="64"/>
      <c r="BV9" s="64" t="s">
        <v>32</v>
      </c>
      <c r="BW9" s="64"/>
      <c r="BX9" s="64"/>
      <c r="BY9" s="64"/>
      <c r="BZ9" s="64"/>
    </row>
    <row r="10" spans="1:78" ht="21" customHeight="1" x14ac:dyDescent="0.25">
      <c r="A10" s="21"/>
      <c r="B10" s="26">
        <v>1</v>
      </c>
      <c r="C10" s="27" t="s">
        <v>33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33">
        <v>1.1000000000000001</v>
      </c>
      <c r="C11" s="34" t="s">
        <v>34</v>
      </c>
      <c r="D11" s="34"/>
      <c r="E11" s="35"/>
      <c r="F11" s="35"/>
      <c r="G11" s="36">
        <f t="shared" ref="G11:G17" si="0">DAYS360(E11,F11)</f>
        <v>0</v>
      </c>
      <c r="H11" s="37"/>
      <c r="I11" s="38"/>
      <c r="J11" s="38"/>
      <c r="K11" s="38"/>
      <c r="L11" s="38"/>
      <c r="M11" s="38"/>
      <c r="N11" s="44"/>
      <c r="O11" s="44"/>
      <c r="P11" s="44"/>
      <c r="Q11" s="44"/>
      <c r="R11" s="44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40"/>
      <c r="AS11" s="40"/>
      <c r="AT11" s="40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33" t="s">
        <v>35</v>
      </c>
      <c r="C12" s="34" t="s">
        <v>36</v>
      </c>
      <c r="D12" s="34"/>
      <c r="E12" s="35"/>
      <c r="F12" s="35"/>
      <c r="G12" s="36">
        <f t="shared" si="0"/>
        <v>0</v>
      </c>
      <c r="H12" s="37"/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>
        <v>1.2</v>
      </c>
      <c r="C13" s="34" t="s">
        <v>37</v>
      </c>
      <c r="D13" s="34"/>
      <c r="E13" s="35"/>
      <c r="F13" s="35"/>
      <c r="G13" s="36">
        <f t="shared" si="0"/>
        <v>0</v>
      </c>
      <c r="H13" s="37"/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1.3</v>
      </c>
      <c r="C14" s="34" t="s">
        <v>38</v>
      </c>
      <c r="D14" s="34"/>
      <c r="E14" s="35"/>
      <c r="F14" s="35"/>
      <c r="G14" s="36">
        <f t="shared" si="0"/>
        <v>0</v>
      </c>
      <c r="H14" s="37"/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1.4</v>
      </c>
      <c r="C15" s="34"/>
      <c r="D15" s="34"/>
      <c r="E15" s="35"/>
      <c r="F15" s="35"/>
      <c r="G15" s="36">
        <f t="shared" si="0"/>
        <v>0</v>
      </c>
      <c r="H15" s="37"/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1.5</v>
      </c>
      <c r="C16" s="34"/>
      <c r="D16" s="34"/>
      <c r="E16" s="35"/>
      <c r="F16" s="35"/>
      <c r="G16" s="36">
        <f t="shared" si="0"/>
        <v>0</v>
      </c>
      <c r="H16" s="37"/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1.6</v>
      </c>
      <c r="C17" s="34"/>
      <c r="D17" s="34"/>
      <c r="E17" s="35"/>
      <c r="F17" s="35"/>
      <c r="G17" s="36">
        <f t="shared" si="0"/>
        <v>0</v>
      </c>
      <c r="H17" s="37"/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26">
        <v>2</v>
      </c>
      <c r="C18" s="27" t="s">
        <v>39</v>
      </c>
      <c r="D18" s="28"/>
      <c r="E18" s="28"/>
      <c r="F18" s="28"/>
      <c r="G18" s="28"/>
      <c r="H18" s="28"/>
      <c r="I18" s="29"/>
      <c r="J18" s="30"/>
      <c r="K18" s="31"/>
      <c r="L18" s="31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7.25" customHeight="1" outlineLevel="1" x14ac:dyDescent="0.25">
      <c r="A19" s="32"/>
      <c r="B19" s="33">
        <v>2.1</v>
      </c>
      <c r="C19" s="47" t="s">
        <v>40</v>
      </c>
      <c r="D19" s="34" t="s">
        <v>41</v>
      </c>
      <c r="E19" s="35">
        <v>44837</v>
      </c>
      <c r="F19" s="35">
        <v>44894</v>
      </c>
      <c r="G19" s="36">
        <f t="shared" ref="G19:G22" si="1">DAYS360(E19,F19)</f>
        <v>56</v>
      </c>
      <c r="H19" s="48">
        <v>1</v>
      </c>
      <c r="I19" s="42"/>
      <c r="J19" s="43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45"/>
      <c r="Z19" s="45"/>
      <c r="AA19" s="45"/>
      <c r="AB19" s="45"/>
      <c r="AC19" s="39"/>
      <c r="AD19" s="39"/>
      <c r="AE19" s="39"/>
      <c r="AF19" s="39"/>
      <c r="AG19" s="39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 t="s">
        <v>42</v>
      </c>
      <c r="BC19" s="38" t="s">
        <v>42</v>
      </c>
      <c r="BD19" s="38"/>
      <c r="BE19" s="38"/>
      <c r="BF19" s="38"/>
      <c r="BG19" s="41" t="s">
        <v>42</v>
      </c>
      <c r="BH19" s="41"/>
      <c r="BI19" s="41" t="s">
        <v>42</v>
      </c>
      <c r="BJ19" s="41"/>
      <c r="BK19" s="41" t="s">
        <v>42</v>
      </c>
      <c r="BL19" s="38"/>
      <c r="BM19" s="38"/>
      <c r="BN19" s="38" t="s">
        <v>42</v>
      </c>
      <c r="BO19" s="38" t="s">
        <v>42</v>
      </c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>
        <v>2.2000000000000002</v>
      </c>
      <c r="C20" s="47" t="s">
        <v>43</v>
      </c>
      <c r="D20" s="34" t="s">
        <v>44</v>
      </c>
      <c r="E20" s="49">
        <v>44837</v>
      </c>
      <c r="F20" s="49">
        <v>44894</v>
      </c>
      <c r="G20" s="36">
        <f t="shared" si="1"/>
        <v>56</v>
      </c>
      <c r="H20" s="48">
        <v>1</v>
      </c>
      <c r="I20" s="42"/>
      <c r="J20" s="43"/>
      <c r="K20" s="38"/>
      <c r="L20" s="38"/>
      <c r="M20" s="38"/>
      <c r="N20" s="44"/>
      <c r="O20" s="44"/>
      <c r="P20" s="44" t="s">
        <v>42</v>
      </c>
      <c r="Q20" s="44"/>
      <c r="R20" s="44"/>
      <c r="S20" s="38"/>
      <c r="T20" s="38" t="s">
        <v>42</v>
      </c>
      <c r="U20" s="38"/>
      <c r="V20" s="38" t="s">
        <v>42</v>
      </c>
      <c r="W20" s="38"/>
      <c r="X20" s="38"/>
      <c r="Y20" s="38"/>
      <c r="Z20" s="38"/>
      <c r="AA20" s="38" t="s">
        <v>42</v>
      </c>
      <c r="AB20" s="38"/>
      <c r="AC20" s="39"/>
      <c r="AD20" s="39" t="s">
        <v>42</v>
      </c>
      <c r="AE20" s="39"/>
      <c r="AF20" s="39"/>
      <c r="AG20" s="39" t="s">
        <v>42</v>
      </c>
      <c r="AH20" s="38"/>
      <c r="AI20" s="38"/>
      <c r="AJ20" s="45"/>
      <c r="AK20" s="45"/>
      <c r="AL20" s="45" t="s">
        <v>42</v>
      </c>
      <c r="AM20" s="45"/>
      <c r="AN20" s="45" t="s">
        <v>42</v>
      </c>
      <c r="AO20" s="45" t="s">
        <v>42</v>
      </c>
      <c r="AP20" s="45"/>
      <c r="AQ20" s="45"/>
      <c r="AR20" s="40"/>
      <c r="AS20" s="40" t="s">
        <v>42</v>
      </c>
      <c r="AT20" s="40"/>
      <c r="AU20" s="40" t="s">
        <v>42</v>
      </c>
      <c r="AV20" s="40"/>
      <c r="AW20" s="38" t="s">
        <v>42</v>
      </c>
      <c r="AX20" s="38"/>
      <c r="AY20" s="38"/>
      <c r="AZ20" s="38"/>
      <c r="BA20" s="38"/>
      <c r="BB20" s="38" t="s">
        <v>42</v>
      </c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 t="s">
        <v>42</v>
      </c>
      <c r="BN20" s="38" t="s">
        <v>42</v>
      </c>
      <c r="BO20" s="38"/>
      <c r="BP20" s="38"/>
      <c r="BQ20" s="38"/>
      <c r="BR20" s="38" t="s">
        <v>42</v>
      </c>
      <c r="BS20" s="38"/>
      <c r="BT20" s="38"/>
      <c r="BU20" s="38" t="s">
        <v>42</v>
      </c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>
        <v>2.2999999999999998</v>
      </c>
      <c r="C21" s="47" t="s">
        <v>45</v>
      </c>
      <c r="D21" s="34" t="s">
        <v>46</v>
      </c>
      <c r="E21" s="35">
        <v>44837</v>
      </c>
      <c r="F21" s="35">
        <v>44894</v>
      </c>
      <c r="G21" s="36">
        <f t="shared" si="1"/>
        <v>56</v>
      </c>
      <c r="H21" s="48">
        <v>1</v>
      </c>
      <c r="I21" s="42"/>
      <c r="J21" s="43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9" t="s">
        <v>42</v>
      </c>
      <c r="AD21" s="39"/>
      <c r="AE21" s="39" t="s">
        <v>42</v>
      </c>
      <c r="AF21" s="39" t="s">
        <v>42</v>
      </c>
      <c r="AG21" s="39" t="s">
        <v>42</v>
      </c>
      <c r="AH21" s="38" t="s">
        <v>42</v>
      </c>
      <c r="AI21" s="38"/>
      <c r="AJ21" s="45" t="s">
        <v>42</v>
      </c>
      <c r="AK21" s="45" t="s">
        <v>42</v>
      </c>
      <c r="AL21" s="45" t="s">
        <v>42</v>
      </c>
      <c r="AM21" s="45"/>
      <c r="AN21" s="45"/>
      <c r="AO21" s="45"/>
      <c r="AP21" s="45" t="s">
        <v>42</v>
      </c>
      <c r="AQ21" s="45" t="s">
        <v>42</v>
      </c>
      <c r="AR21" s="40" t="s">
        <v>42</v>
      </c>
      <c r="AS21" s="40"/>
      <c r="AT21" s="40" t="s">
        <v>42</v>
      </c>
      <c r="AU21" s="40" t="s">
        <v>42</v>
      </c>
      <c r="AV21" s="40" t="s">
        <v>42</v>
      </c>
      <c r="AW21" s="38"/>
      <c r="AX21" s="38"/>
      <c r="AY21" s="38"/>
      <c r="AZ21" s="38"/>
      <c r="BA21" s="38"/>
      <c r="BB21" s="38" t="s">
        <v>42</v>
      </c>
      <c r="BC21" s="38"/>
      <c r="BD21" s="38" t="s">
        <v>42</v>
      </c>
      <c r="BE21" s="38" t="s">
        <v>42</v>
      </c>
      <c r="BF21" s="38" t="s">
        <v>42</v>
      </c>
      <c r="BG21" s="41" t="s">
        <v>42</v>
      </c>
      <c r="BH21" s="41"/>
      <c r="BI21" s="41" t="s">
        <v>42</v>
      </c>
      <c r="BJ21" s="41" t="s">
        <v>42</v>
      </c>
      <c r="BK21" s="41" t="s">
        <v>42</v>
      </c>
      <c r="BL21" s="38"/>
      <c r="BM21" s="38"/>
      <c r="BN21" s="38"/>
      <c r="BO21" s="38"/>
      <c r="BP21" s="38"/>
      <c r="BQ21" s="38" t="s">
        <v>42</v>
      </c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33" t="s">
        <v>47</v>
      </c>
      <c r="C22" s="47" t="s">
        <v>48</v>
      </c>
      <c r="D22" s="34" t="s">
        <v>49</v>
      </c>
      <c r="E22" s="35">
        <v>44837</v>
      </c>
      <c r="F22" s="35">
        <v>44894</v>
      </c>
      <c r="G22" s="36">
        <f t="shared" si="1"/>
        <v>56</v>
      </c>
      <c r="H22" s="48">
        <v>1</v>
      </c>
      <c r="I22" s="42"/>
      <c r="J22" s="43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9"/>
      <c r="AD22" s="39"/>
      <c r="AE22" s="39"/>
      <c r="AF22" s="39"/>
      <c r="AG22" s="39"/>
      <c r="AH22" s="38"/>
      <c r="AI22" s="38"/>
      <c r="AJ22" s="45"/>
      <c r="AK22" s="45"/>
      <c r="AL22" s="45"/>
      <c r="AM22" s="45"/>
      <c r="AN22" s="45"/>
      <c r="AO22" s="45"/>
      <c r="AP22" s="45"/>
      <c r="AQ22" s="45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33">
        <v>2.4</v>
      </c>
      <c r="C23" s="47"/>
      <c r="D23" s="34"/>
      <c r="E23" s="35"/>
      <c r="F23" s="35"/>
      <c r="G23" s="36">
        <f t="shared" ref="G23:G24" si="2">DAYS360(E23,F23)</f>
        <v>0</v>
      </c>
      <c r="H23" s="47"/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9" t="s">
        <v>42</v>
      </c>
      <c r="AD23" s="39"/>
      <c r="AE23" s="39" t="s">
        <v>42</v>
      </c>
      <c r="AF23" s="39" t="s">
        <v>42</v>
      </c>
      <c r="AG23" s="39" t="s">
        <v>42</v>
      </c>
      <c r="AH23" s="38" t="s">
        <v>42</v>
      </c>
      <c r="AI23" s="38"/>
      <c r="AJ23" s="45" t="s">
        <v>42</v>
      </c>
      <c r="AK23" s="45" t="s">
        <v>42</v>
      </c>
      <c r="AL23" s="45" t="s">
        <v>42</v>
      </c>
      <c r="AM23" s="45"/>
      <c r="AN23" s="45"/>
      <c r="AO23" s="45"/>
      <c r="AP23" s="45" t="s">
        <v>42</v>
      </c>
      <c r="AQ23" s="45" t="s">
        <v>42</v>
      </c>
      <c r="AR23" s="40" t="s">
        <v>42</v>
      </c>
      <c r="AS23" s="40"/>
      <c r="AT23" s="40" t="s">
        <v>42</v>
      </c>
      <c r="AU23" s="40" t="s">
        <v>42</v>
      </c>
      <c r="AV23" s="40" t="s">
        <v>42</v>
      </c>
      <c r="AW23" s="38"/>
      <c r="AX23" s="38"/>
      <c r="AY23" s="38"/>
      <c r="AZ23" s="38"/>
      <c r="BA23" s="38"/>
      <c r="BB23" s="38" t="s">
        <v>42</v>
      </c>
      <c r="BC23" s="38"/>
      <c r="BD23" s="38" t="s">
        <v>42</v>
      </c>
      <c r="BE23" s="38" t="s">
        <v>42</v>
      </c>
      <c r="BF23" s="38" t="s">
        <v>42</v>
      </c>
      <c r="BG23" s="41" t="s">
        <v>42</v>
      </c>
      <c r="BH23" s="41"/>
      <c r="BI23" s="41" t="s">
        <v>42</v>
      </c>
      <c r="BJ23" s="41" t="s">
        <v>42</v>
      </c>
      <c r="BK23" s="41" t="s">
        <v>42</v>
      </c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2.5</v>
      </c>
      <c r="C24" s="47"/>
      <c r="D24" s="34"/>
      <c r="E24" s="35"/>
      <c r="F24" s="35"/>
      <c r="G24" s="36">
        <f t="shared" si="2"/>
        <v>0</v>
      </c>
      <c r="H24" s="47"/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2.6</v>
      </c>
      <c r="C25" s="47"/>
      <c r="D25" s="34"/>
      <c r="E25" s="35"/>
      <c r="F25" s="35"/>
      <c r="G25" s="36">
        <v>0</v>
      </c>
      <c r="H25" s="47"/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>
        <v>2.7</v>
      </c>
      <c r="C26" s="47"/>
      <c r="D26" s="34"/>
      <c r="E26" s="35"/>
      <c r="F26" s="35"/>
      <c r="G26" s="36">
        <f t="shared" ref="G26:G27" si="3">DAYS360(E26,F26)</f>
        <v>0</v>
      </c>
      <c r="H26" s="47"/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2.8</v>
      </c>
      <c r="C27" s="47"/>
      <c r="D27" s="34"/>
      <c r="E27" s="35"/>
      <c r="F27" s="35"/>
      <c r="G27" s="36">
        <f t="shared" si="3"/>
        <v>0</v>
      </c>
      <c r="H27" s="47"/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2.9</v>
      </c>
      <c r="C28" s="47"/>
      <c r="D28" s="34"/>
      <c r="E28" s="35"/>
      <c r="F28" s="35"/>
      <c r="G28" s="36">
        <v>0</v>
      </c>
      <c r="H28" s="47"/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46">
        <v>2.1</v>
      </c>
      <c r="C29" s="47"/>
      <c r="D29" s="34"/>
      <c r="E29" s="35"/>
      <c r="F29" s="35"/>
      <c r="G29" s="36">
        <f>DAYS360(E29,F29)</f>
        <v>0</v>
      </c>
      <c r="H29" s="47"/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46">
        <v>2.11</v>
      </c>
      <c r="C30" s="47"/>
      <c r="D30" s="34"/>
      <c r="E30" s="35"/>
      <c r="F30" s="35"/>
      <c r="G30" s="36">
        <v>0</v>
      </c>
      <c r="H30" s="47"/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21" customHeight="1" x14ac:dyDescent="0.25">
      <c r="A31" s="21"/>
      <c r="B31" s="26">
        <v>3</v>
      </c>
      <c r="C31" s="27" t="s">
        <v>50</v>
      </c>
      <c r="D31" s="28"/>
      <c r="E31" s="28"/>
      <c r="F31" s="28"/>
      <c r="G31" s="28"/>
      <c r="H31" s="28"/>
      <c r="I31" s="29"/>
      <c r="J31" s="30"/>
      <c r="K31" s="31"/>
      <c r="L31" s="31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</row>
    <row r="32" spans="1:78" ht="17.25" customHeight="1" outlineLevel="1" x14ac:dyDescent="0.25">
      <c r="A32" s="32"/>
      <c r="B32" s="33">
        <v>3.1</v>
      </c>
      <c r="C32" s="47" t="s">
        <v>51</v>
      </c>
      <c r="D32" s="34" t="s">
        <v>44</v>
      </c>
      <c r="E32" s="35">
        <v>44872</v>
      </c>
      <c r="F32" s="35">
        <v>44879</v>
      </c>
      <c r="G32" s="36">
        <f>DAYS360(E32,F32)</f>
        <v>7</v>
      </c>
      <c r="H32" s="37">
        <v>1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 t="s">
        <v>42</v>
      </c>
      <c r="BC32" s="38" t="s">
        <v>42</v>
      </c>
      <c r="BD32" s="38" t="s">
        <v>42</v>
      </c>
      <c r="BE32" s="38"/>
      <c r="BF32" s="38"/>
      <c r="BG32" s="41"/>
      <c r="BH32" s="41"/>
      <c r="BI32" s="41" t="s">
        <v>42</v>
      </c>
      <c r="BJ32" s="41"/>
      <c r="BK32" s="41"/>
      <c r="BL32" s="38"/>
      <c r="BM32" s="38" t="s">
        <v>42</v>
      </c>
      <c r="BN32" s="38"/>
      <c r="BO32" s="38"/>
      <c r="BP32" s="38" t="s">
        <v>42</v>
      </c>
      <c r="BQ32" s="38" t="s">
        <v>42</v>
      </c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33">
        <v>3.2</v>
      </c>
      <c r="C33" s="47" t="s">
        <v>52</v>
      </c>
      <c r="D33" s="34" t="s">
        <v>53</v>
      </c>
      <c r="E33" s="35">
        <v>44872</v>
      </c>
      <c r="F33" s="35">
        <v>44879</v>
      </c>
      <c r="G33" s="36">
        <f>DAYS360(E33,F33)</f>
        <v>7</v>
      </c>
      <c r="H33" s="37">
        <v>1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 t="s">
        <v>42</v>
      </c>
      <c r="BC33" s="38"/>
      <c r="BD33" s="38" t="s">
        <v>42</v>
      </c>
      <c r="BE33" s="38" t="s">
        <v>42</v>
      </c>
      <c r="BF33" s="38"/>
      <c r="BG33" s="41"/>
      <c r="BH33" s="41"/>
      <c r="BI33" s="41"/>
      <c r="BJ33" s="41" t="s">
        <v>42</v>
      </c>
      <c r="BK33" s="41"/>
      <c r="BL33" s="38" t="s">
        <v>42</v>
      </c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33">
        <v>3.3</v>
      </c>
      <c r="C34" s="47" t="s">
        <v>54</v>
      </c>
      <c r="D34" s="34" t="s">
        <v>53</v>
      </c>
      <c r="E34" s="35">
        <v>44872</v>
      </c>
      <c r="F34" s="35">
        <v>44879</v>
      </c>
      <c r="G34" s="36">
        <f t="shared" ref="G34:G36" si="4">DAYS360(E34,F34)</f>
        <v>7</v>
      </c>
      <c r="H34" s="37">
        <v>1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 t="s">
        <v>42</v>
      </c>
      <c r="BC34" s="38"/>
      <c r="BD34" s="38"/>
      <c r="BE34" s="38" t="s">
        <v>42</v>
      </c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33">
        <v>3.4</v>
      </c>
      <c r="C35" s="47" t="s">
        <v>55</v>
      </c>
      <c r="D35" s="34" t="s">
        <v>53</v>
      </c>
      <c r="E35" s="35">
        <v>44872</v>
      </c>
      <c r="F35" s="35">
        <v>44879</v>
      </c>
      <c r="G35" s="36">
        <f t="shared" si="4"/>
        <v>7</v>
      </c>
      <c r="H35" s="50">
        <v>1</v>
      </c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 t="s">
        <v>42</v>
      </c>
      <c r="BC35" s="38"/>
      <c r="BD35" s="38"/>
      <c r="BE35" s="38" t="s">
        <v>42</v>
      </c>
      <c r="BF35" s="38" t="s">
        <v>42</v>
      </c>
      <c r="BG35" s="41"/>
      <c r="BH35" s="41" t="s">
        <v>42</v>
      </c>
      <c r="BI35" s="41" t="s">
        <v>42</v>
      </c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33">
        <v>3.3</v>
      </c>
      <c r="C36" s="47"/>
      <c r="D36" s="34"/>
      <c r="E36" s="35"/>
      <c r="F36" s="35"/>
      <c r="G36" s="36">
        <f t="shared" si="4"/>
        <v>0</v>
      </c>
      <c r="H36" s="37"/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 t="s">
        <v>56</v>
      </c>
      <c r="C37" s="47"/>
      <c r="D37" s="34"/>
      <c r="E37" s="35"/>
      <c r="F37" s="35"/>
      <c r="G37" s="36">
        <v>0</v>
      </c>
      <c r="H37" s="37"/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7 H19:H37">
    <cfRule type="colorScale" priority="3">
      <colorScale>
        <cfvo type="min"/>
        <cfvo type="max"/>
        <color rgb="FFFFFFFF"/>
        <color rgb="FF57BB8A"/>
      </colorScale>
    </cfRule>
  </conditionalFormatting>
  <conditionalFormatting sqref="H11:H17 H19:H37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46AA321A2BF47A5E7162A5798B0C3" ma:contentTypeVersion="6" ma:contentTypeDescription="Create a new document." ma:contentTypeScope="" ma:versionID="7ebbcd5472c94c98d0912d7b34bbb56d">
  <xsd:schema xmlns:xsd="http://www.w3.org/2001/XMLSchema" xmlns:xs="http://www.w3.org/2001/XMLSchema" xmlns:p="http://schemas.microsoft.com/office/2006/metadata/properties" xmlns:ns3="49cebda8-b35f-4b58-a0ee-d129635988db" xmlns:ns4="d41859b2-1efa-497b-a17e-63b44e0bdbbb" targetNamespace="http://schemas.microsoft.com/office/2006/metadata/properties" ma:root="true" ma:fieldsID="e2e7832b1cacac9204dcc455573f3075" ns3:_="" ns4:_="">
    <xsd:import namespace="49cebda8-b35f-4b58-a0ee-d129635988db"/>
    <xsd:import namespace="d41859b2-1efa-497b-a17e-63b44e0bdb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ebda8-b35f-4b58-a0ee-d12963598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859b2-1efa-497b-a17e-63b44e0bdb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D2AAB5-4568-4195-8B0F-366B59078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ebda8-b35f-4b58-a0ee-d129635988db"/>
    <ds:schemaRef ds:uri="d41859b2-1efa-497b-a17e-63b44e0bdb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d41859b2-1efa-497b-a17e-63b44e0bdbbb"/>
    <ds:schemaRef ds:uri="49cebda8-b35f-4b58-a0ee-d129635988d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>Calen Sullivan</cp:lastModifiedBy>
  <cp:revision/>
  <dcterms:created xsi:type="dcterms:W3CDTF">2021-11-13T00:20:43Z</dcterms:created>
  <dcterms:modified xsi:type="dcterms:W3CDTF">2022-12-06T00:41:03Z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0x01010097C46AA321A2BF47A5E7162A5798B0C3</vt:lpwstr>
  </property>
</Properties>
</file>