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Git_project\tele_bot\실적\분기실적\"/>
    </mc:Choice>
  </mc:AlternateContent>
  <xr:revisionPtr revIDLastSave="0" documentId="13_ncr:1_{1B2F0789-0F43-4047-9FFC-A0DF4331D75E}" xr6:coauthVersionLast="47" xr6:coauthVersionMax="47" xr10:uidLastSave="{00000000-0000-0000-0000-000000000000}"/>
  <bookViews>
    <workbookView xWindow="28680" yWindow="-60" windowWidth="29040" windowHeight="15840" activeTab="1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Sheet1!$A$1:$N$462</definedName>
  </definedNames>
  <calcPr calcId="191029"/>
</workbook>
</file>

<file path=xl/calcChain.xml><?xml version="1.0" encoding="utf-8"?>
<calcChain xmlns="http://schemas.openxmlformats.org/spreadsheetml/2006/main">
  <c r="N405" i="1" l="1"/>
  <c r="N124" i="1"/>
  <c r="N358" i="1"/>
  <c r="N233" i="1"/>
  <c r="N90" i="1"/>
  <c r="N125" i="1"/>
  <c r="N359" i="1"/>
  <c r="N107" i="1"/>
  <c r="N234" i="1"/>
  <c r="N92" i="1"/>
  <c r="N298" i="1"/>
  <c r="N135" i="1"/>
  <c r="N76" i="1"/>
  <c r="N452" i="1"/>
  <c r="N254" i="1"/>
  <c r="N341" i="1"/>
  <c r="N87" i="1"/>
  <c r="N20" i="1"/>
  <c r="N183" i="1"/>
  <c r="N454" i="1"/>
  <c r="N399" i="1"/>
  <c r="N18" i="1"/>
  <c r="N337" i="1"/>
  <c r="N428" i="1"/>
  <c r="N184" i="1"/>
  <c r="N117" i="1"/>
  <c r="N191" i="1"/>
  <c r="N250" i="1"/>
  <c r="N39" i="1"/>
  <c r="N357" i="1"/>
  <c r="N40" i="1"/>
  <c r="N308" i="1"/>
  <c r="N362" i="1"/>
  <c r="N259" i="1"/>
  <c r="N363" i="1"/>
  <c r="N408" i="1"/>
  <c r="N401" i="1"/>
  <c r="N371" i="1"/>
  <c r="N167" i="1"/>
  <c r="N28" i="1"/>
  <c r="N27" i="1"/>
  <c r="N146" i="1"/>
  <c r="N64" i="1"/>
  <c r="N188" i="1"/>
  <c r="N75" i="1"/>
  <c r="N136" i="1"/>
  <c r="N420" i="1"/>
  <c r="N328" i="1"/>
  <c r="N161" i="1"/>
  <c r="N386" i="1"/>
  <c r="N407" i="1"/>
  <c r="N165" i="1"/>
  <c r="N202" i="1"/>
  <c r="N138" i="1"/>
  <c r="N130" i="1"/>
  <c r="N257" i="1"/>
  <c r="N77" i="1"/>
  <c r="N173" i="1"/>
  <c r="N70" i="1"/>
  <c r="N134" i="1"/>
  <c r="N195" i="1"/>
  <c r="N373" i="1"/>
  <c r="N201" i="1"/>
  <c r="N98" i="1"/>
  <c r="N121" i="1"/>
  <c r="N388" i="1"/>
  <c r="N126" i="1"/>
  <c r="N132" i="1"/>
  <c r="N31" i="1"/>
  <c r="N13" i="1"/>
  <c r="N33" i="1"/>
  <c r="N178" i="1"/>
  <c r="N131" i="1"/>
  <c r="N426" i="1"/>
  <c r="N154" i="1"/>
  <c r="N133" i="1"/>
  <c r="N149" i="1"/>
  <c r="N19" i="1"/>
  <c r="N348" i="1"/>
  <c r="N162" i="1"/>
  <c r="N179" i="1"/>
  <c r="N355" i="1"/>
  <c r="N333" i="1"/>
  <c r="N194" i="1"/>
  <c r="N182" i="1"/>
  <c r="N140" i="1"/>
  <c r="N439" i="1"/>
  <c r="N15" i="1"/>
  <c r="N421" i="1"/>
  <c r="N411" i="1"/>
  <c r="N137" i="1"/>
  <c r="N242" i="1"/>
  <c r="N73" i="1"/>
  <c r="N303" i="1"/>
  <c r="N457" i="1"/>
  <c r="N56" i="1"/>
  <c r="N335" i="1"/>
  <c r="N35" i="1"/>
  <c r="N29" i="1"/>
  <c r="N447" i="1"/>
  <c r="N379" i="1"/>
  <c r="N304" i="1"/>
  <c r="N460" i="1"/>
  <c r="N23" i="1"/>
  <c r="N8" i="1"/>
  <c r="N36" i="1"/>
  <c r="N311" i="1"/>
  <c r="N209" i="1"/>
  <c r="N317" i="1"/>
  <c r="N180" i="1"/>
  <c r="N404" i="1"/>
  <c r="N220" i="1"/>
  <c r="N275" i="1"/>
  <c r="N441" i="1"/>
  <c r="N393" i="1"/>
  <c r="N412" i="1"/>
  <c r="N106" i="1"/>
  <c r="N227" i="1"/>
  <c r="N68" i="1"/>
  <c r="N287" i="1"/>
  <c r="N343" i="1"/>
  <c r="N187" i="1"/>
  <c r="N112" i="1"/>
  <c r="N329" i="1"/>
  <c r="N129" i="1"/>
  <c r="N305" i="1"/>
  <c r="N306" i="1"/>
  <c r="N387" i="1"/>
  <c r="N113" i="1"/>
  <c r="N272" i="1"/>
  <c r="N95" i="1"/>
  <c r="N289" i="1"/>
  <c r="N84" i="1"/>
  <c r="N274" i="1"/>
  <c r="N176" i="1"/>
  <c r="N25" i="1"/>
  <c r="N385" i="1"/>
  <c r="N214" i="1"/>
  <c r="N54" i="1"/>
  <c r="N442" i="1"/>
  <c r="N327" i="1"/>
  <c r="N414" i="1"/>
  <c r="N51" i="1"/>
  <c r="N309" i="1"/>
  <c r="N122" i="1"/>
  <c r="N181" i="1"/>
  <c r="N390" i="1"/>
  <c r="N286" i="1"/>
  <c r="N425" i="1"/>
  <c r="N338" i="1"/>
  <c r="N319" i="1"/>
  <c r="N424" i="1"/>
  <c r="N10" i="1"/>
  <c r="N310" i="1"/>
  <c r="N12" i="1"/>
  <c r="N288" i="1"/>
  <c r="N402" i="1"/>
  <c r="N9" i="1"/>
  <c r="N266" i="1"/>
  <c r="N164" i="1"/>
  <c r="N263" i="1"/>
  <c r="N81" i="1"/>
  <c r="N324" i="1"/>
  <c r="N295" i="1"/>
  <c r="N415" i="1"/>
  <c r="N105" i="1"/>
  <c r="N221" i="1"/>
  <c r="N123" i="1"/>
  <c r="N307" i="1"/>
  <c r="N91" i="1"/>
  <c r="N409" i="1"/>
  <c r="N392" i="1"/>
  <c r="N101" i="1"/>
  <c r="N38" i="1"/>
  <c r="N5" i="1"/>
  <c r="N443" i="1"/>
  <c r="N11" i="1"/>
  <c r="N21" i="1"/>
  <c r="N256" i="1"/>
  <c r="N116" i="1"/>
  <c r="N433" i="1"/>
  <c r="N377" i="1"/>
  <c r="N228" i="1"/>
  <c r="N325" i="1"/>
  <c r="N251" i="1"/>
  <c r="N246" i="1"/>
  <c r="N279" i="1"/>
  <c r="N67" i="1"/>
  <c r="N435" i="1"/>
  <c r="N235" i="1"/>
  <c r="N323" i="1"/>
  <c r="N340" i="1"/>
  <c r="N53" i="1"/>
  <c r="N127" i="1"/>
  <c r="N330" i="1"/>
  <c r="N291" i="1"/>
  <c r="N219" i="1"/>
  <c r="N301" i="1"/>
  <c r="N248" i="1"/>
  <c r="N292" i="1"/>
  <c r="N400" i="1"/>
  <c r="N395" i="1"/>
  <c r="N255" i="1"/>
  <c r="N456" i="1"/>
  <c r="N102" i="1"/>
  <c r="N277" i="1"/>
  <c r="N372" i="1"/>
  <c r="N244" i="1"/>
  <c r="N360" i="1"/>
  <c r="N199" i="1"/>
  <c r="N159" i="1"/>
  <c r="N58" i="1"/>
  <c r="N458" i="1"/>
  <c r="N361" i="1"/>
  <c r="N316" i="1"/>
  <c r="N150" i="1"/>
  <c r="N262" i="1"/>
  <c r="N145" i="1"/>
  <c r="N302" i="1"/>
  <c r="N49" i="1"/>
  <c r="N265" i="1"/>
  <c r="N269" i="1"/>
  <c r="N299" i="1"/>
  <c r="N437" i="1"/>
  <c r="N110" i="1"/>
  <c r="N66" i="1"/>
  <c r="N65" i="1"/>
  <c r="N120" i="1"/>
  <c r="N89" i="1"/>
  <c r="N128" i="1"/>
  <c r="N142" i="1"/>
  <c r="N46" i="1"/>
  <c r="N57" i="1"/>
  <c r="N62" i="1"/>
  <c r="N444" i="1"/>
  <c r="N312" i="1"/>
  <c r="N239" i="1"/>
  <c r="N260" i="1"/>
  <c r="N50" i="1"/>
  <c r="N78" i="1"/>
  <c r="N403" i="1"/>
  <c r="N278" i="1"/>
  <c r="N217" i="1"/>
  <c r="N47" i="1"/>
  <c r="N3" i="1"/>
  <c r="N83" i="1"/>
  <c r="N376" i="1"/>
  <c r="N261" i="1"/>
  <c r="N459" i="1"/>
  <c r="N336" i="1"/>
  <c r="N268" i="1"/>
  <c r="N118" i="1"/>
  <c r="N243" i="1"/>
  <c r="N326" i="1"/>
  <c r="N394" i="1"/>
  <c r="N37" i="1"/>
  <c r="N247" i="1"/>
  <c r="N427" i="1"/>
  <c r="N143" i="1"/>
  <c r="N356" i="1"/>
  <c r="N152" i="1"/>
  <c r="N226" i="1"/>
  <c r="N44" i="1"/>
  <c r="N445" i="1"/>
  <c r="N163" i="1"/>
  <c r="N450" i="1"/>
  <c r="N280" i="1"/>
  <c r="N63" i="1"/>
  <c r="N42" i="1"/>
  <c r="N186" i="1"/>
  <c r="N205" i="1"/>
  <c r="N203" i="1"/>
  <c r="N293" i="1"/>
  <c r="N198" i="1"/>
  <c r="N253" i="1"/>
  <c r="N342" i="1"/>
  <c r="N276" i="1"/>
  <c r="N158" i="1"/>
  <c r="N449" i="1"/>
  <c r="N284" i="1"/>
  <c r="N398" i="1"/>
  <c r="N34" i="1"/>
  <c r="N369" i="1"/>
  <c r="N285" i="1"/>
  <c r="N384" i="1"/>
  <c r="N30" i="1"/>
  <c r="N240" i="1"/>
  <c r="N144" i="1"/>
  <c r="N151" i="1"/>
  <c r="N206" i="1"/>
  <c r="N197" i="1"/>
  <c r="N193" i="1"/>
  <c r="N334" i="1"/>
  <c r="N153" i="1"/>
  <c r="N99" i="1"/>
  <c r="N236" i="1"/>
  <c r="N315" i="1"/>
  <c r="N238" i="1"/>
  <c r="N100" i="1"/>
  <c r="N169" i="1"/>
  <c r="N367" i="1"/>
  <c r="N45" i="1"/>
  <c r="N192" i="1"/>
  <c r="N79" i="1"/>
  <c r="N370" i="1"/>
  <c r="N160" i="1"/>
  <c r="N216" i="1"/>
  <c r="N204" i="1"/>
  <c r="N321" i="1"/>
  <c r="N196" i="1"/>
  <c r="N24" i="1"/>
  <c r="N215" i="1"/>
  <c r="N241" i="1"/>
  <c r="N368" i="1"/>
  <c r="N383" i="1"/>
  <c r="N314" i="1"/>
  <c r="N322" i="1"/>
  <c r="N157" i="1"/>
  <c r="N48" i="1"/>
  <c r="N283" i="1"/>
  <c r="N446" i="1"/>
  <c r="N200" i="1"/>
  <c r="N97" i="1"/>
  <c r="N189" i="1"/>
  <c r="N43" i="1"/>
  <c r="N172" i="1"/>
  <c r="N85" i="1"/>
  <c r="N410" i="1"/>
  <c r="N406" i="1"/>
  <c r="N222" i="1"/>
  <c r="N55" i="1"/>
  <c r="N281" i="1"/>
  <c r="N17" i="1"/>
  <c r="N41" i="1"/>
  <c r="N252" i="1"/>
  <c r="N223" i="1"/>
  <c r="N190" i="1"/>
  <c r="N96" i="1"/>
  <c r="N264" i="1"/>
  <c r="N347" i="1"/>
  <c r="N115" i="1"/>
  <c r="N290" i="1"/>
  <c r="N6" i="1"/>
  <c r="N389" i="1"/>
  <c r="N382" i="1"/>
  <c r="N461" i="1"/>
  <c r="N82" i="1"/>
  <c r="N60" i="1"/>
  <c r="N16" i="1"/>
  <c r="N417" i="1"/>
  <c r="N237" i="1"/>
  <c r="N61" i="1"/>
  <c r="N296" i="1"/>
  <c r="N270" i="1"/>
  <c r="N273" i="1"/>
  <c r="N170" i="1"/>
  <c r="N419" i="1"/>
  <c r="N32" i="1"/>
  <c r="N349" i="1"/>
  <c r="N438" i="1"/>
  <c r="N207" i="1"/>
  <c r="N93" i="1"/>
  <c r="N258" i="1"/>
  <c r="N351" i="1"/>
  <c r="N380" i="1"/>
  <c r="N52" i="1"/>
  <c r="N271" i="1"/>
  <c r="N211" i="1"/>
  <c r="N108" i="1"/>
  <c r="N212" i="1"/>
  <c r="N346" i="1"/>
  <c r="N213" i="1"/>
  <c r="N440" i="1"/>
  <c r="N364" i="1"/>
  <c r="N155" i="1"/>
  <c r="N22" i="1"/>
  <c r="N224" i="1"/>
  <c r="N462" i="1"/>
  <c r="N339" i="1"/>
  <c r="N344" i="1"/>
  <c r="N231" i="1"/>
  <c r="N171" i="1"/>
  <c r="N156" i="1"/>
  <c r="N418" i="1"/>
  <c r="N147" i="1"/>
  <c r="N397" i="1"/>
  <c r="N148" i="1"/>
  <c r="N365" i="1"/>
  <c r="N300" i="1"/>
  <c r="N451" i="1"/>
  <c r="N225" i="1"/>
  <c r="N297" i="1"/>
  <c r="N175" i="1"/>
  <c r="N381" i="1"/>
  <c r="N26" i="1"/>
  <c r="N168" i="1"/>
  <c r="N354" i="1"/>
  <c r="N267" i="1"/>
  <c r="N4" i="1"/>
  <c r="N230" i="1"/>
  <c r="N166" i="1"/>
  <c r="N7" i="1"/>
  <c r="N282" i="1"/>
  <c r="N345" i="1"/>
  <c r="N185" i="1"/>
  <c r="N104" i="1"/>
  <c r="N177" i="1"/>
  <c r="N88" i="1"/>
  <c r="N448" i="1"/>
  <c r="N430" i="1"/>
  <c r="N313" i="1"/>
  <c r="N375" i="1"/>
  <c r="N111" i="1"/>
  <c r="N431" i="1"/>
  <c r="N432" i="1"/>
  <c r="N352" i="1"/>
  <c r="N353" i="1"/>
  <c r="N436" i="1"/>
  <c r="N14" i="1"/>
  <c r="N232" i="1"/>
  <c r="N69" i="1"/>
  <c r="N141" i="1"/>
  <c r="N74" i="1"/>
  <c r="N422" i="1"/>
  <c r="N94" i="1"/>
  <c r="N80" i="1"/>
  <c r="N378" i="1"/>
  <c r="N332" i="1"/>
  <c r="N2" i="1"/>
  <c r="N350" i="1"/>
  <c r="N114" i="1"/>
  <c r="N139" i="1"/>
  <c r="N174" i="1"/>
  <c r="N318" i="1"/>
  <c r="N208" i="1"/>
  <c r="N374" i="1"/>
  <c r="N229" i="1"/>
  <c r="N453" i="1"/>
  <c r="N320" i="1"/>
  <c r="N218" i="1"/>
  <c r="N249" i="1"/>
  <c r="N434" i="1"/>
  <c r="N245" i="1"/>
  <c r="N59" i="1"/>
  <c r="N396" i="1"/>
  <c r="N331" i="1"/>
  <c r="N103" i="1"/>
  <c r="N429" i="1"/>
  <c r="N416" i="1"/>
  <c r="N413" i="1"/>
  <c r="N455" i="1"/>
  <c r="N210" i="1"/>
  <c r="N109" i="1"/>
  <c r="N294" i="1"/>
  <c r="N72" i="1"/>
  <c r="N71" i="1"/>
  <c r="N86" i="1"/>
  <c r="N366" i="1"/>
  <c r="N423" i="1"/>
  <c r="N391" i="1"/>
  <c r="N119" i="1"/>
  <c r="M405" i="1" l="1"/>
  <c r="M124" i="1"/>
  <c r="M358" i="1"/>
  <c r="M233" i="1"/>
  <c r="M90" i="1"/>
  <c r="M125" i="1"/>
  <c r="M359" i="1"/>
  <c r="M107" i="1"/>
  <c r="M234" i="1"/>
  <c r="M92" i="1"/>
  <c r="M298" i="1"/>
  <c r="M135" i="1"/>
  <c r="M76" i="1"/>
  <c r="M452" i="1"/>
  <c r="M254" i="1"/>
  <c r="M341" i="1"/>
  <c r="M87" i="1"/>
  <c r="M20" i="1"/>
  <c r="M183" i="1"/>
  <c r="M454" i="1"/>
  <c r="M399" i="1"/>
  <c r="M18" i="1"/>
  <c r="M337" i="1"/>
  <c r="M428" i="1"/>
  <c r="M184" i="1"/>
  <c r="M117" i="1"/>
  <c r="M191" i="1"/>
  <c r="M250" i="1"/>
  <c r="M39" i="1"/>
  <c r="M357" i="1"/>
  <c r="M40" i="1"/>
  <c r="M308" i="1"/>
  <c r="M362" i="1"/>
  <c r="M259" i="1"/>
  <c r="M363" i="1"/>
  <c r="M408" i="1"/>
  <c r="M401" i="1"/>
  <c r="M371" i="1"/>
  <c r="M167" i="1"/>
  <c r="M28" i="1"/>
  <c r="M27" i="1"/>
  <c r="M146" i="1"/>
  <c r="M64" i="1"/>
  <c r="M188" i="1"/>
  <c r="M75" i="1"/>
  <c r="M136" i="1"/>
  <c r="M420" i="1"/>
  <c r="M328" i="1"/>
  <c r="M161" i="1"/>
  <c r="M386" i="1"/>
  <c r="M407" i="1"/>
  <c r="M165" i="1"/>
  <c r="M202" i="1"/>
  <c r="M138" i="1"/>
  <c r="M130" i="1"/>
  <c r="M257" i="1"/>
  <c r="M77" i="1"/>
  <c r="M173" i="1"/>
  <c r="M70" i="1"/>
  <c r="M134" i="1"/>
  <c r="M195" i="1"/>
  <c r="M373" i="1"/>
  <c r="M201" i="1"/>
  <c r="M98" i="1"/>
  <c r="M121" i="1"/>
  <c r="M388" i="1"/>
  <c r="M126" i="1"/>
  <c r="M132" i="1"/>
  <c r="M31" i="1"/>
  <c r="M13" i="1"/>
  <c r="M33" i="1"/>
  <c r="M178" i="1"/>
  <c r="M131" i="1"/>
  <c r="M426" i="1"/>
  <c r="M154" i="1"/>
  <c r="M133" i="1"/>
  <c r="M149" i="1"/>
  <c r="M19" i="1"/>
  <c r="M348" i="1"/>
  <c r="M162" i="1"/>
  <c r="M179" i="1"/>
  <c r="M355" i="1"/>
  <c r="M333" i="1"/>
  <c r="M194" i="1"/>
  <c r="M182" i="1"/>
  <c r="M140" i="1"/>
  <c r="M439" i="1"/>
  <c r="M15" i="1"/>
  <c r="M421" i="1"/>
  <c r="M411" i="1"/>
  <c r="M137" i="1"/>
  <c r="M242" i="1"/>
  <c r="M73" i="1"/>
  <c r="M303" i="1"/>
  <c r="M457" i="1"/>
  <c r="M56" i="1"/>
  <c r="M335" i="1"/>
  <c r="M35" i="1"/>
  <c r="M29" i="1"/>
  <c r="M447" i="1"/>
  <c r="M379" i="1"/>
  <c r="M304" i="1"/>
  <c r="M460" i="1"/>
  <c r="M23" i="1"/>
  <c r="M8" i="1"/>
  <c r="M36" i="1"/>
  <c r="M311" i="1"/>
  <c r="M209" i="1"/>
  <c r="M317" i="1"/>
  <c r="M180" i="1"/>
  <c r="M404" i="1"/>
  <c r="M220" i="1"/>
  <c r="M275" i="1"/>
  <c r="M441" i="1"/>
  <c r="M393" i="1"/>
  <c r="M412" i="1"/>
  <c r="M106" i="1"/>
  <c r="M227" i="1"/>
  <c r="M68" i="1"/>
  <c r="M287" i="1"/>
  <c r="M343" i="1"/>
  <c r="M187" i="1"/>
  <c r="M112" i="1"/>
  <c r="M329" i="1"/>
  <c r="M129" i="1"/>
  <c r="M305" i="1"/>
  <c r="M306" i="1"/>
  <c r="M387" i="1"/>
  <c r="M113" i="1"/>
  <c r="M272" i="1"/>
  <c r="M95" i="1"/>
  <c r="M289" i="1"/>
  <c r="M84" i="1"/>
  <c r="M274" i="1"/>
  <c r="M176" i="1"/>
  <c r="M25" i="1"/>
  <c r="M385" i="1"/>
  <c r="M214" i="1"/>
  <c r="M54" i="1"/>
  <c r="M442" i="1"/>
  <c r="M327" i="1"/>
  <c r="M414" i="1"/>
  <c r="M51" i="1"/>
  <c r="M309" i="1"/>
  <c r="M122" i="1"/>
  <c r="M181" i="1"/>
  <c r="M390" i="1"/>
  <c r="M286" i="1"/>
  <c r="M425" i="1"/>
  <c r="M338" i="1"/>
  <c r="M319" i="1"/>
  <c r="M424" i="1"/>
  <c r="M10" i="1"/>
  <c r="M310" i="1"/>
  <c r="M12" i="1"/>
  <c r="M288" i="1"/>
  <c r="M402" i="1"/>
  <c r="M9" i="1"/>
  <c r="M266" i="1"/>
  <c r="M164" i="1"/>
  <c r="M263" i="1"/>
  <c r="M81" i="1"/>
  <c r="M324" i="1"/>
  <c r="M295" i="1"/>
  <c r="M415" i="1"/>
  <c r="M105" i="1"/>
  <c r="M221" i="1"/>
  <c r="M123" i="1"/>
  <c r="M307" i="1"/>
  <c r="M91" i="1"/>
  <c r="M409" i="1"/>
  <c r="M392" i="1"/>
  <c r="M101" i="1"/>
  <c r="M38" i="1"/>
  <c r="M5" i="1"/>
  <c r="M443" i="1"/>
  <c r="M11" i="1"/>
  <c r="M21" i="1"/>
  <c r="M256" i="1"/>
  <c r="M116" i="1"/>
  <c r="M433" i="1"/>
  <c r="M377" i="1"/>
  <c r="M228" i="1"/>
  <c r="M325" i="1"/>
  <c r="M251" i="1"/>
  <c r="M246" i="1"/>
  <c r="M279" i="1"/>
  <c r="M67" i="1"/>
  <c r="M435" i="1"/>
  <c r="M235" i="1"/>
  <c r="M323" i="1"/>
  <c r="M340" i="1"/>
  <c r="M53" i="1"/>
  <c r="M127" i="1"/>
  <c r="M330" i="1"/>
  <c r="M291" i="1"/>
  <c r="M219" i="1"/>
  <c r="M301" i="1"/>
  <c r="M248" i="1"/>
  <c r="M292" i="1"/>
  <c r="M400" i="1"/>
  <c r="M395" i="1"/>
  <c r="M255" i="1"/>
  <c r="M456" i="1"/>
  <c r="M102" i="1"/>
  <c r="M277" i="1"/>
  <c r="M372" i="1"/>
  <c r="M244" i="1"/>
  <c r="M360" i="1"/>
  <c r="M199" i="1"/>
  <c r="M159" i="1"/>
  <c r="M58" i="1"/>
  <c r="M458" i="1"/>
  <c r="M361" i="1"/>
  <c r="M316" i="1"/>
  <c r="M150" i="1"/>
  <c r="M262" i="1"/>
  <c r="M145" i="1"/>
  <c r="M302" i="1"/>
  <c r="M49" i="1"/>
  <c r="M265" i="1"/>
  <c r="M269" i="1"/>
  <c r="M299" i="1"/>
  <c r="M437" i="1"/>
  <c r="M110" i="1"/>
  <c r="M66" i="1"/>
  <c r="M65" i="1"/>
  <c r="M120" i="1"/>
  <c r="M89" i="1"/>
  <c r="M128" i="1"/>
  <c r="M142" i="1"/>
  <c r="M46" i="1"/>
  <c r="M57" i="1"/>
  <c r="M62" i="1"/>
  <c r="M444" i="1"/>
  <c r="M312" i="1"/>
  <c r="M239" i="1"/>
  <c r="M260" i="1"/>
  <c r="M50" i="1"/>
  <c r="M78" i="1"/>
  <c r="M403" i="1"/>
  <c r="M278" i="1"/>
  <c r="M217" i="1"/>
  <c r="M47" i="1"/>
  <c r="M3" i="1"/>
  <c r="M83" i="1"/>
  <c r="M376" i="1"/>
  <c r="M261" i="1"/>
  <c r="M459" i="1"/>
  <c r="M336" i="1"/>
  <c r="M268" i="1"/>
  <c r="M118" i="1"/>
  <c r="M243" i="1"/>
  <c r="M326" i="1"/>
  <c r="M394" i="1"/>
  <c r="M37" i="1"/>
  <c r="M247" i="1"/>
  <c r="M427" i="1"/>
  <c r="M143" i="1"/>
  <c r="M356" i="1"/>
  <c r="M152" i="1"/>
  <c r="M226" i="1"/>
  <c r="M44" i="1"/>
  <c r="M445" i="1"/>
  <c r="M163" i="1"/>
  <c r="M450" i="1"/>
  <c r="M280" i="1"/>
  <c r="M63" i="1"/>
  <c r="M42" i="1"/>
  <c r="M186" i="1"/>
  <c r="M205" i="1"/>
  <c r="M203" i="1"/>
  <c r="M293" i="1"/>
  <c r="M198" i="1"/>
  <c r="M253" i="1"/>
  <c r="M342" i="1"/>
  <c r="M276" i="1"/>
  <c r="M158" i="1"/>
  <c r="M449" i="1"/>
  <c r="M284" i="1"/>
  <c r="M398" i="1"/>
  <c r="M34" i="1"/>
  <c r="M369" i="1"/>
  <c r="M285" i="1"/>
  <c r="M384" i="1"/>
  <c r="M30" i="1"/>
  <c r="M240" i="1"/>
  <c r="M144" i="1"/>
  <c r="M151" i="1"/>
  <c r="M206" i="1"/>
  <c r="M197" i="1"/>
  <c r="M193" i="1"/>
  <c r="M334" i="1"/>
  <c r="M153" i="1"/>
  <c r="M99" i="1"/>
  <c r="M236" i="1"/>
  <c r="M315" i="1"/>
  <c r="M238" i="1"/>
  <c r="M100" i="1"/>
  <c r="M169" i="1"/>
  <c r="M367" i="1"/>
  <c r="M45" i="1"/>
  <c r="M192" i="1"/>
  <c r="M79" i="1"/>
  <c r="M370" i="1"/>
  <c r="M160" i="1"/>
  <c r="M216" i="1"/>
  <c r="M204" i="1"/>
  <c r="M321" i="1"/>
  <c r="M196" i="1"/>
  <c r="M24" i="1"/>
  <c r="M215" i="1"/>
  <c r="M241" i="1"/>
  <c r="M368" i="1"/>
  <c r="M383" i="1"/>
  <c r="M314" i="1"/>
  <c r="M322" i="1"/>
  <c r="M157" i="1"/>
  <c r="M48" i="1"/>
  <c r="M283" i="1"/>
  <c r="M446" i="1"/>
  <c r="M200" i="1"/>
  <c r="M97" i="1"/>
  <c r="M189" i="1"/>
  <c r="M43" i="1"/>
  <c r="M172" i="1"/>
  <c r="M85" i="1"/>
  <c r="M410" i="1"/>
  <c r="M406" i="1"/>
  <c r="M222" i="1"/>
  <c r="M55" i="1"/>
  <c r="M281" i="1"/>
  <c r="M17" i="1"/>
  <c r="M41" i="1"/>
  <c r="M252" i="1"/>
  <c r="M223" i="1"/>
  <c r="M190" i="1"/>
  <c r="M96" i="1"/>
  <c r="M264" i="1"/>
  <c r="M347" i="1"/>
  <c r="M115" i="1"/>
  <c r="M290" i="1"/>
  <c r="M6" i="1"/>
  <c r="M389" i="1"/>
  <c r="M382" i="1"/>
  <c r="M461" i="1"/>
  <c r="M82" i="1"/>
  <c r="M60" i="1"/>
  <c r="M16" i="1"/>
  <c r="M417" i="1"/>
  <c r="M237" i="1"/>
  <c r="M61" i="1"/>
  <c r="M296" i="1"/>
  <c r="M270" i="1"/>
  <c r="M273" i="1"/>
  <c r="M170" i="1"/>
  <c r="M419" i="1"/>
  <c r="M32" i="1"/>
  <c r="M349" i="1"/>
  <c r="M438" i="1"/>
  <c r="M207" i="1"/>
  <c r="M93" i="1"/>
  <c r="M258" i="1"/>
  <c r="M351" i="1"/>
  <c r="M380" i="1"/>
  <c r="M52" i="1"/>
  <c r="M271" i="1"/>
  <c r="M211" i="1"/>
  <c r="M108" i="1"/>
  <c r="M212" i="1"/>
  <c r="M346" i="1"/>
  <c r="M213" i="1"/>
  <c r="M440" i="1"/>
  <c r="M364" i="1"/>
  <c r="M155" i="1"/>
  <c r="M22" i="1"/>
  <c r="M224" i="1"/>
  <c r="M462" i="1"/>
  <c r="M339" i="1"/>
  <c r="M344" i="1"/>
  <c r="M231" i="1"/>
  <c r="M171" i="1"/>
  <c r="M156" i="1"/>
  <c r="M418" i="1"/>
  <c r="M147" i="1"/>
  <c r="M397" i="1"/>
  <c r="M148" i="1"/>
  <c r="M365" i="1"/>
  <c r="M300" i="1"/>
  <c r="M451" i="1"/>
  <c r="M225" i="1"/>
  <c r="M297" i="1"/>
  <c r="M175" i="1"/>
  <c r="M381" i="1"/>
  <c r="M26" i="1"/>
  <c r="M168" i="1"/>
  <c r="M354" i="1"/>
  <c r="M267" i="1"/>
  <c r="M4" i="1"/>
  <c r="M230" i="1"/>
  <c r="M166" i="1"/>
  <c r="M7" i="1"/>
  <c r="M282" i="1"/>
  <c r="M345" i="1"/>
  <c r="M185" i="1"/>
  <c r="M104" i="1"/>
  <c r="M177" i="1"/>
  <c r="M88" i="1"/>
  <c r="M448" i="1"/>
  <c r="M430" i="1"/>
  <c r="M313" i="1"/>
  <c r="M375" i="1"/>
  <c r="M111" i="1"/>
  <c r="M431" i="1"/>
  <c r="M432" i="1"/>
  <c r="M352" i="1"/>
  <c r="M353" i="1"/>
  <c r="M436" i="1"/>
  <c r="M14" i="1"/>
  <c r="M232" i="1"/>
  <c r="M69" i="1"/>
  <c r="M141" i="1"/>
  <c r="M74" i="1"/>
  <c r="M422" i="1"/>
  <c r="M94" i="1"/>
  <c r="M80" i="1"/>
  <c r="M378" i="1"/>
  <c r="M332" i="1"/>
  <c r="M2" i="1"/>
  <c r="M350" i="1"/>
  <c r="M114" i="1"/>
  <c r="M139" i="1"/>
  <c r="M174" i="1"/>
  <c r="M318" i="1"/>
  <c r="M208" i="1"/>
  <c r="M374" i="1"/>
  <c r="M229" i="1"/>
  <c r="M453" i="1"/>
  <c r="M320" i="1"/>
  <c r="M218" i="1"/>
  <c r="M249" i="1"/>
  <c r="M434" i="1"/>
  <c r="M245" i="1"/>
  <c r="M59" i="1"/>
  <c r="M396" i="1"/>
  <c r="M331" i="1"/>
  <c r="M103" i="1"/>
  <c r="M429" i="1"/>
  <c r="M416" i="1"/>
  <c r="M413" i="1"/>
  <c r="M455" i="1"/>
  <c r="M210" i="1"/>
  <c r="M109" i="1"/>
  <c r="M294" i="1"/>
  <c r="M72" i="1"/>
  <c r="M71" i="1"/>
  <c r="M86" i="1"/>
  <c r="M366" i="1"/>
  <c r="M423" i="1"/>
  <c r="M391" i="1"/>
  <c r="M119" i="1"/>
</calcChain>
</file>

<file path=xl/sharedStrings.xml><?xml version="1.0" encoding="utf-8"?>
<sst xmlns="http://schemas.openxmlformats.org/spreadsheetml/2006/main" count="8320" uniqueCount="2940">
  <si>
    <t>코드</t>
  </si>
  <si>
    <t>종목명</t>
  </si>
  <si>
    <t>켄센</t>
  </si>
  <si>
    <t>분기</t>
  </si>
  <si>
    <t>구분</t>
  </si>
  <si>
    <t>매출</t>
  </si>
  <si>
    <t>영업이익</t>
  </si>
  <si>
    <t>순이익</t>
  </si>
  <si>
    <t>발표</t>
  </si>
  <si>
    <t>매출YoY</t>
  </si>
  <si>
    <t>영익YoY</t>
  </si>
  <si>
    <t>순이익YoY</t>
  </si>
  <si>
    <t>001080</t>
  </si>
  <si>
    <t>만호제강</t>
  </si>
  <si>
    <t>턴어</t>
  </si>
  <si>
    <t>20254Q</t>
  </si>
  <si>
    <t>별도</t>
  </si>
  <si>
    <t>잠정</t>
  </si>
  <si>
    <t>흑전</t>
  </si>
  <si>
    <t>003540</t>
  </si>
  <si>
    <t>대신증권</t>
  </si>
  <si>
    <t>20252Q</t>
  </si>
  <si>
    <t>006040</t>
  </si>
  <si>
    <t>동원산업</t>
  </si>
  <si>
    <t>컨하</t>
  </si>
  <si>
    <t>009320</t>
  </si>
  <si>
    <t>아진전자부품</t>
  </si>
  <si>
    <t>010660</t>
  </si>
  <si>
    <t>화천기계</t>
  </si>
  <si>
    <t>016360</t>
  </si>
  <si>
    <t>삼성증권</t>
  </si>
  <si>
    <t>023530</t>
  </si>
  <si>
    <t>롯데쇼핑</t>
  </si>
  <si>
    <t>031430</t>
  </si>
  <si>
    <t>신세계인터내셔날</t>
  </si>
  <si>
    <t>031440</t>
  </si>
  <si>
    <t>신세계푸드</t>
  </si>
  <si>
    <t>컨상</t>
  </si>
  <si>
    <t>032640</t>
  </si>
  <si>
    <t>LG유플러스</t>
  </si>
  <si>
    <t>035420</t>
  </si>
  <si>
    <t>NAVER</t>
  </si>
  <si>
    <t>036460</t>
  </si>
  <si>
    <t>한국가스공사</t>
  </si>
  <si>
    <t>037710</t>
  </si>
  <si>
    <t>광주신세계</t>
  </si>
  <si>
    <t>053210</t>
  </si>
  <si>
    <t>스카이라이프</t>
  </si>
  <si>
    <t>086890</t>
  </si>
  <si>
    <t>이수앱지스</t>
  </si>
  <si>
    <t>161890</t>
  </si>
  <si>
    <t>한국콜마</t>
  </si>
  <si>
    <t>272450</t>
  </si>
  <si>
    <t>진에어</t>
  </si>
  <si>
    <t>적전</t>
  </si>
  <si>
    <t>적지</t>
  </si>
  <si>
    <t>337930</t>
  </si>
  <si>
    <t>젝시믹스</t>
  </si>
  <si>
    <t>000120</t>
  </si>
  <si>
    <t>CJ대한통운</t>
  </si>
  <si>
    <t>연결</t>
  </si>
  <si>
    <t>004060</t>
  </si>
  <si>
    <t>SG세계물산</t>
  </si>
  <si>
    <t>004170</t>
  </si>
  <si>
    <t>신세계</t>
  </si>
  <si>
    <t>005440</t>
  </si>
  <si>
    <t>현대지에프홀딩스</t>
  </si>
  <si>
    <t>007070</t>
  </si>
  <si>
    <t>GS리테일</t>
  </si>
  <si>
    <t>011170</t>
  </si>
  <si>
    <t>롯데케미칼</t>
  </si>
  <si>
    <t>014620</t>
  </si>
  <si>
    <t>성광벤드</t>
  </si>
  <si>
    <t>014790</t>
  </si>
  <si>
    <t>HL D&amp;I</t>
  </si>
  <si>
    <t>021240</t>
  </si>
  <si>
    <t>코웨이</t>
  </si>
  <si>
    <t>037270</t>
  </si>
  <si>
    <t>YG PLUS</t>
  </si>
  <si>
    <t>037560</t>
  </si>
  <si>
    <t>LG헬로비전</t>
  </si>
  <si>
    <t>054050</t>
  </si>
  <si>
    <t>농우바이오</t>
  </si>
  <si>
    <t>080530</t>
  </si>
  <si>
    <t>코디</t>
  </si>
  <si>
    <t>084870</t>
  </si>
  <si>
    <t>TBH글로벌</t>
  </si>
  <si>
    <t>095660</t>
  </si>
  <si>
    <t>네오위즈</t>
  </si>
  <si>
    <t>096530</t>
  </si>
  <si>
    <t>씨젠</t>
  </si>
  <si>
    <t>101730</t>
  </si>
  <si>
    <t>위메이드맥스</t>
  </si>
  <si>
    <t>112040</t>
  </si>
  <si>
    <t>위메이드</t>
  </si>
  <si>
    <t>112610</t>
  </si>
  <si>
    <t>씨에스윈드</t>
  </si>
  <si>
    <t>120110</t>
  </si>
  <si>
    <t>코오롱인더</t>
  </si>
  <si>
    <t>122870</t>
  </si>
  <si>
    <t>와이지엔터테인먼트</t>
  </si>
  <si>
    <t>123420</t>
  </si>
  <si>
    <t>위메이드플레이</t>
  </si>
  <si>
    <t>189980</t>
  </si>
  <si>
    <t>흥국에프엔비</t>
  </si>
  <si>
    <t>206640</t>
  </si>
  <si>
    <t>바디텍메드</t>
  </si>
  <si>
    <t>214450</t>
  </si>
  <si>
    <t>파마리서치</t>
  </si>
  <si>
    <t>215200</t>
  </si>
  <si>
    <t>메가스터디교육</t>
  </si>
  <si>
    <t>317770</t>
  </si>
  <si>
    <t>엑스페릭스</t>
  </si>
  <si>
    <t>352480</t>
  </si>
  <si>
    <t>씨앤씨인터내셔널</t>
  </si>
  <si>
    <t>483650</t>
  </si>
  <si>
    <t>달바글로벌</t>
  </si>
  <si>
    <t>002760</t>
  </si>
  <si>
    <t>보락</t>
  </si>
  <si>
    <t>006800</t>
  </si>
  <si>
    <t>미래에셋증권</t>
  </si>
  <si>
    <t>030960</t>
  </si>
  <si>
    <t>양지사</t>
  </si>
  <si>
    <t>033780</t>
  </si>
  <si>
    <t>KT&amp;G</t>
  </si>
  <si>
    <t>035720</t>
  </si>
  <si>
    <t>카카오</t>
  </si>
  <si>
    <t>036560</t>
  </si>
  <si>
    <t>KZ정밀</t>
  </si>
  <si>
    <t>058850</t>
  </si>
  <si>
    <t>KTcs</t>
  </si>
  <si>
    <t>089600</t>
  </si>
  <si>
    <t>KT나스미디어</t>
  </si>
  <si>
    <t>136480</t>
  </si>
  <si>
    <t>하림</t>
  </si>
  <si>
    <t>214180</t>
  </si>
  <si>
    <t>헥토이노베이션</t>
  </si>
  <si>
    <t>234340</t>
  </si>
  <si>
    <t>헥토파이낸셜</t>
  </si>
  <si>
    <t>285130</t>
  </si>
  <si>
    <t>SK케미칼</t>
  </si>
  <si>
    <t>381970</t>
  </si>
  <si>
    <t>케이카</t>
  </si>
  <si>
    <t>003200</t>
  </si>
  <si>
    <t>일신방직</t>
  </si>
  <si>
    <t>011930</t>
  </si>
  <si>
    <t>신성이엔지</t>
  </si>
  <si>
    <t>027410</t>
  </si>
  <si>
    <t>BGF</t>
  </si>
  <si>
    <t>034230</t>
  </si>
  <si>
    <t>파라다이스</t>
  </si>
  <si>
    <t>035760</t>
  </si>
  <si>
    <t>CJ ENM</t>
  </si>
  <si>
    <t>036420</t>
  </si>
  <si>
    <t>콘텐트리중앙</t>
  </si>
  <si>
    <t>038390</t>
  </si>
  <si>
    <t>레드캡투어</t>
  </si>
  <si>
    <t>042000</t>
  </si>
  <si>
    <t>카페24</t>
  </si>
  <si>
    <t>049960</t>
  </si>
  <si>
    <t>쎌바이오텍</t>
  </si>
  <si>
    <t>051500</t>
  </si>
  <si>
    <t>CJ프레시웨이</t>
  </si>
  <si>
    <t>051600</t>
  </si>
  <si>
    <t>한전KPS</t>
  </si>
  <si>
    <t>051910</t>
  </si>
  <si>
    <t>LG화학</t>
  </si>
  <si>
    <t>052330</t>
  </si>
  <si>
    <t>코텍</t>
  </si>
  <si>
    <t>052690</t>
  </si>
  <si>
    <t>한전기술</t>
  </si>
  <si>
    <t>054450</t>
  </si>
  <si>
    <t>텔레칩스</t>
  </si>
  <si>
    <t>065450</t>
  </si>
  <si>
    <t>빅텍</t>
  </si>
  <si>
    <t>069080</t>
  </si>
  <si>
    <t>웹젠</t>
  </si>
  <si>
    <t>071320</t>
  </si>
  <si>
    <t>지역난방공사</t>
  </si>
  <si>
    <t>079160</t>
  </si>
  <si>
    <t>CJ CGV</t>
  </si>
  <si>
    <t>079550</t>
  </si>
  <si>
    <t>LIG넥스원</t>
  </si>
  <si>
    <t>097520</t>
  </si>
  <si>
    <t>엠씨넥스</t>
  </si>
  <si>
    <t>104830</t>
  </si>
  <si>
    <t>원익머트리얼즈</t>
  </si>
  <si>
    <t>105330</t>
  </si>
  <si>
    <t>케이엔더블유</t>
  </si>
  <si>
    <t>114090</t>
  </si>
  <si>
    <t>GKL</t>
  </si>
  <si>
    <t>122900</t>
  </si>
  <si>
    <t>아이마켓코리아</t>
  </si>
  <si>
    <t>126600</t>
  </si>
  <si>
    <t>BGF에코머티리얼즈</t>
  </si>
  <si>
    <t>194480</t>
  </si>
  <si>
    <t>데브시스터즈</t>
  </si>
  <si>
    <t>214320</t>
  </si>
  <si>
    <t>이노션</t>
  </si>
  <si>
    <t>222800</t>
  </si>
  <si>
    <t>심텍</t>
  </si>
  <si>
    <t>240810</t>
  </si>
  <si>
    <t>원익IPS</t>
  </si>
  <si>
    <t>251270</t>
  </si>
  <si>
    <t>넷마블</t>
  </si>
  <si>
    <t>251970</t>
  </si>
  <si>
    <t>펌텍코리아</t>
  </si>
  <si>
    <t>253450</t>
  </si>
  <si>
    <t>스튜디오드래곤</t>
  </si>
  <si>
    <t>282330</t>
  </si>
  <si>
    <t>BGF리테일</t>
  </si>
  <si>
    <t>408920</t>
  </si>
  <si>
    <t>메쎄이상</t>
  </si>
  <si>
    <t>450140</t>
  </si>
  <si>
    <t>코오롱모빌리티그룹</t>
  </si>
  <si>
    <t>010130</t>
  </si>
  <si>
    <t>고려아연</t>
  </si>
  <si>
    <t>017670</t>
  </si>
  <si>
    <t>SK텔레콤</t>
  </si>
  <si>
    <t>035510</t>
  </si>
  <si>
    <t>신세계 I&amp;C</t>
  </si>
  <si>
    <t>041510</t>
  </si>
  <si>
    <t>에스엠</t>
  </si>
  <si>
    <t>054780</t>
  </si>
  <si>
    <t>키이스트</t>
  </si>
  <si>
    <t>062040</t>
  </si>
  <si>
    <t>산일전기</t>
  </si>
  <si>
    <t>083930</t>
  </si>
  <si>
    <t>아바코</t>
  </si>
  <si>
    <t>214430</t>
  </si>
  <si>
    <t>아이쓰리시스템</t>
  </si>
  <si>
    <t>243070</t>
  </si>
  <si>
    <t>휴온스</t>
  </si>
  <si>
    <t>323410</t>
  </si>
  <si>
    <t>카카오뱅크</t>
  </si>
  <si>
    <t>450080</t>
  </si>
  <si>
    <t>에코프로머티</t>
  </si>
  <si>
    <t>005290</t>
  </si>
  <si>
    <t>동진쎄미켐</t>
  </si>
  <si>
    <t>020150</t>
  </si>
  <si>
    <t>롯데에너지머티리얼즈</t>
  </si>
  <si>
    <t>036010</t>
  </si>
  <si>
    <t>아비코전자</t>
  </si>
  <si>
    <t>039130</t>
  </si>
  <si>
    <t>하나투어</t>
  </si>
  <si>
    <t>057050</t>
  </si>
  <si>
    <t>현대홈쇼핑</t>
  </si>
  <si>
    <t>065510</t>
  </si>
  <si>
    <t>휴비츠</t>
  </si>
  <si>
    <t>068270</t>
  </si>
  <si>
    <t>셀트리온</t>
  </si>
  <si>
    <t>069960</t>
  </si>
  <si>
    <t>현대백화점</t>
  </si>
  <si>
    <t>071050</t>
  </si>
  <si>
    <t>한국금융지주</t>
  </si>
  <si>
    <t>086520</t>
  </si>
  <si>
    <t>에코프로</t>
  </si>
  <si>
    <t>089860</t>
  </si>
  <si>
    <t>롯데렌탈</t>
  </si>
  <si>
    <t>098460</t>
  </si>
  <si>
    <t>고영</t>
  </si>
  <si>
    <t>138490</t>
  </si>
  <si>
    <t>코오롱ENP</t>
  </si>
  <si>
    <t>140860</t>
  </si>
  <si>
    <t>파크시스템스</t>
  </si>
  <si>
    <t>145020</t>
  </si>
  <si>
    <t>휴젤</t>
  </si>
  <si>
    <t>183300</t>
  </si>
  <si>
    <t>코미코</t>
  </si>
  <si>
    <t>195870</t>
  </si>
  <si>
    <t>해성디에스</t>
  </si>
  <si>
    <t>278470</t>
  </si>
  <si>
    <t>에이피알</t>
  </si>
  <si>
    <t>293490</t>
  </si>
  <si>
    <t>카카오게임즈</t>
  </si>
  <si>
    <t>344820</t>
  </si>
  <si>
    <t>KCC글라스</t>
  </si>
  <si>
    <t>347770</t>
  </si>
  <si>
    <t>핌스</t>
  </si>
  <si>
    <t>352820</t>
  </si>
  <si>
    <t>하이브</t>
  </si>
  <si>
    <t>383310</t>
  </si>
  <si>
    <t>에코프로에이치엔</t>
  </si>
  <si>
    <t>012510</t>
  </si>
  <si>
    <t>더존비즈온</t>
  </si>
  <si>
    <t>093320</t>
  </si>
  <si>
    <t>케이아이엔엑스</t>
  </si>
  <si>
    <t>216050</t>
  </si>
  <si>
    <t>인크로스</t>
  </si>
  <si>
    <t>280360</t>
  </si>
  <si>
    <t>롯데웰푸드</t>
  </si>
  <si>
    <t>377300</t>
  </si>
  <si>
    <t>카카오페이</t>
  </si>
  <si>
    <t>453340</t>
  </si>
  <si>
    <t>현대그린푸드</t>
  </si>
  <si>
    <t>004090</t>
  </si>
  <si>
    <t>한국석유</t>
  </si>
  <si>
    <t>012630</t>
  </si>
  <si>
    <t>HDC</t>
  </si>
  <si>
    <t>048550</t>
  </si>
  <si>
    <t>SM C&amp;C</t>
  </si>
  <si>
    <t>051360</t>
  </si>
  <si>
    <t>토비스</t>
  </si>
  <si>
    <t>064350</t>
  </si>
  <si>
    <t>현대로템</t>
  </si>
  <si>
    <t>079430</t>
  </si>
  <si>
    <t>현대리바트</t>
  </si>
  <si>
    <t>079940</t>
  </si>
  <si>
    <t>가비아</t>
  </si>
  <si>
    <t>090850</t>
  </si>
  <si>
    <t>현대이지웰</t>
  </si>
  <si>
    <t>205500</t>
  </si>
  <si>
    <t>넥써쓰</t>
  </si>
  <si>
    <t>247540</t>
  </si>
  <si>
    <t>에코프로비엠</t>
  </si>
  <si>
    <t>281740</t>
  </si>
  <si>
    <t>레이크머티리얼즈</t>
  </si>
  <si>
    <t>326030</t>
  </si>
  <si>
    <t>SK바이오팜</t>
  </si>
  <si>
    <t>376300</t>
  </si>
  <si>
    <t>디어유</t>
  </si>
  <si>
    <t>499790</t>
  </si>
  <si>
    <t>GS피앤엘</t>
  </si>
  <si>
    <t>000880</t>
  </si>
  <si>
    <t>한화</t>
  </si>
  <si>
    <t>012280</t>
  </si>
  <si>
    <t>영화금속</t>
  </si>
  <si>
    <t>072020</t>
  </si>
  <si>
    <t>중앙백신</t>
  </si>
  <si>
    <t>146320</t>
  </si>
  <si>
    <t>비씨엔씨</t>
  </si>
  <si>
    <t>000990</t>
  </si>
  <si>
    <t>DB하이텍</t>
  </si>
  <si>
    <t>002380</t>
  </si>
  <si>
    <t>KCC</t>
  </si>
  <si>
    <t>002900</t>
  </si>
  <si>
    <t>TYM</t>
  </si>
  <si>
    <t>005300</t>
  </si>
  <si>
    <t>롯데칠성</t>
  </si>
  <si>
    <t>007340</t>
  </si>
  <si>
    <t>DN오토모티브</t>
  </si>
  <si>
    <t>013890</t>
  </si>
  <si>
    <t>지누스</t>
  </si>
  <si>
    <t>018670</t>
  </si>
  <si>
    <t>SK가스</t>
  </si>
  <si>
    <t>020000</t>
  </si>
  <si>
    <t>한섬</t>
  </si>
  <si>
    <t>052260</t>
  </si>
  <si>
    <t>현대바이오랜드</t>
  </si>
  <si>
    <t>090460</t>
  </si>
  <si>
    <t>비에이치</t>
  </si>
  <si>
    <t>099220</t>
  </si>
  <si>
    <t>SDN</t>
  </si>
  <si>
    <t>100120</t>
  </si>
  <si>
    <t>뷰웍스</t>
  </si>
  <si>
    <t>119610</t>
  </si>
  <si>
    <t>인터로조</t>
  </si>
  <si>
    <t>126560</t>
  </si>
  <si>
    <t>현대퓨처넷</t>
  </si>
  <si>
    <t>272290</t>
  </si>
  <si>
    <t>이녹스첨단소재</t>
  </si>
  <si>
    <t>290550</t>
  </si>
  <si>
    <t>디케이티</t>
  </si>
  <si>
    <t>003520</t>
  </si>
  <si>
    <t>영진약품</t>
  </si>
  <si>
    <t>005810</t>
  </si>
  <si>
    <t>풍산홀딩스</t>
  </si>
  <si>
    <t>016580</t>
  </si>
  <si>
    <t>환인제약</t>
  </si>
  <si>
    <t>067290</t>
  </si>
  <si>
    <t>JW신약</t>
  </si>
  <si>
    <t>067830</t>
  </si>
  <si>
    <t>세이브존I&amp;C</t>
  </si>
  <si>
    <t>103140</t>
  </si>
  <si>
    <t>풍산</t>
  </si>
  <si>
    <t>185750</t>
  </si>
  <si>
    <t>종근당</t>
  </si>
  <si>
    <t>213500</t>
  </si>
  <si>
    <t>한솔제지</t>
  </si>
  <si>
    <t>234080</t>
  </si>
  <si>
    <t>JW생명과학</t>
  </si>
  <si>
    <t>263860</t>
  </si>
  <si>
    <t>지니언스</t>
  </si>
  <si>
    <t>001120</t>
  </si>
  <si>
    <t>LX인터내셔널</t>
  </si>
  <si>
    <t>002790</t>
  </si>
  <si>
    <t>아모레퍼시픽홀딩스</t>
  </si>
  <si>
    <t>006280</t>
  </si>
  <si>
    <t>녹십자</t>
  </si>
  <si>
    <t>011780</t>
  </si>
  <si>
    <t>금호석유화학</t>
  </si>
  <si>
    <t>017860</t>
  </si>
  <si>
    <t>DS단석</t>
  </si>
  <si>
    <t>032620</t>
  </si>
  <si>
    <t>유비케어</t>
  </si>
  <si>
    <t>069260</t>
  </si>
  <si>
    <t>TKG휴켐스</t>
  </si>
  <si>
    <t>090430</t>
  </si>
  <si>
    <t>아모레퍼시픽</t>
  </si>
  <si>
    <t>092730</t>
  </si>
  <si>
    <t>네오팜</t>
  </si>
  <si>
    <t>099190</t>
  </si>
  <si>
    <t>아이센스</t>
  </si>
  <si>
    <t>142280</t>
  </si>
  <si>
    <t>녹십자엠에스</t>
  </si>
  <si>
    <t>144510</t>
  </si>
  <si>
    <t>지씨셀</t>
  </si>
  <si>
    <t>234690</t>
  </si>
  <si>
    <t>녹십자웰빙</t>
  </si>
  <si>
    <t>376900</t>
  </si>
  <si>
    <t>로킷헬스케어</t>
  </si>
  <si>
    <t>393890</t>
  </si>
  <si>
    <t>더블유씨피</t>
  </si>
  <si>
    <t>001060</t>
  </si>
  <si>
    <t>JW중외제약</t>
  </si>
  <si>
    <t>002390</t>
  </si>
  <si>
    <t>한독</t>
  </si>
  <si>
    <t>009520</t>
  </si>
  <si>
    <t>포스코엠텍</t>
  </si>
  <si>
    <t>009540</t>
  </si>
  <si>
    <t>HD한국조선해양</t>
  </si>
  <si>
    <t>010620</t>
  </si>
  <si>
    <t>HD현대미포</t>
  </si>
  <si>
    <t>014820</t>
  </si>
  <si>
    <t>동원시스템즈</t>
  </si>
  <si>
    <t>058430</t>
  </si>
  <si>
    <t>포스코스틸리온</t>
  </si>
  <si>
    <t>064760</t>
  </si>
  <si>
    <t>티씨케이</t>
  </si>
  <si>
    <t>066130</t>
  </si>
  <si>
    <t>하츠</t>
  </si>
  <si>
    <t>069620</t>
  </si>
  <si>
    <t>대웅제약</t>
  </si>
  <si>
    <t>096760</t>
  </si>
  <si>
    <t>JW홀딩스</t>
  </si>
  <si>
    <t>136540</t>
  </si>
  <si>
    <t>윈스테크넷</t>
  </si>
  <si>
    <t>149950</t>
  </si>
  <si>
    <t>아바텍</t>
  </si>
  <si>
    <t>232680</t>
  </si>
  <si>
    <t>라온테크</t>
  </si>
  <si>
    <t>329180</t>
  </si>
  <si>
    <t>HD현대중공업</t>
  </si>
  <si>
    <t>000210</t>
  </si>
  <si>
    <t>DL</t>
  </si>
  <si>
    <t>001430</t>
  </si>
  <si>
    <t>세아베스틸지주</t>
  </si>
  <si>
    <t>001440</t>
  </si>
  <si>
    <t>대한전선</t>
  </si>
  <si>
    <t>003850</t>
  </si>
  <si>
    <t>보령</t>
  </si>
  <si>
    <t>005490</t>
  </si>
  <si>
    <t>POSCO홀딩스</t>
  </si>
  <si>
    <t>005930</t>
  </si>
  <si>
    <t>삼성전자</t>
  </si>
  <si>
    <t>005940</t>
  </si>
  <si>
    <t>NH투자증권</t>
  </si>
  <si>
    <t>006400</t>
  </si>
  <si>
    <t>삼성SDI</t>
  </si>
  <si>
    <t>009150</t>
  </si>
  <si>
    <t>삼성전기</t>
  </si>
  <si>
    <t>011760</t>
  </si>
  <si>
    <t>현대코퍼레이션</t>
  </si>
  <si>
    <t>012030</t>
  </si>
  <si>
    <t>DB</t>
  </si>
  <si>
    <t>012450</t>
  </si>
  <si>
    <t>한화에어로스페이스</t>
  </si>
  <si>
    <t>018250</t>
  </si>
  <si>
    <t>애경산업</t>
  </si>
  <si>
    <t>022100</t>
  </si>
  <si>
    <t>포스코DX</t>
  </si>
  <si>
    <t>028670</t>
  </si>
  <si>
    <t>팬오션</t>
  </si>
  <si>
    <t>037950</t>
  </si>
  <si>
    <t>엘컴텍</t>
  </si>
  <si>
    <t>041440</t>
  </si>
  <si>
    <t>현대에버다임</t>
  </si>
  <si>
    <t>047050</t>
  </si>
  <si>
    <t>포스코인터내셔널</t>
  </si>
  <si>
    <t>051900</t>
  </si>
  <si>
    <t>LG생활건강</t>
  </si>
  <si>
    <t>064550</t>
  </si>
  <si>
    <t>바이오니아</t>
  </si>
  <si>
    <t>071970</t>
  </si>
  <si>
    <t>HD현대마린엔진</t>
  </si>
  <si>
    <t>091700</t>
  </si>
  <si>
    <t>파트론</t>
  </si>
  <si>
    <t>096770</t>
  </si>
  <si>
    <t>SK이노베이션</t>
  </si>
  <si>
    <t>138930</t>
  </si>
  <si>
    <t>BNK금융지주</t>
  </si>
  <si>
    <t>150900</t>
  </si>
  <si>
    <t>파수</t>
  </si>
  <si>
    <t>236200</t>
  </si>
  <si>
    <t>슈프리마</t>
  </si>
  <si>
    <t>267250</t>
  </si>
  <si>
    <t>HD현대</t>
  </si>
  <si>
    <t>298050</t>
  </si>
  <si>
    <t>HS효성첨단소재</t>
  </si>
  <si>
    <t>302440</t>
  </si>
  <si>
    <t>SK바이오사이언스</t>
  </si>
  <si>
    <t>375500</t>
  </si>
  <si>
    <t>DL이앤씨</t>
  </si>
  <si>
    <t>383220</t>
  </si>
  <si>
    <t>F&amp;F</t>
  </si>
  <si>
    <t>472850</t>
  </si>
  <si>
    <t>폰드그룹</t>
  </si>
  <si>
    <t>487570</t>
  </si>
  <si>
    <t>HS효성</t>
  </si>
  <si>
    <t>489790</t>
  </si>
  <si>
    <t>한화비전</t>
  </si>
  <si>
    <t>000100</t>
  </si>
  <si>
    <t>유한양행</t>
  </si>
  <si>
    <t>004490</t>
  </si>
  <si>
    <t>세방전지</t>
  </si>
  <si>
    <t>009420</t>
  </si>
  <si>
    <t>한올바이오파마</t>
  </si>
  <si>
    <t>016380</t>
  </si>
  <si>
    <t>KG스틸</t>
  </si>
  <si>
    <t>054950</t>
  </si>
  <si>
    <t>제이브이엠</t>
  </si>
  <si>
    <t>066700</t>
  </si>
  <si>
    <t>테라젠이텍스</t>
  </si>
  <si>
    <t>195940</t>
  </si>
  <si>
    <t>HK이노엔</t>
  </si>
  <si>
    <t>249420</t>
  </si>
  <si>
    <t>일동제약</t>
  </si>
  <si>
    <t>317400</t>
  </si>
  <si>
    <t>자이에스앤디</t>
  </si>
  <si>
    <t>461030</t>
  </si>
  <si>
    <t>아이엠비디엑스</t>
  </si>
  <si>
    <t>000230</t>
  </si>
  <si>
    <t>일동홀딩스</t>
  </si>
  <si>
    <t>002350</t>
  </si>
  <si>
    <t>넥센타이어</t>
  </si>
  <si>
    <t>004000</t>
  </si>
  <si>
    <t>롯데정밀화학</t>
  </si>
  <si>
    <t>005090</t>
  </si>
  <si>
    <t>SGC에너지</t>
  </si>
  <si>
    <t>006360</t>
  </si>
  <si>
    <t>GS건설</t>
  </si>
  <si>
    <t>006650</t>
  </si>
  <si>
    <t>대한유화</t>
  </si>
  <si>
    <t>009830</t>
  </si>
  <si>
    <t>한화솔루션</t>
  </si>
  <si>
    <t>011790</t>
  </si>
  <si>
    <t>SKC</t>
  </si>
  <si>
    <t>016250</t>
  </si>
  <si>
    <t>SGC E&amp;C</t>
  </si>
  <si>
    <t>028260</t>
  </si>
  <si>
    <t>삼성물산</t>
  </si>
  <si>
    <t>036930</t>
  </si>
  <si>
    <t>주성엔지니어링</t>
  </si>
  <si>
    <t>039490</t>
  </si>
  <si>
    <t>키움증권</t>
  </si>
  <si>
    <t>066970</t>
  </si>
  <si>
    <t>엘앤에프</t>
  </si>
  <si>
    <t>067160</t>
  </si>
  <si>
    <t>SOOP</t>
  </si>
  <si>
    <t>073240</t>
  </si>
  <si>
    <t>금호타이어</t>
  </si>
  <si>
    <t>078890</t>
  </si>
  <si>
    <t>가온그룹</t>
  </si>
  <si>
    <t>095340</t>
  </si>
  <si>
    <t>ISC</t>
  </si>
  <si>
    <t>099320</t>
  </si>
  <si>
    <t>쎄트렉아이</t>
  </si>
  <si>
    <t>100030</t>
  </si>
  <si>
    <t>인지소프트</t>
  </si>
  <si>
    <t>194370</t>
  </si>
  <si>
    <t>제이에스코퍼레이션</t>
  </si>
  <si>
    <t>361610</t>
  </si>
  <si>
    <t>SK아이이테크놀로지</t>
  </si>
  <si>
    <t>019680</t>
  </si>
  <si>
    <t>대교</t>
  </si>
  <si>
    <t>035250</t>
  </si>
  <si>
    <t>강원랜드</t>
  </si>
  <si>
    <t>053800</t>
  </si>
  <si>
    <t>안랩</t>
  </si>
  <si>
    <t>133820</t>
  </si>
  <si>
    <t>화인베스틸</t>
  </si>
  <si>
    <t>178920</t>
  </si>
  <si>
    <t>PI첨단소재</t>
  </si>
  <si>
    <t>482630</t>
  </si>
  <si>
    <t>삼양엔씨켐</t>
  </si>
  <si>
    <t>042660</t>
  </si>
  <si>
    <t>한화오션</t>
  </si>
  <si>
    <t>047040</t>
  </si>
  <si>
    <t>대우건설</t>
  </si>
  <si>
    <t>047810</t>
  </si>
  <si>
    <t>한국항공우주</t>
  </si>
  <si>
    <t>094360</t>
  </si>
  <si>
    <t>칩스앤미디어</t>
  </si>
  <si>
    <t>101490</t>
  </si>
  <si>
    <t>에스앤에스텍</t>
  </si>
  <si>
    <t>259960</t>
  </si>
  <si>
    <t>크래프톤</t>
  </si>
  <si>
    <t>272210</t>
  </si>
  <si>
    <t>한화시스템</t>
  </si>
  <si>
    <t>286940</t>
  </si>
  <si>
    <t>롯데이노베이트</t>
  </si>
  <si>
    <t>353200</t>
  </si>
  <si>
    <t>대덕전자</t>
  </si>
  <si>
    <t>033270</t>
  </si>
  <si>
    <t>유나이티드제약</t>
  </si>
  <si>
    <t>071840</t>
  </si>
  <si>
    <t>롯데하이마트</t>
  </si>
  <si>
    <t>237820</t>
  </si>
  <si>
    <t>플레이디</t>
  </si>
  <si>
    <t>252990</t>
  </si>
  <si>
    <t>샘씨엔에스</t>
  </si>
  <si>
    <t>474610</t>
  </si>
  <si>
    <t>RF시스템즈</t>
  </si>
  <si>
    <t>036120</t>
  </si>
  <si>
    <t>서울평가정보</t>
  </si>
  <si>
    <t>039570</t>
  </si>
  <si>
    <t>HDC랩스</t>
  </si>
  <si>
    <t>052400</t>
  </si>
  <si>
    <t>코나아이</t>
  </si>
  <si>
    <t>067990</t>
  </si>
  <si>
    <t>도이치모터스</t>
  </si>
  <si>
    <t>072990</t>
  </si>
  <si>
    <t>에이치시티</t>
  </si>
  <si>
    <t>139130</t>
  </si>
  <si>
    <t>iM금융지주</t>
  </si>
  <si>
    <t>218410</t>
  </si>
  <si>
    <t>RFHIC</t>
  </si>
  <si>
    <t>300080</t>
  </si>
  <si>
    <t>플리토</t>
  </si>
  <si>
    <t>307950</t>
  </si>
  <si>
    <t>현대오토에버</t>
  </si>
  <si>
    <t>327260</t>
  </si>
  <si>
    <t>RF머트리얼즈</t>
  </si>
  <si>
    <t>355390</t>
  </si>
  <si>
    <t>크라우드웍스</t>
  </si>
  <si>
    <t>439580</t>
  </si>
  <si>
    <t>블루엠텍</t>
  </si>
  <si>
    <t>454910</t>
  </si>
  <si>
    <t>두산로보틱스</t>
  </si>
  <si>
    <t>000150</t>
  </si>
  <si>
    <t>두산</t>
  </si>
  <si>
    <t>003620</t>
  </si>
  <si>
    <t>KG모빌리티</t>
  </si>
  <si>
    <t>008260</t>
  </si>
  <si>
    <t>NI스틸</t>
  </si>
  <si>
    <t>063160</t>
  </si>
  <si>
    <t>종근당바이오</t>
  </si>
  <si>
    <t>214390</t>
  </si>
  <si>
    <t>경보제약</t>
  </si>
  <si>
    <t>336260</t>
  </si>
  <si>
    <t>두산퓨얼셀</t>
  </si>
  <si>
    <t>460850</t>
  </si>
  <si>
    <t>동국씨엠</t>
  </si>
  <si>
    <t>460860</t>
  </si>
  <si>
    <t>동국제강</t>
  </si>
  <si>
    <t>000270</t>
  </si>
  <si>
    <t>기아</t>
  </si>
  <si>
    <t>004430</t>
  </si>
  <si>
    <t>송원산업</t>
  </si>
  <si>
    <t>004560</t>
  </si>
  <si>
    <t>현대비앤지스틸</t>
  </si>
  <si>
    <t>004800</t>
  </si>
  <si>
    <t>효성</t>
  </si>
  <si>
    <t>008770</t>
  </si>
  <si>
    <t>호텔신라</t>
  </si>
  <si>
    <t>008930</t>
  </si>
  <si>
    <t>한미사이언스</t>
  </si>
  <si>
    <t>010950</t>
  </si>
  <si>
    <t>S-Oil</t>
  </si>
  <si>
    <t>011210</t>
  </si>
  <si>
    <t>현대위아</t>
  </si>
  <si>
    <t>012330</t>
  </si>
  <si>
    <t>현대모비스</t>
  </si>
  <si>
    <t>012750</t>
  </si>
  <si>
    <t>에스원</t>
  </si>
  <si>
    <t>029780</t>
  </si>
  <si>
    <t>삼성카드</t>
  </si>
  <si>
    <t>030000</t>
  </si>
  <si>
    <t>제일기획</t>
  </si>
  <si>
    <t>034020</t>
  </si>
  <si>
    <t>두산에너빌리티</t>
  </si>
  <si>
    <t>042700</t>
  </si>
  <si>
    <t>한미반도체</t>
  </si>
  <si>
    <t>055550</t>
  </si>
  <si>
    <t>신한지주</t>
  </si>
  <si>
    <t>066570</t>
  </si>
  <si>
    <t>LG전자</t>
  </si>
  <si>
    <t>086790</t>
  </si>
  <si>
    <t>하나금융지주</t>
  </si>
  <si>
    <t>094280</t>
  </si>
  <si>
    <t>효성ITX</t>
  </si>
  <si>
    <t>104540</t>
  </si>
  <si>
    <t>코렌텍</t>
  </si>
  <si>
    <t>128940</t>
  </si>
  <si>
    <t>한미약품</t>
  </si>
  <si>
    <t>204320</t>
  </si>
  <si>
    <t>HL만도</t>
  </si>
  <si>
    <t>215000</t>
  </si>
  <si>
    <t>골프존</t>
  </si>
  <si>
    <t>241560</t>
  </si>
  <si>
    <t>두산밥캣</t>
  </si>
  <si>
    <t>294870</t>
  </si>
  <si>
    <t>HDC현대산업개발</t>
  </si>
  <si>
    <t>298000</t>
  </si>
  <si>
    <t>효성화학</t>
  </si>
  <si>
    <t>298020</t>
  </si>
  <si>
    <t>효성티앤씨</t>
  </si>
  <si>
    <t>298040</t>
  </si>
  <si>
    <t>효성중공업</t>
  </si>
  <si>
    <t>316140</t>
  </si>
  <si>
    <t>우리금융지주</t>
  </si>
  <si>
    <t>373220</t>
  </si>
  <si>
    <t>LG에너지솔루션</t>
  </si>
  <si>
    <t>001500</t>
  </si>
  <si>
    <t>현대차증권</t>
  </si>
  <si>
    <t>004020</t>
  </si>
  <si>
    <t>현대제철</t>
  </si>
  <si>
    <t>082740</t>
  </si>
  <si>
    <t>한화엔진</t>
  </si>
  <si>
    <t>170900</t>
  </si>
  <si>
    <t>동아에스티</t>
  </si>
  <si>
    <t>484870</t>
  </si>
  <si>
    <t>엠앤씨솔루션</t>
  </si>
  <si>
    <t>000640</t>
  </si>
  <si>
    <t>동아쏘시오홀딩스</t>
  </si>
  <si>
    <t>000660</t>
  </si>
  <si>
    <t>SK하이닉스</t>
  </si>
  <si>
    <t>003570</t>
  </si>
  <si>
    <t>SNT다이내믹스</t>
  </si>
  <si>
    <t>005380</t>
  </si>
  <si>
    <t>현대차</t>
  </si>
  <si>
    <t>006220</t>
  </si>
  <si>
    <t>제주은행</t>
  </si>
  <si>
    <t>009180</t>
  </si>
  <si>
    <t>한솔로지스틱스</t>
  </si>
  <si>
    <t>010060</t>
  </si>
  <si>
    <t>OCI홀딩스</t>
  </si>
  <si>
    <t>010120</t>
  </si>
  <si>
    <t>LS ELECTRIC</t>
  </si>
  <si>
    <t>010140</t>
  </si>
  <si>
    <t>삼성중공업</t>
  </si>
  <si>
    <t>018260</t>
  </si>
  <si>
    <t>삼성에스디에스</t>
  </si>
  <si>
    <t>024110</t>
  </si>
  <si>
    <t>기업은행</t>
  </si>
  <si>
    <t>028050</t>
  </si>
  <si>
    <t>삼성E&amp;A</t>
  </si>
  <si>
    <t>034220</t>
  </si>
  <si>
    <t>LG디스플레이</t>
  </si>
  <si>
    <t>036530</t>
  </si>
  <si>
    <t>SNT홀딩스</t>
  </si>
  <si>
    <t>064960</t>
  </si>
  <si>
    <t>SNT모티브</t>
  </si>
  <si>
    <t>067280</t>
  </si>
  <si>
    <t>멀티캠퍼스</t>
  </si>
  <si>
    <t>086280</t>
  </si>
  <si>
    <t>현대글로비스</t>
  </si>
  <si>
    <t>100840</t>
  </si>
  <si>
    <t>SNT에너지</t>
  </si>
  <si>
    <t>105560</t>
  </si>
  <si>
    <t>KB금융</t>
  </si>
  <si>
    <t>108320</t>
  </si>
  <si>
    <t>LX세미콘</t>
  </si>
  <si>
    <t>108670</t>
  </si>
  <si>
    <t>LX하우시스</t>
  </si>
  <si>
    <t>175330</t>
  </si>
  <si>
    <t>JB금융지주</t>
  </si>
  <si>
    <t>229640</t>
  </si>
  <si>
    <t>LS에코에너지</t>
  </si>
  <si>
    <t>237690</t>
  </si>
  <si>
    <t>에스티팜</t>
  </si>
  <si>
    <t>267270</t>
  </si>
  <si>
    <t>HD현대건설기계</t>
  </si>
  <si>
    <t>322000</t>
  </si>
  <si>
    <t>HD현대에너지솔루션</t>
  </si>
  <si>
    <t>443060</t>
  </si>
  <si>
    <t>HD현대마린솔루션</t>
  </si>
  <si>
    <t>298690</t>
  </si>
  <si>
    <t>에어부산</t>
  </si>
  <si>
    <t>011070</t>
  </si>
  <si>
    <t>LG이노텍</t>
  </si>
  <si>
    <t>014830</t>
  </si>
  <si>
    <t>유니드</t>
  </si>
  <si>
    <t>042670</t>
  </si>
  <si>
    <t>HD현대인프라코어</t>
  </si>
  <si>
    <t>064400</t>
  </si>
  <si>
    <t>LG씨엔에스</t>
  </si>
  <si>
    <t>067000</t>
  </si>
  <si>
    <t>조이시티</t>
  </si>
  <si>
    <t>207940</t>
  </si>
  <si>
    <t>삼성바이오로직스</t>
  </si>
  <si>
    <t>336370</t>
  </si>
  <si>
    <t>솔루스첨단소재</t>
  </si>
  <si>
    <t>456040</t>
  </si>
  <si>
    <t>OCI</t>
  </si>
  <si>
    <t>005070</t>
  </si>
  <si>
    <t>코스모신소재</t>
  </si>
  <si>
    <t>003000</t>
  </si>
  <si>
    <t>부광약품</t>
  </si>
  <si>
    <t>060370</t>
  </si>
  <si>
    <t>LS마린솔루션</t>
  </si>
  <si>
    <t>267260</t>
  </si>
  <si>
    <t>HD현대일렉트릭</t>
  </si>
  <si>
    <t>003670</t>
  </si>
  <si>
    <t>포스코퓨처엠</t>
  </si>
  <si>
    <t>303360</t>
  </si>
  <si>
    <t>프로티아</t>
  </si>
  <si>
    <t>000720</t>
  </si>
  <si>
    <t>현대건설</t>
  </si>
  <si>
    <t>004710</t>
  </si>
  <si>
    <t>한솔테크닉스</t>
  </si>
  <si>
    <t>007690</t>
  </si>
  <si>
    <t>국도화학</t>
  </si>
  <si>
    <t>114810</t>
  </si>
  <si>
    <t>한솔아이원스</t>
  </si>
  <si>
    <t>002320</t>
  </si>
  <si>
    <t>한진</t>
  </si>
  <si>
    <t>046890</t>
  </si>
  <si>
    <t>서울반도체</t>
  </si>
  <si>
    <t>089030</t>
  </si>
  <si>
    <t>테크윙</t>
  </si>
  <si>
    <t>092190</t>
  </si>
  <si>
    <t>서울바이오시스</t>
  </si>
  <si>
    <t>241770</t>
  </si>
  <si>
    <t>메카로</t>
  </si>
  <si>
    <t>003490</t>
  </si>
  <si>
    <t>대한항공</t>
  </si>
  <si>
    <t>138080</t>
  </si>
  <si>
    <t>오이솔루션</t>
  </si>
  <si>
    <t>246710</t>
  </si>
  <si>
    <t>티앤알바이오팹</t>
  </si>
  <si>
    <t>376930</t>
  </si>
  <si>
    <t>노을</t>
  </si>
  <si>
    <t>opm</t>
    <phoneticPr fontId="3" type="noConversion"/>
  </si>
  <si>
    <t>섹터</t>
  </si>
  <si>
    <t>자동차</t>
  </si>
  <si>
    <t>CBI</t>
  </si>
  <si>
    <t>DH오토리드</t>
  </si>
  <si>
    <t>DH오토웨어</t>
  </si>
  <si>
    <t>DRB동일</t>
  </si>
  <si>
    <t>GH신소재</t>
  </si>
  <si>
    <t>HDC현대EP</t>
  </si>
  <si>
    <t>KB오토시스</t>
  </si>
  <si>
    <t>SG글로벌</t>
  </si>
  <si>
    <t>SJG세종</t>
  </si>
  <si>
    <t>SJM</t>
  </si>
  <si>
    <t>경창산업</t>
  </si>
  <si>
    <t>계양전기</t>
  </si>
  <si>
    <t>구영테크</t>
  </si>
  <si>
    <t>금호에이치티</t>
  </si>
  <si>
    <t>남성</t>
  </si>
  <si>
    <t>네오오토</t>
  </si>
  <si>
    <t>네오티스</t>
  </si>
  <si>
    <t>다이나믹디자인</t>
  </si>
  <si>
    <t>대동금속</t>
  </si>
  <si>
    <t>대원강업</t>
  </si>
  <si>
    <t>대원산업</t>
  </si>
  <si>
    <t>대유에이텍</t>
  </si>
  <si>
    <t>덕양산업</t>
  </si>
  <si>
    <t>동아화성</t>
  </si>
  <si>
    <t>동양피스톤</t>
  </si>
  <si>
    <t>동원금속</t>
  </si>
  <si>
    <t>동일고무벨트</t>
  </si>
  <si>
    <t>두올</t>
  </si>
  <si>
    <t>디아이씨</t>
  </si>
  <si>
    <t>디와이씨</t>
  </si>
  <si>
    <t>디젠스</t>
  </si>
  <si>
    <t>명신산업</t>
  </si>
  <si>
    <t>모바일어플라이언스</t>
  </si>
  <si>
    <t>모베이스전자</t>
  </si>
  <si>
    <t>모토닉</t>
  </si>
  <si>
    <t>모트렉스</t>
  </si>
  <si>
    <t>백금T&amp;A</t>
  </si>
  <si>
    <t>부산주공</t>
  </si>
  <si>
    <t>삼기</t>
  </si>
  <si>
    <t>삼보모터스</t>
  </si>
  <si>
    <t>삼성공조</t>
  </si>
  <si>
    <t>삼원강재</t>
  </si>
  <si>
    <t>삼현</t>
  </si>
  <si>
    <t>상신브레이크</t>
  </si>
  <si>
    <t>새론오토모티브</t>
  </si>
  <si>
    <t>서연이화</t>
  </si>
  <si>
    <t>서진오토모티브</t>
  </si>
  <si>
    <t>성우하이텍</t>
  </si>
  <si>
    <t>성창오토텍</t>
  </si>
  <si>
    <t>세동</t>
  </si>
  <si>
    <t>세원물산</t>
  </si>
  <si>
    <t>세원정공</t>
  </si>
  <si>
    <t>스마트레이더시스템</t>
  </si>
  <si>
    <t>씨티알모빌리티</t>
  </si>
  <si>
    <t>아이윈</t>
  </si>
  <si>
    <t>아진산업</t>
  </si>
  <si>
    <t>에스엘</t>
  </si>
  <si>
    <t>에스엠벡셀</t>
  </si>
  <si>
    <t>에스텍</t>
  </si>
  <si>
    <t>에코앤드림</t>
  </si>
  <si>
    <t>에코캡</t>
  </si>
  <si>
    <t>에코플라스틱</t>
  </si>
  <si>
    <t>엔브이에이치코리아</t>
  </si>
  <si>
    <t>엔피케이</t>
  </si>
  <si>
    <t>엠에스오토텍</t>
  </si>
  <si>
    <t>엣지파운드리</t>
  </si>
  <si>
    <t>영화테크</t>
  </si>
  <si>
    <t>오리엔트정공</t>
  </si>
  <si>
    <t>오스템</t>
  </si>
  <si>
    <t>와이엠</t>
  </si>
  <si>
    <t>우리산업</t>
  </si>
  <si>
    <t>우수AMS</t>
  </si>
  <si>
    <t>우신시스템</t>
  </si>
  <si>
    <t>웹스</t>
  </si>
  <si>
    <t>유니온머티리얼</t>
  </si>
  <si>
    <t>유니크</t>
  </si>
  <si>
    <t>유니테크노</t>
  </si>
  <si>
    <t>유라테크</t>
  </si>
  <si>
    <t>유성기업</t>
  </si>
  <si>
    <t>이원컴포텍</t>
  </si>
  <si>
    <t>인지컨트롤스</t>
  </si>
  <si>
    <t>인팩</t>
  </si>
  <si>
    <t>일정실업</t>
  </si>
  <si>
    <t>일지테크</t>
  </si>
  <si>
    <t>지엠비코리아</t>
  </si>
  <si>
    <t>체시스</t>
  </si>
  <si>
    <t>캐스텍코리아</t>
  </si>
  <si>
    <t>케이비아이동국실업</t>
  </si>
  <si>
    <t>케이피에프</t>
  </si>
  <si>
    <t>코리아에프티</t>
  </si>
  <si>
    <t>크린앤사이언스</t>
  </si>
  <si>
    <t>클라우드에어</t>
  </si>
  <si>
    <t>태양금속</t>
  </si>
  <si>
    <t>태원물산</t>
  </si>
  <si>
    <t>티에이치엔</t>
  </si>
  <si>
    <t>티피씨글로벌</t>
  </si>
  <si>
    <t>팅크웨어</t>
  </si>
  <si>
    <t>파인디지털</t>
  </si>
  <si>
    <t>평화산업</t>
  </si>
  <si>
    <t>포메탈</t>
  </si>
  <si>
    <t>폴라리스세원</t>
  </si>
  <si>
    <t>풍강</t>
  </si>
  <si>
    <t>피에이치에이</t>
  </si>
  <si>
    <t>한국단자</t>
  </si>
  <si>
    <t>한국무브넥스</t>
  </si>
  <si>
    <t>한국큐빅</t>
  </si>
  <si>
    <t>한국타이어앤테크놀로지</t>
  </si>
  <si>
    <t>한온시스템</t>
  </si>
  <si>
    <t>한일단조</t>
  </si>
  <si>
    <t>한주라이트메탈</t>
  </si>
  <si>
    <t>핸즈코퍼레이션</t>
  </si>
  <si>
    <t>현대공업</t>
  </si>
  <si>
    <t>화승알앤에이</t>
  </si>
  <si>
    <t>화승코퍼레이션</t>
  </si>
  <si>
    <t>화신</t>
  </si>
  <si>
    <t>화신정공</t>
  </si>
  <si>
    <t>휴림에이텍</t>
  </si>
  <si>
    <t>뉴프렉스</t>
  </si>
  <si>
    <t>PCB</t>
  </si>
  <si>
    <t>디에이피</t>
  </si>
  <si>
    <t>레이저쎌</t>
  </si>
  <si>
    <t>성우테크론</t>
  </si>
  <si>
    <t>시노펙스</t>
  </si>
  <si>
    <t>에이엔피</t>
  </si>
  <si>
    <t>엔피디</t>
  </si>
  <si>
    <t>와이엠티</t>
  </si>
  <si>
    <t>와이제이링크</t>
  </si>
  <si>
    <t>이브이첨단소재</t>
  </si>
  <si>
    <t>이수페타시스</t>
  </si>
  <si>
    <t>인터플렉스</t>
  </si>
  <si>
    <t>케이피엠테크</t>
  </si>
  <si>
    <t>코리아써키트</t>
  </si>
  <si>
    <t>타이거일렉</t>
  </si>
  <si>
    <t>티엘비</t>
  </si>
  <si>
    <t>펨트론</t>
  </si>
  <si>
    <t>현우산업</t>
  </si>
  <si>
    <t>화인써키트</t>
  </si>
  <si>
    <t>건설</t>
  </si>
  <si>
    <t>HLB글로벌</t>
  </si>
  <si>
    <t>HS화성</t>
  </si>
  <si>
    <t>KCC건설</t>
  </si>
  <si>
    <t>KD</t>
  </si>
  <si>
    <t>KG에코솔루션</t>
  </si>
  <si>
    <t>KH 건설</t>
  </si>
  <si>
    <t>SG</t>
  </si>
  <si>
    <t>SK디앤디</t>
  </si>
  <si>
    <t>SUN&amp;L</t>
  </si>
  <si>
    <t>TKG애강</t>
  </si>
  <si>
    <t>강동씨앤엘</t>
  </si>
  <si>
    <t>경동나비엔</t>
  </si>
  <si>
    <t>계룡건설</t>
  </si>
  <si>
    <t>국보디자인</t>
  </si>
  <si>
    <t>국영지앤엠</t>
  </si>
  <si>
    <t>금강공업</t>
  </si>
  <si>
    <t>금호건설</t>
  </si>
  <si>
    <t>까뮤이앤씨</t>
  </si>
  <si>
    <t>꿈비</t>
  </si>
  <si>
    <t>남광토건</t>
  </si>
  <si>
    <t>남화토건</t>
  </si>
  <si>
    <t>누리플랜</t>
  </si>
  <si>
    <t>뉴보텍</t>
  </si>
  <si>
    <t>다스코</t>
  </si>
  <si>
    <t>대림B&amp;Co</t>
  </si>
  <si>
    <t>대림통상</t>
  </si>
  <si>
    <t>대원</t>
  </si>
  <si>
    <t>덕신이피씨</t>
  </si>
  <si>
    <t>도화엔지니어링</t>
  </si>
  <si>
    <t>동부건설</t>
  </si>
  <si>
    <t>동신건설</t>
  </si>
  <si>
    <t>동아지질</t>
  </si>
  <si>
    <t>동양</t>
  </si>
  <si>
    <t>동양파일</t>
  </si>
  <si>
    <t>동원개발</t>
  </si>
  <si>
    <t>듀오백</t>
  </si>
  <si>
    <t>라이온켐텍</t>
  </si>
  <si>
    <t>모헨즈</t>
  </si>
  <si>
    <t>범양건영</t>
  </si>
  <si>
    <t>베노티앤알</t>
  </si>
  <si>
    <t>벽산</t>
  </si>
  <si>
    <t>보광산업</t>
  </si>
  <si>
    <t>부산산업</t>
  </si>
  <si>
    <t>삼목에스폼</t>
  </si>
  <si>
    <t>삼부토건</t>
  </si>
  <si>
    <t>삼일기업공사</t>
  </si>
  <si>
    <t>삼일씨엔에스</t>
  </si>
  <si>
    <t>삼표시멘트</t>
  </si>
  <si>
    <t>삼호개발</t>
  </si>
  <si>
    <t>상지건설</t>
  </si>
  <si>
    <t>서산</t>
  </si>
  <si>
    <t>서한</t>
  </si>
  <si>
    <t>서희건설</t>
  </si>
  <si>
    <t>성신양회</t>
  </si>
  <si>
    <t>성창기업지주</t>
  </si>
  <si>
    <t>세보엠이씨</t>
  </si>
  <si>
    <t>시공테크</t>
  </si>
  <si>
    <t>시디즈</t>
  </si>
  <si>
    <t>신라섬유</t>
  </si>
  <si>
    <t>신세계건설</t>
  </si>
  <si>
    <t>신원종합개발</t>
  </si>
  <si>
    <t>아세아시멘트</t>
  </si>
  <si>
    <t>아이에스동서</t>
  </si>
  <si>
    <t>에넥스</t>
  </si>
  <si>
    <t>에스와이</t>
  </si>
  <si>
    <t>에스와이스틸텍</t>
  </si>
  <si>
    <t>에이스침대</t>
  </si>
  <si>
    <t>오공</t>
  </si>
  <si>
    <t>오하임앤컴퍼니</t>
  </si>
  <si>
    <t>와이엔텍</t>
  </si>
  <si>
    <t>와토스코리아</t>
  </si>
  <si>
    <t>우원개발</t>
  </si>
  <si>
    <t>윈하이텍</t>
  </si>
  <si>
    <t>유니드비티플러스</t>
  </si>
  <si>
    <t>유니온</t>
  </si>
  <si>
    <t>유신</t>
  </si>
  <si>
    <t>유진기업</t>
  </si>
  <si>
    <t>이건산업</t>
  </si>
  <si>
    <t>이건홀딩스</t>
  </si>
  <si>
    <t>이스타코</t>
  </si>
  <si>
    <t>이화공영</t>
  </si>
  <si>
    <t>인선이엔티</t>
  </si>
  <si>
    <t>일성건설</t>
  </si>
  <si>
    <t>일신석재</t>
  </si>
  <si>
    <t>자연과환경</t>
  </si>
  <si>
    <t>제일테크노스</t>
  </si>
  <si>
    <t>중앙첨단소재</t>
  </si>
  <si>
    <t>진양화학</t>
  </si>
  <si>
    <t>진흥기업</t>
  </si>
  <si>
    <t>코아스</t>
  </si>
  <si>
    <t>코엔텍</t>
  </si>
  <si>
    <t>코오롱글로벌</t>
  </si>
  <si>
    <t>코콤</t>
  </si>
  <si>
    <t>퀀텀온</t>
  </si>
  <si>
    <t>태영건설</t>
  </si>
  <si>
    <t>특수건설</t>
  </si>
  <si>
    <t>티웨이홀딩스</t>
  </si>
  <si>
    <t>파라텍</t>
  </si>
  <si>
    <t>퍼시스</t>
  </si>
  <si>
    <t>프럼파스트</t>
  </si>
  <si>
    <t>한국가구</t>
  </si>
  <si>
    <t>한국자산신탁</t>
  </si>
  <si>
    <t>한국종합기술</t>
  </si>
  <si>
    <t>한국토지신탁</t>
  </si>
  <si>
    <t>한미글로벌</t>
  </si>
  <si>
    <t>한샘</t>
  </si>
  <si>
    <t>한솔홈데코</t>
  </si>
  <si>
    <t>한신공영</t>
  </si>
  <si>
    <t>한일시멘트</t>
  </si>
  <si>
    <t>한일현대시멘트</t>
  </si>
  <si>
    <t>한창</t>
  </si>
  <si>
    <t>해성산업</t>
  </si>
  <si>
    <t>현대에이치티</t>
  </si>
  <si>
    <t>홈센타홀딩스</t>
  </si>
  <si>
    <t>희림</t>
  </si>
  <si>
    <t>AP헬스케어</t>
  </si>
  <si>
    <t>게임</t>
  </si>
  <si>
    <t>NHN</t>
  </si>
  <si>
    <t>고스트스튜디오</t>
  </si>
  <si>
    <t>넥슨게임즈</t>
  </si>
  <si>
    <t>넵튠</t>
  </si>
  <si>
    <t>더블유게임즈</t>
  </si>
  <si>
    <t>드래곤플라이</t>
  </si>
  <si>
    <t>모비릭스</t>
  </si>
  <si>
    <t>미투온</t>
  </si>
  <si>
    <t>밸로프</t>
  </si>
  <si>
    <t>스코넥</t>
  </si>
  <si>
    <t>스타코링크</t>
  </si>
  <si>
    <t>시프트업</t>
  </si>
  <si>
    <t>썸에이지</t>
  </si>
  <si>
    <t>아이톡시</t>
  </si>
  <si>
    <t>액션스퀘어</t>
  </si>
  <si>
    <t>액토즈소프트</t>
  </si>
  <si>
    <t>엔씨소프트</t>
  </si>
  <si>
    <t>엠게임</t>
  </si>
  <si>
    <t>컴투스</t>
  </si>
  <si>
    <t>컴투스홀딩스</t>
  </si>
  <si>
    <t>티쓰리</t>
  </si>
  <si>
    <t>펄어비스</t>
  </si>
  <si>
    <t>플레이위드</t>
  </si>
  <si>
    <t>한빛소프트</t>
  </si>
  <si>
    <t>FSN</t>
  </si>
  <si>
    <t>광고</t>
  </si>
  <si>
    <t>HS애드</t>
  </si>
  <si>
    <t>나스미디어</t>
  </si>
  <si>
    <t>드림인사이트</t>
  </si>
  <si>
    <t>레뷰코퍼레이션</t>
  </si>
  <si>
    <t>모비데이즈</t>
  </si>
  <si>
    <t>스타플렉스</t>
  </si>
  <si>
    <t>아티스트유나이티드</t>
  </si>
  <si>
    <t>에코마케팅</t>
  </si>
  <si>
    <t>엔비티</t>
  </si>
  <si>
    <t>엔피</t>
  </si>
  <si>
    <t>오리콤</t>
  </si>
  <si>
    <t>와이즈버즈</t>
  </si>
  <si>
    <t>이엠넷</t>
  </si>
  <si>
    <t>자이언트스텝</t>
  </si>
  <si>
    <t>차이커뮤니케이션</t>
  </si>
  <si>
    <t>포바이포</t>
  </si>
  <si>
    <t>NE능률</t>
  </si>
  <si>
    <t>교육</t>
  </si>
  <si>
    <t>YBM넷</t>
  </si>
  <si>
    <t>골드앤에스</t>
  </si>
  <si>
    <t>데이원컴퍼니</t>
  </si>
  <si>
    <t>디지털대성</t>
  </si>
  <si>
    <t>로보로보</t>
  </si>
  <si>
    <t>메가스터디</t>
  </si>
  <si>
    <t>메가엠디</t>
  </si>
  <si>
    <t>벡트</t>
  </si>
  <si>
    <t>비상교육</t>
  </si>
  <si>
    <t>삼성출판사</t>
  </si>
  <si>
    <t>아이비김영</t>
  </si>
  <si>
    <t>아이스크림미디어</t>
  </si>
  <si>
    <t>아이스크림에듀</t>
  </si>
  <si>
    <t>에이럭스</t>
  </si>
  <si>
    <t>예림당</t>
  </si>
  <si>
    <t>웅진씽크빅</t>
  </si>
  <si>
    <t>유비온</t>
  </si>
  <si>
    <t>이퓨쳐</t>
  </si>
  <si>
    <t>정상제이엘에스</t>
  </si>
  <si>
    <t>크레버스</t>
  </si>
  <si>
    <t>금융</t>
  </si>
  <si>
    <t>DB금융투자</t>
  </si>
  <si>
    <t>DB손해보험</t>
  </si>
  <si>
    <t>DGB금융지주</t>
  </si>
  <si>
    <t>DSC인베스트먼트</t>
  </si>
  <si>
    <t>HB인베스트먼트</t>
  </si>
  <si>
    <t>LB인베스트먼트</t>
  </si>
  <si>
    <t>LS증권</t>
  </si>
  <si>
    <t>증권</t>
    <phoneticPr fontId="3" type="noConversion"/>
  </si>
  <si>
    <t>SBI인베스트먼트</t>
  </si>
  <si>
    <t>SK증권</t>
  </si>
  <si>
    <t>SV인베스트먼트</t>
  </si>
  <si>
    <t>TS인베스트먼트</t>
  </si>
  <si>
    <t>교보증권</t>
  </si>
  <si>
    <t>나우IB</t>
  </si>
  <si>
    <t>다올투자증권</t>
  </si>
  <si>
    <t>대성창투</t>
  </si>
  <si>
    <t>동양생명</t>
  </si>
  <si>
    <t>롯데손해보험</t>
  </si>
  <si>
    <t>린드먼아시아</t>
  </si>
  <si>
    <t>미래에셋벤처투자</t>
  </si>
  <si>
    <t>미래에셋생명</t>
  </si>
  <si>
    <t>부국증권</t>
  </si>
  <si>
    <t>삼성생명</t>
  </si>
  <si>
    <t>삼성화재</t>
  </si>
  <si>
    <t>상상인증권</t>
  </si>
  <si>
    <t>스톤브릿지벤처스</t>
  </si>
  <si>
    <t>스틱인베스트먼트</t>
  </si>
  <si>
    <t>신영증권</t>
  </si>
  <si>
    <t>아주IB투자</t>
  </si>
  <si>
    <t>에이티넘인베스트</t>
  </si>
  <si>
    <t>에이플러스에셋</t>
  </si>
  <si>
    <t>우리기술투자</t>
  </si>
  <si>
    <t>유안타증권</t>
  </si>
  <si>
    <t>유진투자증권</t>
  </si>
  <si>
    <t>유화증권</t>
  </si>
  <si>
    <t>인카금융서비스</t>
  </si>
  <si>
    <t>캡스톤파트너스</t>
  </si>
  <si>
    <t>컴퍼니케이</t>
  </si>
  <si>
    <t>코리아에셋투자증권</t>
  </si>
  <si>
    <t>코리안리</t>
  </si>
  <si>
    <t>큐캐피탈</t>
  </si>
  <si>
    <t>푸른저축은행</t>
  </si>
  <si>
    <t>플루토스</t>
  </si>
  <si>
    <t>한양증권</t>
  </si>
  <si>
    <t>한화생명</t>
  </si>
  <si>
    <t>한화손해보험</t>
  </si>
  <si>
    <t>한화투자증권</t>
  </si>
  <si>
    <t>현대해상</t>
  </si>
  <si>
    <t>흥국화재</t>
  </si>
  <si>
    <t>기계</t>
  </si>
  <si>
    <t>SIMPAC</t>
  </si>
  <si>
    <t>TPC</t>
  </si>
  <si>
    <t>나라엠앤디</t>
  </si>
  <si>
    <t>넥스턴바이오</t>
  </si>
  <si>
    <t>대동</t>
  </si>
  <si>
    <t>대동기어</t>
  </si>
  <si>
    <t>대모</t>
  </si>
  <si>
    <t>대성파인텍</t>
  </si>
  <si>
    <t>대성하이텍</t>
  </si>
  <si>
    <t>대창단조</t>
  </si>
  <si>
    <t>동일금속</t>
  </si>
  <si>
    <t>디와이</t>
  </si>
  <si>
    <t>디와이파워</t>
  </si>
  <si>
    <t>디케이락</t>
  </si>
  <si>
    <t>모델솔루션</t>
  </si>
  <si>
    <t>비엠티</t>
  </si>
  <si>
    <t>삼익THK</t>
  </si>
  <si>
    <t>서암기계공업</t>
  </si>
  <si>
    <t>서연탑메탈</t>
  </si>
  <si>
    <t>수산중공업</t>
  </si>
  <si>
    <t>수성웹툰</t>
  </si>
  <si>
    <t>스맥</t>
  </si>
  <si>
    <t>신진에스엠</t>
  </si>
  <si>
    <t>아세아텍</t>
  </si>
  <si>
    <t>에스엠코어</t>
  </si>
  <si>
    <t>에스피시스템스</t>
  </si>
  <si>
    <t>에이치케이</t>
  </si>
  <si>
    <t>에이테크솔루션</t>
  </si>
  <si>
    <t>엔젤로보틱스</t>
  </si>
  <si>
    <t>영풍정밀</t>
  </si>
  <si>
    <t>와이지-원</t>
  </si>
  <si>
    <t>우림피티에스</t>
  </si>
  <si>
    <t>우진플라임</t>
  </si>
  <si>
    <t>유진로봇</t>
  </si>
  <si>
    <t>이엠코리아</t>
  </si>
  <si>
    <t>전진건설로봇</t>
  </si>
  <si>
    <t>제닉스</t>
  </si>
  <si>
    <t>조선선재</t>
  </si>
  <si>
    <t>진성티이씨</t>
  </si>
  <si>
    <t>코메론</t>
  </si>
  <si>
    <t>코윈테크</t>
  </si>
  <si>
    <t>프리엠스</t>
  </si>
  <si>
    <t>피앤에스미캐닉스</t>
  </si>
  <si>
    <t>하이록코리아</t>
  </si>
  <si>
    <t>하이젠알앤엠</t>
  </si>
  <si>
    <t>한국정밀기계</t>
  </si>
  <si>
    <t>한선엔지니어링</t>
  </si>
  <si>
    <t>한신기계</t>
  </si>
  <si>
    <t>해성에어로보틱스</t>
  </si>
  <si>
    <t>현대무벡스</t>
  </si>
  <si>
    <t>현대엘리베이</t>
  </si>
  <si>
    <t>협진</t>
  </si>
  <si>
    <t>혜인</t>
  </si>
  <si>
    <t>화천기공</t>
  </si>
  <si>
    <t>흥국</t>
  </si>
  <si>
    <t>ES큐브</t>
  </si>
  <si>
    <t>내수</t>
  </si>
  <si>
    <t>JTC</t>
  </si>
  <si>
    <t>KR모터스</t>
  </si>
  <si>
    <t>TJ미디어</t>
  </si>
  <si>
    <t>갤럭시아에스엠</t>
  </si>
  <si>
    <t>골프존뉴딘홀딩스</t>
  </si>
  <si>
    <t>글로벌텍스프리</t>
  </si>
  <si>
    <t>남화산업</t>
  </si>
  <si>
    <t>노랑풍선</t>
  </si>
  <si>
    <t>대륙제관</t>
  </si>
  <si>
    <t>대명소노시즌</t>
  </si>
  <si>
    <t>대성산업</t>
  </si>
  <si>
    <t>더테크놀로지</t>
  </si>
  <si>
    <t>동양고속</t>
  </si>
  <si>
    <t>레몬</t>
  </si>
  <si>
    <t>롯데관광개발</t>
  </si>
  <si>
    <t>리드코프</t>
  </si>
  <si>
    <t>모나미</t>
  </si>
  <si>
    <t>모나용평</t>
  </si>
  <si>
    <t>모두투어</t>
  </si>
  <si>
    <t>베뉴지</t>
  </si>
  <si>
    <t>브이씨</t>
  </si>
  <si>
    <t>블루콤</t>
  </si>
  <si>
    <t>빌리언스</t>
  </si>
  <si>
    <t>삼익악기</t>
  </si>
  <si>
    <t>삼천리자전거</t>
  </si>
  <si>
    <t>서부T&amp;D</t>
  </si>
  <si>
    <t>세기상사</t>
  </si>
  <si>
    <t>세림B&amp;G</t>
  </si>
  <si>
    <t>세중</t>
  </si>
  <si>
    <t>슈피겐코리아</t>
  </si>
  <si>
    <t>승일</t>
  </si>
  <si>
    <t>쏘카</t>
  </si>
  <si>
    <t>씨앤투스</t>
  </si>
  <si>
    <t>아난티</t>
  </si>
  <si>
    <t>알톤</t>
  </si>
  <si>
    <t>엑스플러스</t>
  </si>
  <si>
    <t>웰크론</t>
  </si>
  <si>
    <t>위즈코프</t>
  </si>
  <si>
    <t>이아이디</t>
  </si>
  <si>
    <t>이월드</t>
  </si>
  <si>
    <t>제이엠아이</t>
  </si>
  <si>
    <t>중앙에너비스</t>
  </si>
  <si>
    <t>참좋은여행</t>
  </si>
  <si>
    <t>천일고속</t>
  </si>
  <si>
    <t>케이엠제약</t>
  </si>
  <si>
    <t>태양</t>
  </si>
  <si>
    <t>팬스타엔터프라이즈</t>
  </si>
  <si>
    <t>흥구석유</t>
  </si>
  <si>
    <t>AP시스템</t>
  </si>
  <si>
    <t>디스플레이</t>
  </si>
  <si>
    <t>DMS</t>
  </si>
  <si>
    <t>HB솔루션</t>
  </si>
  <si>
    <t>KH 필룩스</t>
  </si>
  <si>
    <t>금호전기</t>
  </si>
  <si>
    <t>나노신소재</t>
  </si>
  <si>
    <t>나래나노텍</t>
  </si>
  <si>
    <t>넥스트아이</t>
  </si>
  <si>
    <t>대동전자</t>
  </si>
  <si>
    <t>덕산네오룩스</t>
  </si>
  <si>
    <t>덕산테코피아</t>
  </si>
  <si>
    <t>동아엘텍</t>
  </si>
  <si>
    <t>디바이스이엔지</t>
  </si>
  <si>
    <t>디아이티</t>
  </si>
  <si>
    <t>디에스케이</t>
  </si>
  <si>
    <t>디이엔티</t>
  </si>
  <si>
    <t>디티씨</t>
  </si>
  <si>
    <t>로체시스템즈</t>
  </si>
  <si>
    <t>루멘스</t>
  </si>
  <si>
    <t>미래나노텍</t>
  </si>
  <si>
    <t>베셀</t>
  </si>
  <si>
    <t>브이원텍</t>
  </si>
  <si>
    <t>비아트론</t>
  </si>
  <si>
    <t>삼진엘앤디</t>
  </si>
  <si>
    <t>상보</t>
  </si>
  <si>
    <t>새로닉스</t>
  </si>
  <si>
    <t>선익시스템</t>
  </si>
  <si>
    <t>세경하이테크</t>
  </si>
  <si>
    <t>세진티에스</t>
  </si>
  <si>
    <t>소룩스</t>
  </si>
  <si>
    <t>신도기연</t>
  </si>
  <si>
    <t>신화인터텍</t>
  </si>
  <si>
    <t>씨엔플러스</t>
  </si>
  <si>
    <t>아나패스</t>
  </si>
  <si>
    <t>아이씨디</t>
  </si>
  <si>
    <t>아이엘사이언스</t>
  </si>
  <si>
    <t>아이컴포넌트</t>
  </si>
  <si>
    <t>야스</t>
  </si>
  <si>
    <t>에스에이티이엔지</t>
  </si>
  <si>
    <t>에스에프에이</t>
  </si>
  <si>
    <t>에스켐</t>
  </si>
  <si>
    <t>에이치엔에스하이텍</t>
  </si>
  <si>
    <t>에코볼트</t>
  </si>
  <si>
    <t>엘디티</t>
  </si>
  <si>
    <t>엘엠에스</t>
  </si>
  <si>
    <t>엘티씨</t>
  </si>
  <si>
    <t>영우디에스피</t>
  </si>
  <si>
    <t>예선테크</t>
  </si>
  <si>
    <t>예스티</t>
  </si>
  <si>
    <t>오성첨단소재</t>
  </si>
  <si>
    <t>와이엠씨</t>
  </si>
  <si>
    <t>우리엔터프라이즈</t>
  </si>
  <si>
    <t>우리이앤엘</t>
  </si>
  <si>
    <t>위지트</t>
  </si>
  <si>
    <t>유아이디</t>
  </si>
  <si>
    <t>이엔에프테크놀로지</t>
  </si>
  <si>
    <t>이엘씨</t>
  </si>
  <si>
    <t>이엘피</t>
  </si>
  <si>
    <t>이엠앤아이</t>
  </si>
  <si>
    <t>인베니아</t>
  </si>
  <si>
    <t>인지디스플레</t>
  </si>
  <si>
    <t>일진디스플</t>
  </si>
  <si>
    <t>제이스텍</t>
  </si>
  <si>
    <t>제이엠티</t>
  </si>
  <si>
    <t>참엔지니어링</t>
  </si>
  <si>
    <t>케이엔제이</t>
  </si>
  <si>
    <t>케이피에스</t>
  </si>
  <si>
    <t>코이즈</t>
  </si>
  <si>
    <t>탑엔지니어링</t>
  </si>
  <si>
    <t>톱텍</t>
  </si>
  <si>
    <t>티로보틱스</t>
  </si>
  <si>
    <t>파인디앤씨</t>
  </si>
  <si>
    <t>파인테크닉스</t>
  </si>
  <si>
    <t>파인텍</t>
  </si>
  <si>
    <t>포인트엔지니어링</t>
  </si>
  <si>
    <t>풍원정밀</t>
  </si>
  <si>
    <t>프로이천</t>
  </si>
  <si>
    <t>피엔에이치테크</t>
  </si>
  <si>
    <t>한국컴퓨터</t>
  </si>
  <si>
    <t>한켐</t>
  </si>
  <si>
    <t>힘스</t>
  </si>
  <si>
    <t>뉴로메카</t>
  </si>
  <si>
    <t>로봇</t>
  </si>
  <si>
    <t>레인보우로보틱스</t>
  </si>
  <si>
    <t>로보스타</t>
  </si>
  <si>
    <t>로보티즈</t>
  </si>
  <si>
    <t>씨메스</t>
  </si>
  <si>
    <t>아진엑스텍</t>
  </si>
  <si>
    <t>알에스오토메이션</t>
  </si>
  <si>
    <t>에스비비테크</t>
  </si>
  <si>
    <t>에스피지</t>
  </si>
  <si>
    <t>유일로보틱스</t>
  </si>
  <si>
    <t>케이엔알시스템</t>
  </si>
  <si>
    <t>클로봇</t>
  </si>
  <si>
    <t>티라유텍</t>
  </si>
  <si>
    <t>휴림로봇</t>
  </si>
  <si>
    <t>3S</t>
  </si>
  <si>
    <t>반도체</t>
  </si>
  <si>
    <t>GST</t>
  </si>
  <si>
    <t>HLB이노베이션</t>
  </si>
  <si>
    <t>HPSP</t>
  </si>
  <si>
    <t>KEC</t>
  </si>
  <si>
    <t>KX하이텍</t>
  </si>
  <si>
    <t>LB루셈</t>
  </si>
  <si>
    <t>LB세미콘</t>
  </si>
  <si>
    <t>SFA반도체</t>
  </si>
  <si>
    <t>가온칩스</t>
  </si>
  <si>
    <t>광전자</t>
  </si>
  <si>
    <t>그린리소스</t>
  </si>
  <si>
    <t>네오셈</t>
  </si>
  <si>
    <t>네온테크</t>
  </si>
  <si>
    <t>네패스</t>
  </si>
  <si>
    <t>네패스아크</t>
  </si>
  <si>
    <t>넥스트칩</t>
  </si>
  <si>
    <t>넥스틴</t>
  </si>
  <si>
    <t>뉴파워프라즈마</t>
  </si>
  <si>
    <t>다원넥스뷰</t>
  </si>
  <si>
    <t>더코디</t>
  </si>
  <si>
    <t>덕산하이메탈</t>
  </si>
  <si>
    <t>동운아나텍</t>
  </si>
  <si>
    <t>두산테스나</t>
  </si>
  <si>
    <t>디아이</t>
  </si>
  <si>
    <t>디엔에프</t>
  </si>
  <si>
    <t>라닉스</t>
  </si>
  <si>
    <t>라온텍</t>
  </si>
  <si>
    <t>램테크놀러지</t>
  </si>
  <si>
    <t>러셀</t>
  </si>
  <si>
    <t>리노공업</t>
  </si>
  <si>
    <t>마이크로컨텍솔</t>
  </si>
  <si>
    <t>마이크로투나노</t>
  </si>
  <si>
    <t>미래산업</t>
  </si>
  <si>
    <t>미코</t>
  </si>
  <si>
    <t>브이엠</t>
  </si>
  <si>
    <t>비케이홀딩스</t>
  </si>
  <si>
    <t>사피엔반도체</t>
  </si>
  <si>
    <t>서플러스글로벌</t>
  </si>
  <si>
    <t>성도이엔지</t>
  </si>
  <si>
    <t>솔브레인</t>
  </si>
  <si>
    <t>시그네틱스</t>
  </si>
  <si>
    <t>시지트로닉스</t>
  </si>
  <si>
    <t>싸이맥스</t>
  </si>
  <si>
    <t>쏘닉스</t>
  </si>
  <si>
    <t>쓰리에이로직스</t>
  </si>
  <si>
    <t>아스플로</t>
  </si>
  <si>
    <t>아이씨티케이</t>
  </si>
  <si>
    <t>아이앤씨</t>
  </si>
  <si>
    <t>아이언디바이스</t>
  </si>
  <si>
    <t>아이에이</t>
  </si>
  <si>
    <t>아이엠티</t>
  </si>
  <si>
    <t>아이윈플러스</t>
  </si>
  <si>
    <t>아이텍</t>
  </si>
  <si>
    <t>알에프세미</t>
  </si>
  <si>
    <t>어보브반도체</t>
  </si>
  <si>
    <t>에스티아이</t>
  </si>
  <si>
    <t>에이디테크놀로지</t>
  </si>
  <si>
    <t>에이엘티</t>
  </si>
  <si>
    <t>에이직랜드</t>
  </si>
  <si>
    <t>에이팩트</t>
  </si>
  <si>
    <t>에프에스티</t>
  </si>
  <si>
    <t>엑사이엔씨</t>
  </si>
  <si>
    <t>엑시콘</t>
  </si>
  <si>
    <t>엔시트론</t>
  </si>
  <si>
    <t>엔투텍</t>
  </si>
  <si>
    <t>엘오티베큠</t>
  </si>
  <si>
    <t>엠케이전자</t>
  </si>
  <si>
    <t>오디텍</t>
  </si>
  <si>
    <t>오로스테크놀로지</t>
  </si>
  <si>
    <t>오킨스전자</t>
  </si>
  <si>
    <t>와이씨</t>
  </si>
  <si>
    <t>우진아이엔에스</t>
  </si>
  <si>
    <t>워트</t>
  </si>
  <si>
    <t>원익QnC</t>
  </si>
  <si>
    <t>월덱스</t>
  </si>
  <si>
    <t>웰킵스하이텍</t>
  </si>
  <si>
    <t>위드텍</t>
  </si>
  <si>
    <t>윈팩</t>
  </si>
  <si>
    <t>유니셈</t>
  </si>
  <si>
    <t>유니테스트</t>
  </si>
  <si>
    <t>유진테크</t>
  </si>
  <si>
    <t>이미지스</t>
  </si>
  <si>
    <t>이오테크닉스</t>
  </si>
  <si>
    <t>인텍플러스</t>
  </si>
  <si>
    <t>자람테크놀로지</t>
  </si>
  <si>
    <t>저스템</t>
  </si>
  <si>
    <t>제너셈</t>
  </si>
  <si>
    <t>제우스</t>
  </si>
  <si>
    <t>제이아이테크</t>
  </si>
  <si>
    <t>제이엔비</t>
  </si>
  <si>
    <t>제이티</t>
  </si>
  <si>
    <t>제주반도체</t>
  </si>
  <si>
    <t>지니틱스</t>
  </si>
  <si>
    <t>지앤비에스 에코</t>
  </si>
  <si>
    <t>지오엘리먼트</t>
  </si>
  <si>
    <t>케이씨</t>
  </si>
  <si>
    <t>케이씨텍</t>
  </si>
  <si>
    <t>케이알엠</t>
  </si>
  <si>
    <t>케이엔솔</t>
  </si>
  <si>
    <t>케이엠</t>
  </si>
  <si>
    <t>코세스</t>
  </si>
  <si>
    <t>코아시아</t>
  </si>
  <si>
    <t>퀄리타스반도체</t>
  </si>
  <si>
    <t>큐알티</t>
  </si>
  <si>
    <t>큐에스아이</t>
  </si>
  <si>
    <t>테스</t>
  </si>
  <si>
    <t>테크엘</t>
  </si>
  <si>
    <t>티에스이</t>
  </si>
  <si>
    <t>티에프이</t>
  </si>
  <si>
    <t>티이엠씨</t>
  </si>
  <si>
    <t>티이엠씨씨엔에스</t>
  </si>
  <si>
    <t>파두</t>
  </si>
  <si>
    <t>퓨릿</t>
  </si>
  <si>
    <t>프로텍</t>
  </si>
  <si>
    <t>피델릭스</t>
  </si>
  <si>
    <t>피에스케이</t>
  </si>
  <si>
    <t>피에스케이홀딩스</t>
  </si>
  <si>
    <t>피엠티</t>
  </si>
  <si>
    <t>픽셀플러스</t>
  </si>
  <si>
    <t>하나마이크론</t>
  </si>
  <si>
    <t>하나머티리얼즈</t>
  </si>
  <si>
    <t>하이딥</t>
  </si>
  <si>
    <t>한양디지텍</t>
  </si>
  <si>
    <t>한양이엔지</t>
  </si>
  <si>
    <t>방산</t>
  </si>
  <si>
    <t>코츠테크놀로지</t>
  </si>
  <si>
    <t>퍼스텍</t>
  </si>
  <si>
    <t>휴니드</t>
  </si>
  <si>
    <t>방송미디어</t>
  </si>
  <si>
    <t>IHQ</t>
  </si>
  <si>
    <t>iMBC</t>
  </si>
  <si>
    <t>JYP Ent.</t>
  </si>
  <si>
    <t>KNN</t>
  </si>
  <si>
    <t>KX</t>
  </si>
  <si>
    <t>M83</t>
  </si>
  <si>
    <t>NEW</t>
  </si>
  <si>
    <t>SAMG엔터</t>
  </si>
  <si>
    <t>SBS</t>
  </si>
  <si>
    <t>SM Life Design</t>
  </si>
  <si>
    <t>YTN</t>
  </si>
  <si>
    <t>노머스</t>
  </si>
  <si>
    <t>대원미디어</t>
  </si>
  <si>
    <t>덱스터</t>
  </si>
  <si>
    <t>디앤씨미디어</t>
  </si>
  <si>
    <t>미스터블루</t>
  </si>
  <si>
    <t>바른손</t>
  </si>
  <si>
    <t>바른손이앤에이</t>
  </si>
  <si>
    <t>빅텐츠</t>
  </si>
  <si>
    <t>삼화네트웍스</t>
  </si>
  <si>
    <t>손오공</t>
  </si>
  <si>
    <t>쇼박스</t>
  </si>
  <si>
    <t>스튜디오미르</t>
  </si>
  <si>
    <t>씨씨에스</t>
  </si>
  <si>
    <t>아센디오</t>
  </si>
  <si>
    <t>아티스트스튜디오</t>
  </si>
  <si>
    <t>알로이스</t>
  </si>
  <si>
    <t>알비더블유</t>
  </si>
  <si>
    <t>애니플러스</t>
  </si>
  <si>
    <t>에이스토리</t>
  </si>
  <si>
    <t>에프엔씨엔터</t>
  </si>
  <si>
    <t>엔에스이엔엠</t>
  </si>
  <si>
    <t>오로라</t>
  </si>
  <si>
    <t>와이랩</t>
  </si>
  <si>
    <t>위지윅스튜디오</t>
  </si>
  <si>
    <t>캐리소프트</t>
  </si>
  <si>
    <t>코퍼스코리아</t>
  </si>
  <si>
    <t>큐브엔터</t>
  </si>
  <si>
    <t>키다리스튜디오</t>
  </si>
  <si>
    <t>탑코미디어</t>
  </si>
  <si>
    <t>티비씨</t>
  </si>
  <si>
    <t>티엔엔터테인먼트</t>
  </si>
  <si>
    <t>판타지오</t>
  </si>
  <si>
    <t>팬엔터테인먼트</t>
  </si>
  <si>
    <t>핑거스토리</t>
  </si>
  <si>
    <t>홈캐스트</t>
  </si>
  <si>
    <t>휴맥스</t>
  </si>
  <si>
    <t>배터리</t>
  </si>
  <si>
    <t>나노팀</t>
  </si>
  <si>
    <t>나인테크</t>
  </si>
  <si>
    <t>대보마그네틱</t>
  </si>
  <si>
    <t>대주전자재료</t>
  </si>
  <si>
    <t>동화기업</t>
  </si>
  <si>
    <t>디에이테크놀로지</t>
  </si>
  <si>
    <t>리튬포어스</t>
  </si>
  <si>
    <t>메가터치</t>
  </si>
  <si>
    <t>민테크</t>
  </si>
  <si>
    <t>삼기이브이</t>
  </si>
  <si>
    <t>상신이디피</t>
  </si>
  <si>
    <t>새빗켐</t>
  </si>
  <si>
    <t>성일하이텍</t>
  </si>
  <si>
    <t>세아메카닉스</t>
  </si>
  <si>
    <t>신성에스티</t>
  </si>
  <si>
    <t>신흥에스이씨</t>
  </si>
  <si>
    <t>씨아이에스</t>
  </si>
  <si>
    <t>아이비젼웍스</t>
  </si>
  <si>
    <t>아이티엠반도체</t>
  </si>
  <si>
    <t>알멕</t>
  </si>
  <si>
    <t>에이에프더블류</t>
  </si>
  <si>
    <t>에이치와이티씨</t>
  </si>
  <si>
    <t>에이프로</t>
  </si>
  <si>
    <t>엔시스</t>
  </si>
  <si>
    <t>엔켐</t>
  </si>
  <si>
    <t>엠오티</t>
  </si>
  <si>
    <t>엠플러스</t>
  </si>
  <si>
    <t>와이엠텍</t>
  </si>
  <si>
    <t>원익피앤이</t>
  </si>
  <si>
    <t>원준</t>
  </si>
  <si>
    <t>유일에너테크</t>
  </si>
  <si>
    <t>유진테크놀로지</t>
  </si>
  <si>
    <t>윤성에프앤씨</t>
  </si>
  <si>
    <t>이노메트리</t>
  </si>
  <si>
    <t>이닉스</t>
  </si>
  <si>
    <t>자비스</t>
  </si>
  <si>
    <t>제일엠앤에스</t>
  </si>
  <si>
    <t>지아이텍</t>
  </si>
  <si>
    <t>천보</t>
  </si>
  <si>
    <t>케이엔에스</t>
  </si>
  <si>
    <t>탑머티리얼</t>
  </si>
  <si>
    <t>테이팩스</t>
  </si>
  <si>
    <t>티에스아이</t>
  </si>
  <si>
    <t>피엔티</t>
  </si>
  <si>
    <t>피엔티엠에스</t>
  </si>
  <si>
    <t>필에너지</t>
  </si>
  <si>
    <t>하나기술</t>
  </si>
  <si>
    <t>하이드로리튬</t>
  </si>
  <si>
    <t>한빛레이저</t>
  </si>
  <si>
    <t>SGA솔루션즈</t>
  </si>
  <si>
    <t>보안</t>
  </si>
  <si>
    <t>나노브릭</t>
  </si>
  <si>
    <t>네오리진</t>
  </si>
  <si>
    <t>드림시큐리티</t>
  </si>
  <si>
    <t>라온시큐어</t>
  </si>
  <si>
    <t>모니터랩</t>
  </si>
  <si>
    <t>벨로크</t>
  </si>
  <si>
    <t>샌즈랩</t>
  </si>
  <si>
    <t>소프트캠프</t>
  </si>
  <si>
    <t>수산아이앤티</t>
  </si>
  <si>
    <t>시큐레터</t>
  </si>
  <si>
    <t>시큐브</t>
  </si>
  <si>
    <t>신시웨이</t>
  </si>
  <si>
    <t>싸이버원</t>
  </si>
  <si>
    <t>아이디스</t>
  </si>
  <si>
    <t>아톤</t>
  </si>
  <si>
    <t>앤씨앤</t>
  </si>
  <si>
    <t>에스에스알</t>
  </si>
  <si>
    <t>엑스게이트</t>
  </si>
  <si>
    <t>엑시큐어하이트론</t>
  </si>
  <si>
    <t>윈스</t>
  </si>
  <si>
    <t>유니온커뮤니티</t>
  </si>
  <si>
    <t>이글루</t>
  </si>
  <si>
    <t>이노뎁</t>
  </si>
  <si>
    <t>이니텍</t>
  </si>
  <si>
    <t>인콘</t>
  </si>
  <si>
    <t>인포바인</t>
  </si>
  <si>
    <t>지란지교시큐리티</t>
  </si>
  <si>
    <t>카티스</t>
  </si>
  <si>
    <t>케이사인</t>
  </si>
  <si>
    <t>트루엔</t>
  </si>
  <si>
    <t>파이오링크</t>
  </si>
  <si>
    <t>포커스에이치엔에스</t>
  </si>
  <si>
    <t>한싹</t>
  </si>
  <si>
    <t>한컴위드</t>
  </si>
  <si>
    <t>휴네시온</t>
  </si>
  <si>
    <t>EG</t>
  </si>
  <si>
    <t>비철금속</t>
  </si>
  <si>
    <t>KBI메탈</t>
  </si>
  <si>
    <t>국일신동</t>
  </si>
  <si>
    <t>그린플러스</t>
  </si>
  <si>
    <t>나노씨엠에스</t>
  </si>
  <si>
    <t>남선알미늄</t>
  </si>
  <si>
    <t>대창</t>
  </si>
  <si>
    <t>대호에이엘</t>
  </si>
  <si>
    <t>동국알앤에스</t>
  </si>
  <si>
    <t>삼보산업</t>
  </si>
  <si>
    <t>삼아알미늄</t>
  </si>
  <si>
    <t>서원</t>
  </si>
  <si>
    <t>쎄노텍</t>
  </si>
  <si>
    <t>씨큐브</t>
  </si>
  <si>
    <t>알루코</t>
  </si>
  <si>
    <t>영풍</t>
  </si>
  <si>
    <t>이구산업</t>
  </si>
  <si>
    <t>일진다이아</t>
  </si>
  <si>
    <t>제일연마</t>
  </si>
  <si>
    <t>조선내화</t>
  </si>
  <si>
    <t>조일알미늄</t>
  </si>
  <si>
    <t>태경비케이</t>
  </si>
  <si>
    <t>태경산업</t>
  </si>
  <si>
    <t>파버나인</t>
  </si>
  <si>
    <t>피제이메탈</t>
  </si>
  <si>
    <t>한국내화</t>
  </si>
  <si>
    <t>한일화학</t>
  </si>
  <si>
    <t>한창산업</t>
  </si>
  <si>
    <t>GS</t>
  </si>
  <si>
    <t>석유화학</t>
  </si>
  <si>
    <t>HRS</t>
  </si>
  <si>
    <t>KBG</t>
  </si>
  <si>
    <t>KCI</t>
  </si>
  <si>
    <t>KPX케미칼</t>
  </si>
  <si>
    <t>NPC</t>
  </si>
  <si>
    <t>S&amp;K폴리텍</t>
  </si>
  <si>
    <t>SH에너지화학</t>
  </si>
  <si>
    <t>WISCOM</t>
  </si>
  <si>
    <t>강남제비스코</t>
  </si>
  <si>
    <t>그린케미칼</t>
  </si>
  <si>
    <t>극동유화</t>
  </si>
  <si>
    <t>금양</t>
  </si>
  <si>
    <t>금호석유</t>
  </si>
  <si>
    <t>기신정기</t>
  </si>
  <si>
    <t>나노캠텍</t>
  </si>
  <si>
    <t>노루페인트</t>
  </si>
  <si>
    <t>대한화섬</t>
  </si>
  <si>
    <t>동남합성</t>
  </si>
  <si>
    <t>동성케미컬</t>
  </si>
  <si>
    <t>미원상사</t>
  </si>
  <si>
    <t>미원에스씨</t>
  </si>
  <si>
    <t>미원화학</t>
  </si>
  <si>
    <t>미창석유</t>
  </si>
  <si>
    <t>백광산업</t>
  </si>
  <si>
    <t>삼영무역</t>
  </si>
  <si>
    <t>삼화페인트</t>
  </si>
  <si>
    <t>상아프론테크</t>
  </si>
  <si>
    <t>석경에이티</t>
  </si>
  <si>
    <t>성안머티리얼스</t>
  </si>
  <si>
    <t>세우글로벌</t>
  </si>
  <si>
    <t>아모그린텍</t>
  </si>
  <si>
    <t>아셈스</t>
  </si>
  <si>
    <t>아이씨에이치</t>
  </si>
  <si>
    <t>애경케미칼</t>
  </si>
  <si>
    <t>에스폴리텍</t>
  </si>
  <si>
    <t>엠투엔</t>
  </si>
  <si>
    <t>영보화학</t>
  </si>
  <si>
    <t>와이오엠</t>
  </si>
  <si>
    <t>원림</t>
  </si>
  <si>
    <t>원익큐브</t>
  </si>
  <si>
    <t>육일씨엔에쓰</t>
  </si>
  <si>
    <t>이수스페셜티케미컬</t>
  </si>
  <si>
    <t>이수화학</t>
  </si>
  <si>
    <t>조광페인트</t>
  </si>
  <si>
    <t>진양산업</t>
  </si>
  <si>
    <t>진양폴리</t>
  </si>
  <si>
    <t>진영</t>
  </si>
  <si>
    <t>카프로</t>
  </si>
  <si>
    <t>케이디켐</t>
  </si>
  <si>
    <t>켐트로스</t>
  </si>
  <si>
    <t>코스모화학</t>
  </si>
  <si>
    <t>태경케미컬</t>
  </si>
  <si>
    <t>태광산업</t>
  </si>
  <si>
    <t>티케이케미칼</t>
  </si>
  <si>
    <t>폴라리스우노</t>
  </si>
  <si>
    <t>한국쉘석유</t>
  </si>
  <si>
    <t>한국알콜</t>
  </si>
  <si>
    <t>한농화성</t>
  </si>
  <si>
    <t>한솔케미칼</t>
  </si>
  <si>
    <t>한주에이알티</t>
  </si>
  <si>
    <t>후성</t>
  </si>
  <si>
    <t>휴비스</t>
  </si>
  <si>
    <t>KH바텍</t>
  </si>
  <si>
    <t>스마트폰</t>
  </si>
  <si>
    <t>나무가</t>
  </si>
  <si>
    <t>노바텍</t>
  </si>
  <si>
    <t>노블엠앤비</t>
  </si>
  <si>
    <t>다산솔루에타</t>
  </si>
  <si>
    <t>덕우전자</t>
  </si>
  <si>
    <t>드림텍</t>
  </si>
  <si>
    <t>라온피플</t>
  </si>
  <si>
    <t>링크드</t>
  </si>
  <si>
    <t>모다이노칩</t>
  </si>
  <si>
    <t>모베이스</t>
  </si>
  <si>
    <t>바이오로그디바이스</t>
  </si>
  <si>
    <t>서원인텍</t>
  </si>
  <si>
    <t>성우전자</t>
  </si>
  <si>
    <t>세코닉스</t>
  </si>
  <si>
    <t>소니드</t>
  </si>
  <si>
    <t>신화콘텍</t>
  </si>
  <si>
    <t>씨유테크</t>
  </si>
  <si>
    <t>아모센스</t>
  </si>
  <si>
    <t>아모텍</t>
  </si>
  <si>
    <t>아이엠</t>
  </si>
  <si>
    <t>알에프텍</t>
  </si>
  <si>
    <t>액트로</t>
  </si>
  <si>
    <t>앤디포스</t>
  </si>
  <si>
    <t>에스코넥</t>
  </si>
  <si>
    <t>옵트론텍</t>
  </si>
  <si>
    <t>와이솔</t>
  </si>
  <si>
    <t>와이팜</t>
  </si>
  <si>
    <t>우주일렉트로</t>
  </si>
  <si>
    <t>위츠</t>
  </si>
  <si>
    <t>유아이엘</t>
  </si>
  <si>
    <t>유티아이</t>
  </si>
  <si>
    <t>이랜텍</t>
  </si>
  <si>
    <t>이엠텍</t>
  </si>
  <si>
    <t>인탑스</t>
  </si>
  <si>
    <t>자화전자</t>
  </si>
  <si>
    <t>재영솔루텍</t>
  </si>
  <si>
    <t>캠시스</t>
  </si>
  <si>
    <t>케스피온</t>
  </si>
  <si>
    <t>코아시아씨엠</t>
  </si>
  <si>
    <t>파워로직스</t>
  </si>
  <si>
    <t>파인엠텍</t>
  </si>
  <si>
    <t>팸텍</t>
  </si>
  <si>
    <t>퓨런티어</t>
  </si>
  <si>
    <t>하이비젼시스템</t>
  </si>
  <si>
    <t>하이소닉</t>
  </si>
  <si>
    <t>해성옵틱스</t>
  </si>
  <si>
    <t>DGP</t>
  </si>
  <si>
    <t>신재생_기타</t>
  </si>
  <si>
    <t>LS머트리얼즈</t>
  </si>
  <si>
    <t>SK이터닉스</t>
  </si>
  <si>
    <t>대명에너지</t>
  </si>
  <si>
    <t>범한퓨얼셀</t>
  </si>
  <si>
    <t>비나텍</t>
  </si>
  <si>
    <t>삼영에스앤씨</t>
  </si>
  <si>
    <t>에스퓨얼셀</t>
  </si>
  <si>
    <t>에코바이오</t>
  </si>
  <si>
    <t>에코아이</t>
  </si>
  <si>
    <t>일진하이솔루스</t>
  </si>
  <si>
    <t>제이씨케미칼</t>
  </si>
  <si>
    <t>지오릿에너지</t>
  </si>
  <si>
    <t>코칩</t>
  </si>
  <si>
    <t>한중엔시에스</t>
  </si>
  <si>
    <t>신재생_태양광</t>
  </si>
  <si>
    <t>에스에너지</t>
  </si>
  <si>
    <t>캐리</t>
  </si>
  <si>
    <t>파루</t>
  </si>
  <si>
    <t>SK오션플랜트</t>
  </si>
  <si>
    <t>신재생_풍력</t>
  </si>
  <si>
    <t>동국S&amp;C</t>
  </si>
  <si>
    <t>스페코</t>
  </si>
  <si>
    <t>씨에스베어링</t>
  </si>
  <si>
    <t>유니슨</t>
  </si>
  <si>
    <t>태웅</t>
  </si>
  <si>
    <t>에너지</t>
  </si>
  <si>
    <t>E1</t>
  </si>
  <si>
    <t>에너지_가스</t>
  </si>
  <si>
    <t>경동도시가스</t>
  </si>
  <si>
    <t>대성에너지</t>
  </si>
  <si>
    <t>삼천리</t>
  </si>
  <si>
    <t>서울가스</t>
  </si>
  <si>
    <t>에쎈테크</t>
  </si>
  <si>
    <t>엔케이</t>
  </si>
  <si>
    <t>예스코홀딩스</t>
  </si>
  <si>
    <t>인천도시가스</t>
  </si>
  <si>
    <t>지에스이</t>
  </si>
  <si>
    <t>화성밸브</t>
  </si>
  <si>
    <t>GRT</t>
  </si>
  <si>
    <t>외국계</t>
  </si>
  <si>
    <t>SBI핀테크솔루션즈</t>
  </si>
  <si>
    <t>글로벌에스엠</t>
  </si>
  <si>
    <t>네오이뮨텍</t>
  </si>
  <si>
    <t>로스웰</t>
  </si>
  <si>
    <t>씨엑스아이</t>
  </si>
  <si>
    <t>애머릿지</t>
  </si>
  <si>
    <t>엑세스바이오</t>
  </si>
  <si>
    <t>엘브이엠씨홀딩스</t>
  </si>
  <si>
    <t>오가닉티코스메틱</t>
  </si>
  <si>
    <t>윙입푸드</t>
  </si>
  <si>
    <t>이스트아시아홀딩스</t>
  </si>
  <si>
    <t>잉글우드랩</t>
  </si>
  <si>
    <t>컬러레이</t>
  </si>
  <si>
    <t>크리스탈신소재</t>
  </si>
  <si>
    <t>프레스티지바이오파마</t>
  </si>
  <si>
    <t>헝셩그룹</t>
  </si>
  <si>
    <t>AP위성</t>
  </si>
  <si>
    <t>우주항공</t>
  </si>
  <si>
    <t>루미르</t>
  </si>
  <si>
    <t>에이치브이엠</t>
  </si>
  <si>
    <t>이노스페이스</t>
  </si>
  <si>
    <t>인텔리안테크</t>
  </si>
  <si>
    <t>제노코</t>
  </si>
  <si>
    <t>컨텍</t>
  </si>
  <si>
    <t>켄코아에어로스페이스</t>
  </si>
  <si>
    <t>파이버프로</t>
  </si>
  <si>
    <t>운송</t>
  </si>
  <si>
    <t>HMM</t>
  </si>
  <si>
    <t>KCTC</t>
  </si>
  <si>
    <t>KSS해운</t>
  </si>
  <si>
    <t>SG&amp;G</t>
  </si>
  <si>
    <t>STX그린로지스</t>
  </si>
  <si>
    <t>국보</t>
  </si>
  <si>
    <t>다원시스</t>
  </si>
  <si>
    <t>대아티아이</t>
  </si>
  <si>
    <t>대한해운</t>
  </si>
  <si>
    <t>동방</t>
  </si>
  <si>
    <t>서호전기</t>
  </si>
  <si>
    <t>선광</t>
  </si>
  <si>
    <t>세방</t>
  </si>
  <si>
    <t>아스트</t>
  </si>
  <si>
    <t>아시아나항공</t>
  </si>
  <si>
    <t>오션인더블유</t>
  </si>
  <si>
    <t>위니아에이드</t>
  </si>
  <si>
    <t>유성티엔에스</t>
  </si>
  <si>
    <t>인터지스</t>
  </si>
  <si>
    <t>제주항공</t>
  </si>
  <si>
    <t>케이엘넷</t>
  </si>
  <si>
    <t>태웅로직스</t>
  </si>
  <si>
    <t>토탈소프트</t>
  </si>
  <si>
    <t>티웨이항공</t>
  </si>
  <si>
    <t>하이즈항공</t>
  </si>
  <si>
    <t>한국공항</t>
  </si>
  <si>
    <t>한익스프레스</t>
  </si>
  <si>
    <t>흥아해운</t>
  </si>
  <si>
    <t>원자력</t>
  </si>
  <si>
    <t>모비스</t>
  </si>
  <si>
    <t>오르비텍</t>
  </si>
  <si>
    <t>우리기술</t>
  </si>
  <si>
    <t>우진</t>
  </si>
  <si>
    <t>우진엔텍</t>
  </si>
  <si>
    <t>HB테크놀러지</t>
  </si>
  <si>
    <t>유리기판</t>
  </si>
  <si>
    <t>기가비스</t>
  </si>
  <si>
    <t>미래컴퍼니</t>
  </si>
  <si>
    <t>씨앤지하이테크</t>
  </si>
  <si>
    <t>에프엔에스테크</t>
  </si>
  <si>
    <t>와이씨켐</t>
  </si>
  <si>
    <t>제이앤티씨</t>
  </si>
  <si>
    <t>켐트로닉스</t>
  </si>
  <si>
    <t>태성</t>
  </si>
  <si>
    <t>필옵틱스</t>
  </si>
  <si>
    <t>유통</t>
  </si>
  <si>
    <t>공구우먼</t>
  </si>
  <si>
    <t>그래디언트</t>
  </si>
  <si>
    <t>대구백화점</t>
  </si>
  <si>
    <t>대한과학</t>
  </si>
  <si>
    <t>메타케어</t>
  </si>
  <si>
    <t>미트박스</t>
  </si>
  <si>
    <t>서린바이오</t>
  </si>
  <si>
    <t>서울리거</t>
  </si>
  <si>
    <t>스튜디오삼익</t>
  </si>
  <si>
    <t>엑시온그룹</t>
  </si>
  <si>
    <t>예스24</t>
  </si>
  <si>
    <t>이마트</t>
  </si>
  <si>
    <t>이상네트웍스</t>
  </si>
  <si>
    <t>지어소프트</t>
  </si>
  <si>
    <t>케이바이오</t>
  </si>
  <si>
    <t>케이티알파</t>
  </si>
  <si>
    <t>플레이그램</t>
  </si>
  <si>
    <t>한화갤러리아</t>
  </si>
  <si>
    <t>CJ씨푸드</t>
  </si>
  <si>
    <t>음식료</t>
  </si>
  <si>
    <t>CJ제일제당</t>
  </si>
  <si>
    <t>MH에탄올</t>
  </si>
  <si>
    <t>SPC삼립</t>
  </si>
  <si>
    <t>경남제약</t>
  </si>
  <si>
    <t>고려산업</t>
  </si>
  <si>
    <t>광동제약</t>
  </si>
  <si>
    <t>교촌에프앤비</t>
  </si>
  <si>
    <t>국순당</t>
  </si>
  <si>
    <t>금비</t>
  </si>
  <si>
    <t>나라셀라</t>
  </si>
  <si>
    <t>남양유업</t>
  </si>
  <si>
    <t>내츄럴엔도텍</t>
  </si>
  <si>
    <t>네오크레마</t>
  </si>
  <si>
    <t>노바렉스</t>
  </si>
  <si>
    <t>농심</t>
  </si>
  <si>
    <t>뉴트리</t>
  </si>
  <si>
    <t>대상</t>
  </si>
  <si>
    <t>대주산업</t>
  </si>
  <si>
    <t>대한제당</t>
  </si>
  <si>
    <t>대한제분</t>
  </si>
  <si>
    <t>더본코리아</t>
  </si>
  <si>
    <t>동서</t>
  </si>
  <si>
    <t>동우팜투테이블</t>
  </si>
  <si>
    <t>동원F&amp;B</t>
  </si>
  <si>
    <t>동원수산</t>
  </si>
  <si>
    <t>딥마인드</t>
  </si>
  <si>
    <t>마니커</t>
  </si>
  <si>
    <t>마니커에프앤지</t>
  </si>
  <si>
    <t>매일유업</t>
  </si>
  <si>
    <t>무학</t>
  </si>
  <si>
    <t>미래생명자원</t>
  </si>
  <si>
    <t>보라티알</t>
  </si>
  <si>
    <t>보해양조</t>
  </si>
  <si>
    <t>비엘팜텍</t>
  </si>
  <si>
    <t>비피도</t>
  </si>
  <si>
    <t>빙그레</t>
  </si>
  <si>
    <t>사조대림</t>
  </si>
  <si>
    <t>사조동아원</t>
  </si>
  <si>
    <t>사조산업</t>
  </si>
  <si>
    <t>사조씨푸드</t>
  </si>
  <si>
    <t>사조오양</t>
  </si>
  <si>
    <t>삼륭물산</t>
  </si>
  <si>
    <t>삼양사</t>
  </si>
  <si>
    <t>삼양식품</t>
  </si>
  <si>
    <t>삼양패키징</t>
  </si>
  <si>
    <t>삼영</t>
  </si>
  <si>
    <t>삼화왕관</t>
  </si>
  <si>
    <t>샘표식품</t>
  </si>
  <si>
    <t>서울식품</t>
  </si>
  <si>
    <t>선진</t>
  </si>
  <si>
    <t>셀로맥스사이언스</t>
  </si>
  <si>
    <t>신라교역</t>
  </si>
  <si>
    <t>신라에스지</t>
  </si>
  <si>
    <t>신송홀딩스</t>
  </si>
  <si>
    <t>알피바이오</t>
  </si>
  <si>
    <t>에스앤디</t>
  </si>
  <si>
    <t>에이치엘사이언스</t>
  </si>
  <si>
    <t>에이치피오</t>
  </si>
  <si>
    <t>엠에스씨</t>
  </si>
  <si>
    <t>오뚜기</t>
  </si>
  <si>
    <t>오리온</t>
  </si>
  <si>
    <t>오에스피</t>
  </si>
  <si>
    <t>우듬지팜</t>
  </si>
  <si>
    <t>우리바이오</t>
  </si>
  <si>
    <t>우리손에프앤지</t>
  </si>
  <si>
    <t>우성</t>
  </si>
  <si>
    <t>우양</t>
  </si>
  <si>
    <t>웰바이오텍</t>
  </si>
  <si>
    <t>율촌화학</t>
  </si>
  <si>
    <t>이지바이오</t>
  </si>
  <si>
    <t>인산가</t>
  </si>
  <si>
    <t>정다운</t>
  </si>
  <si>
    <t>제주맥주</t>
  </si>
  <si>
    <t>조흥</t>
  </si>
  <si>
    <t>진로발효</t>
  </si>
  <si>
    <t>진바이오텍</t>
  </si>
  <si>
    <t>창해에탄올</t>
  </si>
  <si>
    <t>체리부로</t>
  </si>
  <si>
    <t>케이씨피드</t>
  </si>
  <si>
    <t>코스맥스엔비티</t>
  </si>
  <si>
    <t>콜마비앤에이치</t>
  </si>
  <si>
    <t>큐로홀딩스</t>
  </si>
  <si>
    <t>크라운제과</t>
  </si>
  <si>
    <t>팜스빌</t>
  </si>
  <si>
    <t>팜스코</t>
  </si>
  <si>
    <t>팜스토리</t>
  </si>
  <si>
    <t>푸드나무</t>
  </si>
  <si>
    <t>푸드웰</t>
  </si>
  <si>
    <t>풀무원</t>
  </si>
  <si>
    <t>풍국주정</t>
  </si>
  <si>
    <t>프롬바이오</t>
  </si>
  <si>
    <t>하이트진로</t>
  </si>
  <si>
    <t>한국맥널티</t>
  </si>
  <si>
    <t>한국팩키지</t>
  </si>
  <si>
    <t>한성기업</t>
  </si>
  <si>
    <t>한일사료</t>
  </si>
  <si>
    <t>한탑</t>
  </si>
  <si>
    <t>해태제과식품</t>
  </si>
  <si>
    <t>현대코퍼레이션홀딩스</t>
  </si>
  <si>
    <t>휴럼</t>
  </si>
  <si>
    <t>인터넷</t>
  </si>
  <si>
    <t>KG모빌리언스</t>
  </si>
  <si>
    <t>KG이니시스</t>
  </si>
  <si>
    <t>MDS테크</t>
  </si>
  <si>
    <t>NHN KCP</t>
  </si>
  <si>
    <t>NHN벅스</t>
  </si>
  <si>
    <t>SGA</t>
  </si>
  <si>
    <t>THE E&amp;M</t>
  </si>
  <si>
    <t>갤럭시아머니트리</t>
  </si>
  <si>
    <t>나무기술</t>
  </si>
  <si>
    <t>나이스정보통신</t>
  </si>
  <si>
    <t>네이블</t>
  </si>
  <si>
    <t>다날</t>
  </si>
  <si>
    <t>다우기술</t>
  </si>
  <si>
    <t>다우데이타</t>
  </si>
  <si>
    <t>대신정보통신</t>
  </si>
  <si>
    <t>데이타솔루션</t>
  </si>
  <si>
    <t>드림어스컴퍼니</t>
  </si>
  <si>
    <t>디모아</t>
  </si>
  <si>
    <t>디지캡</t>
  </si>
  <si>
    <t>디지틀조선</t>
  </si>
  <si>
    <t>링네트</t>
  </si>
  <si>
    <t>링크제니시스</t>
  </si>
  <si>
    <t>마음AI</t>
  </si>
  <si>
    <t>맥스트</t>
  </si>
  <si>
    <t>모아데이타</t>
  </si>
  <si>
    <t>모코엠시스</t>
  </si>
  <si>
    <t>밀리의서재</t>
  </si>
  <si>
    <t>바이브컴퍼니</t>
  </si>
  <si>
    <t>버넥트</t>
  </si>
  <si>
    <t>브레인즈컴퍼니</t>
  </si>
  <si>
    <t>비아이매트릭스</t>
  </si>
  <si>
    <t>비투엔</t>
  </si>
  <si>
    <t>사람인</t>
  </si>
  <si>
    <t>사이냅소프트</t>
  </si>
  <si>
    <t>셀바스AI</t>
  </si>
  <si>
    <t>소프트센</t>
  </si>
  <si>
    <t>솔트룩스</t>
  </si>
  <si>
    <t>솔트웨어</t>
  </si>
  <si>
    <t>슈어소프트테크</t>
  </si>
  <si>
    <t>스카이월드와이드</t>
  </si>
  <si>
    <t>시큐센</t>
  </si>
  <si>
    <t>쌍용정보통신</t>
  </si>
  <si>
    <t>씨아이테크</t>
  </si>
  <si>
    <t>씨유박스</t>
  </si>
  <si>
    <t>씨이랩</t>
  </si>
  <si>
    <t>아시아경제</t>
  </si>
  <si>
    <t>아시아나IDT</t>
  </si>
  <si>
    <t>아이퀘스트</t>
  </si>
  <si>
    <t>아이크래프트</t>
  </si>
  <si>
    <t>아이티센</t>
  </si>
  <si>
    <t>아이티아이즈</t>
  </si>
  <si>
    <t>알서포트</t>
  </si>
  <si>
    <t>알체라</t>
  </si>
  <si>
    <t>알티캐스트</t>
  </si>
  <si>
    <t>에스디시스템</t>
  </si>
  <si>
    <t>에스피소프트</t>
  </si>
  <si>
    <t>엑셈</t>
  </si>
  <si>
    <t>엔지스테크널러지</t>
  </si>
  <si>
    <t>엔텔스</t>
  </si>
  <si>
    <t>엠로</t>
  </si>
  <si>
    <t>엠아이큐브솔루션</t>
  </si>
  <si>
    <t>엠투아이</t>
  </si>
  <si>
    <t>영림원소프트랩</t>
  </si>
  <si>
    <t>오브젠</t>
  </si>
  <si>
    <t>오비고</t>
  </si>
  <si>
    <t>오상자이엘</t>
  </si>
  <si>
    <t>오픈놀</t>
  </si>
  <si>
    <t>오픈베이스</t>
  </si>
  <si>
    <t>오픈엣지테크놀로지</t>
  </si>
  <si>
    <t>와이즈넛</t>
  </si>
  <si>
    <t>원티드랩</t>
  </si>
  <si>
    <t>웨이버스</t>
  </si>
  <si>
    <t>웹케시</t>
  </si>
  <si>
    <t>위세아이텍</t>
  </si>
  <si>
    <t>유디엠텍</t>
  </si>
  <si>
    <t>유라클</t>
  </si>
  <si>
    <t>유엔젤</t>
  </si>
  <si>
    <t>율호</t>
  </si>
  <si>
    <t>이노룰스</t>
  </si>
  <si>
    <t>이노시뮬레이션</t>
  </si>
  <si>
    <t>이루온</t>
  </si>
  <si>
    <t>이삭엔지니어링</t>
  </si>
  <si>
    <t>이스트소프트</t>
  </si>
  <si>
    <t>이스트에이드</t>
  </si>
  <si>
    <t>이에이트</t>
  </si>
  <si>
    <t>이트론</t>
  </si>
  <si>
    <t>인성정보</t>
  </si>
  <si>
    <t>인스웨이브시스템즈</t>
  </si>
  <si>
    <t>인스피언</t>
  </si>
  <si>
    <t>인포뱅크</t>
  </si>
  <si>
    <t>정원엔시스</t>
  </si>
  <si>
    <t>지니뮤직</t>
  </si>
  <si>
    <t>케이쓰리아이</t>
  </si>
  <si>
    <t>케이씨에스</t>
  </si>
  <si>
    <t>코난테크놀로지</t>
  </si>
  <si>
    <t>코닉오토메이션</t>
  </si>
  <si>
    <t>콤텍시스템</t>
  </si>
  <si>
    <t>쿠콘</t>
  </si>
  <si>
    <t>키네마스터</t>
  </si>
  <si>
    <t>텔코웨어</t>
  </si>
  <si>
    <t>토마토시스템</t>
  </si>
  <si>
    <t>투비소프트</t>
  </si>
  <si>
    <t>트윔</t>
  </si>
  <si>
    <t>티사이언티픽</t>
  </si>
  <si>
    <t>포시에스</t>
  </si>
  <si>
    <t>폴라리스오피스</t>
  </si>
  <si>
    <t>플래티어</t>
  </si>
  <si>
    <t>플랜티넷</t>
  </si>
  <si>
    <t>핀텔</t>
  </si>
  <si>
    <t>핑거</t>
  </si>
  <si>
    <t>한국경제TV</t>
  </si>
  <si>
    <t>한국전자금융</t>
  </si>
  <si>
    <t>한국전자인증</t>
  </si>
  <si>
    <t>한국정보인증</t>
  </si>
  <si>
    <t>한국정보통신</t>
  </si>
  <si>
    <t>한글과컴퓨터</t>
  </si>
  <si>
    <t>한네트</t>
  </si>
  <si>
    <t>한솔PNS</t>
  </si>
  <si>
    <t>핸디소프트</t>
  </si>
  <si>
    <t>광명전기</t>
  </si>
  <si>
    <t>전력_기자재</t>
  </si>
  <si>
    <t>누리플렉스</t>
  </si>
  <si>
    <t>보성파워텍</t>
  </si>
  <si>
    <t>비츠로셀</t>
  </si>
  <si>
    <t>비츠로시스</t>
  </si>
  <si>
    <t>서남</t>
  </si>
  <si>
    <t>서전기전</t>
  </si>
  <si>
    <t>선도전기</t>
  </si>
  <si>
    <t>옴니시스템</t>
  </si>
  <si>
    <t>제룡산업</t>
  </si>
  <si>
    <t>지엔씨에너지</t>
  </si>
  <si>
    <t>지투파워</t>
  </si>
  <si>
    <t>피에스텍</t>
  </si>
  <si>
    <t>전력_발전정비</t>
  </si>
  <si>
    <t>그리드위즈</t>
  </si>
  <si>
    <t>금화피에스시</t>
  </si>
  <si>
    <t>수산인더스트리</t>
  </si>
  <si>
    <t>일진파워</t>
  </si>
  <si>
    <t>한국전력</t>
  </si>
  <si>
    <t>한전산업</t>
  </si>
  <si>
    <t>전력_송배전</t>
  </si>
  <si>
    <t>비츠로테크</t>
  </si>
  <si>
    <t>세명전기</t>
  </si>
  <si>
    <t>제룡전기</t>
  </si>
  <si>
    <t>제일일렉트릭</t>
  </si>
  <si>
    <t>피앤씨테크</t>
  </si>
  <si>
    <t>AJ네트웍스</t>
  </si>
  <si>
    <t>전문서비스</t>
  </si>
  <si>
    <t>KG케미칼</t>
  </si>
  <si>
    <t>NICE평가정보</t>
  </si>
  <si>
    <t>SCI평가정보</t>
  </si>
  <si>
    <t>YW</t>
  </si>
  <si>
    <t>경농</t>
  </si>
  <si>
    <t>고려신용정보</t>
  </si>
  <si>
    <t>나이스디앤비</t>
  </si>
  <si>
    <t>남해화학</t>
  </si>
  <si>
    <t>누보</t>
  </si>
  <si>
    <t>닷밀</t>
  </si>
  <si>
    <t>동방아그로</t>
  </si>
  <si>
    <t>디티앤씨</t>
  </si>
  <si>
    <t>로지시스</t>
  </si>
  <si>
    <t>리파인</t>
  </si>
  <si>
    <t>메이슨캐피탈</t>
  </si>
  <si>
    <t>미래아이앤지</t>
  </si>
  <si>
    <t>바이오스마트</t>
  </si>
  <si>
    <t>뱅크웨어글로벌</t>
  </si>
  <si>
    <t>블랙야크아이앤씨</t>
  </si>
  <si>
    <t>비큐AI</t>
  </si>
  <si>
    <t>산돌</t>
  </si>
  <si>
    <t>서울옥션</t>
  </si>
  <si>
    <t>성보화학</t>
  </si>
  <si>
    <t>아시아종묘</t>
  </si>
  <si>
    <t>에스에이티</t>
  </si>
  <si>
    <t>에스트래픽</t>
  </si>
  <si>
    <t>에이텍모빌리티</t>
  </si>
  <si>
    <t>에프앤가이드</t>
  </si>
  <si>
    <t>엑스큐어</t>
  </si>
  <si>
    <t>엠브레인</t>
  </si>
  <si>
    <t>오토앤</t>
  </si>
  <si>
    <t>유비벨록스</t>
  </si>
  <si>
    <t>이엔플러스</t>
  </si>
  <si>
    <t>이크레더블</t>
  </si>
  <si>
    <t>인바이오</t>
  </si>
  <si>
    <t>인바이오젠</t>
  </si>
  <si>
    <t>조비</t>
  </si>
  <si>
    <t>청호ICT</t>
  </si>
  <si>
    <t>케이씨티</t>
  </si>
  <si>
    <t>케이옥션</t>
  </si>
  <si>
    <t>케이웨더</t>
  </si>
  <si>
    <t>크레오에스지</t>
  </si>
  <si>
    <t>푸른기술</t>
  </si>
  <si>
    <t>피엔케이피부임상연구센타</t>
  </si>
  <si>
    <t>한국기업평가</t>
  </si>
  <si>
    <t>한국캐피탈</t>
  </si>
  <si>
    <t>한컴라이프케어</t>
  </si>
  <si>
    <t>효성오앤비</t>
  </si>
  <si>
    <t>LS</t>
  </si>
  <si>
    <t>전선업</t>
  </si>
  <si>
    <t>가온전선</t>
  </si>
  <si>
    <t>대원전선</t>
  </si>
  <si>
    <t>씨피시스템</t>
  </si>
  <si>
    <t>일진전기</t>
  </si>
  <si>
    <t>전자제품</t>
  </si>
  <si>
    <t>LK삼양</t>
  </si>
  <si>
    <t>PN풍년</t>
  </si>
  <si>
    <t>경인전자</t>
  </si>
  <si>
    <t>뉴인텍</t>
  </si>
  <si>
    <t>동양이엔피</t>
  </si>
  <si>
    <t>동일기연</t>
  </si>
  <si>
    <t>디에이치엑스컴퍼니</t>
  </si>
  <si>
    <t>디지아이</t>
  </si>
  <si>
    <t>딜리</t>
  </si>
  <si>
    <t>매커스</t>
  </si>
  <si>
    <t>미래반도체</t>
  </si>
  <si>
    <t>빅솔론</t>
  </si>
  <si>
    <t>빛샘전자</t>
  </si>
  <si>
    <t>삼영전자</t>
  </si>
  <si>
    <t>삼진</t>
  </si>
  <si>
    <t>삼화전기</t>
  </si>
  <si>
    <t>삼화전자</t>
  </si>
  <si>
    <t>삼화콘덴서</t>
  </si>
  <si>
    <t>상신전자</t>
  </si>
  <si>
    <t>서울전자통신</t>
  </si>
  <si>
    <t>성문전자</t>
  </si>
  <si>
    <t>성호전자</t>
  </si>
  <si>
    <t>솔루엠</t>
  </si>
  <si>
    <t>스톰테크</t>
  </si>
  <si>
    <t>신도리코</t>
  </si>
  <si>
    <t>신성델타테크</t>
  </si>
  <si>
    <t>신일전자</t>
  </si>
  <si>
    <t>써니전자</t>
  </si>
  <si>
    <t>아남전자</t>
  </si>
  <si>
    <t>아이디피</t>
  </si>
  <si>
    <t>앱코</t>
  </si>
  <si>
    <t>에브리봇</t>
  </si>
  <si>
    <t>에스씨디</t>
  </si>
  <si>
    <t>에스에이엠티</t>
  </si>
  <si>
    <t>에스오에스랩</t>
  </si>
  <si>
    <t>에이루트</t>
  </si>
  <si>
    <t>에이텀</t>
  </si>
  <si>
    <t>에이텍</t>
  </si>
  <si>
    <t>엔바이오니아</t>
  </si>
  <si>
    <t>엔젯</t>
  </si>
  <si>
    <t>엠젠솔루션</t>
  </si>
  <si>
    <t>오텍</t>
  </si>
  <si>
    <t>와이투솔루션</t>
  </si>
  <si>
    <t>위닉스</t>
  </si>
  <si>
    <t>유니퀘스트</t>
  </si>
  <si>
    <t>유니트론텍</t>
  </si>
  <si>
    <t>이랜시스</t>
  </si>
  <si>
    <t>인터엠</t>
  </si>
  <si>
    <t>잉크테크</t>
  </si>
  <si>
    <t>자이글</t>
  </si>
  <si>
    <t>제이씨현시스템</t>
  </si>
  <si>
    <t>주연테크</t>
  </si>
  <si>
    <t>카스</t>
  </si>
  <si>
    <t>코셈</t>
  </si>
  <si>
    <t>코웰패션</t>
  </si>
  <si>
    <t>쿠쿠홀딩스</t>
  </si>
  <si>
    <t>쿠쿠홈시스</t>
  </si>
  <si>
    <t>탑런토탈솔루션</t>
  </si>
  <si>
    <t>파세코</t>
  </si>
  <si>
    <t>파워넷</t>
  </si>
  <si>
    <t>파커스</t>
  </si>
  <si>
    <t>포스뱅크</t>
  </si>
  <si>
    <t>포인트모바일</t>
  </si>
  <si>
    <t>피씨디렉트</t>
  </si>
  <si>
    <t>피코그램</t>
  </si>
  <si>
    <t>한국정보공학</t>
  </si>
  <si>
    <t>한독크린텍</t>
  </si>
  <si>
    <t>한울반도체</t>
  </si>
  <si>
    <t>휴먼테크놀로지</t>
  </si>
  <si>
    <t>조선</t>
  </si>
  <si>
    <t>HJ중공업</t>
  </si>
  <si>
    <t>KS인더스트리</t>
  </si>
  <si>
    <t>조선기자재</t>
  </si>
  <si>
    <t>대양전기공업</t>
  </si>
  <si>
    <t>동방선기</t>
  </si>
  <si>
    <t>동성화인텍</t>
  </si>
  <si>
    <t>메디콕스</t>
  </si>
  <si>
    <t>삼영이엔씨</t>
  </si>
  <si>
    <t>세진중공업</t>
  </si>
  <si>
    <t>오리엔탈정공</t>
  </si>
  <si>
    <t>일승</t>
  </si>
  <si>
    <t>케이프</t>
  </si>
  <si>
    <t>티에스넥스젠</t>
  </si>
  <si>
    <t>한국주강</t>
  </si>
  <si>
    <t>한국카본</t>
  </si>
  <si>
    <t>한라IMS</t>
  </si>
  <si>
    <t>현대힘스</t>
  </si>
  <si>
    <t>조선선박엔진</t>
  </si>
  <si>
    <t>STX엔진</t>
  </si>
  <si>
    <t>대창솔루션</t>
  </si>
  <si>
    <t>삼영엠텍</t>
  </si>
  <si>
    <t>에스앤더블류</t>
  </si>
  <si>
    <t>인화정공</t>
  </si>
  <si>
    <t>케이에스피</t>
  </si>
  <si>
    <t>깨끗한나라</t>
  </si>
  <si>
    <t>종이</t>
  </si>
  <si>
    <t>대림제지</t>
  </si>
  <si>
    <t>대영포장</t>
  </si>
  <si>
    <t>모나리자</t>
  </si>
  <si>
    <t>무림P&amp;P</t>
  </si>
  <si>
    <t>무림SP</t>
  </si>
  <si>
    <t>무림페이퍼</t>
  </si>
  <si>
    <t>삼보판지</t>
  </si>
  <si>
    <t>삼정펄프</t>
  </si>
  <si>
    <t>신대양제지</t>
  </si>
  <si>
    <t>신풍</t>
  </si>
  <si>
    <t>아세아제지</t>
  </si>
  <si>
    <t>영풍제지</t>
  </si>
  <si>
    <t>주성코퍼레이션</t>
  </si>
  <si>
    <t>태림포장</t>
  </si>
  <si>
    <t>페이퍼코리아</t>
  </si>
  <si>
    <t>한국수출포장</t>
  </si>
  <si>
    <t>한국제지</t>
  </si>
  <si>
    <t>한창제지</t>
  </si>
  <si>
    <t>GS글로벌</t>
  </si>
  <si>
    <t>종합상사</t>
  </si>
  <si>
    <t>SK네트웍스</t>
  </si>
  <si>
    <t>STX</t>
  </si>
  <si>
    <t>에스아이리소스</t>
  </si>
  <si>
    <t>AK홀딩스</t>
  </si>
  <si>
    <t>지주사</t>
  </si>
  <si>
    <t>APS</t>
  </si>
  <si>
    <t>CJ</t>
  </si>
  <si>
    <t>CR홀딩스</t>
  </si>
  <si>
    <t>CS홀딩스</t>
  </si>
  <si>
    <t>F&amp;F홀딩스</t>
  </si>
  <si>
    <t>HL홀딩스</t>
  </si>
  <si>
    <t>KC그린홀딩스</t>
  </si>
  <si>
    <t>KISCO홀딩스</t>
  </si>
  <si>
    <t>KPX홀딩스</t>
  </si>
  <si>
    <t>LG</t>
  </si>
  <si>
    <t>LX홀딩스</t>
  </si>
  <si>
    <t>NICE</t>
  </si>
  <si>
    <t>SJM홀딩스</t>
  </si>
  <si>
    <t>SK</t>
  </si>
  <si>
    <t>SK디스커버리</t>
  </si>
  <si>
    <t>SK스퀘어</t>
  </si>
  <si>
    <t>경동인베스트</t>
  </si>
  <si>
    <t>네오위즈홀딩스</t>
  </si>
  <si>
    <t>넥센</t>
  </si>
  <si>
    <t>노루홀딩스</t>
  </si>
  <si>
    <t>녹십자홀딩스</t>
  </si>
  <si>
    <t>농심홀딩스</t>
  </si>
  <si>
    <t>대덕</t>
  </si>
  <si>
    <t>대상홀딩스</t>
  </si>
  <si>
    <t>대성홀딩스</t>
  </si>
  <si>
    <t>대웅</t>
  </si>
  <si>
    <t>동국홀딩스</t>
  </si>
  <si>
    <t>롯데지주</t>
  </si>
  <si>
    <t>매일홀딩스</t>
  </si>
  <si>
    <t>미원홀딩스</t>
  </si>
  <si>
    <t>부방</t>
  </si>
  <si>
    <t>삼양홀딩스</t>
  </si>
  <si>
    <t>샘표</t>
  </si>
  <si>
    <t>서연</t>
  </si>
  <si>
    <t>세아제강지주</t>
  </si>
  <si>
    <t>세아홀딩스</t>
  </si>
  <si>
    <t>솔본</t>
  </si>
  <si>
    <t>솔브레인홀딩스</t>
  </si>
  <si>
    <t>슈프리마에이치큐</t>
  </si>
  <si>
    <t>심텍홀딩스</t>
  </si>
  <si>
    <t>아모레G</t>
  </si>
  <si>
    <t>아세아</t>
  </si>
  <si>
    <t>아이디스홀딩스</t>
  </si>
  <si>
    <t>영원무역홀딩스</t>
  </si>
  <si>
    <t>오리온홀딩스</t>
  </si>
  <si>
    <t>우리산업홀딩스</t>
  </si>
  <si>
    <t>웅진</t>
  </si>
  <si>
    <t>원익홀딩스</t>
  </si>
  <si>
    <t>유비쿼스홀딩스</t>
  </si>
  <si>
    <t>유수홀딩스</t>
  </si>
  <si>
    <t>이녹스</t>
  </si>
  <si>
    <t>이지홀딩스</t>
  </si>
  <si>
    <t>일진홀딩스</t>
  </si>
  <si>
    <t>제일파마홀딩스</t>
  </si>
  <si>
    <t>종근당홀딩스</t>
  </si>
  <si>
    <t>진양홀딩스</t>
  </si>
  <si>
    <t>코스맥스비티아이</t>
  </si>
  <si>
    <t>코오롱</t>
  </si>
  <si>
    <t>콜마홀딩스</t>
  </si>
  <si>
    <t>크라운해태홀딩스</t>
  </si>
  <si>
    <t>티와이홀딩스</t>
  </si>
  <si>
    <t>평화홀딩스</t>
  </si>
  <si>
    <t>하림지주</t>
  </si>
  <si>
    <t>하이트진로홀딩스</t>
  </si>
  <si>
    <t>한국앤컴퍼니</t>
  </si>
  <si>
    <t>한국전자홀딩스</t>
  </si>
  <si>
    <t>한세예스24홀딩스</t>
  </si>
  <si>
    <t>한솔홀딩스</t>
  </si>
  <si>
    <t>한일홀딩스</t>
  </si>
  <si>
    <t>한진중공업홀딩스</t>
  </si>
  <si>
    <t>한진칼</t>
  </si>
  <si>
    <t>휴맥스홀딩스</t>
  </si>
  <si>
    <t>휴온스글로벌</t>
  </si>
  <si>
    <t>DSR</t>
  </si>
  <si>
    <t>철강</t>
  </si>
  <si>
    <t>DSR제강</t>
  </si>
  <si>
    <t>SHD</t>
  </si>
  <si>
    <t>TCC스틸</t>
  </si>
  <si>
    <t>경남스틸</t>
  </si>
  <si>
    <t>고려제강</t>
  </si>
  <si>
    <t>광진실업</t>
  </si>
  <si>
    <t>금강철강</t>
  </si>
  <si>
    <t>넥스틸</t>
  </si>
  <si>
    <t>대동스틸</t>
  </si>
  <si>
    <t>대양금속</t>
  </si>
  <si>
    <t>대창스틸</t>
  </si>
  <si>
    <t>대한제강</t>
  </si>
  <si>
    <t>대호특수강</t>
  </si>
  <si>
    <t>더라미</t>
  </si>
  <si>
    <t>동국산업</t>
  </si>
  <si>
    <t>동양에스텍</t>
  </si>
  <si>
    <t>동양철관</t>
  </si>
  <si>
    <t>동일산업</t>
  </si>
  <si>
    <t>동일제강</t>
  </si>
  <si>
    <t>디씨엠</t>
  </si>
  <si>
    <t>문배철강</t>
  </si>
  <si>
    <t>부국철강</t>
  </si>
  <si>
    <t>삼일</t>
  </si>
  <si>
    <t>삼현철강</t>
  </si>
  <si>
    <t>세아제강</t>
  </si>
  <si>
    <t>세아특수강</t>
  </si>
  <si>
    <t>신스틸</t>
  </si>
  <si>
    <t>쎄니트</t>
  </si>
  <si>
    <t>아주스틸</t>
  </si>
  <si>
    <t>에이프로젠</t>
  </si>
  <si>
    <t>영흥</t>
  </si>
  <si>
    <t>원일특강</t>
  </si>
  <si>
    <t>유에스티</t>
  </si>
  <si>
    <t>율촌</t>
  </si>
  <si>
    <t>이렘</t>
  </si>
  <si>
    <t>제이스코홀딩스</t>
  </si>
  <si>
    <t>케이피티유</t>
  </si>
  <si>
    <t>티플랙스</t>
  </si>
  <si>
    <t>하이스틸</t>
  </si>
  <si>
    <t>한국선재</t>
  </si>
  <si>
    <t>한국주철관</t>
  </si>
  <si>
    <t>한국철강</t>
  </si>
  <si>
    <t>한국특강</t>
  </si>
  <si>
    <t>한일철강</t>
  </si>
  <si>
    <t>황금에스티</t>
  </si>
  <si>
    <t>휴스틸</t>
  </si>
  <si>
    <t>CS</t>
  </si>
  <si>
    <t>통신</t>
  </si>
  <si>
    <t>KT</t>
  </si>
  <si>
    <t>KTis</t>
  </si>
  <si>
    <t>광무</t>
  </si>
  <si>
    <t>기가레인</t>
  </si>
  <si>
    <t>기산텔레콤</t>
  </si>
  <si>
    <t>다보링크</t>
  </si>
  <si>
    <t>다산네트웍스</t>
  </si>
  <si>
    <t>대유플러스</t>
  </si>
  <si>
    <t>대한광통신</t>
  </si>
  <si>
    <t>라이콤</t>
  </si>
  <si>
    <t>머큐리</t>
  </si>
  <si>
    <t>브리지텍</t>
  </si>
  <si>
    <t>빛과전자</t>
  </si>
  <si>
    <t>삼지전자</t>
  </si>
  <si>
    <t>상상인</t>
  </si>
  <si>
    <t>서진시스템</t>
  </si>
  <si>
    <t>세종텔레콤</t>
  </si>
  <si>
    <t>센서뷰</t>
  </si>
  <si>
    <t>쏠리드</t>
  </si>
  <si>
    <t>아이즈비전</t>
  </si>
  <si>
    <t>알엔투테크놀로지</t>
  </si>
  <si>
    <t>에스넷</t>
  </si>
  <si>
    <t>에이스테크</t>
  </si>
  <si>
    <t>에치에프알</t>
  </si>
  <si>
    <t>에프알텍</t>
  </si>
  <si>
    <t>오파스넷</t>
  </si>
  <si>
    <t>옵티시스</t>
  </si>
  <si>
    <t>옵티코어</t>
  </si>
  <si>
    <t>와이어블</t>
  </si>
  <si>
    <t>우리넷</t>
  </si>
  <si>
    <t>우리로</t>
  </si>
  <si>
    <t>웨이브일렉트로</t>
  </si>
  <si>
    <t>웨이비스</t>
  </si>
  <si>
    <t>유비쿼스</t>
  </si>
  <si>
    <t>이노와이어리스</t>
  </si>
  <si>
    <t>이노인스트루먼트</t>
  </si>
  <si>
    <t>이씨에스</t>
  </si>
  <si>
    <t>이지트로닉스</t>
  </si>
  <si>
    <t>인스코비</t>
  </si>
  <si>
    <t>케이엠더블유</t>
  </si>
  <si>
    <t>코스텍시스</t>
  </si>
  <si>
    <t>코위버</t>
  </si>
  <si>
    <t>텔콘RF제약</t>
  </si>
  <si>
    <t>피노</t>
  </si>
  <si>
    <t>한국첨단소재</t>
  </si>
  <si>
    <t>한솔인티큐브</t>
  </si>
  <si>
    <t>한울소재과학</t>
  </si>
  <si>
    <t>휴림네트웍스</t>
  </si>
  <si>
    <t>BYC</t>
  </si>
  <si>
    <t>패션</t>
  </si>
  <si>
    <t>DI동일</t>
  </si>
  <si>
    <t>LF</t>
  </si>
  <si>
    <t>LS네트웍스</t>
  </si>
  <si>
    <t>TP</t>
  </si>
  <si>
    <t>감성코퍼레이션</t>
  </si>
  <si>
    <t>경방</t>
  </si>
  <si>
    <t>경인양행</t>
  </si>
  <si>
    <t>그리티</t>
  </si>
  <si>
    <t>까스텔바작</t>
  </si>
  <si>
    <t>노브랜드</t>
  </si>
  <si>
    <t>대원화성</t>
  </si>
  <si>
    <t>대한방직</t>
  </si>
  <si>
    <t>대현</t>
  </si>
  <si>
    <t>더네이쳐홀딩스</t>
  </si>
  <si>
    <t>덕성</t>
  </si>
  <si>
    <t>동인기연</t>
  </si>
  <si>
    <t>디케이앤디</t>
  </si>
  <si>
    <t>메디앙스</t>
  </si>
  <si>
    <t>메타랩스</t>
  </si>
  <si>
    <t>방림</t>
  </si>
  <si>
    <t>배럴</t>
  </si>
  <si>
    <t>백산</t>
  </si>
  <si>
    <t>브랜드엑스코퍼레이션</t>
  </si>
  <si>
    <t>비비안</t>
  </si>
  <si>
    <t>삼양통상</t>
  </si>
  <si>
    <t>신성통상</t>
  </si>
  <si>
    <t>신영와코루</t>
  </si>
  <si>
    <t>신원</t>
  </si>
  <si>
    <t>쌍방울</t>
  </si>
  <si>
    <t>씨싸이트</t>
  </si>
  <si>
    <t>아가방컴퍼니</t>
  </si>
  <si>
    <t>아즈텍WB</t>
  </si>
  <si>
    <t>에스제이그룹</t>
  </si>
  <si>
    <t>에스티오</t>
  </si>
  <si>
    <t>영원무역</t>
  </si>
  <si>
    <t>온타이드</t>
  </si>
  <si>
    <t>원풍</t>
  </si>
  <si>
    <t>원풍물산</t>
  </si>
  <si>
    <t>윌비스</t>
  </si>
  <si>
    <t>윙스풋</t>
  </si>
  <si>
    <t>유니켐</t>
  </si>
  <si>
    <t>이화산업</t>
  </si>
  <si>
    <t>인디에프</t>
  </si>
  <si>
    <t>인크레더블버즈</t>
  </si>
  <si>
    <t>전방</t>
  </si>
  <si>
    <t>제로투세븐</t>
  </si>
  <si>
    <t>제이에스티나</t>
  </si>
  <si>
    <t>조광피혁</t>
  </si>
  <si>
    <t>좋은사람들</t>
  </si>
  <si>
    <t>지엔코</t>
  </si>
  <si>
    <t>진도</t>
  </si>
  <si>
    <t>코데즈컴바인</t>
  </si>
  <si>
    <t>크리스에프앤씨</t>
  </si>
  <si>
    <t>토박스코리아</t>
  </si>
  <si>
    <t>패션플랫폼</t>
  </si>
  <si>
    <t>포니링크</t>
  </si>
  <si>
    <t>폴라리스AI</t>
  </si>
  <si>
    <t>한세실업</t>
  </si>
  <si>
    <t>한세엠케이</t>
  </si>
  <si>
    <t>형지I&amp;C</t>
  </si>
  <si>
    <t>형지엘리트</t>
  </si>
  <si>
    <t>호전실업</t>
  </si>
  <si>
    <t>화승엔터프라이즈</t>
  </si>
  <si>
    <t>화승인더</t>
  </si>
  <si>
    <t>휠라홀딩스</t>
  </si>
  <si>
    <t>CNT85</t>
  </si>
  <si>
    <t>플랜트</t>
  </si>
  <si>
    <t>KC코트렐</t>
  </si>
  <si>
    <t>KIB플러그에너지</t>
  </si>
  <si>
    <t>강원에너지</t>
  </si>
  <si>
    <t>금양그린파워</t>
  </si>
  <si>
    <t>디와이피엔에프</t>
  </si>
  <si>
    <t>부스타</t>
  </si>
  <si>
    <t>비에이치아이</t>
  </si>
  <si>
    <t>세원이앤씨</t>
  </si>
  <si>
    <t>센코</t>
  </si>
  <si>
    <t>에너토크</t>
  </si>
  <si>
    <t>에쓰씨엔지니어링</t>
  </si>
  <si>
    <t>에어레인</t>
  </si>
  <si>
    <t>웰크론한텍</t>
  </si>
  <si>
    <t>제이엔케이글로벌</t>
  </si>
  <si>
    <t>제이오</t>
  </si>
  <si>
    <t>케일럼</t>
  </si>
  <si>
    <t>태광</t>
  </si>
  <si>
    <t>한성크린텍</t>
  </si>
  <si>
    <t>CG인바이츠</t>
  </si>
  <si>
    <t>헬스케어</t>
  </si>
  <si>
    <t>CJ 바이오사이언스</t>
  </si>
  <si>
    <t>CMG제약</t>
  </si>
  <si>
    <t>DXVX</t>
  </si>
  <si>
    <t>HLB</t>
  </si>
  <si>
    <t>HLB바이오스텝</t>
  </si>
  <si>
    <t>HLB생명과학</t>
  </si>
  <si>
    <t>HLB제넥스</t>
  </si>
  <si>
    <t>HLB제약</t>
  </si>
  <si>
    <t>HLB테라퓨틱스</t>
  </si>
  <si>
    <t>HLB파나진</t>
  </si>
  <si>
    <t>SCL사이언스</t>
  </si>
  <si>
    <t>강스템바이오텍</t>
  </si>
  <si>
    <t>경동제약</t>
  </si>
  <si>
    <t>고려제약</t>
  </si>
  <si>
    <t>고바이오랩</t>
  </si>
  <si>
    <t>국전약품</t>
  </si>
  <si>
    <t>국제약품</t>
  </si>
  <si>
    <t>그린생명과학</t>
  </si>
  <si>
    <t>나노엔텍</t>
  </si>
  <si>
    <t>나이벡</t>
  </si>
  <si>
    <t>네오펙트</t>
  </si>
  <si>
    <t>네이처셀</t>
  </si>
  <si>
    <t>넥스트바이오메디컬</t>
  </si>
  <si>
    <t>대봉엘에스</t>
  </si>
  <si>
    <t>대성미생물</t>
  </si>
  <si>
    <t>대원제약</t>
  </si>
  <si>
    <t>대정화금</t>
  </si>
  <si>
    <t>대한뉴팜</t>
  </si>
  <si>
    <t>대한약품</t>
  </si>
  <si>
    <t>대화제약</t>
  </si>
  <si>
    <t>더블유에스아이</t>
  </si>
  <si>
    <t>덴티스</t>
  </si>
  <si>
    <t>덴티움</t>
  </si>
  <si>
    <t>동구바이오제약</t>
  </si>
  <si>
    <t>동국제약</t>
  </si>
  <si>
    <t>동성제약</t>
  </si>
  <si>
    <t>동화약품</t>
  </si>
  <si>
    <t>듀켐바이오</t>
  </si>
  <si>
    <t>드림씨아이에스</t>
  </si>
  <si>
    <t>디알젬</t>
  </si>
  <si>
    <t>디알텍</t>
  </si>
  <si>
    <t>디앤디파마텍</t>
  </si>
  <si>
    <t>디엔에이링크</t>
  </si>
  <si>
    <t>디오</t>
  </si>
  <si>
    <t>디티앤씨알오</t>
  </si>
  <si>
    <t>딥노이드</t>
  </si>
  <si>
    <t>라메디텍</t>
  </si>
  <si>
    <t>라이프시맨틱스</t>
  </si>
  <si>
    <t>라파스</t>
  </si>
  <si>
    <t>랩지노믹스</t>
  </si>
  <si>
    <t>레이</t>
  </si>
  <si>
    <t>레이언스</t>
  </si>
  <si>
    <t>레이저옵텍</t>
  </si>
  <si>
    <t>루닛</t>
  </si>
  <si>
    <t>리가켐바이오</t>
  </si>
  <si>
    <t>리메드</t>
  </si>
  <si>
    <t>마이크로디지탈</t>
  </si>
  <si>
    <t>마크로젠</t>
  </si>
  <si>
    <t>메드팩토</t>
  </si>
  <si>
    <t>메디아나</t>
  </si>
  <si>
    <t>메디톡스</t>
  </si>
  <si>
    <t>메디포스트</t>
  </si>
  <si>
    <t>메지온</t>
  </si>
  <si>
    <t>메타바이오메드</t>
  </si>
  <si>
    <t>멕아이씨에스</t>
  </si>
  <si>
    <t>명문제약</t>
  </si>
  <si>
    <t>모아라이프플러스</t>
  </si>
  <si>
    <t>미코바이오메드</t>
  </si>
  <si>
    <t>바이넥스</t>
  </si>
  <si>
    <t>바이오노트</t>
  </si>
  <si>
    <t>바이오다인</t>
  </si>
  <si>
    <t>바이오솔루션</t>
  </si>
  <si>
    <t>바이오에프디엔씨</t>
  </si>
  <si>
    <t>바이오인프라</t>
  </si>
  <si>
    <t>바이오톡스텍</t>
  </si>
  <si>
    <t>바이오플러스</t>
  </si>
  <si>
    <t>바이온</t>
  </si>
  <si>
    <t>바이젠셀</t>
  </si>
  <si>
    <t>바텍</t>
  </si>
  <si>
    <t>박셀바이오</t>
  </si>
  <si>
    <t>보로노이</t>
  </si>
  <si>
    <t>뷰노</t>
  </si>
  <si>
    <t>브릿지바이오테라퓨틱스</t>
  </si>
  <si>
    <t>비보존 제약</t>
  </si>
  <si>
    <t>비비씨</t>
  </si>
  <si>
    <t>비스토스</t>
  </si>
  <si>
    <t>비씨월드제약</t>
  </si>
  <si>
    <t>비올</t>
  </si>
  <si>
    <t>비트컴퓨터</t>
  </si>
  <si>
    <t>삼성제약</t>
  </si>
  <si>
    <t>삼아제약</t>
  </si>
  <si>
    <t>삼일제약</t>
  </si>
  <si>
    <t>삼진제약</t>
  </si>
  <si>
    <t>삼천당제약</t>
  </si>
  <si>
    <t>샤페론</t>
  </si>
  <si>
    <t>서울제약</t>
  </si>
  <si>
    <t>서흥</t>
  </si>
  <si>
    <t>선바이오</t>
  </si>
  <si>
    <t>세니젠</t>
  </si>
  <si>
    <t>세운메디칼</t>
  </si>
  <si>
    <t>셀레믹스</t>
  </si>
  <si>
    <t>셀루메드</t>
  </si>
  <si>
    <t>셀리드</t>
  </si>
  <si>
    <t>셀바스헬스케어</t>
  </si>
  <si>
    <t>셀비온</t>
  </si>
  <si>
    <t>셀트리온제약</t>
  </si>
  <si>
    <t>소마젠</t>
  </si>
  <si>
    <t>수젠텍</t>
  </si>
  <si>
    <t>시너지이노베이션</t>
  </si>
  <si>
    <t>시지메드텍</t>
  </si>
  <si>
    <t>신라젠</t>
  </si>
  <si>
    <t>신신제약</t>
  </si>
  <si>
    <t>신일제약</t>
  </si>
  <si>
    <t>신테카바이오</t>
  </si>
  <si>
    <t>신풍제약</t>
  </si>
  <si>
    <t>신흥</t>
  </si>
  <si>
    <t>싸이토젠</t>
  </si>
  <si>
    <t>쓰리빌리언</t>
  </si>
  <si>
    <t>씨어스테크놀로지</t>
  </si>
  <si>
    <t>씨엔알리서치</t>
  </si>
  <si>
    <t>씨유메디칼</t>
  </si>
  <si>
    <t>씨티씨바이오</t>
  </si>
  <si>
    <t>아미노로직스</t>
  </si>
  <si>
    <t>아미코젠</t>
  </si>
  <si>
    <t>아스타</t>
  </si>
  <si>
    <t>아스테라시스</t>
  </si>
  <si>
    <t>아이빔테크놀로지</t>
  </si>
  <si>
    <t>아이진</t>
  </si>
  <si>
    <t>아이큐어</t>
  </si>
  <si>
    <t>안국약품</t>
  </si>
  <si>
    <t>안트로젠</t>
  </si>
  <si>
    <t>알리코제약</t>
  </si>
  <si>
    <t>알테오젠</t>
  </si>
  <si>
    <t>알파녹스</t>
  </si>
  <si>
    <t>압타머사이언스</t>
  </si>
  <si>
    <t>압타바이오</t>
  </si>
  <si>
    <t>애니젠</t>
  </si>
  <si>
    <t>애드바이오텍</t>
  </si>
  <si>
    <t>앱클론</t>
  </si>
  <si>
    <t>얼라인드</t>
  </si>
  <si>
    <t>에스디바이오센서</t>
  </si>
  <si>
    <t>에스바이오메딕스</t>
  </si>
  <si>
    <t>에스씨엠생명과학</t>
  </si>
  <si>
    <t>에스엘에스바이오</t>
  </si>
  <si>
    <t>에스지헬스케어</t>
  </si>
  <si>
    <t>에이비엘바이오</t>
  </si>
  <si>
    <t>에이비온</t>
  </si>
  <si>
    <t>에이비프로바이오</t>
  </si>
  <si>
    <t>에이치이엠파마</t>
  </si>
  <si>
    <t>에이프로젠바이오로직스</t>
  </si>
  <si>
    <t>에이프릴바이오</t>
  </si>
  <si>
    <t>엑셀세라퓨틱스</t>
  </si>
  <si>
    <t>엔젠바이오</t>
  </si>
  <si>
    <t>엔지켐생명과학</t>
  </si>
  <si>
    <t>엘앤씨바이오</t>
  </si>
  <si>
    <t>엘앤케이바이오</t>
  </si>
  <si>
    <t>엠아이텍</t>
  </si>
  <si>
    <t>엠에프씨</t>
  </si>
  <si>
    <t>오리엔트바이오</t>
  </si>
  <si>
    <t>오상헬스케어</t>
  </si>
  <si>
    <t>오스코텍</t>
  </si>
  <si>
    <t>오스테오닉</t>
  </si>
  <si>
    <t>온코닉테라퓨틱스</t>
  </si>
  <si>
    <t>온코크로스</t>
  </si>
  <si>
    <t>올릭스</t>
  </si>
  <si>
    <t>옵투스제약</t>
  </si>
  <si>
    <t>옵티팜</t>
  </si>
  <si>
    <t>와이바이오로직스</t>
  </si>
  <si>
    <t>우정바이오</t>
  </si>
  <si>
    <t>우진비앤지</t>
  </si>
  <si>
    <t>원바이오젠</t>
  </si>
  <si>
    <t>원익</t>
  </si>
  <si>
    <t>원텍</t>
  </si>
  <si>
    <t>위더스제약</t>
  </si>
  <si>
    <t>유바이오로직스</t>
  </si>
  <si>
    <t>유유제약</t>
  </si>
  <si>
    <t>유투바이오</t>
  </si>
  <si>
    <t>유틸렉스</t>
  </si>
  <si>
    <t>이글벳</t>
  </si>
  <si>
    <t>이엔셀</t>
  </si>
  <si>
    <t>이연제약</t>
  </si>
  <si>
    <t>이지케어텍</t>
  </si>
  <si>
    <t>인바디</t>
  </si>
  <si>
    <t>인벤티지랩</t>
  </si>
  <si>
    <t>인트론바이오</t>
  </si>
  <si>
    <t>인피니트헬스케어</t>
  </si>
  <si>
    <t>일성아이에스</t>
  </si>
  <si>
    <t>일신바이오</t>
  </si>
  <si>
    <t>일양약품</t>
  </si>
  <si>
    <t>전진바이오팜</t>
  </si>
  <si>
    <t>제넥신</t>
  </si>
  <si>
    <t>제노레이</t>
  </si>
  <si>
    <t>제놀루션</t>
  </si>
  <si>
    <t>제이엘케이</t>
  </si>
  <si>
    <t>제일약품</t>
  </si>
  <si>
    <t>제테마</t>
  </si>
  <si>
    <t>젠큐릭스</t>
  </si>
  <si>
    <t>젬백스</t>
  </si>
  <si>
    <t>조아제약</t>
  </si>
  <si>
    <t>지노믹트리</t>
  </si>
  <si>
    <t>지놈앤컴퍼니</t>
  </si>
  <si>
    <t>지니너스</t>
  </si>
  <si>
    <t>지아이이노베이션</t>
  </si>
  <si>
    <t>지엘팜텍</t>
  </si>
  <si>
    <t>진매트릭스</t>
  </si>
  <si>
    <t>진시스템</t>
  </si>
  <si>
    <t>진양제약</t>
  </si>
  <si>
    <t>진원생명과학</t>
  </si>
  <si>
    <t>차바이오텍</t>
  </si>
  <si>
    <t>차백신연구소</t>
  </si>
  <si>
    <t>카이노스메드</t>
  </si>
  <si>
    <t>케어랩스</t>
  </si>
  <si>
    <t>코미팜</t>
  </si>
  <si>
    <t>코아스템켐온</t>
  </si>
  <si>
    <t>코어라인소프트</t>
  </si>
  <si>
    <t>코오롱생명과학</t>
  </si>
  <si>
    <t>코오롱티슈진</t>
  </si>
  <si>
    <t>퀀타매트릭스</t>
  </si>
  <si>
    <t>큐라클</t>
  </si>
  <si>
    <t>큐라티스</t>
  </si>
  <si>
    <t>큐렉소</t>
  </si>
  <si>
    <t>큐로셀</t>
  </si>
  <si>
    <t>큐리언트</t>
  </si>
  <si>
    <t>큐리옥스바이오시스템즈</t>
  </si>
  <si>
    <t>클래시스</t>
  </si>
  <si>
    <t>클리노믹스</t>
  </si>
  <si>
    <t>테고사이언스</t>
  </si>
  <si>
    <t>토모큐브</t>
  </si>
  <si>
    <t>툴젠</t>
  </si>
  <si>
    <t>티디에스팜</t>
  </si>
  <si>
    <t>티앤엘</t>
  </si>
  <si>
    <t>티움바이오</t>
  </si>
  <si>
    <t>파로스아이바이오</t>
  </si>
  <si>
    <t>파미셀</t>
  </si>
  <si>
    <t>파인메딕스</t>
  </si>
  <si>
    <t>팜젠사이언스</t>
  </si>
  <si>
    <t>팬젠</t>
  </si>
  <si>
    <t>펩트론</t>
  </si>
  <si>
    <t>폴라리스AI파마</t>
  </si>
  <si>
    <t>퓨쳐켐</t>
  </si>
  <si>
    <t>프레스티지바이오로직스</t>
  </si>
  <si>
    <t>프리시젼바이오</t>
  </si>
  <si>
    <t>플라즈맵</t>
  </si>
  <si>
    <t>피씨엘</t>
  </si>
  <si>
    <t>피제이전자</t>
  </si>
  <si>
    <t>피플바이오</t>
  </si>
  <si>
    <t>하나제약</t>
  </si>
  <si>
    <t>하스</t>
  </si>
  <si>
    <t>하이로닉</t>
  </si>
  <si>
    <t>하이텍팜</t>
  </si>
  <si>
    <t>하이퍼코퍼레이션</t>
  </si>
  <si>
    <t>한국비엔씨</t>
  </si>
  <si>
    <t>한국파마</t>
  </si>
  <si>
    <t>한스바이오메드</t>
  </si>
  <si>
    <t>한울BnC</t>
  </si>
  <si>
    <t>헬릭스미스</t>
  </si>
  <si>
    <t>현대ADM</t>
  </si>
  <si>
    <t>현대약품</t>
  </si>
  <si>
    <t>화일약품</t>
  </si>
  <si>
    <t>휴마시스</t>
  </si>
  <si>
    <t>휴메딕스</t>
  </si>
  <si>
    <t>휴엠앤씨</t>
  </si>
  <si>
    <t>CSA 코스믹</t>
  </si>
  <si>
    <t>화장품</t>
  </si>
  <si>
    <t>글로본</t>
  </si>
  <si>
    <t>디와이디</t>
  </si>
  <si>
    <t>리더스코스메틱</t>
  </si>
  <si>
    <t>마녀공장</t>
  </si>
  <si>
    <t>본느</t>
  </si>
  <si>
    <t>뷰티스킨</t>
  </si>
  <si>
    <t>브이티</t>
  </si>
  <si>
    <t>삐아</t>
  </si>
  <si>
    <t>선진뷰티사이언스</t>
  </si>
  <si>
    <t>세화피앤씨</t>
  </si>
  <si>
    <t>셀바이오휴먼텍</t>
  </si>
  <si>
    <t>스킨앤스킨</t>
  </si>
  <si>
    <t>실리콘투</t>
  </si>
  <si>
    <t>씨티케이</t>
  </si>
  <si>
    <t>아우딘퓨쳐스</t>
  </si>
  <si>
    <t>아이패밀리에스씨</t>
  </si>
  <si>
    <t>아크솔루션스</t>
  </si>
  <si>
    <t>에이블씨엔씨</t>
  </si>
  <si>
    <t>에이에스텍</t>
  </si>
  <si>
    <t>엔에프씨</t>
  </si>
  <si>
    <t>이노진</t>
  </si>
  <si>
    <t>잇츠한불</t>
  </si>
  <si>
    <t>제닉</t>
  </si>
  <si>
    <t>제이준코스메틱</t>
  </si>
  <si>
    <t>제이투케이바이오</t>
  </si>
  <si>
    <t>청담글로벌</t>
  </si>
  <si>
    <t>케어젠</t>
  </si>
  <si>
    <t>코리아나</t>
  </si>
  <si>
    <t>코스맥스</t>
  </si>
  <si>
    <t>코스메카코리아</t>
  </si>
  <si>
    <t>클리오</t>
  </si>
  <si>
    <t>토니모리</t>
  </si>
  <si>
    <t>한국화장품</t>
  </si>
  <si>
    <t>한국화장품제조</t>
  </si>
  <si>
    <t>현대바이오</t>
  </si>
  <si>
    <t>KB발해인프라</t>
  </si>
  <si>
    <t>맥쿼리인프라</t>
  </si>
  <si>
    <t>맵스리얼티1</t>
  </si>
  <si>
    <t>한국ANKOR유전</t>
  </si>
  <si>
    <t>한국패러랠</t>
  </si>
  <si>
    <t>섹터</t>
    <phoneticPr fontId="3" type="noConversion"/>
  </si>
  <si>
    <t>방산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</si>
</sst>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6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3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9" fontId="0" fillId="0" borderId="0" xfId="1" applyFont="1" applyAlignment="1"/>
    <xf numFmtId="0" fontId="0" fillId="0" borderId="0" xfId="0" applyAlignment="1">
      <alignment vertical="center"/>
    </xf>
    <xf numFmtId="0" fontId="1" fillId="0" borderId="4" xfId="0" applyFont="1" applyBorder="1" applyAlignment="1">
      <alignment horizontal="center" vertical="top"/>
    </xf>
    <xf numFmtId="0" fontId="1" fillId="0" borderId="5" xfId="0" applyFont="1" applyFill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0" fillId="0" borderId="9" xfId="0" applyNumberFormat="1" applyBorder="1"/>
    <xf numFmtId="0" fontId="0" fillId="0" borderId="0" xfId="0" applyNumberFormat="1" applyBorder="1"/>
    <xf numFmtId="0" fontId="0" fillId="0" borderId="10" xfId="0" applyNumberFormat="1" applyBorder="1"/>
    <xf numFmtId="0" fontId="0" fillId="0" borderId="10" xfId="0" applyBorder="1"/>
    <xf numFmtId="0" fontId="0" fillId="0" borderId="0" xfId="0" applyBorder="1"/>
    <xf numFmtId="4" fontId="0" fillId="0" borderId="0" xfId="0" applyNumberFormat="1" applyBorder="1"/>
    <xf numFmtId="4" fontId="0" fillId="0" borderId="10" xfId="0" applyNumberFormat="1" applyBorder="1"/>
    <xf numFmtId="0" fontId="0" fillId="0" borderId="9" xfId="0" applyBorder="1"/>
    <xf numFmtId="4" fontId="0" fillId="0" borderId="9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Border="1"/>
    <xf numFmtId="0" fontId="0" fillId="0" borderId="15" xfId="0" applyBorder="1"/>
    <xf numFmtId="3" fontId="0" fillId="0" borderId="15" xfId="0" applyNumberFormat="1" applyBorder="1"/>
    <xf numFmtId="0" fontId="0" fillId="0" borderId="15" xfId="0" applyNumberFormat="1" applyBorder="1"/>
    <xf numFmtId="0" fontId="0" fillId="0" borderId="14" xfId="0" applyNumberFormat="1" applyBorder="1"/>
    <xf numFmtId="0" fontId="0" fillId="0" borderId="16" xfId="0" applyNumberFormat="1" applyBorder="1"/>
    <xf numFmtId="9" fontId="0" fillId="0" borderId="15" xfId="1" applyFont="1" applyBorder="1" applyAlignment="1"/>
    <xf numFmtId="0" fontId="0" fillId="0" borderId="16" xfId="0" applyBorder="1"/>
    <xf numFmtId="9" fontId="0" fillId="0" borderId="0" xfId="1" applyFont="1" applyBorder="1" applyAlignment="1"/>
    <xf numFmtId="3" fontId="0" fillId="0" borderId="0" xfId="0" applyNumberFormat="1" applyBorder="1"/>
    <xf numFmtId="0" fontId="0" fillId="0" borderId="11" xfId="0" applyBorder="1"/>
    <xf numFmtId="0" fontId="0" fillId="0" borderId="12" xfId="0" applyBorder="1"/>
    <xf numFmtId="3" fontId="0" fillId="0" borderId="12" xfId="0" applyNumberFormat="1" applyBorder="1"/>
    <xf numFmtId="0" fontId="0" fillId="0" borderId="13" xfId="0" applyBorder="1"/>
    <xf numFmtId="9" fontId="0" fillId="0" borderId="12" xfId="1" applyFont="1" applyBorder="1" applyAlignment="1"/>
    <xf numFmtId="0" fontId="0" fillId="0" borderId="17" xfId="0" applyBorder="1"/>
    <xf numFmtId="0" fontId="0" fillId="0" borderId="18" xfId="0" applyBorder="1"/>
    <xf numFmtId="3" fontId="0" fillId="0" borderId="18" xfId="0" applyNumberFormat="1" applyBorder="1"/>
    <xf numFmtId="0" fontId="0" fillId="0" borderId="18" xfId="0" applyNumberFormat="1" applyBorder="1"/>
    <xf numFmtId="0" fontId="0" fillId="0" borderId="17" xfId="0" applyNumberFormat="1" applyBorder="1"/>
    <xf numFmtId="0" fontId="0" fillId="0" borderId="19" xfId="0" applyNumberFormat="1" applyBorder="1"/>
    <xf numFmtId="9" fontId="0" fillId="0" borderId="18" xfId="1" applyFont="1" applyBorder="1" applyAlignment="1"/>
    <xf numFmtId="0" fontId="0" fillId="0" borderId="19" xfId="0" applyBorder="1"/>
    <xf numFmtId="0" fontId="1" fillId="0" borderId="20" xfId="0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4" fontId="0" fillId="0" borderId="12" xfId="0" applyNumberFormat="1" applyBorder="1"/>
    <xf numFmtId="0" fontId="1" fillId="0" borderId="15" xfId="0" applyFont="1" applyFill="1" applyBorder="1" applyAlignment="1">
      <alignment horizontal="center" vertical="top"/>
    </xf>
    <xf numFmtId="0" fontId="1" fillId="0" borderId="23" xfId="0" applyFont="1" applyFill="1" applyBorder="1" applyAlignment="1">
      <alignment horizontal="center" vertical="top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3" xfId="0" applyBorder="1"/>
    <xf numFmtId="3" fontId="0" fillId="0" borderId="14" xfId="0" applyNumberFormat="1" applyBorder="1"/>
    <xf numFmtId="3" fontId="0" fillId="0" borderId="9" xfId="0" applyNumberFormat="1" applyBorder="1"/>
    <xf numFmtId="3" fontId="0" fillId="0" borderId="11" xfId="0" applyNumberFormat="1" applyBorder="1"/>
    <xf numFmtId="3" fontId="0" fillId="0" borderId="10" xfId="0" applyNumberFormat="1" applyBorder="1"/>
    <xf numFmtId="3" fontId="0" fillId="0" borderId="17" xfId="0" applyNumberFormat="1" applyBorder="1"/>
    <xf numFmtId="3" fontId="0" fillId="0" borderId="13" xfId="0" applyNumberFormat="1" applyBorder="1"/>
    <xf numFmtId="3" fontId="0" fillId="0" borderId="19" xfId="0" applyNumberFormat="1" applyBorder="1"/>
    <xf numFmtId="3" fontId="0" fillId="0" borderId="16" xfId="0" applyNumberFormat="1" applyBorder="1"/>
  </cellXfs>
  <cellStyles count="2">
    <cellStyle name="백분율" xfId="1" builtinId="5"/>
    <cellStyle name="표준" xfId="0" builtinId="0"/>
  </cellStyles>
  <dxfs count="13"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462"/>
  <sheetViews>
    <sheetView topLeftCell="A308" workbookViewId="0">
      <selection sqref="A1:N450"/>
    </sheetView>
  </sheetViews>
  <sheetFormatPr defaultRowHeight="16.5" x14ac:dyDescent="0.3"/>
  <cols>
    <col min="2" max="2" width="21.3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5</v>
      </c>
      <c r="H1" s="1" t="s">
        <v>6</v>
      </c>
      <c r="I1" s="7" t="s">
        <v>7</v>
      </c>
      <c r="J1" s="9" t="s">
        <v>9</v>
      </c>
      <c r="K1" s="10" t="s">
        <v>10</v>
      </c>
      <c r="L1" s="11" t="s">
        <v>11</v>
      </c>
      <c r="M1" s="8" t="s">
        <v>833</v>
      </c>
      <c r="N1" s="4" t="s">
        <v>2938</v>
      </c>
    </row>
    <row r="2" spans="1:14" hidden="1" x14ac:dyDescent="0.3">
      <c r="A2" t="s">
        <v>601</v>
      </c>
      <c r="B2" t="s">
        <v>602</v>
      </c>
      <c r="C2" t="s">
        <v>24</v>
      </c>
      <c r="D2" t="s">
        <v>21</v>
      </c>
      <c r="E2" t="s">
        <v>60</v>
      </c>
      <c r="F2" t="s">
        <v>17</v>
      </c>
      <c r="G2" s="3">
        <v>2459</v>
      </c>
      <c r="H2" s="2">
        <v>19</v>
      </c>
      <c r="I2" s="2">
        <v>44</v>
      </c>
      <c r="J2" s="12">
        <v>3.2</v>
      </c>
      <c r="K2" s="13">
        <v>-82.9</v>
      </c>
      <c r="L2" s="14">
        <v>-64</v>
      </c>
      <c r="M2" s="5">
        <f>H2/G2</f>
        <v>7.7267181781211875E-3</v>
      </c>
      <c r="N2" t="str">
        <f>VLOOKUP(B2,Sheet2!$A$2:$B$2444,2,0)</f>
        <v>PCB</v>
      </c>
    </row>
    <row r="3" spans="1:14" hidden="1" x14ac:dyDescent="0.3">
      <c r="A3" t="s">
        <v>361</v>
      </c>
      <c r="B3" t="s">
        <v>362</v>
      </c>
      <c r="D3" t="s">
        <v>21</v>
      </c>
      <c r="E3" t="s">
        <v>60</v>
      </c>
      <c r="F3" t="s">
        <v>17</v>
      </c>
      <c r="G3" s="3">
        <v>1188</v>
      </c>
      <c r="H3" s="2">
        <v>82</v>
      </c>
      <c r="J3" s="12">
        <v>10.3</v>
      </c>
      <c r="K3" s="13">
        <v>8.5</v>
      </c>
      <c r="L3" s="15"/>
      <c r="M3" s="5">
        <f>H3/G3</f>
        <v>6.9023569023569029E-2</v>
      </c>
      <c r="N3" t="str">
        <f>VLOOKUP(B3,Sheet2!$A$2:$B$2444,2,0)</f>
        <v>PCB</v>
      </c>
    </row>
    <row r="4" spans="1:14" hidden="1" x14ac:dyDescent="0.3">
      <c r="A4" t="s">
        <v>349</v>
      </c>
      <c r="B4" t="s">
        <v>350</v>
      </c>
      <c r="C4" t="s">
        <v>37</v>
      </c>
      <c r="D4" t="s">
        <v>21</v>
      </c>
      <c r="E4" t="s">
        <v>60</v>
      </c>
      <c r="F4" t="s">
        <v>17</v>
      </c>
      <c r="G4" s="3">
        <v>3897</v>
      </c>
      <c r="H4" s="2">
        <v>160</v>
      </c>
      <c r="J4" s="12">
        <v>-16.8</v>
      </c>
      <c r="K4" s="13">
        <v>-48.8</v>
      </c>
      <c r="L4" s="15"/>
      <c r="M4" s="5">
        <f>H4/G4</f>
        <v>4.1057223505260455E-2</v>
      </c>
      <c r="N4" t="str">
        <f>VLOOKUP(B4,Sheet2!$A$2:$B$2444,2,0)</f>
        <v>PCB</v>
      </c>
    </row>
    <row r="5" spans="1:14" hidden="1" x14ac:dyDescent="0.3">
      <c r="A5" t="s">
        <v>199</v>
      </c>
      <c r="B5" t="s">
        <v>200</v>
      </c>
      <c r="C5" t="s">
        <v>37</v>
      </c>
      <c r="D5" t="s">
        <v>21</v>
      </c>
      <c r="E5" t="s">
        <v>60</v>
      </c>
      <c r="F5" t="s">
        <v>17</v>
      </c>
      <c r="G5" s="3">
        <v>3408</v>
      </c>
      <c r="H5" s="2">
        <v>55</v>
      </c>
      <c r="I5" s="2">
        <v>-187</v>
      </c>
      <c r="J5" s="12">
        <v>9.3000000000000007</v>
      </c>
      <c r="K5" s="13">
        <v>53.6</v>
      </c>
      <c r="L5" s="15" t="s">
        <v>55</v>
      </c>
      <c r="M5" s="5">
        <f>H5/G5</f>
        <v>1.613849765258216E-2</v>
      </c>
      <c r="N5" t="str">
        <f>VLOOKUP(B5,Sheet2!$A$2:$B$2444,2,0)</f>
        <v>PCB</v>
      </c>
    </row>
    <row r="6" spans="1:14" hidden="1" x14ac:dyDescent="0.3">
      <c r="A6" t="s">
        <v>359</v>
      </c>
      <c r="B6" t="s">
        <v>360</v>
      </c>
      <c r="C6" t="s">
        <v>24</v>
      </c>
      <c r="D6" t="s">
        <v>21</v>
      </c>
      <c r="E6" t="s">
        <v>60</v>
      </c>
      <c r="F6" t="s">
        <v>17</v>
      </c>
      <c r="G6" s="3">
        <v>1114</v>
      </c>
      <c r="H6" s="2">
        <v>222</v>
      </c>
      <c r="I6" s="2">
        <v>127</v>
      </c>
      <c r="J6" s="12">
        <v>-3.7</v>
      </c>
      <c r="K6" s="13">
        <v>-19.5</v>
      </c>
      <c r="L6" s="14">
        <v>-31.6</v>
      </c>
      <c r="M6" s="5">
        <f>H6/G6</f>
        <v>0.1992818671454219</v>
      </c>
      <c r="N6" t="str">
        <f>VLOOKUP(B6,Sheet2!$A$2:$B$2444,2,0)</f>
        <v>PCB</v>
      </c>
    </row>
    <row r="7" spans="1:14" hidden="1" x14ac:dyDescent="0.3">
      <c r="A7" t="s">
        <v>443</v>
      </c>
      <c r="B7" t="s">
        <v>444</v>
      </c>
      <c r="C7" t="s">
        <v>24</v>
      </c>
      <c r="D7" t="s">
        <v>21</v>
      </c>
      <c r="E7" t="s">
        <v>60</v>
      </c>
      <c r="F7" t="s">
        <v>17</v>
      </c>
      <c r="G7" s="3">
        <v>13217</v>
      </c>
      <c r="H7" s="2">
        <v>720</v>
      </c>
      <c r="I7" s="2">
        <v>-843</v>
      </c>
      <c r="J7" s="12">
        <v>-11.4</v>
      </c>
      <c r="K7" s="13">
        <v>-49.6</v>
      </c>
      <c r="L7" s="15" t="s">
        <v>54</v>
      </c>
      <c r="M7" s="5">
        <f>H7/G7</f>
        <v>5.4475296966028597E-2</v>
      </c>
      <c r="N7" t="str">
        <f>VLOOKUP(B7,Sheet2!$A$2:$B$2444,2,0)</f>
        <v>건설</v>
      </c>
    </row>
    <row r="8" spans="1:14" x14ac:dyDescent="0.3">
      <c r="A8" t="s">
        <v>501</v>
      </c>
      <c r="B8" t="s">
        <v>502</v>
      </c>
      <c r="C8" t="s">
        <v>37</v>
      </c>
      <c r="D8" t="s">
        <v>21</v>
      </c>
      <c r="E8" t="s">
        <v>60</v>
      </c>
      <c r="F8" t="s">
        <v>17</v>
      </c>
      <c r="G8" s="3">
        <v>19914</v>
      </c>
      <c r="H8" s="3">
        <v>1262</v>
      </c>
      <c r="I8" s="2">
        <v>83</v>
      </c>
      <c r="J8" s="12">
        <v>-3.8</v>
      </c>
      <c r="K8" s="13">
        <v>287.5</v>
      </c>
      <c r="L8" s="14">
        <v>-79.599999999999994</v>
      </c>
      <c r="M8" s="5">
        <f>H8/G8</f>
        <v>6.3372501757557501E-2</v>
      </c>
      <c r="N8" t="str">
        <f>VLOOKUP(B8,Sheet2!$A$2:$B$2444,2,0)</f>
        <v>건설</v>
      </c>
    </row>
    <row r="9" spans="1:14" x14ac:dyDescent="0.3">
      <c r="A9" t="s">
        <v>539</v>
      </c>
      <c r="B9" t="s">
        <v>540</v>
      </c>
      <c r="C9" t="s">
        <v>37</v>
      </c>
      <c r="D9" t="s">
        <v>21</v>
      </c>
      <c r="E9" t="s">
        <v>60</v>
      </c>
      <c r="F9" t="s">
        <v>17</v>
      </c>
      <c r="G9" s="3">
        <v>31961</v>
      </c>
      <c r="H9" s="3">
        <v>1621</v>
      </c>
      <c r="I9" s="2">
        <v>-871</v>
      </c>
      <c r="J9" s="12">
        <v>-3.1</v>
      </c>
      <c r="K9" s="13">
        <v>73.5</v>
      </c>
      <c r="L9" s="15" t="s">
        <v>54</v>
      </c>
      <c r="M9" s="5">
        <f>H9/G9</f>
        <v>5.0718062638841085E-2</v>
      </c>
      <c r="N9" t="str">
        <f>VLOOKUP(B9,Sheet2!$A$2:$B$2444,2,0)</f>
        <v>건설</v>
      </c>
    </row>
    <row r="10" spans="1:14" hidden="1" x14ac:dyDescent="0.3">
      <c r="A10" t="s">
        <v>615</v>
      </c>
      <c r="B10" t="s">
        <v>616</v>
      </c>
      <c r="C10" t="s">
        <v>37</v>
      </c>
      <c r="D10" t="s">
        <v>21</v>
      </c>
      <c r="E10" t="s">
        <v>60</v>
      </c>
      <c r="F10" t="s">
        <v>17</v>
      </c>
      <c r="G10" s="3">
        <v>1694</v>
      </c>
      <c r="H10" s="2">
        <v>37</v>
      </c>
      <c r="I10" s="2">
        <v>42</v>
      </c>
      <c r="J10" s="12">
        <v>9.6</v>
      </c>
      <c r="K10" s="13">
        <v>81.5</v>
      </c>
      <c r="L10" s="14">
        <v>48.1</v>
      </c>
      <c r="M10" s="5">
        <f>H10/G10</f>
        <v>2.1841794569067298E-2</v>
      </c>
      <c r="N10" t="str">
        <f>VLOOKUP(B10,Sheet2!$A$2:$B$2444,2,0)</f>
        <v>건설</v>
      </c>
    </row>
    <row r="11" spans="1:14" x14ac:dyDescent="0.3">
      <c r="A11" t="s">
        <v>701</v>
      </c>
      <c r="B11" t="s">
        <v>702</v>
      </c>
      <c r="C11" t="s">
        <v>37</v>
      </c>
      <c r="D11" t="s">
        <v>21</v>
      </c>
      <c r="E11" t="s">
        <v>60</v>
      </c>
      <c r="F11" t="s">
        <v>17</v>
      </c>
      <c r="G11" s="3">
        <v>11632</v>
      </c>
      <c r="H11" s="2">
        <v>803</v>
      </c>
      <c r="I11" s="2">
        <v>527</v>
      </c>
      <c r="J11" s="12">
        <v>7</v>
      </c>
      <c r="K11" s="13">
        <v>49.1</v>
      </c>
      <c r="L11" s="14">
        <v>11.2</v>
      </c>
      <c r="M11" s="5">
        <f>H11/G11</f>
        <v>6.9033700137551585E-2</v>
      </c>
      <c r="N11" t="str">
        <f>VLOOKUP(B11,Sheet2!$A$2:$B$2444,2,0)</f>
        <v>건설</v>
      </c>
    </row>
    <row r="12" spans="1:14" hidden="1" x14ac:dyDescent="0.3">
      <c r="A12" t="s">
        <v>73</v>
      </c>
      <c r="B12" t="s">
        <v>74</v>
      </c>
      <c r="C12" t="s">
        <v>37</v>
      </c>
      <c r="D12" t="s">
        <v>21</v>
      </c>
      <c r="E12" t="s">
        <v>60</v>
      </c>
      <c r="F12" t="s">
        <v>17</v>
      </c>
      <c r="G12" s="3">
        <v>4069</v>
      </c>
      <c r="H12" s="2">
        <v>198</v>
      </c>
      <c r="I12" s="2">
        <v>88</v>
      </c>
      <c r="J12" s="12">
        <v>3.5</v>
      </c>
      <c r="K12" s="13">
        <v>77</v>
      </c>
      <c r="L12" s="14">
        <v>59.3</v>
      </c>
      <c r="M12" s="5">
        <f>H12/G12</f>
        <v>4.8660604571147702E-2</v>
      </c>
      <c r="N12" t="str">
        <f>VLOOKUP(B12,Sheet2!$A$2:$B$2444,2,0)</f>
        <v>건설</v>
      </c>
    </row>
    <row r="13" spans="1:14" hidden="1" x14ac:dyDescent="0.3">
      <c r="A13" t="s">
        <v>275</v>
      </c>
      <c r="B13" t="s">
        <v>276</v>
      </c>
      <c r="D13" t="s">
        <v>21</v>
      </c>
      <c r="E13" t="s">
        <v>60</v>
      </c>
      <c r="F13" t="s">
        <v>17</v>
      </c>
      <c r="G13" s="3">
        <v>5129</v>
      </c>
      <c r="H13" s="2">
        <v>-354</v>
      </c>
      <c r="I13" s="2">
        <v>-353</v>
      </c>
      <c r="J13" s="12">
        <v>-0.3</v>
      </c>
      <c r="K13" s="16" t="s">
        <v>54</v>
      </c>
      <c r="L13" s="15" t="s">
        <v>54</v>
      </c>
      <c r="M13" s="5">
        <f>H13/G13</f>
        <v>-6.9019302008188732E-2</v>
      </c>
      <c r="N13" t="str">
        <f>VLOOKUP(B13,Sheet2!$A$2:$B$2444,2,0)</f>
        <v>건설</v>
      </c>
    </row>
    <row r="14" spans="1:14" hidden="1" x14ac:dyDescent="0.3">
      <c r="A14" t="s">
        <v>763</v>
      </c>
      <c r="B14" t="s">
        <v>764</v>
      </c>
      <c r="C14" t="s">
        <v>24</v>
      </c>
      <c r="D14" t="s">
        <v>21</v>
      </c>
      <c r="E14" t="s">
        <v>60</v>
      </c>
      <c r="F14" t="s">
        <v>17</v>
      </c>
      <c r="G14" s="3">
        <v>8195</v>
      </c>
      <c r="H14" s="2">
        <v>128</v>
      </c>
      <c r="I14" s="2">
        <v>-1</v>
      </c>
      <c r="J14" s="12">
        <v>-13</v>
      </c>
      <c r="K14" s="13">
        <v>-66.2</v>
      </c>
      <c r="L14" s="15" t="s">
        <v>54</v>
      </c>
      <c r="M14" s="5">
        <f>H14/G14</f>
        <v>1.561928004881025E-2</v>
      </c>
      <c r="N14" t="str">
        <f>VLOOKUP(B14,Sheet2!$A$2:$B$2444,2,0)</f>
        <v>건설</v>
      </c>
    </row>
    <row r="15" spans="1:14" hidden="1" x14ac:dyDescent="0.3">
      <c r="A15" t="s">
        <v>547</v>
      </c>
      <c r="B15" t="s">
        <v>548</v>
      </c>
      <c r="C15" t="s">
        <v>37</v>
      </c>
      <c r="D15" t="s">
        <v>21</v>
      </c>
      <c r="E15" t="s">
        <v>60</v>
      </c>
      <c r="F15" t="s">
        <v>17</v>
      </c>
      <c r="G15" s="3">
        <v>3360</v>
      </c>
      <c r="H15" s="2">
        <v>149</v>
      </c>
      <c r="J15" s="12">
        <v>11.3</v>
      </c>
      <c r="K15" s="17">
        <v>1496.6</v>
      </c>
      <c r="L15" s="15"/>
      <c r="M15" s="5">
        <f>H15/G15</f>
        <v>4.4345238095238097E-2</v>
      </c>
      <c r="N15" t="str">
        <f>VLOOKUP(B15,Sheet2!$A$2:$B$2444,2,0)</f>
        <v>건설</v>
      </c>
    </row>
    <row r="16" spans="1:14" hidden="1" x14ac:dyDescent="0.3">
      <c r="A16" t="s">
        <v>587</v>
      </c>
      <c r="B16" t="s">
        <v>588</v>
      </c>
      <c r="C16" t="s">
        <v>24</v>
      </c>
      <c r="D16" t="s">
        <v>21</v>
      </c>
      <c r="E16" t="s">
        <v>60</v>
      </c>
      <c r="F16" t="s">
        <v>17</v>
      </c>
      <c r="G16" s="3">
        <v>22733</v>
      </c>
      <c r="H16" s="2">
        <v>822</v>
      </c>
      <c r="I16" s="2">
        <v>-430</v>
      </c>
      <c r="J16" s="12">
        <v>-19.399999999999999</v>
      </c>
      <c r="K16" s="13">
        <v>-21.6</v>
      </c>
      <c r="L16" s="15" t="s">
        <v>54</v>
      </c>
      <c r="M16" s="5">
        <f>H16/G16</f>
        <v>3.6158887960234018E-2</v>
      </c>
      <c r="N16" t="str">
        <f>VLOOKUP(B16,Sheet2!$A$2:$B$2444,2,0)</f>
        <v>건설</v>
      </c>
    </row>
    <row r="17" spans="1:14" hidden="1" x14ac:dyDescent="0.3">
      <c r="A17" t="s">
        <v>549</v>
      </c>
      <c r="B17" t="s">
        <v>550</v>
      </c>
      <c r="C17" t="s">
        <v>24</v>
      </c>
      <c r="D17" t="s">
        <v>21</v>
      </c>
      <c r="E17" t="s">
        <v>60</v>
      </c>
      <c r="F17" t="s">
        <v>17</v>
      </c>
      <c r="G17" s="3">
        <v>100221</v>
      </c>
      <c r="H17" s="3">
        <v>7526</v>
      </c>
      <c r="I17" s="3">
        <v>5265</v>
      </c>
      <c r="J17" s="12">
        <v>-8.9</v>
      </c>
      <c r="K17" s="13">
        <v>-16.399999999999999</v>
      </c>
      <c r="L17" s="14">
        <v>-28.3</v>
      </c>
      <c r="M17" s="5">
        <f>H17/G17</f>
        <v>7.5094042166811342E-2</v>
      </c>
      <c r="N17" t="str">
        <f>VLOOKUP(B17,Sheet2!$A$2:$B$2444,2,0)</f>
        <v>건설</v>
      </c>
    </row>
    <row r="18" spans="1:14" hidden="1" x14ac:dyDescent="0.3">
      <c r="A18" t="s">
        <v>527</v>
      </c>
      <c r="B18" t="s">
        <v>528</v>
      </c>
      <c r="C18" t="s">
        <v>14</v>
      </c>
      <c r="D18" t="s">
        <v>21</v>
      </c>
      <c r="E18" t="s">
        <v>16</v>
      </c>
      <c r="F18" t="s">
        <v>17</v>
      </c>
      <c r="G18" s="3">
        <v>1201</v>
      </c>
      <c r="H18" s="2">
        <v>67</v>
      </c>
      <c r="I18" s="2">
        <v>100</v>
      </c>
      <c r="J18" s="12">
        <v>-17.100000000000001</v>
      </c>
      <c r="K18" s="16" t="s">
        <v>18</v>
      </c>
      <c r="L18" s="15" t="s">
        <v>18</v>
      </c>
      <c r="M18" s="5">
        <f>H18/G18</f>
        <v>5.5786844296419648E-2</v>
      </c>
      <c r="N18" t="str">
        <f>VLOOKUP(B18,Sheet2!$A$2:$B$2444,2,0)</f>
        <v>건설</v>
      </c>
    </row>
    <row r="19" spans="1:14" hidden="1" x14ac:dyDescent="0.3">
      <c r="A19" t="s">
        <v>527</v>
      </c>
      <c r="B19" t="s">
        <v>528</v>
      </c>
      <c r="C19" t="s">
        <v>24</v>
      </c>
      <c r="D19" t="s">
        <v>21</v>
      </c>
      <c r="E19" t="s">
        <v>60</v>
      </c>
      <c r="F19" t="s">
        <v>17</v>
      </c>
      <c r="G19" s="3">
        <v>3370</v>
      </c>
      <c r="H19" s="2">
        <v>-27</v>
      </c>
      <c r="I19" s="2">
        <v>43</v>
      </c>
      <c r="J19" s="12">
        <v>-21.2</v>
      </c>
      <c r="K19" s="16" t="s">
        <v>54</v>
      </c>
      <c r="L19" s="14">
        <v>153.19999999999999</v>
      </c>
      <c r="M19" s="5">
        <f>H19/G19</f>
        <v>-8.0118694362017809E-3</v>
      </c>
      <c r="N19" t="str">
        <f>VLOOKUP(B19,Sheet2!$A$2:$B$2444,2,0)</f>
        <v>건설</v>
      </c>
    </row>
    <row r="20" spans="1:14" x14ac:dyDescent="0.3">
      <c r="A20" t="s">
        <v>341</v>
      </c>
      <c r="B20" t="s">
        <v>342</v>
      </c>
      <c r="C20" t="s">
        <v>37</v>
      </c>
      <c r="D20" t="s">
        <v>21</v>
      </c>
      <c r="E20" t="s">
        <v>60</v>
      </c>
      <c r="F20" t="s">
        <v>17</v>
      </c>
      <c r="G20" s="3">
        <v>2295</v>
      </c>
      <c r="H20" s="2">
        <v>291</v>
      </c>
      <c r="I20" s="2">
        <v>70</v>
      </c>
      <c r="J20" s="12">
        <v>11.3</v>
      </c>
      <c r="K20" s="16" t="s">
        <v>18</v>
      </c>
      <c r="L20" s="15" t="s">
        <v>18</v>
      </c>
      <c r="M20" s="5">
        <f>H20/G20</f>
        <v>0.12679738562091503</v>
      </c>
      <c r="N20" t="str">
        <f>VLOOKUP(B20,Sheet2!$A$2:$B$2444,2,0)</f>
        <v>건설</v>
      </c>
    </row>
    <row r="21" spans="1:14" hidden="1" x14ac:dyDescent="0.3">
      <c r="A21" t="s">
        <v>807</v>
      </c>
      <c r="B21" t="s">
        <v>808</v>
      </c>
      <c r="C21" t="s">
        <v>24</v>
      </c>
      <c r="D21" t="s">
        <v>21</v>
      </c>
      <c r="E21" t="s">
        <v>60</v>
      </c>
      <c r="F21" t="s">
        <v>17</v>
      </c>
      <c r="G21" s="3">
        <v>77207</v>
      </c>
      <c r="H21" s="3">
        <v>2170</v>
      </c>
      <c r="I21" s="3">
        <v>1586</v>
      </c>
      <c r="J21" s="12">
        <v>-10.5</v>
      </c>
      <c r="K21" s="13">
        <v>47.3</v>
      </c>
      <c r="L21" s="14">
        <v>8.6</v>
      </c>
      <c r="M21" s="5">
        <f>H21/G21</f>
        <v>2.8106259795096299E-2</v>
      </c>
      <c r="N21" t="str">
        <f>VLOOKUP(B21,Sheet2!$A$2:$B$2444,2,0)</f>
        <v>건설</v>
      </c>
    </row>
    <row r="22" spans="1:14" hidden="1" x14ac:dyDescent="0.3">
      <c r="A22" t="s">
        <v>305</v>
      </c>
      <c r="B22" t="s">
        <v>306</v>
      </c>
      <c r="C22" t="s">
        <v>24</v>
      </c>
      <c r="D22" t="s">
        <v>21</v>
      </c>
      <c r="E22" t="s">
        <v>60</v>
      </c>
      <c r="F22" t="s">
        <v>17</v>
      </c>
      <c r="G22" s="3">
        <v>4099</v>
      </c>
      <c r="H22" s="2">
        <v>51</v>
      </c>
      <c r="I22" s="2">
        <v>6</v>
      </c>
      <c r="J22" s="12">
        <v>-17.5</v>
      </c>
      <c r="K22" s="13">
        <v>-37.799999999999997</v>
      </c>
      <c r="L22" s="14">
        <v>-89.3</v>
      </c>
      <c r="M22" s="5">
        <f>H22/G22</f>
        <v>1.2442059038789949E-2</v>
      </c>
      <c r="N22" t="str">
        <f>VLOOKUP(B22,Sheet2!$A$2:$B$2444,2,0)</f>
        <v>건설</v>
      </c>
    </row>
    <row r="23" spans="1:14" x14ac:dyDescent="0.3">
      <c r="A23" t="s">
        <v>87</v>
      </c>
      <c r="B23" t="s">
        <v>88</v>
      </c>
      <c r="C23" t="s">
        <v>37</v>
      </c>
      <c r="D23" t="s">
        <v>21</v>
      </c>
      <c r="E23" t="s">
        <v>60</v>
      </c>
      <c r="F23" t="s">
        <v>17</v>
      </c>
      <c r="G23" s="3">
        <v>1100</v>
      </c>
      <c r="H23" s="2">
        <v>186</v>
      </c>
      <c r="I23" s="2">
        <v>128</v>
      </c>
      <c r="J23" s="12">
        <v>26.4</v>
      </c>
      <c r="K23" s="13">
        <v>291.89999999999998</v>
      </c>
      <c r="L23" s="14">
        <v>66.400000000000006</v>
      </c>
      <c r="M23" s="5">
        <f>H23/G23</f>
        <v>0.1690909090909091</v>
      </c>
      <c r="N23" t="str">
        <f>VLOOKUP(B23,Sheet2!$A$2:$B$2444,2,0)</f>
        <v>게임</v>
      </c>
    </row>
    <row r="24" spans="1:14" x14ac:dyDescent="0.3">
      <c r="A24" t="s">
        <v>203</v>
      </c>
      <c r="B24" t="s">
        <v>204</v>
      </c>
      <c r="C24" t="s">
        <v>37</v>
      </c>
      <c r="D24" t="s">
        <v>21</v>
      </c>
      <c r="E24" t="s">
        <v>60</v>
      </c>
      <c r="F24" t="s">
        <v>17</v>
      </c>
      <c r="G24" s="3">
        <v>7176</v>
      </c>
      <c r="H24" s="3">
        <v>1011</v>
      </c>
      <c r="I24" s="3">
        <v>1602</v>
      </c>
      <c r="J24" s="12">
        <v>-8.3000000000000007</v>
      </c>
      <c r="K24" s="13">
        <v>-9.1</v>
      </c>
      <c r="L24" s="14">
        <v>-1.3</v>
      </c>
      <c r="M24" s="5">
        <f>H24/G24</f>
        <v>0.14088628762541805</v>
      </c>
      <c r="N24" t="str">
        <f>VLOOKUP(B24,Sheet2!$A$2:$B$2444,2,0)</f>
        <v>게임</v>
      </c>
    </row>
    <row r="25" spans="1:14" x14ac:dyDescent="0.3">
      <c r="A25" t="s">
        <v>195</v>
      </c>
      <c r="B25" t="s">
        <v>196</v>
      </c>
      <c r="C25" t="s">
        <v>37</v>
      </c>
      <c r="D25" t="s">
        <v>21</v>
      </c>
      <c r="E25" t="s">
        <v>60</v>
      </c>
      <c r="F25" t="s">
        <v>17</v>
      </c>
      <c r="G25" s="2">
        <v>920</v>
      </c>
      <c r="H25" s="2">
        <v>101</v>
      </c>
      <c r="I25" s="2">
        <v>103</v>
      </c>
      <c r="J25" s="12">
        <v>68.8</v>
      </c>
      <c r="K25" s="13">
        <v>104.5</v>
      </c>
      <c r="L25" s="14">
        <v>63.7</v>
      </c>
      <c r="M25" s="5">
        <f>H25/G25</f>
        <v>0.10978260869565218</v>
      </c>
      <c r="N25" t="str">
        <f>VLOOKUP(B25,Sheet2!$A$2:$B$2444,2,0)</f>
        <v>게임</v>
      </c>
    </row>
    <row r="26" spans="1:14" hidden="1" x14ac:dyDescent="0.3">
      <c r="A26" t="s">
        <v>175</v>
      </c>
      <c r="B26" t="s">
        <v>176</v>
      </c>
      <c r="C26" t="s">
        <v>24</v>
      </c>
      <c r="D26" t="s">
        <v>21</v>
      </c>
      <c r="E26" t="s">
        <v>60</v>
      </c>
      <c r="F26" t="s">
        <v>17</v>
      </c>
      <c r="G26" s="2">
        <v>391</v>
      </c>
      <c r="H26" s="2">
        <v>62</v>
      </c>
      <c r="I26" s="2">
        <v>67</v>
      </c>
      <c r="J26" s="12">
        <v>-18.600000000000001</v>
      </c>
      <c r="K26" s="13">
        <v>-47.7</v>
      </c>
      <c r="L26" s="14">
        <v>-51.6</v>
      </c>
      <c r="M26" s="5">
        <f>H26/G26</f>
        <v>0.15856777493606139</v>
      </c>
      <c r="N26" t="str">
        <f>VLOOKUP(B26,Sheet2!$A$2:$B$2444,2,0)</f>
        <v>게임</v>
      </c>
    </row>
    <row r="27" spans="1:14" hidden="1" x14ac:dyDescent="0.3">
      <c r="A27" t="s">
        <v>93</v>
      </c>
      <c r="B27" t="s">
        <v>94</v>
      </c>
      <c r="C27" t="s">
        <v>24</v>
      </c>
      <c r="D27" t="s">
        <v>21</v>
      </c>
      <c r="E27" t="s">
        <v>60</v>
      </c>
      <c r="F27" t="s">
        <v>17</v>
      </c>
      <c r="G27" s="3">
        <v>1168</v>
      </c>
      <c r="H27" s="2">
        <v>-285</v>
      </c>
      <c r="I27" s="2">
        <v>-283</v>
      </c>
      <c r="J27" s="12">
        <v>-31.8</v>
      </c>
      <c r="K27" s="16" t="s">
        <v>55</v>
      </c>
      <c r="L27" s="15" t="s">
        <v>54</v>
      </c>
      <c r="M27" s="5">
        <f>H27/G27</f>
        <v>-0.2440068493150685</v>
      </c>
      <c r="N27" t="str">
        <f>VLOOKUP(B27,Sheet2!$A$2:$B$2444,2,0)</f>
        <v>게임</v>
      </c>
    </row>
    <row r="28" spans="1:14" hidden="1" x14ac:dyDescent="0.3">
      <c r="A28" t="s">
        <v>91</v>
      </c>
      <c r="B28" t="s">
        <v>92</v>
      </c>
      <c r="D28" t="s">
        <v>21</v>
      </c>
      <c r="E28" t="s">
        <v>60</v>
      </c>
      <c r="F28" t="s">
        <v>17</v>
      </c>
      <c r="G28" s="2">
        <v>330</v>
      </c>
      <c r="H28" s="2">
        <v>-167</v>
      </c>
      <c r="I28" s="2">
        <v>-152</v>
      </c>
      <c r="J28" s="12">
        <v>76.7</v>
      </c>
      <c r="K28" s="16" t="s">
        <v>55</v>
      </c>
      <c r="L28" s="15" t="s">
        <v>55</v>
      </c>
      <c r="M28" s="5">
        <f>H28/G28</f>
        <v>-0.5060606060606061</v>
      </c>
      <c r="N28" t="str">
        <f>VLOOKUP(B28,Sheet2!$A$2:$B$2444,2,0)</f>
        <v>게임</v>
      </c>
    </row>
    <row r="29" spans="1:14" hidden="1" x14ac:dyDescent="0.3">
      <c r="A29" t="s">
        <v>101</v>
      </c>
      <c r="B29" t="s">
        <v>102</v>
      </c>
      <c r="D29" t="s">
        <v>21</v>
      </c>
      <c r="E29" t="s">
        <v>60</v>
      </c>
      <c r="F29" t="s">
        <v>17</v>
      </c>
      <c r="G29" s="2">
        <v>296</v>
      </c>
      <c r="H29" s="2">
        <v>25</v>
      </c>
      <c r="I29" s="2">
        <v>136</v>
      </c>
      <c r="J29" s="12">
        <v>1.4</v>
      </c>
      <c r="K29" s="13">
        <v>494.4</v>
      </c>
      <c r="L29" s="18">
        <v>7976.2</v>
      </c>
      <c r="M29" s="5">
        <f>H29/G29</f>
        <v>8.4459459459459457E-2</v>
      </c>
      <c r="N29" t="str">
        <f>VLOOKUP(B29,Sheet2!$A$2:$B$2444,2,0)</f>
        <v>게임</v>
      </c>
    </row>
    <row r="30" spans="1:14" hidden="1" x14ac:dyDescent="0.3">
      <c r="A30" t="s">
        <v>787</v>
      </c>
      <c r="B30" t="s">
        <v>788</v>
      </c>
      <c r="D30" t="s">
        <v>21</v>
      </c>
      <c r="E30" t="s">
        <v>60</v>
      </c>
      <c r="F30" t="s">
        <v>17</v>
      </c>
      <c r="G30" s="2">
        <v>330</v>
      </c>
      <c r="H30" s="2">
        <v>31</v>
      </c>
      <c r="I30" s="2">
        <v>-5</v>
      </c>
      <c r="J30" s="12">
        <v>-10.8</v>
      </c>
      <c r="K30" s="13">
        <v>-1</v>
      </c>
      <c r="L30" s="15" t="s">
        <v>54</v>
      </c>
      <c r="M30" s="5">
        <f>H30/G30</f>
        <v>9.3939393939393934E-2</v>
      </c>
      <c r="N30" t="str">
        <f>VLOOKUP(B30,Sheet2!$A$2:$B$2444,2,0)</f>
        <v>게임</v>
      </c>
    </row>
    <row r="31" spans="1:14" hidden="1" x14ac:dyDescent="0.3">
      <c r="A31" t="s">
        <v>273</v>
      </c>
      <c r="B31" t="s">
        <v>274</v>
      </c>
      <c r="C31" t="s">
        <v>37</v>
      </c>
      <c r="D31" t="s">
        <v>21</v>
      </c>
      <c r="E31" t="s">
        <v>60</v>
      </c>
      <c r="F31" t="s">
        <v>17</v>
      </c>
      <c r="G31" s="3">
        <v>1158</v>
      </c>
      <c r="H31" s="2">
        <v>-86</v>
      </c>
      <c r="I31" s="2">
        <v>-336</v>
      </c>
      <c r="J31" s="12">
        <v>-24.2</v>
      </c>
      <c r="K31" s="16" t="s">
        <v>54</v>
      </c>
      <c r="L31" s="15" t="s">
        <v>55</v>
      </c>
      <c r="M31" s="5">
        <f>H31/G31</f>
        <v>-7.426597582037997E-2</v>
      </c>
      <c r="N31" t="str">
        <f>VLOOKUP(B31,Sheet2!$A$2:$B$2444,2,0)</f>
        <v>게임</v>
      </c>
    </row>
    <row r="32" spans="1:14" hidden="1" x14ac:dyDescent="0.3">
      <c r="A32" t="s">
        <v>595</v>
      </c>
      <c r="B32" t="s">
        <v>596</v>
      </c>
      <c r="C32" t="s">
        <v>24</v>
      </c>
      <c r="D32" t="s">
        <v>21</v>
      </c>
      <c r="E32" t="s">
        <v>60</v>
      </c>
      <c r="F32" t="s">
        <v>17</v>
      </c>
      <c r="G32" s="3">
        <v>6620</v>
      </c>
      <c r="H32" s="3">
        <v>2460</v>
      </c>
      <c r="I32" s="2">
        <v>155</v>
      </c>
      <c r="J32" s="12">
        <v>-6.4</v>
      </c>
      <c r="K32" s="13">
        <v>-25.9</v>
      </c>
      <c r="L32" s="14">
        <v>-95.5</v>
      </c>
      <c r="M32" s="5">
        <f>H32/G32</f>
        <v>0.37160120845921452</v>
      </c>
      <c r="N32" t="str">
        <f>VLOOKUP(B32,Sheet2!$A$2:$B$2444,2,0)</f>
        <v>게임</v>
      </c>
    </row>
    <row r="33" spans="1:14" hidden="1" x14ac:dyDescent="0.3">
      <c r="A33" t="s">
        <v>299</v>
      </c>
      <c r="B33" t="s">
        <v>300</v>
      </c>
      <c r="D33" t="s">
        <v>21</v>
      </c>
      <c r="E33" t="s">
        <v>60</v>
      </c>
      <c r="F33" t="s">
        <v>17</v>
      </c>
      <c r="G33" s="2">
        <v>211</v>
      </c>
      <c r="H33" s="2">
        <v>-13</v>
      </c>
      <c r="I33" s="2">
        <v>-10</v>
      </c>
      <c r="J33" s="12">
        <v>-24.2</v>
      </c>
      <c r="K33" s="16" t="s">
        <v>54</v>
      </c>
      <c r="L33" s="15" t="s">
        <v>54</v>
      </c>
      <c r="M33" s="5">
        <f>H33/G33</f>
        <v>-6.1611374407582936E-2</v>
      </c>
      <c r="N33" t="str">
        <f>VLOOKUP(B33,Sheet2!$A$2:$B$2444,2,0)</f>
        <v>광고</v>
      </c>
    </row>
    <row r="34" spans="1:14" hidden="1" x14ac:dyDescent="0.3">
      <c r="A34" t="s">
        <v>197</v>
      </c>
      <c r="B34" t="s">
        <v>198</v>
      </c>
      <c r="C34" t="s">
        <v>24</v>
      </c>
      <c r="D34" t="s">
        <v>21</v>
      </c>
      <c r="E34" t="s">
        <v>60</v>
      </c>
      <c r="F34" t="s">
        <v>17</v>
      </c>
      <c r="G34" s="3">
        <v>5190</v>
      </c>
      <c r="H34" s="2">
        <v>364</v>
      </c>
      <c r="I34" s="2">
        <v>238</v>
      </c>
      <c r="J34" s="12">
        <v>-0.6</v>
      </c>
      <c r="K34" s="13">
        <v>-0.7</v>
      </c>
      <c r="L34" s="14">
        <v>-11</v>
      </c>
      <c r="M34" s="5">
        <f>H34/G34</f>
        <v>7.0134874759152213E-2</v>
      </c>
      <c r="N34" t="str">
        <f>VLOOKUP(B34,Sheet2!$A$2:$B$2444,2,0)</f>
        <v>광고</v>
      </c>
    </row>
    <row r="35" spans="1:14" hidden="1" x14ac:dyDescent="0.3">
      <c r="A35" t="s">
        <v>287</v>
      </c>
      <c r="B35" t="s">
        <v>288</v>
      </c>
      <c r="D35" t="s">
        <v>21</v>
      </c>
      <c r="E35" t="s">
        <v>16</v>
      </c>
      <c r="F35" t="s">
        <v>17</v>
      </c>
      <c r="G35" s="2">
        <v>90</v>
      </c>
      <c r="H35" s="2">
        <v>23</v>
      </c>
      <c r="I35" s="2">
        <v>24</v>
      </c>
      <c r="J35" s="12">
        <v>4.9000000000000004</v>
      </c>
      <c r="K35" s="13">
        <v>499.5</v>
      </c>
      <c r="L35" s="14">
        <v>193.1</v>
      </c>
      <c r="M35" s="5">
        <f>H35/G35</f>
        <v>0.25555555555555554</v>
      </c>
      <c r="N35" t="str">
        <f>VLOOKUP(B35,Sheet2!$A$2:$B$2444,2,0)</f>
        <v>광고</v>
      </c>
    </row>
    <row r="36" spans="1:14" hidden="1" x14ac:dyDescent="0.3">
      <c r="A36" t="s">
        <v>287</v>
      </c>
      <c r="B36" t="s">
        <v>288</v>
      </c>
      <c r="D36" t="s">
        <v>21</v>
      </c>
      <c r="E36" t="s">
        <v>60</v>
      </c>
      <c r="F36" t="s">
        <v>17</v>
      </c>
      <c r="G36" s="2">
        <v>104</v>
      </c>
      <c r="H36" s="2">
        <v>22</v>
      </c>
      <c r="I36" s="2">
        <v>24</v>
      </c>
      <c r="J36" s="12">
        <v>3.5</v>
      </c>
      <c r="K36" s="13">
        <v>285.10000000000002</v>
      </c>
      <c r="L36" s="14">
        <v>153.4</v>
      </c>
      <c r="M36" s="5">
        <f>H36/G36</f>
        <v>0.21153846153846154</v>
      </c>
      <c r="N36" t="str">
        <f>VLOOKUP(B36,Sheet2!$A$2:$B$2444,2,0)</f>
        <v>광고</v>
      </c>
    </row>
    <row r="37" spans="1:14" hidden="1" x14ac:dyDescent="0.3">
      <c r="A37" t="s">
        <v>677</v>
      </c>
      <c r="B37" t="s">
        <v>678</v>
      </c>
      <c r="C37" t="s">
        <v>24</v>
      </c>
      <c r="D37" t="s">
        <v>21</v>
      </c>
      <c r="E37" t="s">
        <v>60</v>
      </c>
      <c r="F37" t="s">
        <v>17</v>
      </c>
      <c r="G37" s="3">
        <v>11188</v>
      </c>
      <c r="H37" s="2">
        <v>921</v>
      </c>
      <c r="I37" s="2">
        <v>512</v>
      </c>
      <c r="J37" s="12">
        <v>2.7</v>
      </c>
      <c r="K37" s="13">
        <v>4.4000000000000004</v>
      </c>
      <c r="L37" s="14">
        <v>-21.6</v>
      </c>
      <c r="M37" s="5">
        <f>H37/G37</f>
        <v>8.232034322488381E-2</v>
      </c>
      <c r="N37" t="str">
        <f>VLOOKUP(B37,Sheet2!$A$2:$B$2444,2,0)</f>
        <v>광고</v>
      </c>
    </row>
    <row r="38" spans="1:14" hidden="1" x14ac:dyDescent="0.3">
      <c r="A38" t="s">
        <v>607</v>
      </c>
      <c r="B38" t="s">
        <v>608</v>
      </c>
      <c r="D38" t="s">
        <v>21</v>
      </c>
      <c r="E38" t="s">
        <v>16</v>
      </c>
      <c r="F38" t="s">
        <v>17</v>
      </c>
      <c r="G38" s="2">
        <v>98</v>
      </c>
      <c r="H38" s="2">
        <v>17</v>
      </c>
      <c r="I38" s="2">
        <v>16</v>
      </c>
      <c r="J38" s="12">
        <v>-1.3</v>
      </c>
      <c r="K38" s="13">
        <v>54</v>
      </c>
      <c r="L38" s="14">
        <v>45.3</v>
      </c>
      <c r="M38" s="5">
        <f>H38/G38</f>
        <v>0.17346938775510204</v>
      </c>
      <c r="N38" t="str">
        <f>VLOOKUP(B38,Sheet2!$A$2:$B$2444,2,0)</f>
        <v>광고</v>
      </c>
    </row>
    <row r="39" spans="1:14" hidden="1" x14ac:dyDescent="0.3">
      <c r="A39" t="s">
        <v>573</v>
      </c>
      <c r="B39" t="s">
        <v>574</v>
      </c>
      <c r="D39" t="s">
        <v>21</v>
      </c>
      <c r="E39" t="s">
        <v>16</v>
      </c>
      <c r="F39" t="s">
        <v>17</v>
      </c>
      <c r="G39" s="3">
        <v>1356</v>
      </c>
      <c r="H39" s="2">
        <v>29</v>
      </c>
      <c r="I39" s="2">
        <v>-29</v>
      </c>
      <c r="J39" s="12">
        <v>-0.5</v>
      </c>
      <c r="K39" s="16" t="s">
        <v>18</v>
      </c>
      <c r="L39" s="15" t="s">
        <v>55</v>
      </c>
      <c r="M39" s="5">
        <f>H39/G39</f>
        <v>2.1386430678466076E-2</v>
      </c>
      <c r="N39" t="str">
        <f>VLOOKUP(B39,Sheet2!$A$2:$B$2444,2,0)</f>
        <v>교육</v>
      </c>
    </row>
    <row r="40" spans="1:14" hidden="1" x14ac:dyDescent="0.3">
      <c r="A40" t="s">
        <v>573</v>
      </c>
      <c r="B40" t="s">
        <v>574</v>
      </c>
      <c r="C40" t="s">
        <v>24</v>
      </c>
      <c r="D40" t="s">
        <v>21</v>
      </c>
      <c r="E40" t="s">
        <v>60</v>
      </c>
      <c r="F40" t="s">
        <v>17</v>
      </c>
      <c r="G40" s="3">
        <v>1625</v>
      </c>
      <c r="H40" s="2">
        <v>0</v>
      </c>
      <c r="I40" s="2">
        <v>-28</v>
      </c>
      <c r="J40" s="12">
        <v>1.3</v>
      </c>
      <c r="K40" s="16" t="s">
        <v>18</v>
      </c>
      <c r="L40" s="15" t="s">
        <v>55</v>
      </c>
      <c r="M40" s="5">
        <f>H40/G40</f>
        <v>0</v>
      </c>
      <c r="N40" t="str">
        <f>VLOOKUP(B40,Sheet2!$A$2:$B$2444,2,0)</f>
        <v>교육</v>
      </c>
    </row>
    <row r="41" spans="1:14" hidden="1" x14ac:dyDescent="0.3">
      <c r="A41" t="s">
        <v>753</v>
      </c>
      <c r="B41" t="s">
        <v>754</v>
      </c>
      <c r="D41" t="s">
        <v>21</v>
      </c>
      <c r="E41" t="s">
        <v>60</v>
      </c>
      <c r="F41" t="s">
        <v>17</v>
      </c>
      <c r="G41" s="2">
        <v>849</v>
      </c>
      <c r="H41" s="2">
        <v>88</v>
      </c>
      <c r="I41" s="2">
        <v>71</v>
      </c>
      <c r="J41" s="12">
        <v>-4.0999999999999996</v>
      </c>
      <c r="K41" s="13">
        <v>-16.399999999999999</v>
      </c>
      <c r="L41" s="14">
        <v>-11.1</v>
      </c>
      <c r="M41" s="5">
        <f>H41/G41</f>
        <v>0.10365135453474676</v>
      </c>
      <c r="N41" t="str">
        <f>VLOOKUP(B41,Sheet2!$A$2:$B$2444,2,0)</f>
        <v>교육</v>
      </c>
    </row>
    <row r="42" spans="1:14" hidden="1" x14ac:dyDescent="0.3">
      <c r="A42" t="s">
        <v>109</v>
      </c>
      <c r="B42" t="s">
        <v>110</v>
      </c>
      <c r="C42" t="s">
        <v>24</v>
      </c>
      <c r="D42" t="s">
        <v>21</v>
      </c>
      <c r="E42" t="s">
        <v>60</v>
      </c>
      <c r="F42" t="s">
        <v>17</v>
      </c>
      <c r="G42" s="3">
        <v>2010</v>
      </c>
      <c r="H42" s="2">
        <v>327</v>
      </c>
      <c r="I42" s="2">
        <v>257</v>
      </c>
      <c r="J42" s="12">
        <v>-6.3</v>
      </c>
      <c r="K42" s="13">
        <v>1.8</v>
      </c>
      <c r="L42" s="14">
        <v>12</v>
      </c>
      <c r="M42" s="5">
        <f>H42/G42</f>
        <v>0.16268656716417909</v>
      </c>
      <c r="N42" t="str">
        <f>VLOOKUP(B42,Sheet2!$A$2:$B$2444,2,0)</f>
        <v>교육</v>
      </c>
    </row>
    <row r="43" spans="1:14" hidden="1" x14ac:dyDescent="0.3">
      <c r="A43" t="s">
        <v>489</v>
      </c>
      <c r="B43" t="s">
        <v>490</v>
      </c>
      <c r="C43" t="s">
        <v>24</v>
      </c>
      <c r="D43" t="s">
        <v>21</v>
      </c>
      <c r="E43" t="s">
        <v>60</v>
      </c>
      <c r="F43" t="s">
        <v>17</v>
      </c>
      <c r="H43" s="3">
        <v>2559</v>
      </c>
      <c r="I43" s="3">
        <v>3145</v>
      </c>
      <c r="J43" s="19"/>
      <c r="K43" s="13">
        <v>-13.1</v>
      </c>
      <c r="L43" s="14">
        <v>26.7</v>
      </c>
      <c r="M43" s="5" t="e">
        <f>H43/G43</f>
        <v>#DIV/0!</v>
      </c>
      <c r="N43" t="str">
        <f>VLOOKUP(B43,Sheet2!$A$2:$B$2444,2,0)</f>
        <v>금융</v>
      </c>
    </row>
    <row r="44" spans="1:14" hidden="1" x14ac:dyDescent="0.3">
      <c r="A44" t="s">
        <v>765</v>
      </c>
      <c r="B44" t="s">
        <v>766</v>
      </c>
      <c r="C44" t="s">
        <v>24</v>
      </c>
      <c r="D44" t="s">
        <v>21</v>
      </c>
      <c r="E44" t="s">
        <v>60</v>
      </c>
      <c r="F44" t="s">
        <v>17</v>
      </c>
      <c r="H44" s="3">
        <v>2669</v>
      </c>
      <c r="I44" s="3">
        <v>2137</v>
      </c>
      <c r="J44" s="19"/>
      <c r="K44" s="13">
        <v>3.1</v>
      </c>
      <c r="L44" s="14">
        <v>6.5</v>
      </c>
      <c r="M44" s="5" t="e">
        <f>H44/G44</f>
        <v>#DIV/0!</v>
      </c>
      <c r="N44" t="str">
        <f>VLOOKUP(B44,Sheet2!$A$2:$B$2444,2,0)</f>
        <v>금융</v>
      </c>
    </row>
    <row r="45" spans="1:14" hidden="1" x14ac:dyDescent="0.3">
      <c r="A45" t="s">
        <v>759</v>
      </c>
      <c r="B45" t="s">
        <v>760</v>
      </c>
      <c r="C45" t="s">
        <v>24</v>
      </c>
      <c r="D45" t="s">
        <v>21</v>
      </c>
      <c r="E45" t="s">
        <v>60</v>
      </c>
      <c r="F45" t="s">
        <v>17</v>
      </c>
      <c r="H45" s="3">
        <v>21330</v>
      </c>
      <c r="I45" s="3">
        <v>17476</v>
      </c>
      <c r="J45" s="19"/>
      <c r="K45" s="13">
        <v>-7.4</v>
      </c>
      <c r="L45" s="14">
        <v>2.1</v>
      </c>
      <c r="M45" s="5" t="e">
        <f>H45/G45</f>
        <v>#DIV/0!</v>
      </c>
      <c r="N45" t="str">
        <f>VLOOKUP(B45,Sheet2!$A$2:$B$2444,2,0)</f>
        <v>금융</v>
      </c>
    </row>
    <row r="46" spans="1:14" hidden="1" x14ac:dyDescent="0.3">
      <c r="A46" t="s">
        <v>743</v>
      </c>
      <c r="B46" t="s">
        <v>744</v>
      </c>
      <c r="C46" t="s">
        <v>37</v>
      </c>
      <c r="D46" t="s">
        <v>21</v>
      </c>
      <c r="E46" t="s">
        <v>60</v>
      </c>
      <c r="F46" t="s">
        <v>17</v>
      </c>
      <c r="H46" s="3">
        <v>9274</v>
      </c>
      <c r="I46" s="3">
        <v>6944</v>
      </c>
      <c r="J46" s="19"/>
      <c r="K46" s="13">
        <v>12.1</v>
      </c>
      <c r="L46" s="14">
        <v>13.9</v>
      </c>
      <c r="M46" s="5" t="e">
        <f>H46/G46</f>
        <v>#DIV/0!</v>
      </c>
      <c r="N46" t="str">
        <f>VLOOKUP(B46,Sheet2!$A$2:$B$2444,2,0)</f>
        <v>금융</v>
      </c>
    </row>
    <row r="47" spans="1:14" hidden="1" x14ac:dyDescent="0.3">
      <c r="A47" t="s">
        <v>683</v>
      </c>
      <c r="B47" t="s">
        <v>684</v>
      </c>
      <c r="C47" t="s">
        <v>37</v>
      </c>
      <c r="D47" t="s">
        <v>21</v>
      </c>
      <c r="E47" t="s">
        <v>60</v>
      </c>
      <c r="F47" t="s">
        <v>17</v>
      </c>
      <c r="H47" s="3">
        <v>20143</v>
      </c>
      <c r="I47" s="3">
        <v>15772</v>
      </c>
      <c r="J47" s="19"/>
      <c r="K47" s="13">
        <v>8.6999999999999993</v>
      </c>
      <c r="L47" s="14">
        <v>8.6999999999999993</v>
      </c>
      <c r="M47" s="5" t="e">
        <f>H47/G47</f>
        <v>#DIV/0!</v>
      </c>
      <c r="N47" t="str">
        <f>VLOOKUP(B47,Sheet2!$A$2:$B$2444,2,0)</f>
        <v>금융</v>
      </c>
    </row>
    <row r="48" spans="1:14" hidden="1" x14ac:dyDescent="0.3">
      <c r="A48" t="s">
        <v>709</v>
      </c>
      <c r="B48" t="s">
        <v>710</v>
      </c>
      <c r="C48" t="s">
        <v>24</v>
      </c>
      <c r="D48" t="s">
        <v>21</v>
      </c>
      <c r="E48" t="s">
        <v>60</v>
      </c>
      <c r="F48" t="s">
        <v>17</v>
      </c>
      <c r="H48" s="3">
        <v>11073</v>
      </c>
      <c r="I48" s="3">
        <v>9390</v>
      </c>
      <c r="J48" s="19"/>
      <c r="K48" s="13">
        <v>-11.7</v>
      </c>
      <c r="L48" s="14">
        <v>-2.2999999999999998</v>
      </c>
      <c r="M48" s="5" t="e">
        <f>H48/G48</f>
        <v>#DIV/0!</v>
      </c>
      <c r="N48" t="str">
        <f>VLOOKUP(B48,Sheet2!$A$2:$B$2444,2,0)</f>
        <v>금융</v>
      </c>
    </row>
    <row r="49" spans="1:14" hidden="1" x14ac:dyDescent="0.3">
      <c r="A49" t="s">
        <v>731</v>
      </c>
      <c r="B49" t="s">
        <v>732</v>
      </c>
      <c r="D49" t="s">
        <v>21</v>
      </c>
      <c r="E49" t="s">
        <v>60</v>
      </c>
      <c r="F49" t="s">
        <v>17</v>
      </c>
      <c r="H49" s="2">
        <v>22</v>
      </c>
      <c r="I49" s="2">
        <v>52</v>
      </c>
      <c r="J49" s="19"/>
      <c r="K49" s="13">
        <v>16.600000000000001</v>
      </c>
      <c r="L49" s="14">
        <v>179.9</v>
      </c>
      <c r="M49" s="5" t="e">
        <f>H49/G49</f>
        <v>#DIV/0!</v>
      </c>
      <c r="N49" t="str">
        <f>VLOOKUP(B49,Sheet2!$A$2:$B$2444,2,0)</f>
        <v>금융</v>
      </c>
    </row>
    <row r="50" spans="1:14" hidden="1" x14ac:dyDescent="0.3">
      <c r="A50" t="s">
        <v>687</v>
      </c>
      <c r="B50" t="s">
        <v>688</v>
      </c>
      <c r="C50" t="s">
        <v>37</v>
      </c>
      <c r="D50" t="s">
        <v>21</v>
      </c>
      <c r="E50" t="s">
        <v>60</v>
      </c>
      <c r="F50" t="s">
        <v>17</v>
      </c>
      <c r="H50" s="3">
        <v>14933</v>
      </c>
      <c r="I50" s="3">
        <v>11848</v>
      </c>
      <c r="J50" s="19"/>
      <c r="K50" s="13">
        <v>9.9</v>
      </c>
      <c r="L50" s="14">
        <v>13.3</v>
      </c>
      <c r="M50" s="5" t="e">
        <f>H50/G50</f>
        <v>#DIV/0!</v>
      </c>
      <c r="N50" t="str">
        <f>VLOOKUP(B50,Sheet2!$A$2:$B$2444,2,0)</f>
        <v>금융</v>
      </c>
    </row>
    <row r="51" spans="1:14" hidden="1" x14ac:dyDescent="0.3">
      <c r="A51" t="s">
        <v>253</v>
      </c>
      <c r="B51" t="s">
        <v>254</v>
      </c>
      <c r="C51" t="s">
        <v>37</v>
      </c>
      <c r="D51" t="s">
        <v>21</v>
      </c>
      <c r="E51" t="s">
        <v>60</v>
      </c>
      <c r="F51" t="s">
        <v>17</v>
      </c>
      <c r="H51" s="3">
        <v>5856</v>
      </c>
      <c r="I51" s="3">
        <v>5402</v>
      </c>
      <c r="J51" s="19"/>
      <c r="K51" s="13">
        <v>95.5</v>
      </c>
      <c r="L51" s="14">
        <v>92.2</v>
      </c>
      <c r="M51" s="5" t="e">
        <f>H51/G51</f>
        <v>#DIV/0!</v>
      </c>
      <c r="N51" t="str">
        <f>VLOOKUP(B51,Sheet2!$A$2:$B$2444,2,0)</f>
        <v>금융</v>
      </c>
    </row>
    <row r="52" spans="1:14" hidden="1" x14ac:dyDescent="0.3">
      <c r="A52" t="s">
        <v>771</v>
      </c>
      <c r="B52" t="s">
        <v>772</v>
      </c>
      <c r="C52" t="s">
        <v>37</v>
      </c>
      <c r="D52" t="s">
        <v>21</v>
      </c>
      <c r="E52" t="s">
        <v>60</v>
      </c>
      <c r="F52" t="s">
        <v>17</v>
      </c>
      <c r="G52" s="3">
        <v>9677</v>
      </c>
      <c r="H52" s="2">
        <v>400</v>
      </c>
      <c r="I52" s="2">
        <v>6</v>
      </c>
      <c r="J52" s="12">
        <v>13.5</v>
      </c>
      <c r="K52" s="13">
        <v>-31.7</v>
      </c>
      <c r="L52" s="14">
        <v>-98</v>
      </c>
      <c r="M52" s="5">
        <f>H52/G52</f>
        <v>4.1335124522062623E-2</v>
      </c>
      <c r="N52" t="str">
        <f>VLOOKUP(B52,Sheet2!$A$2:$B$2444,2,0)</f>
        <v>기계</v>
      </c>
    </row>
    <row r="53" spans="1:14" x14ac:dyDescent="0.3">
      <c r="A53" t="s">
        <v>783</v>
      </c>
      <c r="B53" t="s">
        <v>784</v>
      </c>
      <c r="C53" t="s">
        <v>37</v>
      </c>
      <c r="D53" t="s">
        <v>21</v>
      </c>
      <c r="E53" t="s">
        <v>60</v>
      </c>
      <c r="F53" t="s">
        <v>17</v>
      </c>
      <c r="G53" s="3">
        <v>11846</v>
      </c>
      <c r="H53" s="3">
        <v>1058</v>
      </c>
      <c r="I53" s="2">
        <v>275</v>
      </c>
      <c r="J53" s="12">
        <v>6.9</v>
      </c>
      <c r="K53" s="13">
        <v>29.8</v>
      </c>
      <c r="L53" s="14">
        <v>-56.4</v>
      </c>
      <c r="M53" s="5">
        <f>H53/G53</f>
        <v>8.9312848218808041E-2</v>
      </c>
      <c r="N53" t="str">
        <f>VLOOKUP(B53,Sheet2!$A$2:$B$2444,2,0)</f>
        <v>기계</v>
      </c>
    </row>
    <row r="54" spans="1:14" hidden="1" x14ac:dyDescent="0.3">
      <c r="A54" t="s">
        <v>335</v>
      </c>
      <c r="B54" t="s">
        <v>336</v>
      </c>
      <c r="D54" t="s">
        <v>21</v>
      </c>
      <c r="E54" t="s">
        <v>60</v>
      </c>
      <c r="F54" t="s">
        <v>17</v>
      </c>
      <c r="G54" s="3">
        <v>2626</v>
      </c>
      <c r="H54" s="2">
        <v>242</v>
      </c>
      <c r="I54" s="2">
        <v>126</v>
      </c>
      <c r="J54" s="12">
        <v>22</v>
      </c>
      <c r="K54" s="13">
        <v>101.8</v>
      </c>
      <c r="L54" s="14">
        <v>33.299999999999997</v>
      </c>
      <c r="M54" s="5">
        <f>H54/G54</f>
        <v>9.2155369383092156E-2</v>
      </c>
      <c r="N54" t="str">
        <f>VLOOKUP(B54,Sheet2!$A$2:$B$2444,2,0)</f>
        <v>기계</v>
      </c>
    </row>
    <row r="55" spans="1:14" hidden="1" x14ac:dyDescent="0.3">
      <c r="A55" t="s">
        <v>699</v>
      </c>
      <c r="B55" t="s">
        <v>700</v>
      </c>
      <c r="C55" t="s">
        <v>24</v>
      </c>
      <c r="D55" t="s">
        <v>21</v>
      </c>
      <c r="E55" t="s">
        <v>60</v>
      </c>
      <c r="F55" t="s">
        <v>17</v>
      </c>
      <c r="G55" s="3">
        <v>22014</v>
      </c>
      <c r="H55" s="3">
        <v>2042</v>
      </c>
      <c r="I55" s="3">
        <v>1218</v>
      </c>
      <c r="J55" s="12">
        <v>-1.6</v>
      </c>
      <c r="K55" s="13">
        <v>-14.7</v>
      </c>
      <c r="L55" s="14">
        <v>-22.9</v>
      </c>
      <c r="M55" s="5">
        <f>H55/G55</f>
        <v>9.2759153266103386E-2</v>
      </c>
      <c r="N55" t="str">
        <f>VLOOKUP(B55,Sheet2!$A$2:$B$2444,2,0)</f>
        <v>기계</v>
      </c>
    </row>
    <row r="56" spans="1:14" hidden="1" x14ac:dyDescent="0.3">
      <c r="A56" t="s">
        <v>475</v>
      </c>
      <c r="B56" t="s">
        <v>476</v>
      </c>
      <c r="D56" t="s">
        <v>21</v>
      </c>
      <c r="E56" t="s">
        <v>60</v>
      </c>
      <c r="F56" t="s">
        <v>17</v>
      </c>
      <c r="G56" s="2">
        <v>853</v>
      </c>
      <c r="H56" s="2">
        <v>28</v>
      </c>
      <c r="I56" s="2">
        <v>3</v>
      </c>
      <c r="J56" s="12">
        <v>20.399999999999999</v>
      </c>
      <c r="K56" s="13">
        <v>543.6</v>
      </c>
      <c r="L56" s="14">
        <v>-83.9</v>
      </c>
      <c r="M56" s="5">
        <f>H56/G56</f>
        <v>3.2825322391559206E-2</v>
      </c>
      <c r="N56" t="str">
        <f>VLOOKUP(B56,Sheet2!$A$2:$B$2444,2,0)</f>
        <v>기계</v>
      </c>
    </row>
    <row r="57" spans="1:14" hidden="1" x14ac:dyDescent="0.3">
      <c r="A57" t="s">
        <v>27</v>
      </c>
      <c r="B57" t="s">
        <v>28</v>
      </c>
      <c r="D57" t="s">
        <v>21</v>
      </c>
      <c r="E57" t="s">
        <v>16</v>
      </c>
      <c r="F57" t="s">
        <v>17</v>
      </c>
      <c r="G57" s="2">
        <v>670</v>
      </c>
      <c r="H57" s="2">
        <v>21</v>
      </c>
      <c r="I57" s="2">
        <v>15</v>
      </c>
      <c r="J57" s="12">
        <v>5</v>
      </c>
      <c r="K57" s="13">
        <v>11.2</v>
      </c>
      <c r="L57" s="14">
        <v>-28</v>
      </c>
      <c r="M57" s="5">
        <f>H57/G57</f>
        <v>3.134328358208955E-2</v>
      </c>
      <c r="N57" t="str">
        <f>VLOOKUP(B57,Sheet2!$A$2:$B$2444,2,0)</f>
        <v>기계</v>
      </c>
    </row>
    <row r="58" spans="1:14" x14ac:dyDescent="0.3">
      <c r="A58" t="s">
        <v>189</v>
      </c>
      <c r="B58" t="s">
        <v>190</v>
      </c>
      <c r="C58" t="s">
        <v>37</v>
      </c>
      <c r="D58" t="s">
        <v>21</v>
      </c>
      <c r="E58" t="s">
        <v>60</v>
      </c>
      <c r="F58" t="s">
        <v>17</v>
      </c>
      <c r="G58" s="3">
        <v>1009</v>
      </c>
      <c r="H58" s="2">
        <v>160</v>
      </c>
      <c r="I58" s="2">
        <v>170</v>
      </c>
      <c r="J58" s="12">
        <v>2.1</v>
      </c>
      <c r="K58" s="13">
        <v>20.8</v>
      </c>
      <c r="L58" s="14">
        <v>49.7</v>
      </c>
      <c r="M58" s="5">
        <f>H58/G58</f>
        <v>0.15857284440039643</v>
      </c>
      <c r="N58" t="str">
        <f>VLOOKUP(B58,Sheet2!$A$2:$B$2444,2,0)</f>
        <v>내수</v>
      </c>
    </row>
    <row r="59" spans="1:14" hidden="1" x14ac:dyDescent="0.3">
      <c r="A59" t="s">
        <v>321</v>
      </c>
      <c r="B59" t="s">
        <v>322</v>
      </c>
      <c r="D59" t="s">
        <v>21</v>
      </c>
      <c r="E59" t="s">
        <v>60</v>
      </c>
      <c r="F59" t="s">
        <v>17</v>
      </c>
      <c r="G59" s="3">
        <v>1121</v>
      </c>
      <c r="H59" s="2">
        <v>116</v>
      </c>
      <c r="I59" s="2">
        <v>60</v>
      </c>
      <c r="J59" s="19"/>
      <c r="K59" s="16"/>
      <c r="L59" s="15"/>
      <c r="M59" s="5">
        <f>H59/G59</f>
        <v>0.10347903657448707</v>
      </c>
      <c r="N59" t="str">
        <f>VLOOKUP(B59,Sheet2!$A$2:$B$2444,2,0)</f>
        <v>내수</v>
      </c>
    </row>
    <row r="60" spans="1:14" hidden="1" x14ac:dyDescent="0.3">
      <c r="A60" t="s">
        <v>575</v>
      </c>
      <c r="B60" t="s">
        <v>576</v>
      </c>
      <c r="C60" t="s">
        <v>24</v>
      </c>
      <c r="D60" t="s">
        <v>21</v>
      </c>
      <c r="E60" t="s">
        <v>16</v>
      </c>
      <c r="F60" t="s">
        <v>17</v>
      </c>
      <c r="G60" s="3">
        <v>3607</v>
      </c>
      <c r="H60" s="2">
        <v>579</v>
      </c>
      <c r="I60" s="2">
        <v>606</v>
      </c>
      <c r="J60" s="12">
        <v>6.8</v>
      </c>
      <c r="K60" s="13">
        <v>-21.2</v>
      </c>
      <c r="L60" s="14">
        <v>-62.2</v>
      </c>
      <c r="M60" s="5">
        <f>H60/G60</f>
        <v>0.16052120876074299</v>
      </c>
      <c r="N60" t="str">
        <f>VLOOKUP(B60,Sheet2!$A$2:$B$2444,2,0)</f>
        <v>내수</v>
      </c>
    </row>
    <row r="61" spans="1:14" hidden="1" x14ac:dyDescent="0.3">
      <c r="A61" t="s">
        <v>697</v>
      </c>
      <c r="B61" t="s">
        <v>698</v>
      </c>
      <c r="C61" t="s">
        <v>24</v>
      </c>
      <c r="D61" t="s">
        <v>21</v>
      </c>
      <c r="E61" t="s">
        <v>60</v>
      </c>
      <c r="F61" t="s">
        <v>17</v>
      </c>
      <c r="G61" s="3">
        <v>1211</v>
      </c>
      <c r="H61" s="2">
        <v>198</v>
      </c>
      <c r="J61" s="12">
        <v>-24.7</v>
      </c>
      <c r="K61" s="13">
        <v>-22.8</v>
      </c>
      <c r="L61" s="15"/>
      <c r="M61" s="5">
        <f>H61/G61</f>
        <v>0.16350123864574731</v>
      </c>
      <c r="N61" t="str">
        <f>VLOOKUP(B61,Sheet2!$A$2:$B$2444,2,0)</f>
        <v>내수</v>
      </c>
    </row>
    <row r="62" spans="1:14" hidden="1" x14ac:dyDescent="0.3">
      <c r="A62" t="s">
        <v>155</v>
      </c>
      <c r="B62" t="s">
        <v>156</v>
      </c>
      <c r="D62" t="s">
        <v>21</v>
      </c>
      <c r="E62" t="s">
        <v>60</v>
      </c>
      <c r="F62" t="s">
        <v>17</v>
      </c>
      <c r="G62" s="2">
        <v>948</v>
      </c>
      <c r="H62" s="2">
        <v>135</v>
      </c>
      <c r="I62" s="2">
        <v>75</v>
      </c>
      <c r="J62" s="12">
        <v>5</v>
      </c>
      <c r="K62" s="13">
        <v>11</v>
      </c>
      <c r="L62" s="14">
        <v>19.8</v>
      </c>
      <c r="M62" s="5">
        <f>H62/G62</f>
        <v>0.14240506329113925</v>
      </c>
      <c r="N62" t="str">
        <f>VLOOKUP(B62,Sheet2!$A$2:$B$2444,2,0)</f>
        <v>내수</v>
      </c>
    </row>
    <row r="63" spans="1:14" hidden="1" x14ac:dyDescent="0.3">
      <c r="A63" t="s">
        <v>257</v>
      </c>
      <c r="B63" t="s">
        <v>258</v>
      </c>
      <c r="C63" t="s">
        <v>24</v>
      </c>
      <c r="D63" t="s">
        <v>21</v>
      </c>
      <c r="E63" t="s">
        <v>60</v>
      </c>
      <c r="F63" t="s">
        <v>17</v>
      </c>
      <c r="G63" s="3">
        <v>7488</v>
      </c>
      <c r="H63" s="2">
        <v>772</v>
      </c>
      <c r="I63" s="2">
        <v>301</v>
      </c>
      <c r="J63" s="12">
        <v>7.6</v>
      </c>
      <c r="K63" s="13">
        <v>1.9</v>
      </c>
      <c r="L63" s="14">
        <v>-8.1</v>
      </c>
      <c r="M63" s="5">
        <f>H63/G63</f>
        <v>0.10309829059829059</v>
      </c>
      <c r="N63" t="str">
        <f>VLOOKUP(B63,Sheet2!$A$2:$B$2444,2,0)</f>
        <v>내수</v>
      </c>
    </row>
    <row r="64" spans="1:14" hidden="1" x14ac:dyDescent="0.3">
      <c r="A64" t="s">
        <v>121</v>
      </c>
      <c r="B64" t="s">
        <v>122</v>
      </c>
      <c r="D64" t="s">
        <v>15</v>
      </c>
      <c r="E64" t="s">
        <v>16</v>
      </c>
      <c r="F64" t="s">
        <v>17</v>
      </c>
      <c r="G64" s="2">
        <v>84</v>
      </c>
      <c r="H64" s="2">
        <v>-36</v>
      </c>
      <c r="I64" s="2">
        <v>-22</v>
      </c>
      <c r="J64" s="12">
        <v>-16.100000000000001</v>
      </c>
      <c r="K64" s="16" t="s">
        <v>55</v>
      </c>
      <c r="L64" s="15" t="s">
        <v>55</v>
      </c>
      <c r="M64" s="5">
        <f>H64/G64</f>
        <v>-0.42857142857142855</v>
      </c>
      <c r="N64" t="str">
        <f>VLOOKUP(B64,Sheet2!$A$2:$B$2444,2,0)</f>
        <v>내수</v>
      </c>
    </row>
    <row r="65" spans="1:14" hidden="1" x14ac:dyDescent="0.3">
      <c r="A65" t="s">
        <v>167</v>
      </c>
      <c r="B65" t="s">
        <v>168</v>
      </c>
      <c r="D65" t="s">
        <v>21</v>
      </c>
      <c r="E65" t="s">
        <v>60</v>
      </c>
      <c r="F65" t="s">
        <v>17</v>
      </c>
      <c r="G65" s="2">
        <v>944</v>
      </c>
      <c r="H65" s="2">
        <v>67</v>
      </c>
      <c r="I65" s="2">
        <v>17</v>
      </c>
      <c r="J65" s="12">
        <v>31.4</v>
      </c>
      <c r="K65" s="13">
        <v>13.8</v>
      </c>
      <c r="L65" s="14">
        <v>-75.3</v>
      </c>
      <c r="M65" s="5">
        <f>H65/G65</f>
        <v>7.0974576271186446E-2</v>
      </c>
      <c r="N65" t="str">
        <f>VLOOKUP(B65,Sheet2!$A$2:$B$2444,2,0)</f>
        <v>내수</v>
      </c>
    </row>
    <row r="66" spans="1:14" x14ac:dyDescent="0.3">
      <c r="A66" t="s">
        <v>301</v>
      </c>
      <c r="B66" t="s">
        <v>302</v>
      </c>
      <c r="C66" t="s">
        <v>37</v>
      </c>
      <c r="D66" t="s">
        <v>21</v>
      </c>
      <c r="E66" t="s">
        <v>60</v>
      </c>
      <c r="F66" t="s">
        <v>17</v>
      </c>
      <c r="G66" s="3">
        <v>1664</v>
      </c>
      <c r="H66" s="2">
        <v>183</v>
      </c>
      <c r="I66" s="2">
        <v>112</v>
      </c>
      <c r="J66" s="12">
        <v>2.2999999999999998</v>
      </c>
      <c r="K66" s="13">
        <v>14.6</v>
      </c>
      <c r="L66" s="14">
        <v>-7.5</v>
      </c>
      <c r="M66" s="5">
        <f>H66/G66</f>
        <v>0.10997596153846154</v>
      </c>
      <c r="N66" t="str">
        <f>VLOOKUP(B66,Sheet2!$A$2:$B$2444,2,0)</f>
        <v>내수</v>
      </c>
    </row>
    <row r="67" spans="1:14" x14ac:dyDescent="0.3">
      <c r="A67" t="s">
        <v>149</v>
      </c>
      <c r="B67" t="s">
        <v>150</v>
      </c>
      <c r="C67" t="s">
        <v>37</v>
      </c>
      <c r="D67" t="s">
        <v>21</v>
      </c>
      <c r="E67" t="s">
        <v>60</v>
      </c>
      <c r="F67" t="s">
        <v>17</v>
      </c>
      <c r="G67" s="3">
        <v>2845</v>
      </c>
      <c r="H67" s="2">
        <v>429</v>
      </c>
      <c r="I67" s="2">
        <v>324</v>
      </c>
      <c r="J67" s="12">
        <v>4.0999999999999996</v>
      </c>
      <c r="K67" s="13">
        <v>34.1</v>
      </c>
      <c r="L67" s="14">
        <v>84.1</v>
      </c>
      <c r="M67" s="5">
        <f>H67/G67</f>
        <v>0.15079086115992971</v>
      </c>
      <c r="N67" t="str">
        <f>VLOOKUP(B67,Sheet2!$A$2:$B$2444,2,0)</f>
        <v>내수</v>
      </c>
    </row>
    <row r="68" spans="1:14" hidden="1" x14ac:dyDescent="0.3">
      <c r="A68" t="s">
        <v>243</v>
      </c>
      <c r="B68" t="s">
        <v>244</v>
      </c>
      <c r="C68" t="s">
        <v>24</v>
      </c>
      <c r="D68" t="s">
        <v>21</v>
      </c>
      <c r="E68" t="s">
        <v>60</v>
      </c>
      <c r="F68" t="s">
        <v>17</v>
      </c>
      <c r="G68" s="3">
        <v>1199</v>
      </c>
      <c r="H68" s="2">
        <v>97</v>
      </c>
      <c r="I68" s="2">
        <v>111</v>
      </c>
      <c r="J68" s="12">
        <v>-8.9</v>
      </c>
      <c r="K68" s="13">
        <v>163.19999999999999</v>
      </c>
      <c r="L68" s="14">
        <v>-11.8</v>
      </c>
      <c r="M68" s="5">
        <f>H68/G68</f>
        <v>8.0900750625521267E-2</v>
      </c>
      <c r="N68" t="str">
        <f>VLOOKUP(B68,Sheet2!$A$2:$B$2444,2,0)</f>
        <v>내수</v>
      </c>
    </row>
    <row r="69" spans="1:14" hidden="1" x14ac:dyDescent="0.3">
      <c r="A69" t="s">
        <v>663</v>
      </c>
      <c r="B69" t="s">
        <v>664</v>
      </c>
      <c r="C69" t="s">
        <v>24</v>
      </c>
      <c r="D69" t="s">
        <v>21</v>
      </c>
      <c r="E69" t="s">
        <v>60</v>
      </c>
      <c r="F69" t="s">
        <v>17</v>
      </c>
      <c r="G69" s="3">
        <v>10254</v>
      </c>
      <c r="H69" s="2">
        <v>87</v>
      </c>
      <c r="I69" s="2">
        <v>-9</v>
      </c>
      <c r="J69" s="12">
        <v>2.2999999999999998</v>
      </c>
      <c r="K69" s="13">
        <v>-68.7</v>
      </c>
      <c r="L69" s="15" t="s">
        <v>54</v>
      </c>
      <c r="M69" s="5">
        <f>H69/G69</f>
        <v>8.4844938560561731E-3</v>
      </c>
      <c r="N69" t="str">
        <f>VLOOKUP(B69,Sheet2!$A$2:$B$2444,2,0)</f>
        <v>내수</v>
      </c>
    </row>
    <row r="70" spans="1:14" hidden="1" x14ac:dyDescent="0.3">
      <c r="A70" t="s">
        <v>747</v>
      </c>
      <c r="B70" t="s">
        <v>748</v>
      </c>
      <c r="C70" t="s">
        <v>24</v>
      </c>
      <c r="D70" t="s">
        <v>21</v>
      </c>
      <c r="E70" t="s">
        <v>60</v>
      </c>
      <c r="F70" t="s">
        <v>17</v>
      </c>
      <c r="G70" s="3">
        <v>55870</v>
      </c>
      <c r="H70" s="3">
        <v>-1160</v>
      </c>
      <c r="I70" s="3">
        <v>8908</v>
      </c>
      <c r="J70" s="12">
        <v>-16.7</v>
      </c>
      <c r="K70" s="16" t="s">
        <v>55</v>
      </c>
      <c r="L70" s="15" t="s">
        <v>18</v>
      </c>
      <c r="M70" s="5">
        <f>H70/G70</f>
        <v>-2.0762484338643278E-2</v>
      </c>
      <c r="N70" t="str">
        <f>VLOOKUP(B70,Sheet2!$A$2:$B$2444,2,0)</f>
        <v>디스플레이</v>
      </c>
    </row>
    <row r="71" spans="1:14" hidden="1" x14ac:dyDescent="0.3">
      <c r="A71" t="s">
        <v>821</v>
      </c>
      <c r="B71" t="s">
        <v>822</v>
      </c>
      <c r="D71" t="s">
        <v>21</v>
      </c>
      <c r="E71" t="s">
        <v>60</v>
      </c>
      <c r="F71" t="s">
        <v>17</v>
      </c>
      <c r="G71" s="3">
        <v>1881</v>
      </c>
      <c r="J71" s="12">
        <v>-0.1</v>
      </c>
      <c r="K71" s="16"/>
      <c r="L71" s="15"/>
      <c r="M71" s="5">
        <f>H71/G71</f>
        <v>0</v>
      </c>
      <c r="N71" t="str">
        <f>VLOOKUP(B71,Sheet2!$A$2:$B$2444,2,0)</f>
        <v>디스플레이</v>
      </c>
    </row>
    <row r="72" spans="1:14" hidden="1" x14ac:dyDescent="0.3">
      <c r="A72" t="s">
        <v>817</v>
      </c>
      <c r="B72" t="s">
        <v>818</v>
      </c>
      <c r="D72" t="s">
        <v>21</v>
      </c>
      <c r="E72" t="s">
        <v>60</v>
      </c>
      <c r="F72" t="s">
        <v>17</v>
      </c>
      <c r="G72" s="3">
        <v>2539</v>
      </c>
      <c r="J72" s="12">
        <v>-10.1</v>
      </c>
      <c r="K72" s="16"/>
      <c r="L72" s="15"/>
      <c r="M72" s="5">
        <f>H72/G72</f>
        <v>0</v>
      </c>
      <c r="N72" t="str">
        <f>VLOOKUP(B72,Sheet2!$A$2:$B$2444,2,0)</f>
        <v>디스플레이</v>
      </c>
    </row>
    <row r="73" spans="1:14" hidden="1" x14ac:dyDescent="0.3">
      <c r="A73" t="s">
        <v>227</v>
      </c>
      <c r="B73" t="s">
        <v>228</v>
      </c>
      <c r="D73" t="s">
        <v>21</v>
      </c>
      <c r="E73" t="s">
        <v>16</v>
      </c>
      <c r="F73" t="s">
        <v>17</v>
      </c>
      <c r="G73" s="3">
        <v>1591</v>
      </c>
      <c r="H73" s="2">
        <v>201</v>
      </c>
      <c r="I73" s="2">
        <v>74</v>
      </c>
      <c r="J73" s="12">
        <v>174.7</v>
      </c>
      <c r="K73" s="13">
        <v>661.6</v>
      </c>
      <c r="L73" s="14">
        <v>349.5</v>
      </c>
      <c r="M73" s="5">
        <f>H73/G73</f>
        <v>0.12633563796354494</v>
      </c>
      <c r="N73" t="str">
        <f>VLOOKUP(B73,Sheet2!$A$2:$B$2444,2,0)</f>
        <v>디스플레이</v>
      </c>
    </row>
    <row r="74" spans="1:14" hidden="1" x14ac:dyDescent="0.3">
      <c r="A74" t="s">
        <v>437</v>
      </c>
      <c r="B74" t="s">
        <v>438</v>
      </c>
      <c r="D74" t="s">
        <v>21</v>
      </c>
      <c r="E74" t="s">
        <v>16</v>
      </c>
      <c r="F74" t="s">
        <v>17</v>
      </c>
      <c r="G74" s="2">
        <v>184</v>
      </c>
      <c r="H74" s="2">
        <v>13</v>
      </c>
      <c r="I74" s="2">
        <v>16</v>
      </c>
      <c r="J74" s="12">
        <v>-25.8</v>
      </c>
      <c r="K74" s="13">
        <v>-72.8</v>
      </c>
      <c r="L74" s="14">
        <v>-72.400000000000006</v>
      </c>
      <c r="M74" s="5">
        <f>H74/G74</f>
        <v>7.0652173913043473E-2</v>
      </c>
      <c r="N74" t="str">
        <f>VLOOKUP(B74,Sheet2!$A$2:$B$2444,2,0)</f>
        <v>디스플레이</v>
      </c>
    </row>
    <row r="75" spans="1:14" hidden="1" x14ac:dyDescent="0.3">
      <c r="A75" t="s">
        <v>187</v>
      </c>
      <c r="B75" t="s">
        <v>188</v>
      </c>
      <c r="D75" t="s">
        <v>21</v>
      </c>
      <c r="E75" t="s">
        <v>60</v>
      </c>
      <c r="F75" t="s">
        <v>17</v>
      </c>
      <c r="G75" s="2">
        <v>202</v>
      </c>
      <c r="H75" s="2">
        <v>-5</v>
      </c>
      <c r="I75" s="2">
        <v>-20</v>
      </c>
      <c r="J75" s="12">
        <v>-0.5</v>
      </c>
      <c r="K75" s="16" t="s">
        <v>55</v>
      </c>
      <c r="L75" s="15" t="s">
        <v>55</v>
      </c>
      <c r="M75" s="5">
        <f>H75/G75</f>
        <v>-2.4752475247524754E-2</v>
      </c>
      <c r="N75" t="str">
        <f>VLOOKUP(B75,Sheet2!$A$2:$B$2444,2,0)</f>
        <v>디스플레이</v>
      </c>
    </row>
    <row r="76" spans="1:14" ht="17.25" thickBot="1" x14ac:dyDescent="0.35">
      <c r="A76" t="s">
        <v>277</v>
      </c>
      <c r="B76" t="s">
        <v>278</v>
      </c>
      <c r="C76" t="s">
        <v>14</v>
      </c>
      <c r="D76" t="s">
        <v>21</v>
      </c>
      <c r="E76" t="s">
        <v>60</v>
      </c>
      <c r="F76" t="s">
        <v>17</v>
      </c>
      <c r="G76" s="2">
        <v>224</v>
      </c>
      <c r="H76" s="2">
        <v>15</v>
      </c>
      <c r="I76" s="2">
        <v>6</v>
      </c>
      <c r="J76" s="12">
        <v>33.5</v>
      </c>
      <c r="K76" s="16" t="s">
        <v>18</v>
      </c>
      <c r="L76" s="15" t="s">
        <v>18</v>
      </c>
      <c r="M76" s="5">
        <f>H76/G76</f>
        <v>6.6964285714285712E-2</v>
      </c>
      <c r="N76" t="str">
        <f>VLOOKUP(B76,Sheet2!$A$2:$B$2444,2,0)</f>
        <v>디스플레이</v>
      </c>
    </row>
    <row r="77" spans="1:14" ht="17.25" hidden="1" thickBot="1" x14ac:dyDescent="0.35">
      <c r="A77" t="s">
        <v>637</v>
      </c>
      <c r="B77" t="s">
        <v>638</v>
      </c>
      <c r="D77" t="s">
        <v>21</v>
      </c>
      <c r="E77" t="s">
        <v>60</v>
      </c>
      <c r="F77" t="s">
        <v>17</v>
      </c>
      <c r="G77" s="2">
        <v>45</v>
      </c>
      <c r="H77" s="2">
        <v>-157</v>
      </c>
      <c r="I77" s="2">
        <v>-166</v>
      </c>
      <c r="J77" s="12">
        <v>-68.599999999999994</v>
      </c>
      <c r="K77" s="16" t="s">
        <v>55</v>
      </c>
      <c r="L77" s="15" t="s">
        <v>55</v>
      </c>
      <c r="M77" s="5">
        <f>H77/G77</f>
        <v>-3.4888888888888889</v>
      </c>
      <c r="N77" t="str">
        <f>VLOOKUP(B77,Sheet2!$A$2:$B$2444,2,0)</f>
        <v>로봇</v>
      </c>
    </row>
    <row r="78" spans="1:14" x14ac:dyDescent="0.3">
      <c r="A78" s="24" t="s">
        <v>331</v>
      </c>
      <c r="B78" s="25" t="s">
        <v>332</v>
      </c>
      <c r="C78" s="25" t="s">
        <v>37</v>
      </c>
      <c r="D78" s="25" t="s">
        <v>21</v>
      </c>
      <c r="E78" s="25" t="s">
        <v>60</v>
      </c>
      <c r="F78" s="25" t="s">
        <v>17</v>
      </c>
      <c r="G78" s="26">
        <v>3374</v>
      </c>
      <c r="H78" s="27">
        <v>739</v>
      </c>
      <c r="I78" s="27">
        <v>601</v>
      </c>
      <c r="J78" s="28">
        <v>13.1</v>
      </c>
      <c r="K78" s="27">
        <v>9.5</v>
      </c>
      <c r="L78" s="29">
        <v>-6.2</v>
      </c>
      <c r="M78" s="30">
        <f>H78/G78</f>
        <v>0.21902786010669828</v>
      </c>
      <c r="N78" s="31" t="str">
        <f>VLOOKUP(B78,Sheet2!$A$2:$B$2444,2,0)</f>
        <v>반도체</v>
      </c>
    </row>
    <row r="79" spans="1:14" hidden="1" x14ac:dyDescent="0.3">
      <c r="A79" s="19" t="s">
        <v>563</v>
      </c>
      <c r="B79" s="16" t="s">
        <v>564</v>
      </c>
      <c r="C79" s="16" t="s">
        <v>24</v>
      </c>
      <c r="D79" s="16" t="s">
        <v>21</v>
      </c>
      <c r="E79" s="16" t="s">
        <v>60</v>
      </c>
      <c r="F79" s="16" t="s">
        <v>17</v>
      </c>
      <c r="G79" s="13">
        <v>517</v>
      </c>
      <c r="H79" s="13">
        <v>137</v>
      </c>
      <c r="I79" s="13">
        <v>115</v>
      </c>
      <c r="J79" s="12">
        <v>3.8</v>
      </c>
      <c r="K79" s="13">
        <v>-8.1</v>
      </c>
      <c r="L79" s="14">
        <v>-28.1</v>
      </c>
      <c r="M79" s="32">
        <f>H79/G79</f>
        <v>0.26499032882011603</v>
      </c>
      <c r="N79" s="15" t="str">
        <f>VLOOKUP(B79,Sheet2!$A$2:$B$2444,2,0)</f>
        <v>반도체</v>
      </c>
    </row>
    <row r="80" spans="1:14" hidden="1" x14ac:dyDescent="0.3">
      <c r="A80" s="19" t="s">
        <v>761</v>
      </c>
      <c r="B80" s="16" t="s">
        <v>762</v>
      </c>
      <c r="C80" s="16" t="s">
        <v>24</v>
      </c>
      <c r="D80" s="16" t="s">
        <v>21</v>
      </c>
      <c r="E80" s="16" t="s">
        <v>60</v>
      </c>
      <c r="F80" s="16" t="s">
        <v>17</v>
      </c>
      <c r="G80" s="33">
        <v>3786</v>
      </c>
      <c r="H80" s="13">
        <v>102</v>
      </c>
      <c r="I80" s="13">
        <v>83</v>
      </c>
      <c r="J80" s="12">
        <v>-21.9</v>
      </c>
      <c r="K80" s="13">
        <v>-81.8</v>
      </c>
      <c r="L80" s="14">
        <v>-81.2</v>
      </c>
      <c r="M80" s="32">
        <f>H80/G80</f>
        <v>2.694136291600634E-2</v>
      </c>
      <c r="N80" s="15" t="str">
        <f>VLOOKUP(B80,Sheet2!$A$2:$B$2444,2,0)</f>
        <v>반도체</v>
      </c>
    </row>
    <row r="81" spans="1:14" x14ac:dyDescent="0.3">
      <c r="A81" s="19" t="s">
        <v>725</v>
      </c>
      <c r="B81" s="16" t="s">
        <v>726</v>
      </c>
      <c r="C81" s="16" t="s">
        <v>37</v>
      </c>
      <c r="D81" s="16" t="s">
        <v>21</v>
      </c>
      <c r="E81" s="16" t="s">
        <v>60</v>
      </c>
      <c r="F81" s="16" t="s">
        <v>17</v>
      </c>
      <c r="G81" s="33">
        <v>222320</v>
      </c>
      <c r="H81" s="33">
        <v>92129</v>
      </c>
      <c r="I81" s="33">
        <v>69962</v>
      </c>
      <c r="J81" s="12">
        <v>35.4</v>
      </c>
      <c r="K81" s="13">
        <v>68.5</v>
      </c>
      <c r="L81" s="14">
        <v>69.8</v>
      </c>
      <c r="M81" s="32">
        <f>H81/G81</f>
        <v>0.4143981648074847</v>
      </c>
      <c r="N81" s="15" t="str">
        <f>VLOOKUP(B81,Sheet2!$A$2:$B$2444,2,0)</f>
        <v>반도체</v>
      </c>
    </row>
    <row r="82" spans="1:14" hidden="1" x14ac:dyDescent="0.3">
      <c r="A82" s="19" t="s">
        <v>259</v>
      </c>
      <c r="B82" s="16" t="s">
        <v>260</v>
      </c>
      <c r="C82" s="16" t="s">
        <v>24</v>
      </c>
      <c r="D82" s="16" t="s">
        <v>21</v>
      </c>
      <c r="E82" s="16" t="s">
        <v>60</v>
      </c>
      <c r="F82" s="16" t="s">
        <v>17</v>
      </c>
      <c r="G82" s="13">
        <v>521</v>
      </c>
      <c r="H82" s="13">
        <v>25</v>
      </c>
      <c r="I82" s="13">
        <v>-51</v>
      </c>
      <c r="J82" s="12">
        <v>-0.7</v>
      </c>
      <c r="K82" s="13">
        <v>-20.5</v>
      </c>
      <c r="L82" s="15" t="s">
        <v>54</v>
      </c>
      <c r="M82" s="32">
        <f>H82/G82</f>
        <v>4.7984644913627639E-2</v>
      </c>
      <c r="N82" s="15" t="str">
        <f>VLOOKUP(B82,Sheet2!$A$2:$B$2444,2,0)</f>
        <v>반도체</v>
      </c>
    </row>
    <row r="83" spans="1:14" hidden="1" x14ac:dyDescent="0.3">
      <c r="A83" s="19" t="s">
        <v>237</v>
      </c>
      <c r="B83" s="16" t="s">
        <v>238</v>
      </c>
      <c r="C83" s="16"/>
      <c r="D83" s="16" t="s">
        <v>21</v>
      </c>
      <c r="E83" s="16" t="s">
        <v>60</v>
      </c>
      <c r="F83" s="16" t="s">
        <v>17</v>
      </c>
      <c r="G83" s="33">
        <v>3768</v>
      </c>
      <c r="H83" s="13">
        <v>538</v>
      </c>
      <c r="I83" s="13">
        <v>55</v>
      </c>
      <c r="J83" s="12">
        <v>6</v>
      </c>
      <c r="K83" s="13">
        <v>7.7</v>
      </c>
      <c r="L83" s="14">
        <v>-87.3</v>
      </c>
      <c r="M83" s="32">
        <f>H83/G83</f>
        <v>0.14278131634819533</v>
      </c>
      <c r="N83" s="15" t="str">
        <f>VLOOKUP(B83,Sheet2!$A$2:$B$2444,2,0)</f>
        <v>반도체</v>
      </c>
    </row>
    <row r="84" spans="1:14" hidden="1" x14ac:dyDescent="0.3">
      <c r="A84" s="19" t="s">
        <v>439</v>
      </c>
      <c r="B84" s="16" t="s">
        <v>440</v>
      </c>
      <c r="C84" s="16"/>
      <c r="D84" s="16" t="s">
        <v>21</v>
      </c>
      <c r="E84" s="16" t="s">
        <v>16</v>
      </c>
      <c r="F84" s="16" t="s">
        <v>17</v>
      </c>
      <c r="G84" s="13">
        <v>136</v>
      </c>
      <c r="H84" s="13">
        <v>18</v>
      </c>
      <c r="I84" s="13">
        <v>9</v>
      </c>
      <c r="J84" s="12">
        <v>30.3</v>
      </c>
      <c r="K84" s="13">
        <v>114.2</v>
      </c>
      <c r="L84" s="14">
        <v>-55.7</v>
      </c>
      <c r="M84" s="32">
        <f>H84/G84</f>
        <v>0.13235294117647059</v>
      </c>
      <c r="N84" s="15" t="str">
        <f>VLOOKUP(B84,Sheet2!$A$2:$B$2444,2,0)</f>
        <v>반도체</v>
      </c>
    </row>
    <row r="85" spans="1:14" hidden="1" x14ac:dyDescent="0.3">
      <c r="A85" s="19" t="s">
        <v>315</v>
      </c>
      <c r="B85" s="16" t="s">
        <v>316</v>
      </c>
      <c r="C85" s="16"/>
      <c r="D85" s="16" t="s">
        <v>21</v>
      </c>
      <c r="E85" s="16" t="s">
        <v>60</v>
      </c>
      <c r="F85" s="16" t="s">
        <v>17</v>
      </c>
      <c r="G85" s="13">
        <v>312</v>
      </c>
      <c r="H85" s="13">
        <v>43</v>
      </c>
      <c r="I85" s="13">
        <v>11</v>
      </c>
      <c r="J85" s="12">
        <v>1.7</v>
      </c>
      <c r="K85" s="13">
        <v>-14.1</v>
      </c>
      <c r="L85" s="14">
        <v>-73.900000000000006</v>
      </c>
      <c r="M85" s="32">
        <f>H85/G85</f>
        <v>0.13782051282051283</v>
      </c>
      <c r="N85" s="15" t="str">
        <f>VLOOKUP(B85,Sheet2!$A$2:$B$2444,2,0)</f>
        <v>반도체</v>
      </c>
    </row>
    <row r="86" spans="1:14" hidden="1" x14ac:dyDescent="0.3">
      <c r="A86" s="19" t="s">
        <v>823</v>
      </c>
      <c r="B86" s="16" t="s">
        <v>824</v>
      </c>
      <c r="C86" s="16"/>
      <c r="D86" s="16" t="s">
        <v>21</v>
      </c>
      <c r="E86" s="16" t="s">
        <v>60</v>
      </c>
      <c r="F86" s="16" t="s">
        <v>17</v>
      </c>
      <c r="G86" s="13">
        <v>229</v>
      </c>
      <c r="H86" s="16"/>
      <c r="I86" s="16"/>
      <c r="J86" s="12">
        <v>67.3</v>
      </c>
      <c r="K86" s="16"/>
      <c r="L86" s="15"/>
      <c r="M86" s="32">
        <f>H86/G86</f>
        <v>0</v>
      </c>
      <c r="N86" s="15" t="str">
        <f>VLOOKUP(B86,Sheet2!$A$2:$B$2444,2,0)</f>
        <v>반도체</v>
      </c>
    </row>
    <row r="87" spans="1:14" hidden="1" x14ac:dyDescent="0.3">
      <c r="A87" s="19" t="s">
        <v>329</v>
      </c>
      <c r="B87" s="16" t="s">
        <v>330</v>
      </c>
      <c r="C87" s="16" t="s">
        <v>14</v>
      </c>
      <c r="D87" s="16" t="s">
        <v>21</v>
      </c>
      <c r="E87" s="16" t="s">
        <v>16</v>
      </c>
      <c r="F87" s="16" t="s">
        <v>17</v>
      </c>
      <c r="G87" s="13">
        <v>216</v>
      </c>
      <c r="H87" s="13">
        <v>17</v>
      </c>
      <c r="I87" s="13">
        <v>2</v>
      </c>
      <c r="J87" s="12">
        <v>14.6</v>
      </c>
      <c r="K87" s="16" t="s">
        <v>18</v>
      </c>
      <c r="L87" s="15" t="s">
        <v>18</v>
      </c>
      <c r="M87" s="32">
        <f>H87/G87</f>
        <v>7.8703703703703706E-2</v>
      </c>
      <c r="N87" s="15" t="str">
        <f>VLOOKUP(B87,Sheet2!$A$2:$B$2444,2,0)</f>
        <v>반도체</v>
      </c>
    </row>
    <row r="88" spans="1:14" hidden="1" x14ac:dyDescent="0.3">
      <c r="A88" s="19" t="s">
        <v>453</v>
      </c>
      <c r="B88" s="16" t="s">
        <v>454</v>
      </c>
      <c r="C88" s="16" t="s">
        <v>24</v>
      </c>
      <c r="D88" s="16" t="s">
        <v>21</v>
      </c>
      <c r="E88" s="16" t="s">
        <v>60</v>
      </c>
      <c r="F88" s="16" t="s">
        <v>17</v>
      </c>
      <c r="G88" s="33">
        <v>745663</v>
      </c>
      <c r="H88" s="33">
        <v>46761</v>
      </c>
      <c r="I88" s="33">
        <v>51164</v>
      </c>
      <c r="J88" s="12">
        <v>0.7</v>
      </c>
      <c r="K88" s="13">
        <v>-55.2</v>
      </c>
      <c r="L88" s="14">
        <v>-48</v>
      </c>
      <c r="M88" s="32">
        <f>H88/G88</f>
        <v>6.2710634696907311E-2</v>
      </c>
      <c r="N88" s="15" t="str">
        <f>VLOOKUP(B88,Sheet2!$A$2:$B$2444,2,0)</f>
        <v>반도체</v>
      </c>
    </row>
    <row r="89" spans="1:14" hidden="1" x14ac:dyDescent="0.3">
      <c r="A89" s="19" t="s">
        <v>609</v>
      </c>
      <c r="B89" s="16" t="s">
        <v>610</v>
      </c>
      <c r="C89" s="16" t="s">
        <v>37</v>
      </c>
      <c r="D89" s="16" t="s">
        <v>21</v>
      </c>
      <c r="E89" s="16" t="s">
        <v>16</v>
      </c>
      <c r="F89" s="16" t="s">
        <v>17</v>
      </c>
      <c r="G89" s="13">
        <v>187</v>
      </c>
      <c r="H89" s="13">
        <v>35</v>
      </c>
      <c r="I89" s="13">
        <v>33</v>
      </c>
      <c r="J89" s="12">
        <v>38.299999999999997</v>
      </c>
      <c r="K89" s="13">
        <v>13.5</v>
      </c>
      <c r="L89" s="14">
        <v>52.6</v>
      </c>
      <c r="M89" s="32">
        <f>H89/G89</f>
        <v>0.18716577540106952</v>
      </c>
      <c r="N89" s="15" t="str">
        <f>VLOOKUP(B89,Sheet2!$A$2:$B$2444,2,0)</f>
        <v>반도체</v>
      </c>
    </row>
    <row r="90" spans="1:14" hidden="1" x14ac:dyDescent="0.3">
      <c r="A90" s="19" t="s">
        <v>145</v>
      </c>
      <c r="B90" s="16" t="s">
        <v>146</v>
      </c>
      <c r="C90" s="16" t="s">
        <v>37</v>
      </c>
      <c r="D90" s="16" t="s">
        <v>21</v>
      </c>
      <c r="E90" s="16" t="s">
        <v>60</v>
      </c>
      <c r="F90" s="16" t="s">
        <v>17</v>
      </c>
      <c r="G90" s="33">
        <v>1400</v>
      </c>
      <c r="H90" s="13">
        <v>34</v>
      </c>
      <c r="I90" s="13">
        <v>4</v>
      </c>
      <c r="J90" s="12">
        <v>-3.7</v>
      </c>
      <c r="K90" s="16" t="s">
        <v>18</v>
      </c>
      <c r="L90" s="15" t="s">
        <v>18</v>
      </c>
      <c r="M90" s="32">
        <f>H90/G90</f>
        <v>2.4285714285714285E-2</v>
      </c>
      <c r="N90" s="15" t="str">
        <f>VLOOKUP(B90,Sheet2!$A$2:$B$2444,2,0)</f>
        <v>반도체</v>
      </c>
    </row>
    <row r="91" spans="1:14" x14ac:dyDescent="0.3">
      <c r="A91" s="19" t="s">
        <v>593</v>
      </c>
      <c r="B91" s="16" t="s">
        <v>594</v>
      </c>
      <c r="C91" s="16" t="s">
        <v>37</v>
      </c>
      <c r="D91" s="16" t="s">
        <v>21</v>
      </c>
      <c r="E91" s="16" t="s">
        <v>60</v>
      </c>
      <c r="F91" s="16" t="s">
        <v>17</v>
      </c>
      <c r="G91" s="13">
        <v>607</v>
      </c>
      <c r="H91" s="13">
        <v>133</v>
      </c>
      <c r="I91" s="13">
        <v>101</v>
      </c>
      <c r="J91" s="12">
        <v>43</v>
      </c>
      <c r="K91" s="13">
        <v>56.2</v>
      </c>
      <c r="L91" s="14">
        <v>28.6</v>
      </c>
      <c r="M91" s="32">
        <f>H91/G91</f>
        <v>0.21911037891268534</v>
      </c>
      <c r="N91" s="15" t="str">
        <f>VLOOKUP(B91,Sheet2!$A$2:$B$2444,2,0)</f>
        <v>반도체</v>
      </c>
    </row>
    <row r="92" spans="1:14" x14ac:dyDescent="0.3">
      <c r="A92" s="19" t="s">
        <v>201</v>
      </c>
      <c r="B92" s="16" t="s">
        <v>202</v>
      </c>
      <c r="C92" s="16" t="s">
        <v>37</v>
      </c>
      <c r="D92" s="16" t="s">
        <v>21</v>
      </c>
      <c r="E92" s="16" t="s">
        <v>60</v>
      </c>
      <c r="F92" s="16" t="s">
        <v>17</v>
      </c>
      <c r="G92" s="33">
        <v>2422</v>
      </c>
      <c r="H92" s="13">
        <v>365</v>
      </c>
      <c r="I92" s="13">
        <v>277</v>
      </c>
      <c r="J92" s="12">
        <v>56.3</v>
      </c>
      <c r="K92" s="16" t="s">
        <v>18</v>
      </c>
      <c r="L92" s="14">
        <v>293.60000000000002</v>
      </c>
      <c r="M92" s="32">
        <f>H92/G92</f>
        <v>0.15070189925681254</v>
      </c>
      <c r="N92" s="15" t="str">
        <f>VLOOKUP(B92,Sheet2!$A$2:$B$2444,2,0)</f>
        <v>반도체</v>
      </c>
    </row>
    <row r="93" spans="1:14" hidden="1" x14ac:dyDescent="0.3">
      <c r="A93" s="19" t="s">
        <v>185</v>
      </c>
      <c r="B93" s="16" t="s">
        <v>186</v>
      </c>
      <c r="C93" s="16" t="s">
        <v>24</v>
      </c>
      <c r="D93" s="16" t="s">
        <v>21</v>
      </c>
      <c r="E93" s="16" t="s">
        <v>60</v>
      </c>
      <c r="F93" s="16" t="s">
        <v>17</v>
      </c>
      <c r="G93" s="13">
        <v>750</v>
      </c>
      <c r="H93" s="13">
        <v>113</v>
      </c>
      <c r="I93" s="13">
        <v>99</v>
      </c>
      <c r="J93" s="12">
        <v>-1.9</v>
      </c>
      <c r="K93" s="13">
        <v>-29.1</v>
      </c>
      <c r="L93" s="14">
        <v>-28.5</v>
      </c>
      <c r="M93" s="32">
        <f>H93/G93</f>
        <v>0.15066666666666667</v>
      </c>
      <c r="N93" s="15" t="str">
        <f>VLOOKUP(B93,Sheet2!$A$2:$B$2444,2,0)</f>
        <v>반도체</v>
      </c>
    </row>
    <row r="94" spans="1:14" hidden="1" x14ac:dyDescent="0.3">
      <c r="A94" s="19" t="s">
        <v>551</v>
      </c>
      <c r="B94" s="16" t="s">
        <v>552</v>
      </c>
      <c r="C94" s="16" t="s">
        <v>24</v>
      </c>
      <c r="D94" s="16" t="s">
        <v>21</v>
      </c>
      <c r="E94" s="16" t="s">
        <v>60</v>
      </c>
      <c r="F94" s="16" t="s">
        <v>17</v>
      </c>
      <c r="G94" s="13">
        <v>788</v>
      </c>
      <c r="H94" s="13">
        <v>66</v>
      </c>
      <c r="I94" s="13">
        <v>50</v>
      </c>
      <c r="J94" s="12">
        <v>-19.100000000000001</v>
      </c>
      <c r="K94" s="13">
        <v>-81.8</v>
      </c>
      <c r="L94" s="14">
        <v>-84.8</v>
      </c>
      <c r="M94" s="32">
        <f>H94/G94</f>
        <v>8.3756345177664976E-2</v>
      </c>
      <c r="N94" s="15" t="str">
        <f>VLOOKUP(B94,Sheet2!$A$2:$B$2444,2,0)</f>
        <v>반도체</v>
      </c>
    </row>
    <row r="95" spans="1:14" hidden="1" x14ac:dyDescent="0.3">
      <c r="A95" s="19" t="s">
        <v>591</v>
      </c>
      <c r="B95" s="16" t="s">
        <v>592</v>
      </c>
      <c r="C95" s="16" t="s">
        <v>24</v>
      </c>
      <c r="D95" s="16" t="s">
        <v>21</v>
      </c>
      <c r="E95" s="16" t="s">
        <v>60</v>
      </c>
      <c r="F95" s="16" t="s">
        <v>17</v>
      </c>
      <c r="G95" s="13">
        <v>66</v>
      </c>
      <c r="H95" s="13">
        <v>14</v>
      </c>
      <c r="I95" s="13">
        <v>8</v>
      </c>
      <c r="J95" s="12">
        <v>9.3000000000000007</v>
      </c>
      <c r="K95" s="13">
        <v>118.8</v>
      </c>
      <c r="L95" s="14">
        <v>-35.6</v>
      </c>
      <c r="M95" s="32">
        <f>H95/G95</f>
        <v>0.21212121212121213</v>
      </c>
      <c r="N95" s="15" t="str">
        <f>VLOOKUP(B95,Sheet2!$A$2:$B$2444,2,0)</f>
        <v>반도체</v>
      </c>
    </row>
    <row r="96" spans="1:14" x14ac:dyDescent="0.3">
      <c r="A96" s="19" t="s">
        <v>267</v>
      </c>
      <c r="B96" s="16" t="s">
        <v>268</v>
      </c>
      <c r="C96" s="16" t="s">
        <v>37</v>
      </c>
      <c r="D96" s="16" t="s">
        <v>21</v>
      </c>
      <c r="E96" s="16" t="s">
        <v>60</v>
      </c>
      <c r="F96" s="16" t="s">
        <v>17</v>
      </c>
      <c r="G96" s="33">
        <v>1460</v>
      </c>
      <c r="H96" s="13">
        <v>302</v>
      </c>
      <c r="I96" s="13">
        <v>215</v>
      </c>
      <c r="J96" s="12">
        <v>9.3000000000000007</v>
      </c>
      <c r="K96" s="13">
        <v>-18.2</v>
      </c>
      <c r="L96" s="14">
        <v>-2.6</v>
      </c>
      <c r="M96" s="32">
        <f>H96/G96</f>
        <v>0.20684931506849316</v>
      </c>
      <c r="N96" s="15" t="str">
        <f>VLOOKUP(B96,Sheet2!$A$2:$B$2444,2,0)</f>
        <v>반도체</v>
      </c>
    </row>
    <row r="97" spans="1:14" hidden="1" x14ac:dyDescent="0.3">
      <c r="A97" s="19" t="s">
        <v>819</v>
      </c>
      <c r="B97" s="16" t="s">
        <v>820</v>
      </c>
      <c r="C97" s="16" t="s">
        <v>24</v>
      </c>
      <c r="D97" s="16" t="s">
        <v>21</v>
      </c>
      <c r="E97" s="16" t="s">
        <v>60</v>
      </c>
      <c r="F97" s="16" t="s">
        <v>17</v>
      </c>
      <c r="G97" s="13">
        <v>489</v>
      </c>
      <c r="H97" s="13">
        <v>63</v>
      </c>
      <c r="I97" s="16"/>
      <c r="J97" s="12">
        <v>-3.7</v>
      </c>
      <c r="K97" s="13">
        <v>-12.9</v>
      </c>
      <c r="L97" s="15"/>
      <c r="M97" s="32">
        <f>H97/G97</f>
        <v>0.12883435582822086</v>
      </c>
      <c r="N97" s="15" t="str">
        <f>VLOOKUP(B97,Sheet2!$A$2:$B$2444,2,0)</f>
        <v>반도체</v>
      </c>
    </row>
    <row r="98" spans="1:14" hidden="1" x14ac:dyDescent="0.3">
      <c r="A98" s="19" t="s">
        <v>171</v>
      </c>
      <c r="B98" s="16" t="s">
        <v>172</v>
      </c>
      <c r="C98" s="16" t="s">
        <v>24</v>
      </c>
      <c r="D98" s="16" t="s">
        <v>21</v>
      </c>
      <c r="E98" s="16" t="s">
        <v>60</v>
      </c>
      <c r="F98" s="16" t="s">
        <v>17</v>
      </c>
      <c r="G98" s="13">
        <v>443</v>
      </c>
      <c r="H98" s="13">
        <v>-36</v>
      </c>
      <c r="I98" s="13">
        <v>-32</v>
      </c>
      <c r="J98" s="12">
        <v>-3.7</v>
      </c>
      <c r="K98" s="16" t="s">
        <v>54</v>
      </c>
      <c r="L98" s="15" t="s">
        <v>55</v>
      </c>
      <c r="M98" s="32">
        <f>H98/G98</f>
        <v>-8.1264108352144468E-2</v>
      </c>
      <c r="N98" s="15" t="str">
        <f>VLOOKUP(B98,Sheet2!$A$2:$B$2444,2,0)</f>
        <v>반도체</v>
      </c>
    </row>
    <row r="99" spans="1:14" hidden="1" x14ac:dyDescent="0.3">
      <c r="A99" s="19" t="s">
        <v>427</v>
      </c>
      <c r="B99" s="16" t="s">
        <v>428</v>
      </c>
      <c r="C99" s="16" t="s">
        <v>24</v>
      </c>
      <c r="D99" s="16" t="s">
        <v>21</v>
      </c>
      <c r="E99" s="16" t="s">
        <v>16</v>
      </c>
      <c r="F99" s="16" t="s">
        <v>17</v>
      </c>
      <c r="G99" s="13">
        <v>727</v>
      </c>
      <c r="H99" s="13">
        <v>195</v>
      </c>
      <c r="I99" s="13">
        <v>160</v>
      </c>
      <c r="J99" s="12">
        <v>6.3</v>
      </c>
      <c r="K99" s="13">
        <v>-4.0999999999999996</v>
      </c>
      <c r="L99" s="14">
        <v>-16</v>
      </c>
      <c r="M99" s="32">
        <f>H99/G99</f>
        <v>0.26822558459422285</v>
      </c>
      <c r="N99" s="15" t="str">
        <f>VLOOKUP(B99,Sheet2!$A$2:$B$2444,2,0)</f>
        <v>반도체</v>
      </c>
    </row>
    <row r="100" spans="1:14" hidden="1" x14ac:dyDescent="0.3">
      <c r="A100" s="19" t="s">
        <v>263</v>
      </c>
      <c r="B100" s="16" t="s">
        <v>264</v>
      </c>
      <c r="C100" s="16" t="s">
        <v>24</v>
      </c>
      <c r="D100" s="16" t="s">
        <v>21</v>
      </c>
      <c r="E100" s="16" t="s">
        <v>60</v>
      </c>
      <c r="F100" s="16" t="s">
        <v>17</v>
      </c>
      <c r="G100" s="13">
        <v>523</v>
      </c>
      <c r="H100" s="13">
        <v>120</v>
      </c>
      <c r="I100" s="16"/>
      <c r="J100" s="12">
        <v>17</v>
      </c>
      <c r="K100" s="13">
        <v>-5.7</v>
      </c>
      <c r="L100" s="15"/>
      <c r="M100" s="32">
        <f>H100/G100</f>
        <v>0.2294455066921606</v>
      </c>
      <c r="N100" s="15" t="str">
        <f>VLOOKUP(B100,Sheet2!$A$2:$B$2444,2,0)</f>
        <v>반도체</v>
      </c>
    </row>
    <row r="101" spans="1:14" hidden="1" x14ac:dyDescent="0.3">
      <c r="A101" s="19" t="s">
        <v>681</v>
      </c>
      <c r="B101" s="16" t="s">
        <v>682</v>
      </c>
      <c r="C101" s="16" t="s">
        <v>24</v>
      </c>
      <c r="D101" s="16" t="s">
        <v>21</v>
      </c>
      <c r="E101" s="16" t="s">
        <v>60</v>
      </c>
      <c r="F101" s="16" t="s">
        <v>17</v>
      </c>
      <c r="G101" s="33">
        <v>1800</v>
      </c>
      <c r="H101" s="13">
        <v>863</v>
      </c>
      <c r="I101" s="16"/>
      <c r="J101" s="12">
        <v>45.8</v>
      </c>
      <c r="K101" s="13">
        <v>55.7</v>
      </c>
      <c r="L101" s="15"/>
      <c r="M101" s="32">
        <f>H101/G101</f>
        <v>0.47944444444444445</v>
      </c>
      <c r="N101" s="15" t="str">
        <f>VLOOKUP(B101,Sheet2!$A$2:$B$2444,2,0)</f>
        <v>반도체</v>
      </c>
    </row>
    <row r="102" spans="1:14" hidden="1" x14ac:dyDescent="0.3">
      <c r="A102" s="19" t="s">
        <v>813</v>
      </c>
      <c r="B102" s="16" t="s">
        <v>814</v>
      </c>
      <c r="C102" s="16" t="s">
        <v>24</v>
      </c>
      <c r="D102" s="16" t="s">
        <v>21</v>
      </c>
      <c r="E102" s="16" t="s">
        <v>60</v>
      </c>
      <c r="F102" s="16" t="s">
        <v>17</v>
      </c>
      <c r="G102" s="13">
        <v>470</v>
      </c>
      <c r="H102" s="13">
        <v>91</v>
      </c>
      <c r="I102" s="13">
        <v>75</v>
      </c>
      <c r="J102" s="12">
        <v>18.899999999999999</v>
      </c>
      <c r="K102" s="13">
        <v>25.1</v>
      </c>
      <c r="L102" s="14">
        <v>-44.8</v>
      </c>
      <c r="M102" s="32">
        <f>H102/G102</f>
        <v>0.19361702127659575</v>
      </c>
      <c r="N102" s="15" t="str">
        <f>VLOOKUP(B102,Sheet2!$A$2:$B$2444,2,0)</f>
        <v>반도체</v>
      </c>
    </row>
    <row r="103" spans="1:14" hidden="1" x14ac:dyDescent="0.3">
      <c r="A103" s="19" t="s">
        <v>509</v>
      </c>
      <c r="B103" s="16" t="s">
        <v>510</v>
      </c>
      <c r="C103" s="16" t="s">
        <v>24</v>
      </c>
      <c r="D103" s="16" t="s">
        <v>21</v>
      </c>
      <c r="E103" s="16" t="s">
        <v>60</v>
      </c>
      <c r="F103" s="16" t="s">
        <v>17</v>
      </c>
      <c r="G103" s="33">
        <v>4572</v>
      </c>
      <c r="H103" s="13">
        <v>563</v>
      </c>
      <c r="I103" s="13">
        <v>-102</v>
      </c>
      <c r="J103" s="19"/>
      <c r="K103" s="16"/>
      <c r="L103" s="15"/>
      <c r="M103" s="32">
        <f>H103/G103</f>
        <v>0.1231408573928259</v>
      </c>
      <c r="N103" s="15" t="str">
        <f>VLOOKUP(B103,Sheet2!$A$2:$B$2444,2,0)</f>
        <v>반도체</v>
      </c>
    </row>
    <row r="104" spans="1:14" ht="17.25" hidden="1" thickBot="1" x14ac:dyDescent="0.35">
      <c r="A104" s="34" t="s">
        <v>269</v>
      </c>
      <c r="B104" s="35" t="s">
        <v>270</v>
      </c>
      <c r="C104" s="35" t="s">
        <v>24</v>
      </c>
      <c r="D104" s="35" t="s">
        <v>21</v>
      </c>
      <c r="E104" s="35" t="s">
        <v>60</v>
      </c>
      <c r="F104" s="35" t="s">
        <v>17</v>
      </c>
      <c r="G104" s="36">
        <v>1574</v>
      </c>
      <c r="H104" s="22">
        <v>82</v>
      </c>
      <c r="I104" s="22">
        <v>-4</v>
      </c>
      <c r="J104" s="21">
        <v>2.5</v>
      </c>
      <c r="K104" s="22">
        <v>-54.4</v>
      </c>
      <c r="L104" s="37" t="s">
        <v>54</v>
      </c>
      <c r="M104" s="38">
        <f>H104/G104</f>
        <v>5.2096569250317665E-2</v>
      </c>
      <c r="N104" s="37" t="str">
        <f>VLOOKUP(B104,Sheet2!$A$2:$B$2444,2,0)</f>
        <v>반도체</v>
      </c>
    </row>
    <row r="105" spans="1:14" hidden="1" x14ac:dyDescent="0.3">
      <c r="A105" s="24" t="s">
        <v>181</v>
      </c>
      <c r="B105" s="25" t="s">
        <v>182</v>
      </c>
      <c r="C105" s="25" t="s">
        <v>24</v>
      </c>
      <c r="D105" s="25" t="s">
        <v>21</v>
      </c>
      <c r="E105" s="25" t="s">
        <v>60</v>
      </c>
      <c r="F105" s="25" t="s">
        <v>17</v>
      </c>
      <c r="G105" s="26">
        <v>9454</v>
      </c>
      <c r="H105" s="27">
        <v>776</v>
      </c>
      <c r="I105" s="26">
        <v>1006</v>
      </c>
      <c r="J105" s="28">
        <v>56.3</v>
      </c>
      <c r="K105" s="27">
        <v>58</v>
      </c>
      <c r="L105" s="29">
        <v>120.1</v>
      </c>
      <c r="M105" s="30">
        <f>H105/G105</f>
        <v>8.2081658557224449E-2</v>
      </c>
      <c r="N105" s="31" t="str">
        <f>VLOOKUP(B105,Sheet2!$A$2:$B$2444,2,0)</f>
        <v>방산</v>
      </c>
    </row>
    <row r="106" spans="1:14" hidden="1" x14ac:dyDescent="0.3">
      <c r="A106" s="19" t="s">
        <v>611</v>
      </c>
      <c r="B106" s="16" t="s">
        <v>612</v>
      </c>
      <c r="C106" s="16"/>
      <c r="D106" s="16" t="s">
        <v>21</v>
      </c>
      <c r="E106" s="16" t="s">
        <v>16</v>
      </c>
      <c r="F106" s="16" t="s">
        <v>17</v>
      </c>
      <c r="G106" s="13">
        <v>104</v>
      </c>
      <c r="H106" s="13">
        <v>16</v>
      </c>
      <c r="I106" s="13">
        <v>19</v>
      </c>
      <c r="J106" s="12">
        <v>14.2</v>
      </c>
      <c r="K106" s="13">
        <v>180.5</v>
      </c>
      <c r="L106" s="14">
        <v>185.3</v>
      </c>
      <c r="M106" s="32">
        <f>H106/G106</f>
        <v>0.15384615384615385</v>
      </c>
      <c r="N106" s="15" t="str">
        <f>VLOOKUP(B106,Sheet2!$A$2:$B$2444,2,0)</f>
        <v>방산</v>
      </c>
    </row>
    <row r="107" spans="1:14" x14ac:dyDescent="0.3">
      <c r="A107" s="19" t="s">
        <v>173</v>
      </c>
      <c r="B107" s="16" t="s">
        <v>174</v>
      </c>
      <c r="C107" s="16" t="s">
        <v>14</v>
      </c>
      <c r="D107" s="16" t="s">
        <v>21</v>
      </c>
      <c r="E107" s="16" t="s">
        <v>60</v>
      </c>
      <c r="F107" s="16" t="s">
        <v>17</v>
      </c>
      <c r="G107" s="13">
        <v>147</v>
      </c>
      <c r="H107" s="13">
        <v>9</v>
      </c>
      <c r="I107" s="13">
        <v>12</v>
      </c>
      <c r="J107" s="12">
        <v>11.1</v>
      </c>
      <c r="K107" s="16" t="s">
        <v>18</v>
      </c>
      <c r="L107" s="15" t="s">
        <v>18</v>
      </c>
      <c r="M107" s="32">
        <f>H107/G107</f>
        <v>6.1224489795918366E-2</v>
      </c>
      <c r="N107" s="15" t="str">
        <f>VLOOKUP(B107,Sheet2!$A$2:$B$2444,2,0)</f>
        <v>방산</v>
      </c>
    </row>
    <row r="108" spans="1:14" hidden="1" x14ac:dyDescent="0.3">
      <c r="A108" s="19" t="s">
        <v>229</v>
      </c>
      <c r="B108" s="16" t="s">
        <v>230</v>
      </c>
      <c r="C108" s="16" t="s">
        <v>24</v>
      </c>
      <c r="D108" s="16" t="s">
        <v>21</v>
      </c>
      <c r="E108" s="16" t="s">
        <v>16</v>
      </c>
      <c r="F108" s="16" t="s">
        <v>17</v>
      </c>
      <c r="G108" s="13">
        <v>253</v>
      </c>
      <c r="H108" s="13">
        <v>26</v>
      </c>
      <c r="I108" s="13">
        <v>53</v>
      </c>
      <c r="J108" s="12">
        <v>-15.4</v>
      </c>
      <c r="K108" s="13">
        <v>-35.299999999999997</v>
      </c>
      <c r="L108" s="14">
        <v>34.5</v>
      </c>
      <c r="M108" s="32">
        <f>H108/G108</f>
        <v>0.10276679841897234</v>
      </c>
      <c r="N108" s="15" t="str">
        <f>VLOOKUP(B108,Sheet2!$A$2:$B$2444,2,0)</f>
        <v>방산</v>
      </c>
    </row>
    <row r="109" spans="1:14" hidden="1" x14ac:dyDescent="0.3">
      <c r="A109" s="19" t="s">
        <v>721</v>
      </c>
      <c r="B109" s="16" t="s">
        <v>722</v>
      </c>
      <c r="C109" s="16" t="s">
        <v>24</v>
      </c>
      <c r="D109" s="16" t="s">
        <v>21</v>
      </c>
      <c r="E109" s="16" t="s">
        <v>16</v>
      </c>
      <c r="F109" s="16" t="s">
        <v>17</v>
      </c>
      <c r="G109" s="13">
        <v>974</v>
      </c>
      <c r="H109" s="13">
        <v>134</v>
      </c>
      <c r="I109" s="13">
        <v>108</v>
      </c>
      <c r="J109" s="19"/>
      <c r="K109" s="16"/>
      <c r="L109" s="15"/>
      <c r="M109" s="32">
        <f>H109/G109</f>
        <v>0.1375770020533881</v>
      </c>
      <c r="N109" s="15" t="str">
        <f>VLOOKUP(B109,Sheet2!$A$2:$B$2444,2,0)</f>
        <v>방산</v>
      </c>
    </row>
    <row r="110" spans="1:14" x14ac:dyDescent="0.3">
      <c r="A110" s="19" t="s">
        <v>589</v>
      </c>
      <c r="B110" s="16" t="s">
        <v>590</v>
      </c>
      <c r="C110" s="16" t="s">
        <v>37</v>
      </c>
      <c r="D110" s="16" t="s">
        <v>21</v>
      </c>
      <c r="E110" s="16" t="s">
        <v>60</v>
      </c>
      <c r="F110" s="16" t="s">
        <v>17</v>
      </c>
      <c r="G110" s="33">
        <v>8283</v>
      </c>
      <c r="H110" s="13">
        <v>852</v>
      </c>
      <c r="I110" s="13">
        <v>571</v>
      </c>
      <c r="J110" s="12">
        <v>-7.1</v>
      </c>
      <c r="K110" s="13">
        <v>14.7</v>
      </c>
      <c r="L110" s="14">
        <v>3.1</v>
      </c>
      <c r="M110" s="32">
        <f>H110/G110</f>
        <v>0.10286128214415068</v>
      </c>
      <c r="N110" s="15" t="str">
        <f>VLOOKUP(B110,Sheet2!$A$2:$B$2444,2,0)</f>
        <v>방산</v>
      </c>
    </row>
    <row r="111" spans="1:14" hidden="1" x14ac:dyDescent="0.3">
      <c r="A111" s="19" t="s">
        <v>597</v>
      </c>
      <c r="B111" s="16" t="s">
        <v>598</v>
      </c>
      <c r="C111" s="16" t="s">
        <v>24</v>
      </c>
      <c r="D111" s="16" t="s">
        <v>21</v>
      </c>
      <c r="E111" s="16" t="s">
        <v>60</v>
      </c>
      <c r="F111" s="16" t="s">
        <v>17</v>
      </c>
      <c r="G111" s="33">
        <v>7682</v>
      </c>
      <c r="H111" s="13">
        <v>335</v>
      </c>
      <c r="I111" s="13">
        <v>470</v>
      </c>
      <c r="J111" s="12">
        <v>11.8</v>
      </c>
      <c r="K111" s="13">
        <v>-60.4</v>
      </c>
      <c r="L111" s="14">
        <v>73.900000000000006</v>
      </c>
      <c r="M111" s="32">
        <f>H111/G111</f>
        <v>4.360843530330643E-2</v>
      </c>
      <c r="N111" s="15" t="str">
        <f>VLOOKUP(B111,Sheet2!$A$2:$B$2444,2,0)</f>
        <v>방산</v>
      </c>
    </row>
    <row r="112" spans="1:14" x14ac:dyDescent="0.3">
      <c r="A112" s="19" t="s">
        <v>465</v>
      </c>
      <c r="B112" s="16" t="s">
        <v>466</v>
      </c>
      <c r="C112" s="16" t="s">
        <v>37</v>
      </c>
      <c r="D112" s="16" t="s">
        <v>21</v>
      </c>
      <c r="E112" s="16" t="s">
        <v>60</v>
      </c>
      <c r="F112" s="16" t="s">
        <v>17</v>
      </c>
      <c r="G112" s="33">
        <v>62735</v>
      </c>
      <c r="H112" s="33">
        <v>8644</v>
      </c>
      <c r="I112" s="33">
        <v>2877</v>
      </c>
      <c r="J112" s="12">
        <v>168.7</v>
      </c>
      <c r="K112" s="13">
        <v>156.4</v>
      </c>
      <c r="L112" s="14">
        <v>79.900000000000006</v>
      </c>
      <c r="M112" s="32">
        <f>H112/G112</f>
        <v>0.13778592492229219</v>
      </c>
      <c r="N112" s="15" t="str">
        <f>VLOOKUP(B112,Sheet2!$A$2:$B$2444,2,0)</f>
        <v>방산</v>
      </c>
    </row>
    <row r="113" spans="1:14" ht="17.25" thickBot="1" x14ac:dyDescent="0.35">
      <c r="A113" s="34" t="s">
        <v>303</v>
      </c>
      <c r="B113" s="35" t="s">
        <v>304</v>
      </c>
      <c r="C113" s="35" t="s">
        <v>37</v>
      </c>
      <c r="D113" s="35" t="s">
        <v>21</v>
      </c>
      <c r="E113" s="35" t="s">
        <v>60</v>
      </c>
      <c r="F113" s="35" t="s">
        <v>17</v>
      </c>
      <c r="G113" s="36">
        <v>14176</v>
      </c>
      <c r="H113" s="36">
        <v>2576</v>
      </c>
      <c r="I113" s="36">
        <v>1895</v>
      </c>
      <c r="J113" s="21">
        <v>29.5</v>
      </c>
      <c r="K113" s="22">
        <v>128.4</v>
      </c>
      <c r="L113" s="23">
        <v>88</v>
      </c>
      <c r="M113" s="38">
        <f>H113/G113</f>
        <v>0.18171557562076748</v>
      </c>
      <c r="N113" s="37" t="str">
        <f>VLOOKUP(B113,Sheet2!$A$2:$B$2444,2,0)</f>
        <v>방산</v>
      </c>
    </row>
    <row r="114" spans="1:14" hidden="1" x14ac:dyDescent="0.3">
      <c r="A114" t="s">
        <v>179</v>
      </c>
      <c r="B114" t="s">
        <v>180</v>
      </c>
      <c r="C114" t="s">
        <v>24</v>
      </c>
      <c r="D114" t="s">
        <v>21</v>
      </c>
      <c r="E114" t="s">
        <v>60</v>
      </c>
      <c r="F114" t="s">
        <v>17</v>
      </c>
      <c r="G114" s="3">
        <v>4916</v>
      </c>
      <c r="H114" s="2">
        <v>17</v>
      </c>
      <c r="I114" s="2">
        <v>-382</v>
      </c>
      <c r="J114" s="12">
        <v>14.4</v>
      </c>
      <c r="K114" s="13">
        <v>-92.3</v>
      </c>
      <c r="L114" s="15" t="s">
        <v>55</v>
      </c>
      <c r="M114" s="5">
        <f>H114/G114</f>
        <v>3.4580960130187145E-3</v>
      </c>
      <c r="N114" t="str">
        <f>VLOOKUP(B114,Sheet2!$A$2:$B$2444,2,0)</f>
        <v>방송미디어</v>
      </c>
    </row>
    <row r="115" spans="1:14" hidden="1" x14ac:dyDescent="0.3">
      <c r="A115" t="s">
        <v>151</v>
      </c>
      <c r="B115" t="s">
        <v>152</v>
      </c>
      <c r="C115" t="s">
        <v>24</v>
      </c>
      <c r="D115" t="s">
        <v>21</v>
      </c>
      <c r="E115" t="s">
        <v>60</v>
      </c>
      <c r="F115" t="s">
        <v>17</v>
      </c>
      <c r="G115" s="3">
        <v>13129</v>
      </c>
      <c r="H115" s="2">
        <v>286</v>
      </c>
      <c r="I115" s="3">
        <v>1146</v>
      </c>
      <c r="J115" s="12">
        <v>12.7</v>
      </c>
      <c r="K115" s="13">
        <v>-19</v>
      </c>
      <c r="L115" s="18">
        <v>1029</v>
      </c>
      <c r="M115" s="5">
        <f>H115/G115</f>
        <v>2.1783837306725569E-2</v>
      </c>
      <c r="N115" t="str">
        <f>VLOOKUP(B115,Sheet2!$A$2:$B$2444,2,0)</f>
        <v>방송미디어</v>
      </c>
    </row>
    <row r="116" spans="1:14" hidden="1" x14ac:dyDescent="0.3">
      <c r="A116" t="s">
        <v>79</v>
      </c>
      <c r="B116" t="s">
        <v>80</v>
      </c>
      <c r="C116" t="s">
        <v>37</v>
      </c>
      <c r="D116" t="s">
        <v>21</v>
      </c>
      <c r="E116" t="s">
        <v>60</v>
      </c>
      <c r="F116" t="s">
        <v>17</v>
      </c>
      <c r="G116" s="3">
        <v>3541</v>
      </c>
      <c r="H116" s="2">
        <v>105</v>
      </c>
      <c r="I116" s="2">
        <v>72</v>
      </c>
      <c r="J116" s="12">
        <v>24.9</v>
      </c>
      <c r="K116" s="13">
        <v>41.7</v>
      </c>
      <c r="L116" s="14">
        <v>40.4</v>
      </c>
      <c r="M116" s="5">
        <f>H116/G116</f>
        <v>2.9652640497034737E-2</v>
      </c>
      <c r="N116" t="str">
        <f>VLOOKUP(B116,Sheet2!$A$2:$B$2444,2,0)</f>
        <v>방송미디어</v>
      </c>
    </row>
    <row r="117" spans="1:14" hidden="1" x14ac:dyDescent="0.3">
      <c r="A117" t="s">
        <v>561</v>
      </c>
      <c r="B117" t="s">
        <v>562</v>
      </c>
      <c r="C117" t="s">
        <v>14</v>
      </c>
      <c r="D117" t="s">
        <v>21</v>
      </c>
      <c r="E117" t="s">
        <v>60</v>
      </c>
      <c r="F117" t="s">
        <v>17</v>
      </c>
      <c r="G117" s="3">
        <v>1333</v>
      </c>
      <c r="H117" s="2">
        <v>15</v>
      </c>
      <c r="I117" s="2">
        <v>54</v>
      </c>
      <c r="J117" s="12">
        <v>14.9</v>
      </c>
      <c r="K117" s="16" t="s">
        <v>18</v>
      </c>
      <c r="L117" s="15" t="s">
        <v>18</v>
      </c>
      <c r="M117" s="5">
        <f>H117/G117</f>
        <v>1.1252813203300824E-2</v>
      </c>
      <c r="N117" t="str">
        <f>VLOOKUP(B117,Sheet2!$A$2:$B$2444,2,0)</f>
        <v>방송미디어</v>
      </c>
    </row>
    <row r="118" spans="1:14" hidden="1" x14ac:dyDescent="0.3">
      <c r="A118" t="s">
        <v>319</v>
      </c>
      <c r="B118" t="s">
        <v>320</v>
      </c>
      <c r="C118" t="s">
        <v>24</v>
      </c>
      <c r="D118" t="s">
        <v>21</v>
      </c>
      <c r="E118" t="s">
        <v>60</v>
      </c>
      <c r="F118" t="s">
        <v>17</v>
      </c>
      <c r="G118" s="2">
        <v>202</v>
      </c>
      <c r="H118" s="2">
        <v>74</v>
      </c>
      <c r="I118" s="2">
        <v>-66</v>
      </c>
      <c r="J118" s="12">
        <v>5.8</v>
      </c>
      <c r="K118" s="13">
        <v>5.6</v>
      </c>
      <c r="L118" s="15" t="s">
        <v>54</v>
      </c>
      <c r="M118" s="5">
        <f>H118/G118</f>
        <v>0.36633663366336633</v>
      </c>
      <c r="N118" t="str">
        <f>VLOOKUP(B118,Sheet2!$A$2:$B$2444,2,0)</f>
        <v>방송미디어</v>
      </c>
    </row>
    <row r="119" spans="1:14" x14ac:dyDescent="0.3">
      <c r="A119" t="s">
        <v>46</v>
      </c>
      <c r="B119" t="s">
        <v>47</v>
      </c>
      <c r="C119" t="s">
        <v>37</v>
      </c>
      <c r="D119" t="s">
        <v>21</v>
      </c>
      <c r="E119" t="s">
        <v>60</v>
      </c>
      <c r="F119" t="s">
        <v>17</v>
      </c>
      <c r="G119" s="3">
        <v>2472</v>
      </c>
      <c r="H119" s="2">
        <v>130</v>
      </c>
      <c r="I119" s="2">
        <v>109</v>
      </c>
      <c r="J119" s="12">
        <v>-2.9</v>
      </c>
      <c r="K119" s="16" t="s">
        <v>18</v>
      </c>
      <c r="L119" s="15" t="s">
        <v>18</v>
      </c>
      <c r="M119" s="5">
        <f>H119/G119</f>
        <v>5.2588996763754045E-2</v>
      </c>
      <c r="N119" t="str">
        <f>VLOOKUP(B119,Sheet2!$A$2:$B$2444,2,0)</f>
        <v>방송미디어</v>
      </c>
    </row>
    <row r="120" spans="1:14" hidden="1" x14ac:dyDescent="0.3">
      <c r="A120" t="s">
        <v>46</v>
      </c>
      <c r="B120" t="s">
        <v>47</v>
      </c>
      <c r="C120" t="s">
        <v>37</v>
      </c>
      <c r="D120" t="s">
        <v>21</v>
      </c>
      <c r="E120" t="s">
        <v>16</v>
      </c>
      <c r="F120" t="s">
        <v>17</v>
      </c>
      <c r="G120" s="3">
        <v>1704</v>
      </c>
      <c r="H120" s="2">
        <v>145</v>
      </c>
      <c r="I120" s="2">
        <v>106</v>
      </c>
      <c r="J120" s="12">
        <v>-3.3</v>
      </c>
      <c r="K120" s="13">
        <v>13.7</v>
      </c>
      <c r="L120" s="14">
        <v>14.4</v>
      </c>
      <c r="M120" s="5">
        <f>H120/G120</f>
        <v>8.509389671361503E-2</v>
      </c>
      <c r="N120" t="str">
        <f>VLOOKUP(B120,Sheet2!$A$2:$B$2444,2,0)</f>
        <v>방송미디어</v>
      </c>
    </row>
    <row r="121" spans="1:14" hidden="1" x14ac:dyDescent="0.3">
      <c r="A121" t="s">
        <v>207</v>
      </c>
      <c r="B121" t="s">
        <v>208</v>
      </c>
      <c r="C121" t="s">
        <v>24</v>
      </c>
      <c r="D121" t="s">
        <v>21</v>
      </c>
      <c r="E121" t="s">
        <v>60</v>
      </c>
      <c r="F121" t="s">
        <v>17</v>
      </c>
      <c r="G121" s="3">
        <v>1145</v>
      </c>
      <c r="H121" s="2">
        <v>-29</v>
      </c>
      <c r="I121" s="2">
        <v>-37</v>
      </c>
      <c r="J121" s="12">
        <v>-16.5</v>
      </c>
      <c r="K121" s="16" t="s">
        <v>54</v>
      </c>
      <c r="L121" s="15" t="s">
        <v>54</v>
      </c>
      <c r="M121" s="5">
        <f>H121/G121</f>
        <v>-2.5327510917030567E-2</v>
      </c>
      <c r="N121" t="str">
        <f>VLOOKUP(B121,Sheet2!$A$2:$B$2444,2,0)</f>
        <v>방송미디어</v>
      </c>
    </row>
    <row r="122" spans="1:14" x14ac:dyDescent="0.3">
      <c r="A122" t="s">
        <v>221</v>
      </c>
      <c r="B122" t="s">
        <v>222</v>
      </c>
      <c r="C122" t="s">
        <v>37</v>
      </c>
      <c r="D122" t="s">
        <v>21</v>
      </c>
      <c r="E122" t="s">
        <v>60</v>
      </c>
      <c r="F122" t="s">
        <v>17</v>
      </c>
      <c r="G122" s="3">
        <v>3029</v>
      </c>
      <c r="H122" s="2">
        <v>476</v>
      </c>
      <c r="I122" s="2">
        <v>309</v>
      </c>
      <c r="J122" s="12">
        <v>19.3</v>
      </c>
      <c r="K122" s="13">
        <v>92.4</v>
      </c>
      <c r="L122" s="14">
        <v>267.2</v>
      </c>
      <c r="M122" s="5">
        <f>H122/G122</f>
        <v>0.15714757345658634</v>
      </c>
      <c r="N122" t="str">
        <f>VLOOKUP(B122,Sheet2!$A$2:$B$2444,2,0)</f>
        <v>방송미디어</v>
      </c>
    </row>
    <row r="123" spans="1:14" hidden="1" x14ac:dyDescent="0.3">
      <c r="A123" t="s">
        <v>221</v>
      </c>
      <c r="B123" t="s">
        <v>222</v>
      </c>
      <c r="C123" t="s">
        <v>37</v>
      </c>
      <c r="D123" t="s">
        <v>21</v>
      </c>
      <c r="E123" t="s">
        <v>16</v>
      </c>
      <c r="F123" t="s">
        <v>17</v>
      </c>
      <c r="G123" s="3">
        <v>2203</v>
      </c>
      <c r="H123" s="2">
        <v>460</v>
      </c>
      <c r="I123" s="2">
        <v>295</v>
      </c>
      <c r="J123" s="12">
        <v>26.5</v>
      </c>
      <c r="K123" s="13">
        <v>56.9</v>
      </c>
      <c r="L123" s="14">
        <v>118.2</v>
      </c>
      <c r="M123" s="5">
        <f>H123/G123</f>
        <v>0.20880617339990923</v>
      </c>
      <c r="N123" t="str">
        <f>VLOOKUP(B123,Sheet2!$A$2:$B$2444,2,0)</f>
        <v>방송미디어</v>
      </c>
    </row>
    <row r="124" spans="1:14" x14ac:dyDescent="0.3">
      <c r="A124" t="s">
        <v>99</v>
      </c>
      <c r="B124" t="s">
        <v>100</v>
      </c>
      <c r="C124" t="s">
        <v>37</v>
      </c>
      <c r="D124" t="s">
        <v>21</v>
      </c>
      <c r="E124" t="s">
        <v>60</v>
      </c>
      <c r="F124" t="s">
        <v>17</v>
      </c>
      <c r="G124" s="3">
        <v>1004</v>
      </c>
      <c r="H124" s="2">
        <v>84</v>
      </c>
      <c r="I124" s="2">
        <v>112</v>
      </c>
      <c r="J124" s="12">
        <v>11.6</v>
      </c>
      <c r="K124" s="16" t="s">
        <v>18</v>
      </c>
      <c r="L124" s="15" t="s">
        <v>18</v>
      </c>
      <c r="M124" s="5">
        <f>H124/G124</f>
        <v>8.3665338645418322E-2</v>
      </c>
      <c r="N124" t="str">
        <f>VLOOKUP(B124,Sheet2!$A$2:$B$2444,2,0)</f>
        <v>방송미디어</v>
      </c>
    </row>
    <row r="125" spans="1:14" hidden="1" x14ac:dyDescent="0.3">
      <c r="A125" t="s">
        <v>153</v>
      </c>
      <c r="B125" t="s">
        <v>154</v>
      </c>
      <c r="C125" t="s">
        <v>24</v>
      </c>
      <c r="D125" t="s">
        <v>21</v>
      </c>
      <c r="E125" t="s">
        <v>60</v>
      </c>
      <c r="F125" t="s">
        <v>17</v>
      </c>
      <c r="G125" s="3">
        <v>3155</v>
      </c>
      <c r="H125" s="2">
        <v>17</v>
      </c>
      <c r="I125" s="2">
        <v>-474</v>
      </c>
      <c r="J125" s="12">
        <v>39.1</v>
      </c>
      <c r="K125" s="16" t="s">
        <v>18</v>
      </c>
      <c r="L125" s="15" t="s">
        <v>55</v>
      </c>
      <c r="M125" s="5">
        <f>H125/G125</f>
        <v>5.388272583201268E-3</v>
      </c>
      <c r="N125" t="str">
        <f>VLOOKUP(B125,Sheet2!$A$2:$B$2444,2,0)</f>
        <v>방송미디어</v>
      </c>
    </row>
    <row r="126" spans="1:14" hidden="1" x14ac:dyDescent="0.3">
      <c r="A126" t="s">
        <v>223</v>
      </c>
      <c r="B126" t="s">
        <v>224</v>
      </c>
      <c r="D126" t="s">
        <v>21</v>
      </c>
      <c r="E126" t="s">
        <v>16</v>
      </c>
      <c r="F126" t="s">
        <v>17</v>
      </c>
      <c r="G126" s="2">
        <v>30</v>
      </c>
      <c r="H126" s="2">
        <v>-13</v>
      </c>
      <c r="I126" s="2">
        <v>-14</v>
      </c>
      <c r="J126" s="12">
        <v>-81.7</v>
      </c>
      <c r="K126" s="16" t="s">
        <v>54</v>
      </c>
      <c r="L126" s="15" t="s">
        <v>55</v>
      </c>
      <c r="M126" s="5">
        <f>H126/G126</f>
        <v>-0.43333333333333335</v>
      </c>
      <c r="N126" t="str">
        <f>VLOOKUP(B126,Sheet2!$A$2:$B$2444,2,0)</f>
        <v>방송미디어</v>
      </c>
    </row>
    <row r="127" spans="1:14" hidden="1" x14ac:dyDescent="0.3">
      <c r="A127" t="s">
        <v>279</v>
      </c>
      <c r="B127" t="s">
        <v>280</v>
      </c>
      <c r="C127" t="s">
        <v>24</v>
      </c>
      <c r="D127" t="s">
        <v>21</v>
      </c>
      <c r="E127" t="s">
        <v>60</v>
      </c>
      <c r="F127" t="s">
        <v>17</v>
      </c>
      <c r="G127" s="3">
        <v>7057</v>
      </c>
      <c r="H127" s="2">
        <v>659</v>
      </c>
      <c r="I127" s="2">
        <v>155</v>
      </c>
      <c r="J127" s="12">
        <v>10.199999999999999</v>
      </c>
      <c r="K127" s="13">
        <v>29.5</v>
      </c>
      <c r="L127" s="14">
        <v>53.5</v>
      </c>
      <c r="M127" s="5">
        <f>H127/G127</f>
        <v>9.3382457134759816E-2</v>
      </c>
      <c r="N127" t="str">
        <f>VLOOKUP(B127,Sheet2!$A$2:$B$2444,2,0)</f>
        <v>방송미디어</v>
      </c>
    </row>
    <row r="128" spans="1:14" hidden="1" x14ac:dyDescent="0.3">
      <c r="A128" t="s">
        <v>357</v>
      </c>
      <c r="B128" t="s">
        <v>358</v>
      </c>
      <c r="D128" t="s">
        <v>21</v>
      </c>
      <c r="E128" t="s">
        <v>60</v>
      </c>
      <c r="F128" t="s">
        <v>17</v>
      </c>
      <c r="G128" s="2">
        <v>630</v>
      </c>
      <c r="H128" s="2">
        <v>44</v>
      </c>
      <c r="I128" s="2">
        <v>89</v>
      </c>
      <c r="J128" s="12">
        <v>37.9</v>
      </c>
      <c r="K128" s="13">
        <v>12.5</v>
      </c>
      <c r="L128" s="14">
        <v>97.1</v>
      </c>
      <c r="M128" s="5">
        <f>H128/G128</f>
        <v>6.9841269841269843E-2</v>
      </c>
      <c r="N128" t="str">
        <f>VLOOKUP(B128,Sheet2!$A$2:$B$2444,2,0)</f>
        <v>방송미디어</v>
      </c>
    </row>
    <row r="129" spans="1:14" x14ac:dyDescent="0.3">
      <c r="A129" t="s">
        <v>711</v>
      </c>
      <c r="B129" t="s">
        <v>712</v>
      </c>
      <c r="C129" t="s">
        <v>37</v>
      </c>
      <c r="D129" t="s">
        <v>21</v>
      </c>
      <c r="E129" t="s">
        <v>60</v>
      </c>
      <c r="F129" t="s">
        <v>17</v>
      </c>
      <c r="G129" s="3">
        <v>55654</v>
      </c>
      <c r="H129" s="3">
        <v>4922</v>
      </c>
      <c r="I129" s="2">
        <v>906</v>
      </c>
      <c r="J129" s="12">
        <v>-9.6999999999999993</v>
      </c>
      <c r="K129" s="13">
        <v>152</v>
      </c>
      <c r="L129" s="15" t="s">
        <v>18</v>
      </c>
      <c r="M129" s="5">
        <f>H129/G129</f>
        <v>8.8439285585941718E-2</v>
      </c>
      <c r="N129" t="str">
        <f>VLOOKUP(B129,Sheet2!$A$2:$B$2444,2,0)</f>
        <v>배터리</v>
      </c>
    </row>
    <row r="130" spans="1:14" hidden="1" x14ac:dyDescent="0.3">
      <c r="A130" t="s">
        <v>571</v>
      </c>
      <c r="B130" t="s">
        <v>572</v>
      </c>
      <c r="C130" t="s">
        <v>24</v>
      </c>
      <c r="D130" t="s">
        <v>21</v>
      </c>
      <c r="E130" t="s">
        <v>60</v>
      </c>
      <c r="F130" t="s">
        <v>17</v>
      </c>
      <c r="G130" s="2">
        <v>827</v>
      </c>
      <c r="H130" s="2">
        <v>-537</v>
      </c>
      <c r="I130" s="2">
        <v>-190</v>
      </c>
      <c r="J130" s="12">
        <v>34.1</v>
      </c>
      <c r="K130" s="16" t="s">
        <v>55</v>
      </c>
      <c r="L130" s="15" t="s">
        <v>55</v>
      </c>
      <c r="M130" s="5">
        <f>H130/G130</f>
        <v>-0.6493349455864571</v>
      </c>
      <c r="N130" t="str">
        <f>VLOOKUP(B130,Sheet2!$A$2:$B$2444,2,0)</f>
        <v>배터리</v>
      </c>
    </row>
    <row r="131" spans="1:14" hidden="1" x14ac:dyDescent="0.3">
      <c r="A131" t="s">
        <v>411</v>
      </c>
      <c r="B131" t="s">
        <v>412</v>
      </c>
      <c r="C131" t="s">
        <v>24</v>
      </c>
      <c r="D131" t="s">
        <v>21</v>
      </c>
      <c r="E131" t="s">
        <v>60</v>
      </c>
      <c r="F131" t="s">
        <v>17</v>
      </c>
      <c r="G131" s="2">
        <v>382</v>
      </c>
      <c r="H131" s="2">
        <v>-260</v>
      </c>
      <c r="I131" s="2">
        <v>-280</v>
      </c>
      <c r="J131" s="12">
        <v>-67.2</v>
      </c>
      <c r="K131" s="16" t="s">
        <v>54</v>
      </c>
      <c r="L131" s="15" t="s">
        <v>54</v>
      </c>
      <c r="M131" s="5">
        <f>H131/G131</f>
        <v>-0.68062827225130895</v>
      </c>
      <c r="N131" t="str">
        <f>VLOOKUP(B131,Sheet2!$A$2:$B$2444,2,0)</f>
        <v>배터리</v>
      </c>
    </row>
    <row r="132" spans="1:14" hidden="1" x14ac:dyDescent="0.3">
      <c r="A132" t="s">
        <v>239</v>
      </c>
      <c r="B132" t="s">
        <v>240</v>
      </c>
      <c r="C132" t="s">
        <v>24</v>
      </c>
      <c r="D132" t="s">
        <v>21</v>
      </c>
      <c r="E132" t="s">
        <v>60</v>
      </c>
      <c r="F132" t="s">
        <v>17</v>
      </c>
      <c r="G132" s="3">
        <v>2049</v>
      </c>
      <c r="H132" s="2">
        <v>-311</v>
      </c>
      <c r="I132" s="2">
        <v>-514</v>
      </c>
      <c r="J132" s="12">
        <v>-22</v>
      </c>
      <c r="K132" s="16" t="s">
        <v>54</v>
      </c>
      <c r="L132" s="15" t="s">
        <v>54</v>
      </c>
      <c r="M132" s="5">
        <f>H132/G132</f>
        <v>-0.15178135675939483</v>
      </c>
      <c r="N132" t="str">
        <f>VLOOKUP(B132,Sheet2!$A$2:$B$2444,2,0)</f>
        <v>배터리</v>
      </c>
    </row>
    <row r="133" spans="1:14" hidden="1" x14ac:dyDescent="0.3">
      <c r="A133" t="s">
        <v>457</v>
      </c>
      <c r="B133" t="s">
        <v>458</v>
      </c>
      <c r="C133" t="s">
        <v>24</v>
      </c>
      <c r="D133" t="s">
        <v>21</v>
      </c>
      <c r="E133" t="s">
        <v>60</v>
      </c>
      <c r="F133" t="s">
        <v>17</v>
      </c>
      <c r="G133" s="3">
        <v>31794</v>
      </c>
      <c r="H133" s="3">
        <v>-3978</v>
      </c>
      <c r="I133" s="3">
        <v>-1667</v>
      </c>
      <c r="J133" s="12">
        <v>-22.2</v>
      </c>
      <c r="K133" s="16" t="s">
        <v>54</v>
      </c>
      <c r="L133" s="15" t="s">
        <v>54</v>
      </c>
      <c r="M133" s="5">
        <f>H133/G133</f>
        <v>-0.12511794678241178</v>
      </c>
      <c r="N133" t="str">
        <f>VLOOKUP(B133,Sheet2!$A$2:$B$2444,2,0)</f>
        <v>배터리</v>
      </c>
    </row>
    <row r="134" spans="1:14" hidden="1" x14ac:dyDescent="0.3">
      <c r="A134" t="s">
        <v>791</v>
      </c>
      <c r="B134" t="s">
        <v>792</v>
      </c>
      <c r="C134" t="s">
        <v>37</v>
      </c>
      <c r="D134" t="s">
        <v>21</v>
      </c>
      <c r="E134" t="s">
        <v>60</v>
      </c>
      <c r="F134" t="s">
        <v>17</v>
      </c>
      <c r="G134" s="3">
        <v>1439</v>
      </c>
      <c r="H134" s="2">
        <v>-150</v>
      </c>
      <c r="I134" s="2">
        <v>-523</v>
      </c>
      <c r="J134" s="12">
        <v>-3.6</v>
      </c>
      <c r="K134" s="16" t="s">
        <v>55</v>
      </c>
      <c r="L134" s="15" t="s">
        <v>55</v>
      </c>
      <c r="M134" s="5">
        <f>H134/G134</f>
        <v>-0.10423905489923559</v>
      </c>
      <c r="N134" t="str">
        <f>VLOOKUP(B134,Sheet2!$A$2:$B$2444,2,0)</f>
        <v>배터리</v>
      </c>
    </row>
    <row r="135" spans="1:14" hidden="1" x14ac:dyDescent="0.3">
      <c r="A135" t="s">
        <v>255</v>
      </c>
      <c r="B135" t="s">
        <v>256</v>
      </c>
      <c r="D135" t="s">
        <v>21</v>
      </c>
      <c r="E135" t="s">
        <v>60</v>
      </c>
      <c r="F135" t="s">
        <v>17</v>
      </c>
      <c r="G135" s="3">
        <v>9317</v>
      </c>
      <c r="H135" s="2">
        <v>162</v>
      </c>
      <c r="I135" s="2">
        <v>-380</v>
      </c>
      <c r="J135" s="12">
        <v>7.8</v>
      </c>
      <c r="K135" s="16" t="s">
        <v>18</v>
      </c>
      <c r="L135" s="15" t="s">
        <v>55</v>
      </c>
      <c r="M135" s="5">
        <f>H135/G135</f>
        <v>1.7387571106579371E-2</v>
      </c>
      <c r="N135" t="str">
        <f>VLOOKUP(B135,Sheet2!$A$2:$B$2444,2,0)</f>
        <v>배터리</v>
      </c>
    </row>
    <row r="136" spans="1:14" hidden="1" x14ac:dyDescent="0.3">
      <c r="A136" t="s">
        <v>235</v>
      </c>
      <c r="B136" t="s">
        <v>236</v>
      </c>
      <c r="D136" t="s">
        <v>21</v>
      </c>
      <c r="E136" t="s">
        <v>16</v>
      </c>
      <c r="F136" t="s">
        <v>17</v>
      </c>
      <c r="G136" s="2">
        <v>781</v>
      </c>
      <c r="H136" s="2">
        <v>-288</v>
      </c>
      <c r="I136" s="2">
        <v>-335</v>
      </c>
      <c r="J136" s="12">
        <v>17.100000000000001</v>
      </c>
      <c r="K136" s="16" t="s">
        <v>55</v>
      </c>
      <c r="L136" s="15" t="s">
        <v>55</v>
      </c>
      <c r="M136" s="5">
        <f>H136/G136</f>
        <v>-0.36875800256081948</v>
      </c>
      <c r="N136" t="str">
        <f>VLOOKUP(B136,Sheet2!$A$2:$B$2444,2,0)</f>
        <v>배터리</v>
      </c>
    </row>
    <row r="137" spans="1:14" x14ac:dyDescent="0.3">
      <c r="A137" t="s">
        <v>313</v>
      </c>
      <c r="B137" t="s">
        <v>314</v>
      </c>
      <c r="C137" t="s">
        <v>37</v>
      </c>
      <c r="D137" t="s">
        <v>21</v>
      </c>
      <c r="E137" t="s">
        <v>60</v>
      </c>
      <c r="F137" t="s">
        <v>17</v>
      </c>
      <c r="G137" s="3">
        <v>7797</v>
      </c>
      <c r="H137" s="2">
        <v>490</v>
      </c>
      <c r="I137" s="2">
        <v>343</v>
      </c>
      <c r="J137" s="12">
        <v>-3.7</v>
      </c>
      <c r="K137" s="17">
        <v>1159</v>
      </c>
      <c r="L137" s="14">
        <v>393.4</v>
      </c>
      <c r="M137" s="5">
        <f>H137/G137</f>
        <v>6.2844683852763886E-2</v>
      </c>
      <c r="N137" t="str">
        <f>VLOOKUP(B137,Sheet2!$A$2:$B$2444,2,0)</f>
        <v>배터리</v>
      </c>
    </row>
    <row r="138" spans="1:14" hidden="1" x14ac:dyDescent="0.3">
      <c r="A138" t="s">
        <v>555</v>
      </c>
      <c r="B138" t="s">
        <v>556</v>
      </c>
      <c r="C138" t="s">
        <v>24</v>
      </c>
      <c r="D138" t="s">
        <v>21</v>
      </c>
      <c r="E138" t="s">
        <v>60</v>
      </c>
      <c r="F138" t="s">
        <v>17</v>
      </c>
      <c r="G138" s="3">
        <v>5201</v>
      </c>
      <c r="H138" s="3">
        <v>-1212</v>
      </c>
      <c r="I138" s="3">
        <v>-1126</v>
      </c>
      <c r="J138" s="12">
        <v>-6.3</v>
      </c>
      <c r="K138" s="16" t="s">
        <v>55</v>
      </c>
      <c r="L138" s="15" t="s">
        <v>55</v>
      </c>
      <c r="M138" s="5">
        <f>H138/G138</f>
        <v>-0.23303210920976736</v>
      </c>
      <c r="N138" t="str">
        <f>VLOOKUP(B138,Sheet2!$A$2:$B$2444,2,0)</f>
        <v>배터리</v>
      </c>
    </row>
    <row r="139" spans="1:14" hidden="1" x14ac:dyDescent="0.3">
      <c r="A139" t="s">
        <v>795</v>
      </c>
      <c r="B139" t="s">
        <v>796</v>
      </c>
      <c r="C139" t="s">
        <v>24</v>
      </c>
      <c r="D139" t="s">
        <v>21</v>
      </c>
      <c r="E139" t="s">
        <v>16</v>
      </c>
      <c r="F139" t="s">
        <v>17</v>
      </c>
      <c r="G139" s="3">
        <v>1201</v>
      </c>
      <c r="H139" s="2">
        <v>5</v>
      </c>
      <c r="I139" s="2">
        <v>23</v>
      </c>
      <c r="J139" s="12">
        <v>-35.200000000000003</v>
      </c>
      <c r="K139" s="13">
        <v>-92.4</v>
      </c>
      <c r="L139" s="14">
        <v>-46.8</v>
      </c>
      <c r="M139" s="5">
        <f>H139/G139</f>
        <v>4.163197335553705E-3</v>
      </c>
      <c r="N139" t="str">
        <f>VLOOKUP(B139,Sheet2!$A$2:$B$2444,2,0)</f>
        <v>배터리</v>
      </c>
    </row>
    <row r="140" spans="1:14" hidden="1" x14ac:dyDescent="0.3">
      <c r="A140" t="s">
        <v>803</v>
      </c>
      <c r="B140" t="s">
        <v>804</v>
      </c>
      <c r="D140" t="s">
        <v>21</v>
      </c>
      <c r="E140" t="s">
        <v>16</v>
      </c>
      <c r="F140" t="s">
        <v>17</v>
      </c>
      <c r="G140" s="3">
        <v>5792</v>
      </c>
      <c r="H140" s="2">
        <v>-38</v>
      </c>
      <c r="I140" s="2">
        <v>-190</v>
      </c>
      <c r="J140" s="12">
        <v>-35.1</v>
      </c>
      <c r="K140" s="16" t="s">
        <v>54</v>
      </c>
      <c r="L140" s="15" t="s">
        <v>55</v>
      </c>
      <c r="M140" s="5">
        <f>H140/G140</f>
        <v>-6.5607734806629832E-3</v>
      </c>
      <c r="N140" t="str">
        <f>VLOOKUP(B140,Sheet2!$A$2:$B$2444,2,0)</f>
        <v>배터리</v>
      </c>
    </row>
    <row r="141" spans="1:14" hidden="1" x14ac:dyDescent="0.3">
      <c r="A141" t="s">
        <v>803</v>
      </c>
      <c r="B141" t="s">
        <v>804</v>
      </c>
      <c r="C141" t="s">
        <v>24</v>
      </c>
      <c r="D141" t="s">
        <v>21</v>
      </c>
      <c r="E141" t="s">
        <v>60</v>
      </c>
      <c r="F141" t="s">
        <v>17</v>
      </c>
      <c r="G141" s="3">
        <v>6609</v>
      </c>
      <c r="H141" s="2">
        <v>8</v>
      </c>
      <c r="I141" s="2">
        <v>-355</v>
      </c>
      <c r="J141" s="12">
        <v>-27.8</v>
      </c>
      <c r="K141" s="13">
        <v>-71.8</v>
      </c>
      <c r="L141" s="15" t="s">
        <v>55</v>
      </c>
      <c r="M141" s="5">
        <f>H141/G141</f>
        <v>1.2104705704342564E-3</v>
      </c>
      <c r="N141" t="str">
        <f>VLOOKUP(B141,Sheet2!$A$2:$B$2444,2,0)</f>
        <v>배터리</v>
      </c>
    </row>
    <row r="142" spans="1:14" x14ac:dyDescent="0.3">
      <c r="A142" t="s">
        <v>493</v>
      </c>
      <c r="B142" t="s">
        <v>494</v>
      </c>
      <c r="C142" t="s">
        <v>37</v>
      </c>
      <c r="D142" t="s">
        <v>21</v>
      </c>
      <c r="E142" t="s">
        <v>60</v>
      </c>
      <c r="F142" t="s">
        <v>17</v>
      </c>
      <c r="G142" s="2">
        <v>325</v>
      </c>
      <c r="H142" s="2">
        <v>76</v>
      </c>
      <c r="I142" s="2">
        <v>7</v>
      </c>
      <c r="J142" s="12">
        <v>15.6</v>
      </c>
      <c r="K142" s="13">
        <v>12.5</v>
      </c>
      <c r="L142" s="14">
        <v>-91.6</v>
      </c>
      <c r="M142" s="5">
        <f>H142/G142</f>
        <v>0.23384615384615384</v>
      </c>
      <c r="N142" t="str">
        <f>VLOOKUP(B142,Sheet2!$A$2:$B$2444,2,0)</f>
        <v>보안</v>
      </c>
    </row>
    <row r="143" spans="1:14" hidden="1" x14ac:dyDescent="0.3">
      <c r="A143" t="s">
        <v>577</v>
      </c>
      <c r="B143" t="s">
        <v>578</v>
      </c>
      <c r="D143" t="s">
        <v>21</v>
      </c>
      <c r="E143" t="s">
        <v>16</v>
      </c>
      <c r="F143" t="s">
        <v>17</v>
      </c>
      <c r="G143" s="2">
        <v>549</v>
      </c>
      <c r="H143" s="2">
        <v>66</v>
      </c>
      <c r="I143" s="2">
        <v>152</v>
      </c>
      <c r="J143" s="12">
        <v>3.1</v>
      </c>
      <c r="K143" s="13">
        <v>3.9</v>
      </c>
      <c r="L143" s="14">
        <v>127.9</v>
      </c>
      <c r="M143" s="5">
        <f>H143/G143</f>
        <v>0.12021857923497267</v>
      </c>
      <c r="N143" t="str">
        <f>VLOOKUP(B143,Sheet2!$A$2:$B$2444,2,0)</f>
        <v>보안</v>
      </c>
    </row>
    <row r="144" spans="1:14" hidden="1" x14ac:dyDescent="0.3">
      <c r="A144" t="s">
        <v>577</v>
      </c>
      <c r="B144" t="s">
        <v>578</v>
      </c>
      <c r="D144" t="s">
        <v>21</v>
      </c>
      <c r="E144" t="s">
        <v>60</v>
      </c>
      <c r="F144" t="s">
        <v>17</v>
      </c>
      <c r="G144" s="2">
        <v>623</v>
      </c>
      <c r="H144" s="2">
        <v>35</v>
      </c>
      <c r="I144" s="2">
        <v>134</v>
      </c>
      <c r="J144" s="12">
        <v>4</v>
      </c>
      <c r="K144" s="13">
        <v>-2.2999999999999998</v>
      </c>
      <c r="L144" s="14">
        <v>180.1</v>
      </c>
      <c r="M144" s="5">
        <f>H144/G144</f>
        <v>5.6179775280898875E-2</v>
      </c>
      <c r="N144" t="str">
        <f>VLOOKUP(B144,Sheet2!$A$2:$B$2444,2,0)</f>
        <v>보안</v>
      </c>
    </row>
    <row r="145" spans="1:14" x14ac:dyDescent="0.3">
      <c r="A145" t="s">
        <v>673</v>
      </c>
      <c r="B145" t="s">
        <v>674</v>
      </c>
      <c r="C145" t="s">
        <v>37</v>
      </c>
      <c r="D145" t="s">
        <v>21</v>
      </c>
      <c r="E145" t="s">
        <v>60</v>
      </c>
      <c r="F145" t="s">
        <v>17</v>
      </c>
      <c r="G145" s="3">
        <v>7327</v>
      </c>
      <c r="H145" s="2">
        <v>616</v>
      </c>
      <c r="I145" s="2">
        <v>521</v>
      </c>
      <c r="J145" s="12">
        <v>5.3</v>
      </c>
      <c r="K145" s="13">
        <v>17.600000000000001</v>
      </c>
      <c r="L145" s="14">
        <v>20.2</v>
      </c>
      <c r="M145" s="5">
        <f>H145/G145</f>
        <v>8.4072608161594106E-2</v>
      </c>
      <c r="N145" t="str">
        <f>VLOOKUP(B145,Sheet2!$A$2:$B$2444,2,0)</f>
        <v>보안</v>
      </c>
    </row>
    <row r="146" spans="1:14" hidden="1" x14ac:dyDescent="0.3">
      <c r="A146" t="s">
        <v>111</v>
      </c>
      <c r="B146" t="s">
        <v>112</v>
      </c>
      <c r="D146" t="s">
        <v>21</v>
      </c>
      <c r="E146" t="s">
        <v>60</v>
      </c>
      <c r="F146" t="s">
        <v>17</v>
      </c>
      <c r="G146" s="2">
        <v>35</v>
      </c>
      <c r="H146" s="2">
        <v>-12</v>
      </c>
      <c r="I146" s="2">
        <v>-136</v>
      </c>
      <c r="J146" s="12">
        <v>24.3</v>
      </c>
      <c r="K146" s="16" t="s">
        <v>55</v>
      </c>
      <c r="L146" s="15" t="s">
        <v>55</v>
      </c>
      <c r="M146" s="5">
        <f>H146/G146</f>
        <v>-0.34285714285714286</v>
      </c>
      <c r="N146" t="str">
        <f>VLOOKUP(B146,Sheet2!$A$2:$B$2444,2,0)</f>
        <v>보안</v>
      </c>
    </row>
    <row r="147" spans="1:14" hidden="1" x14ac:dyDescent="0.3">
      <c r="A147" t="s">
        <v>381</v>
      </c>
      <c r="B147" t="s">
        <v>382</v>
      </c>
      <c r="C147" t="s">
        <v>24</v>
      </c>
      <c r="D147" t="s">
        <v>21</v>
      </c>
      <c r="E147" t="s">
        <v>60</v>
      </c>
      <c r="F147" t="s">
        <v>17</v>
      </c>
      <c r="G147" s="2">
        <v>114</v>
      </c>
      <c r="H147" s="2">
        <v>11</v>
      </c>
      <c r="I147" s="2">
        <v>10</v>
      </c>
      <c r="J147" s="12">
        <v>-3.9</v>
      </c>
      <c r="K147" s="13">
        <v>-43.3</v>
      </c>
      <c r="L147" s="14">
        <v>-54</v>
      </c>
      <c r="M147" s="5">
        <f>H147/G147</f>
        <v>9.6491228070175433E-2</v>
      </c>
      <c r="N147" t="str">
        <f>VLOOKUP(B147,Sheet2!$A$2:$B$2444,2,0)</f>
        <v>보안</v>
      </c>
    </row>
    <row r="148" spans="1:14" hidden="1" x14ac:dyDescent="0.3">
      <c r="A148" t="s">
        <v>381</v>
      </c>
      <c r="B148" t="s">
        <v>382</v>
      </c>
      <c r="D148" t="s">
        <v>21</v>
      </c>
      <c r="E148" t="s">
        <v>16</v>
      </c>
      <c r="F148" t="s">
        <v>17</v>
      </c>
      <c r="G148" s="2">
        <v>111</v>
      </c>
      <c r="H148" s="2">
        <v>12</v>
      </c>
      <c r="I148" s="2">
        <v>10</v>
      </c>
      <c r="J148" s="12">
        <v>-3.6</v>
      </c>
      <c r="K148" s="13">
        <v>-43.6</v>
      </c>
      <c r="L148" s="14">
        <v>-56.9</v>
      </c>
      <c r="M148" s="5">
        <f>H148/G148</f>
        <v>0.10810810810810811</v>
      </c>
      <c r="N148" t="str">
        <f>VLOOKUP(B148,Sheet2!$A$2:$B$2444,2,0)</f>
        <v>보안</v>
      </c>
    </row>
    <row r="149" spans="1:14" hidden="1" x14ac:dyDescent="0.3">
      <c r="A149" t="s">
        <v>491</v>
      </c>
      <c r="B149" t="s">
        <v>492</v>
      </c>
      <c r="D149" t="s">
        <v>21</v>
      </c>
      <c r="E149" t="s">
        <v>60</v>
      </c>
      <c r="F149" t="s">
        <v>17</v>
      </c>
      <c r="G149" s="2">
        <v>107</v>
      </c>
      <c r="H149" s="2">
        <v>-9</v>
      </c>
      <c r="I149" s="2">
        <v>-12</v>
      </c>
      <c r="J149" s="12">
        <v>-5.3</v>
      </c>
      <c r="K149" s="16" t="s">
        <v>54</v>
      </c>
      <c r="L149" s="15" t="s">
        <v>54</v>
      </c>
      <c r="M149" s="5">
        <f>H149/G149</f>
        <v>-8.4112149532710276E-2</v>
      </c>
      <c r="N149" t="str">
        <f>VLOOKUP(B149,Sheet2!$A$2:$B$2444,2,0)</f>
        <v>보안</v>
      </c>
    </row>
    <row r="150" spans="1:14" x14ac:dyDescent="0.3">
      <c r="A150" t="s">
        <v>135</v>
      </c>
      <c r="B150" t="s">
        <v>136</v>
      </c>
      <c r="C150" t="s">
        <v>37</v>
      </c>
      <c r="D150" t="s">
        <v>21</v>
      </c>
      <c r="E150" t="s">
        <v>60</v>
      </c>
      <c r="F150" t="s">
        <v>17</v>
      </c>
      <c r="G150" s="2">
        <v>918</v>
      </c>
      <c r="H150" s="2">
        <v>134</v>
      </c>
      <c r="I150" s="2">
        <v>133</v>
      </c>
      <c r="J150" s="12">
        <v>18</v>
      </c>
      <c r="K150" s="13">
        <v>19.600000000000001</v>
      </c>
      <c r="L150" s="14">
        <v>29.7</v>
      </c>
      <c r="M150" s="5">
        <f>H150/G150</f>
        <v>0.14596949891067537</v>
      </c>
      <c r="N150" t="str">
        <f>VLOOKUP(B150,Sheet2!$A$2:$B$2444,2,0)</f>
        <v>보안</v>
      </c>
    </row>
    <row r="151" spans="1:14" hidden="1" x14ac:dyDescent="0.3">
      <c r="A151" t="s">
        <v>135</v>
      </c>
      <c r="B151" t="s">
        <v>136</v>
      </c>
      <c r="D151" t="s">
        <v>21</v>
      </c>
      <c r="E151" t="s">
        <v>16</v>
      </c>
      <c r="F151" t="s">
        <v>17</v>
      </c>
      <c r="G151" s="2">
        <v>294</v>
      </c>
      <c r="H151" s="2">
        <v>87</v>
      </c>
      <c r="I151" s="2">
        <v>78</v>
      </c>
      <c r="J151" s="12">
        <v>4</v>
      </c>
      <c r="K151" s="13">
        <v>-2.4</v>
      </c>
      <c r="L151" s="14">
        <v>-0.1</v>
      </c>
      <c r="M151" s="5">
        <f>H151/G151</f>
        <v>0.29591836734693877</v>
      </c>
      <c r="N151" t="str">
        <f>VLOOKUP(B151,Sheet2!$A$2:$B$2444,2,0)</f>
        <v>보안</v>
      </c>
    </row>
    <row r="152" spans="1:14" hidden="1" x14ac:dyDescent="0.3">
      <c r="A152" t="s">
        <v>215</v>
      </c>
      <c r="B152" t="s">
        <v>216</v>
      </c>
      <c r="C152" t="s">
        <v>37</v>
      </c>
      <c r="D152" t="s">
        <v>21</v>
      </c>
      <c r="E152" t="s">
        <v>16</v>
      </c>
      <c r="F152" t="s">
        <v>17</v>
      </c>
      <c r="G152" s="3">
        <v>24614</v>
      </c>
      <c r="H152" s="3">
        <v>2665</v>
      </c>
      <c r="I152" s="3">
        <v>3281</v>
      </c>
      <c r="J152" s="12">
        <v>23.8</v>
      </c>
      <c r="K152" s="13">
        <v>3.5</v>
      </c>
      <c r="L152" s="14">
        <v>65.5</v>
      </c>
      <c r="M152" s="5">
        <f>H152/G152</f>
        <v>0.10827171528398473</v>
      </c>
      <c r="N152" t="str">
        <f>VLOOKUP(B152,Sheet2!$A$2:$B$2444,2,0)</f>
        <v>비철금속</v>
      </c>
    </row>
    <row r="153" spans="1:14" hidden="1" x14ac:dyDescent="0.3">
      <c r="A153" t="s">
        <v>215</v>
      </c>
      <c r="B153" t="s">
        <v>216</v>
      </c>
      <c r="C153" t="s">
        <v>24</v>
      </c>
      <c r="D153" t="s">
        <v>21</v>
      </c>
      <c r="E153" t="s">
        <v>60</v>
      </c>
      <c r="F153" t="s">
        <v>17</v>
      </c>
      <c r="G153" s="3">
        <v>38254</v>
      </c>
      <c r="H153" s="3">
        <v>2589</v>
      </c>
      <c r="I153" s="3">
        <v>3297</v>
      </c>
      <c r="J153" s="12">
        <v>25.1</v>
      </c>
      <c r="K153" s="13">
        <v>-3.7</v>
      </c>
      <c r="L153" s="14">
        <v>87.9</v>
      </c>
      <c r="M153" s="5">
        <f>H153/G153</f>
        <v>6.7679196946724529E-2</v>
      </c>
      <c r="N153" t="str">
        <f>VLOOKUP(B153,Sheet2!$A$2:$B$2444,2,0)</f>
        <v>비철금속</v>
      </c>
    </row>
    <row r="154" spans="1:14" hidden="1" x14ac:dyDescent="0.3">
      <c r="A154" t="s">
        <v>417</v>
      </c>
      <c r="B154" t="s">
        <v>418</v>
      </c>
      <c r="D154" t="s">
        <v>21</v>
      </c>
      <c r="E154" t="s">
        <v>16</v>
      </c>
      <c r="F154" t="s">
        <v>17</v>
      </c>
      <c r="G154" s="2">
        <v>893</v>
      </c>
      <c r="H154" s="2">
        <v>-32</v>
      </c>
      <c r="I154" s="2">
        <v>-36</v>
      </c>
      <c r="J154" s="12">
        <v>10.9</v>
      </c>
      <c r="K154" s="16" t="s">
        <v>54</v>
      </c>
      <c r="L154" s="15" t="s">
        <v>54</v>
      </c>
      <c r="M154" s="5">
        <f>H154/G154</f>
        <v>-3.5834266517357223E-2</v>
      </c>
      <c r="N154" t="str">
        <f>VLOOKUP(B154,Sheet2!$A$2:$B$2444,2,0)</f>
        <v>비철금속</v>
      </c>
    </row>
    <row r="155" spans="1:14" hidden="1" x14ac:dyDescent="0.3">
      <c r="A155" t="s">
        <v>373</v>
      </c>
      <c r="B155" t="s">
        <v>374</v>
      </c>
      <c r="C155" t="s">
        <v>24</v>
      </c>
      <c r="D155" t="s">
        <v>21</v>
      </c>
      <c r="E155" t="s">
        <v>16</v>
      </c>
      <c r="F155" t="s">
        <v>17</v>
      </c>
      <c r="G155" s="3">
        <v>10140</v>
      </c>
      <c r="H155" s="2">
        <v>880</v>
      </c>
      <c r="I155" s="2">
        <v>642</v>
      </c>
      <c r="J155" s="12">
        <v>3.7</v>
      </c>
      <c r="K155" s="13">
        <v>-37.6</v>
      </c>
      <c r="L155" s="14">
        <v>-42.3</v>
      </c>
      <c r="M155" s="5">
        <f>H155/G155</f>
        <v>8.6785009861932938E-2</v>
      </c>
      <c r="N155" t="str">
        <f>VLOOKUP(B155,Sheet2!$A$2:$B$2444,2,0)</f>
        <v>비철금속</v>
      </c>
    </row>
    <row r="156" spans="1:14" hidden="1" x14ac:dyDescent="0.3">
      <c r="A156" t="s">
        <v>373</v>
      </c>
      <c r="B156" t="s">
        <v>374</v>
      </c>
      <c r="C156" t="s">
        <v>24</v>
      </c>
      <c r="D156" t="s">
        <v>21</v>
      </c>
      <c r="E156" t="s">
        <v>60</v>
      </c>
      <c r="F156" t="s">
        <v>17</v>
      </c>
      <c r="G156" s="3">
        <v>12940</v>
      </c>
      <c r="H156" s="2">
        <v>936</v>
      </c>
      <c r="I156" s="2">
        <v>642</v>
      </c>
      <c r="J156" s="12">
        <v>4.9000000000000004</v>
      </c>
      <c r="K156" s="13">
        <v>-42</v>
      </c>
      <c r="L156" s="14">
        <v>-42.3</v>
      </c>
      <c r="M156" s="5">
        <f>H156/G156</f>
        <v>7.2333848531684702E-2</v>
      </c>
      <c r="N156" t="str">
        <f>VLOOKUP(B156,Sheet2!$A$2:$B$2444,2,0)</f>
        <v>비철금속</v>
      </c>
    </row>
    <row r="157" spans="1:14" x14ac:dyDescent="0.3">
      <c r="A157" t="s">
        <v>497</v>
      </c>
      <c r="B157" t="s">
        <v>498</v>
      </c>
      <c r="C157" t="s">
        <v>37</v>
      </c>
      <c r="D157" t="s">
        <v>21</v>
      </c>
      <c r="E157" t="s">
        <v>60</v>
      </c>
      <c r="F157" t="s">
        <v>17</v>
      </c>
      <c r="G157" s="3">
        <v>8430</v>
      </c>
      <c r="H157" s="2">
        <v>587</v>
      </c>
      <c r="I157" s="2">
        <v>14</v>
      </c>
      <c r="J157" s="12">
        <v>0.3</v>
      </c>
      <c r="K157" s="13">
        <v>-11.3</v>
      </c>
      <c r="L157" s="14">
        <v>-94.6</v>
      </c>
      <c r="M157" s="5">
        <f>H157/G157</f>
        <v>6.9632265717674974E-2</v>
      </c>
      <c r="N157" t="str">
        <f>VLOOKUP(B157,Sheet2!$A$2:$B$2444,2,0)</f>
        <v>석유화학</v>
      </c>
    </row>
    <row r="158" spans="1:14" x14ac:dyDescent="0.3">
      <c r="A158" t="s">
        <v>333</v>
      </c>
      <c r="B158" t="s">
        <v>334</v>
      </c>
      <c r="C158" t="s">
        <v>37</v>
      </c>
      <c r="D158" t="s">
        <v>21</v>
      </c>
      <c r="E158" t="s">
        <v>60</v>
      </c>
      <c r="F158" t="s">
        <v>17</v>
      </c>
      <c r="G158" s="3">
        <v>17053</v>
      </c>
      <c r="H158" s="3">
        <v>1404</v>
      </c>
      <c r="I158" s="3">
        <v>8933</v>
      </c>
      <c r="J158" s="12">
        <v>-4.0999999999999996</v>
      </c>
      <c r="K158" s="13">
        <v>-0.1</v>
      </c>
      <c r="L158" s="15" t="s">
        <v>18</v>
      </c>
      <c r="M158" s="5">
        <f>H158/G158</f>
        <v>8.2331554565179141E-2</v>
      </c>
      <c r="N158" t="str">
        <f>VLOOKUP(B158,Sheet2!$A$2:$B$2444,2,0)</f>
        <v>석유화학</v>
      </c>
    </row>
    <row r="159" spans="1:14" hidden="1" x14ac:dyDescent="0.3">
      <c r="A159" t="s">
        <v>165</v>
      </c>
      <c r="B159" t="s">
        <v>166</v>
      </c>
      <c r="C159" t="s">
        <v>37</v>
      </c>
      <c r="D159" t="s">
        <v>21</v>
      </c>
      <c r="E159" t="s">
        <v>60</v>
      </c>
      <c r="F159" t="s">
        <v>17</v>
      </c>
      <c r="G159" s="3">
        <v>114177</v>
      </c>
      <c r="H159" s="3">
        <v>4768</v>
      </c>
      <c r="I159" s="3">
        <v>-1119</v>
      </c>
      <c r="J159" s="12">
        <v>-6.7</v>
      </c>
      <c r="K159" s="13">
        <v>21.5</v>
      </c>
      <c r="L159" s="15" t="s">
        <v>54</v>
      </c>
      <c r="M159" s="5">
        <f>H159/G159</f>
        <v>4.1759723937395445E-2</v>
      </c>
      <c r="N159" t="str">
        <f>VLOOKUP(B159,Sheet2!$A$2:$B$2444,2,0)</f>
        <v>석유화학</v>
      </c>
    </row>
    <row r="160" spans="1:14" hidden="1" x14ac:dyDescent="0.3">
      <c r="A160" t="s">
        <v>581</v>
      </c>
      <c r="B160" t="s">
        <v>582</v>
      </c>
      <c r="C160" t="s">
        <v>24</v>
      </c>
      <c r="D160" t="s">
        <v>21</v>
      </c>
      <c r="E160" t="s">
        <v>16</v>
      </c>
      <c r="F160" t="s">
        <v>17</v>
      </c>
      <c r="G160" s="2">
        <v>725</v>
      </c>
      <c r="H160" s="2">
        <v>162</v>
      </c>
      <c r="I160" s="2">
        <v>117</v>
      </c>
      <c r="J160" s="12">
        <v>-1.7</v>
      </c>
      <c r="K160" s="13">
        <v>-8.6999999999999993</v>
      </c>
      <c r="L160" s="14">
        <v>-13.1</v>
      </c>
      <c r="M160" s="5">
        <f>H160/G160</f>
        <v>0.22344827586206897</v>
      </c>
      <c r="N160" t="str">
        <f>VLOOKUP(B160,Sheet2!$A$2:$B$2444,2,0)</f>
        <v>석유화학</v>
      </c>
    </row>
    <row r="161" spans="1:14" hidden="1" x14ac:dyDescent="0.3">
      <c r="A161" t="s">
        <v>487</v>
      </c>
      <c r="B161" t="s">
        <v>488</v>
      </c>
      <c r="C161" t="s">
        <v>24</v>
      </c>
      <c r="D161" t="s">
        <v>21</v>
      </c>
      <c r="E161" t="s">
        <v>60</v>
      </c>
      <c r="F161" t="s">
        <v>17</v>
      </c>
      <c r="G161" s="3">
        <v>193066</v>
      </c>
      <c r="H161" s="3">
        <v>-4176</v>
      </c>
      <c r="I161" s="3">
        <v>-10322</v>
      </c>
      <c r="J161" s="12">
        <v>2.7</v>
      </c>
      <c r="K161" s="16" t="s">
        <v>55</v>
      </c>
      <c r="L161" s="15" t="s">
        <v>55</v>
      </c>
      <c r="M161" s="5">
        <f>H161/G161</f>
        <v>-2.1629908943055741E-2</v>
      </c>
      <c r="N161" t="str">
        <f>VLOOKUP(B161,Sheet2!$A$2:$B$2444,2,0)</f>
        <v>석유화학</v>
      </c>
    </row>
    <row r="162" spans="1:14" hidden="1" x14ac:dyDescent="0.3">
      <c r="A162" t="s">
        <v>667</v>
      </c>
      <c r="B162" t="s">
        <v>668</v>
      </c>
      <c r="C162" t="s">
        <v>24</v>
      </c>
      <c r="D162" t="s">
        <v>21</v>
      </c>
      <c r="E162" t="s">
        <v>60</v>
      </c>
      <c r="F162" t="s">
        <v>17</v>
      </c>
      <c r="G162" s="3">
        <v>80485</v>
      </c>
      <c r="H162" s="3">
        <v>-3440</v>
      </c>
      <c r="I162" s="2">
        <v>-668</v>
      </c>
      <c r="J162" s="12">
        <v>-15.9</v>
      </c>
      <c r="K162" s="16" t="s">
        <v>54</v>
      </c>
      <c r="L162" s="15" t="s">
        <v>55</v>
      </c>
      <c r="M162" s="5">
        <f>H162/G162</f>
        <v>-4.2740883394421322E-2</v>
      </c>
      <c r="N162" t="str">
        <f>VLOOKUP(B162,Sheet2!$A$2:$B$2444,2,0)</f>
        <v>석유화학</v>
      </c>
    </row>
    <row r="163" spans="1:14" x14ac:dyDescent="0.3">
      <c r="A163" t="s">
        <v>395</v>
      </c>
      <c r="B163" t="s">
        <v>396</v>
      </c>
      <c r="C163" t="s">
        <v>37</v>
      </c>
      <c r="D163" t="s">
        <v>21</v>
      </c>
      <c r="E163" t="s">
        <v>60</v>
      </c>
      <c r="F163" t="s">
        <v>17</v>
      </c>
      <c r="G163" s="3">
        <v>2902</v>
      </c>
      <c r="H163" s="2">
        <v>220</v>
      </c>
      <c r="I163" s="2">
        <v>181</v>
      </c>
      <c r="J163" s="12">
        <v>3.4</v>
      </c>
      <c r="K163" s="13">
        <v>2.4</v>
      </c>
      <c r="L163" s="14">
        <v>-15.6</v>
      </c>
      <c r="M163" s="5">
        <f>H163/G163</f>
        <v>7.5809786354238462E-2</v>
      </c>
      <c r="N163" t="str">
        <f>VLOOKUP(B163,Sheet2!$A$2:$B$2444,2,0)</f>
        <v>석유화학</v>
      </c>
    </row>
    <row r="164" spans="1:14" hidden="1" x14ac:dyDescent="0.3">
      <c r="A164" t="s">
        <v>811</v>
      </c>
      <c r="B164" t="s">
        <v>812</v>
      </c>
      <c r="C164" t="s">
        <v>37</v>
      </c>
      <c r="D164" t="s">
        <v>21</v>
      </c>
      <c r="E164" t="s">
        <v>60</v>
      </c>
      <c r="F164" t="s">
        <v>17</v>
      </c>
      <c r="G164" s="3">
        <v>3487</v>
      </c>
      <c r="H164" s="2">
        <v>168</v>
      </c>
      <c r="I164" s="2">
        <v>86</v>
      </c>
      <c r="J164" s="12">
        <v>1.7</v>
      </c>
      <c r="K164" s="13">
        <v>69.8</v>
      </c>
      <c r="L164" s="14">
        <v>74.099999999999994</v>
      </c>
      <c r="M164" s="5">
        <f>H164/G164</f>
        <v>4.8178950387152281E-2</v>
      </c>
      <c r="N164" t="str">
        <f>VLOOKUP(B164,Sheet2!$A$2:$B$2444,2,0)</f>
        <v>석유화학</v>
      </c>
    </row>
    <row r="165" spans="1:14" hidden="1" x14ac:dyDescent="0.3">
      <c r="A165" t="s">
        <v>541</v>
      </c>
      <c r="B165" t="s">
        <v>542</v>
      </c>
      <c r="C165" t="s">
        <v>37</v>
      </c>
      <c r="D165" t="s">
        <v>21</v>
      </c>
      <c r="E165" t="s">
        <v>60</v>
      </c>
      <c r="F165" t="s">
        <v>17</v>
      </c>
      <c r="G165" s="3">
        <v>8468</v>
      </c>
      <c r="H165" s="2">
        <v>-46</v>
      </c>
      <c r="I165" s="2">
        <v>79</v>
      </c>
      <c r="J165" s="12">
        <v>14.2</v>
      </c>
      <c r="K165" s="16" t="s">
        <v>55</v>
      </c>
      <c r="L165" s="15" t="s">
        <v>18</v>
      </c>
      <c r="M165" s="5">
        <f>H165/G165</f>
        <v>-5.43221539914974E-3</v>
      </c>
      <c r="N165" t="str">
        <f>VLOOKUP(B165,Sheet2!$A$2:$B$2444,2,0)</f>
        <v>석유화학</v>
      </c>
    </row>
    <row r="166" spans="1:14" hidden="1" x14ac:dyDescent="0.3">
      <c r="A166" t="s">
        <v>535</v>
      </c>
      <c r="B166" t="s">
        <v>536</v>
      </c>
      <c r="C166" t="s">
        <v>24</v>
      </c>
      <c r="D166" t="s">
        <v>21</v>
      </c>
      <c r="E166" t="s">
        <v>60</v>
      </c>
      <c r="F166" t="s">
        <v>17</v>
      </c>
      <c r="G166" s="3">
        <v>4247</v>
      </c>
      <c r="H166" s="2">
        <v>87</v>
      </c>
      <c r="I166" s="2">
        <v>155</v>
      </c>
      <c r="J166" s="12">
        <v>0.6</v>
      </c>
      <c r="K166" s="13">
        <v>-49.1</v>
      </c>
      <c r="L166" s="14">
        <v>-64.2</v>
      </c>
      <c r="M166" s="5">
        <f>H166/G166</f>
        <v>2.0485048269366611E-2</v>
      </c>
      <c r="N166" t="str">
        <f>VLOOKUP(B166,Sheet2!$A$2:$B$2444,2,0)</f>
        <v>석유화학</v>
      </c>
    </row>
    <row r="167" spans="1:14" hidden="1" x14ac:dyDescent="0.3">
      <c r="A167" t="s">
        <v>69</v>
      </c>
      <c r="B167" t="s">
        <v>70</v>
      </c>
      <c r="C167" t="s">
        <v>24</v>
      </c>
      <c r="D167" t="s">
        <v>21</v>
      </c>
      <c r="E167" t="s">
        <v>60</v>
      </c>
      <c r="F167" t="s">
        <v>17</v>
      </c>
      <c r="G167" s="3">
        <v>41971</v>
      </c>
      <c r="H167" s="3">
        <v>-2449</v>
      </c>
      <c r="I167" s="3">
        <v>-4713</v>
      </c>
      <c r="J167" s="12">
        <v>-17.5</v>
      </c>
      <c r="K167" s="16" t="s">
        <v>55</v>
      </c>
      <c r="L167" s="15" t="s">
        <v>55</v>
      </c>
      <c r="M167" s="5">
        <f>H167/G167</f>
        <v>-5.8349812966095635E-2</v>
      </c>
      <c r="N167" t="str">
        <f>VLOOKUP(B167,Sheet2!$A$2:$B$2444,2,0)</f>
        <v>석유화학</v>
      </c>
    </row>
    <row r="168" spans="1:14" hidden="1" x14ac:dyDescent="0.3">
      <c r="A168" t="s">
        <v>657</v>
      </c>
      <c r="B168" t="s">
        <v>658</v>
      </c>
      <c r="D168" t="s">
        <v>21</v>
      </c>
      <c r="E168" t="s">
        <v>60</v>
      </c>
      <c r="F168" t="s">
        <v>17</v>
      </c>
      <c r="G168" s="3">
        <v>2654</v>
      </c>
      <c r="H168" s="2">
        <v>86</v>
      </c>
      <c r="I168" s="2">
        <v>-15</v>
      </c>
      <c r="J168" s="12">
        <v>-3</v>
      </c>
      <c r="K168" s="13">
        <v>-47.7</v>
      </c>
      <c r="L168" s="15" t="s">
        <v>54</v>
      </c>
      <c r="M168" s="5">
        <f>H168/G168</f>
        <v>3.2403918613413712E-2</v>
      </c>
      <c r="N168" t="str">
        <f>VLOOKUP(B168,Sheet2!$A$2:$B$2444,2,0)</f>
        <v>석유화학</v>
      </c>
    </row>
    <row r="169" spans="1:14" hidden="1" x14ac:dyDescent="0.3">
      <c r="A169" t="s">
        <v>781</v>
      </c>
      <c r="B169" t="s">
        <v>782</v>
      </c>
      <c r="C169" t="s">
        <v>24</v>
      </c>
      <c r="D169" t="s">
        <v>21</v>
      </c>
      <c r="E169" t="s">
        <v>60</v>
      </c>
      <c r="F169" t="s">
        <v>17</v>
      </c>
      <c r="G169" s="3">
        <v>3409</v>
      </c>
      <c r="H169" s="2">
        <v>328</v>
      </c>
      <c r="I169" s="2">
        <v>238</v>
      </c>
      <c r="J169" s="12">
        <v>16.899999999999999</v>
      </c>
      <c r="K169" s="13">
        <v>-6.3</v>
      </c>
      <c r="L169" s="14">
        <v>-12.4</v>
      </c>
      <c r="M169" s="5">
        <f>H169/G169</f>
        <v>9.6215899090642418E-2</v>
      </c>
      <c r="N169" t="str">
        <f>VLOOKUP(B169,Sheet2!$A$2:$B$2444,2,0)</f>
        <v>석유화학</v>
      </c>
    </row>
    <row r="170" spans="1:14" hidden="1" x14ac:dyDescent="0.3">
      <c r="A170" t="s">
        <v>97</v>
      </c>
      <c r="B170" t="s">
        <v>98</v>
      </c>
      <c r="C170" t="s">
        <v>37</v>
      </c>
      <c r="D170" t="s">
        <v>21</v>
      </c>
      <c r="E170" t="s">
        <v>60</v>
      </c>
      <c r="F170" t="s">
        <v>17</v>
      </c>
      <c r="G170" s="3">
        <v>12585</v>
      </c>
      <c r="H170" s="2">
        <v>453</v>
      </c>
      <c r="I170" s="2">
        <v>291</v>
      </c>
      <c r="J170" s="12">
        <v>0.1</v>
      </c>
      <c r="K170" s="13">
        <v>-25.7</v>
      </c>
      <c r="L170" s="14">
        <v>-33.799999999999997</v>
      </c>
      <c r="M170" s="5">
        <f>H170/G170</f>
        <v>3.599523241954708E-2</v>
      </c>
      <c r="N170" t="str">
        <f>VLOOKUP(B170,Sheet2!$A$2:$B$2444,2,0)</f>
        <v>석유화학</v>
      </c>
    </row>
    <row r="171" spans="1:14" hidden="1" x14ac:dyDescent="0.3">
      <c r="A171" t="s">
        <v>295</v>
      </c>
      <c r="B171" t="s">
        <v>296</v>
      </c>
      <c r="C171" t="s">
        <v>37</v>
      </c>
      <c r="D171" t="s">
        <v>21</v>
      </c>
      <c r="E171" t="s">
        <v>60</v>
      </c>
      <c r="F171" t="s">
        <v>17</v>
      </c>
      <c r="G171" s="3">
        <v>1924</v>
      </c>
      <c r="H171" s="2">
        <v>35</v>
      </c>
      <c r="I171" s="2">
        <v>42</v>
      </c>
      <c r="J171" s="12">
        <v>0.2</v>
      </c>
      <c r="K171" s="13">
        <v>-42</v>
      </c>
      <c r="L171" s="14">
        <v>32.299999999999997</v>
      </c>
      <c r="M171" s="5">
        <f>H171/G171</f>
        <v>1.8191268191268192E-2</v>
      </c>
      <c r="N171" t="str">
        <f>VLOOKUP(B171,Sheet2!$A$2:$B$2444,2,0)</f>
        <v>석유화학</v>
      </c>
    </row>
    <row r="172" spans="1:14" hidden="1" x14ac:dyDescent="0.3">
      <c r="A172" t="s">
        <v>705</v>
      </c>
      <c r="B172" t="s">
        <v>706</v>
      </c>
      <c r="C172" t="s">
        <v>24</v>
      </c>
      <c r="D172" t="s">
        <v>21</v>
      </c>
      <c r="E172" t="s">
        <v>60</v>
      </c>
      <c r="F172" t="s">
        <v>17</v>
      </c>
      <c r="G172" s="3">
        <v>18892</v>
      </c>
      <c r="H172" s="2">
        <v>733</v>
      </c>
      <c r="I172" s="2">
        <v>214</v>
      </c>
      <c r="J172" s="12">
        <v>-4.7</v>
      </c>
      <c r="K172" s="13">
        <v>-13.4</v>
      </c>
      <c r="L172" s="14">
        <v>-58.8</v>
      </c>
      <c r="M172" s="5">
        <f>H172/G172</f>
        <v>3.8799491848401438E-2</v>
      </c>
      <c r="N172" t="str">
        <f>VLOOKUP(B172,Sheet2!$A$2:$B$2444,2,0)</f>
        <v>석유화학</v>
      </c>
    </row>
    <row r="173" spans="1:14" hidden="1" x14ac:dyDescent="0.3">
      <c r="A173" t="s">
        <v>703</v>
      </c>
      <c r="B173" t="s">
        <v>704</v>
      </c>
      <c r="C173" t="s">
        <v>14</v>
      </c>
      <c r="D173" t="s">
        <v>21</v>
      </c>
      <c r="E173" t="s">
        <v>60</v>
      </c>
      <c r="F173" t="s">
        <v>17</v>
      </c>
      <c r="G173" s="3">
        <v>6170</v>
      </c>
      <c r="H173" s="2">
        <v>-90</v>
      </c>
      <c r="I173" s="3">
        <v>1024</v>
      </c>
      <c r="J173" s="12">
        <v>3.3</v>
      </c>
      <c r="K173" s="16" t="s">
        <v>55</v>
      </c>
      <c r="L173" s="15" t="s">
        <v>18</v>
      </c>
      <c r="M173" s="5">
        <f>H173/G173</f>
        <v>-1.4586709886547812E-2</v>
      </c>
      <c r="N173" t="str">
        <f>VLOOKUP(B173,Sheet2!$A$2:$B$2444,2,0)</f>
        <v>석유화학</v>
      </c>
    </row>
    <row r="174" spans="1:14" hidden="1" x14ac:dyDescent="0.3">
      <c r="A174" t="s">
        <v>779</v>
      </c>
      <c r="B174" t="s">
        <v>780</v>
      </c>
      <c r="C174" t="s">
        <v>24</v>
      </c>
      <c r="D174" t="s">
        <v>21</v>
      </c>
      <c r="E174" t="s">
        <v>60</v>
      </c>
      <c r="F174" t="s">
        <v>17</v>
      </c>
      <c r="G174" s="3">
        <v>39346</v>
      </c>
      <c r="H174" s="2">
        <v>114</v>
      </c>
      <c r="I174" s="2">
        <v>-87</v>
      </c>
      <c r="J174" s="12">
        <v>-13.6</v>
      </c>
      <c r="K174" s="13">
        <v>-92.5</v>
      </c>
      <c r="L174" s="15" t="s">
        <v>54</v>
      </c>
      <c r="M174" s="5">
        <f>H174/G174</f>
        <v>2.8973720327352208E-3</v>
      </c>
      <c r="N174" t="str">
        <f>VLOOKUP(B174,Sheet2!$A$2:$B$2444,2,0)</f>
        <v>스마트폰</v>
      </c>
    </row>
    <row r="175" spans="1:14" hidden="1" x14ac:dyDescent="0.3">
      <c r="A175" t="s">
        <v>473</v>
      </c>
      <c r="B175" t="s">
        <v>474</v>
      </c>
      <c r="D175" t="s">
        <v>21</v>
      </c>
      <c r="E175" t="s">
        <v>60</v>
      </c>
      <c r="F175" t="s">
        <v>17</v>
      </c>
      <c r="G175" s="2">
        <v>120</v>
      </c>
      <c r="H175" s="2">
        <v>7</v>
      </c>
      <c r="I175" s="2">
        <v>0</v>
      </c>
      <c r="J175" s="12">
        <v>-25.4</v>
      </c>
      <c r="K175" s="13">
        <v>-46.7</v>
      </c>
      <c r="L175" s="15" t="s">
        <v>54</v>
      </c>
      <c r="M175" s="5">
        <f>H175/G175</f>
        <v>5.8333333333333334E-2</v>
      </c>
      <c r="N175" t="str">
        <f>VLOOKUP(B175,Sheet2!$A$2:$B$2444,2,0)</f>
        <v>스마트폰</v>
      </c>
    </row>
    <row r="176" spans="1:14" hidden="1" x14ac:dyDescent="0.3">
      <c r="A176" t="s">
        <v>183</v>
      </c>
      <c r="B176" t="s">
        <v>184</v>
      </c>
      <c r="C176" t="s">
        <v>37</v>
      </c>
      <c r="D176" t="s">
        <v>21</v>
      </c>
      <c r="E176" t="s">
        <v>60</v>
      </c>
      <c r="F176" t="s">
        <v>17</v>
      </c>
      <c r="G176" s="3">
        <v>3264</v>
      </c>
      <c r="H176" s="2">
        <v>162</v>
      </c>
      <c r="I176" s="2">
        <v>131</v>
      </c>
      <c r="J176" s="12">
        <v>44.6</v>
      </c>
      <c r="K176" s="13">
        <v>111.4</v>
      </c>
      <c r="L176" s="14">
        <v>-29.2</v>
      </c>
      <c r="M176" s="5">
        <f>H176/G176</f>
        <v>4.9632352941176468E-2</v>
      </c>
      <c r="N176" t="str">
        <f>VLOOKUP(B176,Sheet2!$A$2:$B$2444,2,0)</f>
        <v>스마트폰</v>
      </c>
    </row>
    <row r="177" spans="1:14" hidden="1" x14ac:dyDescent="0.3">
      <c r="A177" t="s">
        <v>485</v>
      </c>
      <c r="B177" t="s">
        <v>486</v>
      </c>
      <c r="C177" t="s">
        <v>37</v>
      </c>
      <c r="D177" t="s">
        <v>21</v>
      </c>
      <c r="E177" t="s">
        <v>60</v>
      </c>
      <c r="F177" t="s">
        <v>17</v>
      </c>
      <c r="G177" s="3">
        <v>3015</v>
      </c>
      <c r="H177" s="2">
        <v>64</v>
      </c>
      <c r="I177" s="2">
        <v>-18</v>
      </c>
      <c r="J177" s="12">
        <v>-18.5</v>
      </c>
      <c r="K177" s="13">
        <v>-55</v>
      </c>
      <c r="L177" s="15" t="s">
        <v>54</v>
      </c>
      <c r="M177" s="5">
        <f>H177/G177</f>
        <v>2.1227197346600332E-2</v>
      </c>
      <c r="N177" t="str">
        <f>VLOOKUP(B177,Sheet2!$A$2:$B$2444,2,0)</f>
        <v>스마트폰</v>
      </c>
    </row>
    <row r="178" spans="1:14" hidden="1" x14ac:dyDescent="0.3">
      <c r="A178" t="s">
        <v>391</v>
      </c>
      <c r="B178" t="s">
        <v>392</v>
      </c>
      <c r="D178" t="s">
        <v>21</v>
      </c>
      <c r="E178" t="s">
        <v>60</v>
      </c>
      <c r="F178" t="s">
        <v>17</v>
      </c>
      <c r="G178" s="3">
        <v>2217</v>
      </c>
      <c r="H178" s="2">
        <v>-13</v>
      </c>
      <c r="I178" s="2">
        <v>-54</v>
      </c>
      <c r="J178" s="12">
        <v>-16.7</v>
      </c>
      <c r="K178" s="16" t="s">
        <v>54</v>
      </c>
      <c r="L178" s="15" t="s">
        <v>54</v>
      </c>
      <c r="M178" s="5">
        <f>H178/G178</f>
        <v>-5.8637798827244026E-3</v>
      </c>
      <c r="N178" t="str">
        <f>VLOOKUP(B178,Sheet2!$A$2:$B$2444,2,0)</f>
        <v>신재생_기타</v>
      </c>
    </row>
    <row r="179" spans="1:14" hidden="1" x14ac:dyDescent="0.3">
      <c r="A179" t="s">
        <v>649</v>
      </c>
      <c r="B179" t="s">
        <v>650</v>
      </c>
      <c r="C179" t="s">
        <v>37</v>
      </c>
      <c r="D179" t="s">
        <v>21</v>
      </c>
      <c r="E179" t="s">
        <v>60</v>
      </c>
      <c r="F179" t="s">
        <v>17</v>
      </c>
      <c r="G179" s="3">
        <v>1285</v>
      </c>
      <c r="H179" s="2">
        <v>-19</v>
      </c>
      <c r="I179" s="2">
        <v>-26</v>
      </c>
      <c r="J179" s="12">
        <v>48.5</v>
      </c>
      <c r="K179" s="16" t="s">
        <v>54</v>
      </c>
      <c r="L179" s="15" t="s">
        <v>55</v>
      </c>
      <c r="M179" s="5">
        <f>H179/G179</f>
        <v>-1.4785992217898832E-2</v>
      </c>
      <c r="N179" t="str">
        <f>VLOOKUP(B179,Sheet2!$A$2:$B$2444,2,0)</f>
        <v>신재생_기타</v>
      </c>
    </row>
    <row r="180" spans="1:14" hidden="1" x14ac:dyDescent="0.3">
      <c r="A180" t="s">
        <v>649</v>
      </c>
      <c r="B180" t="s">
        <v>650</v>
      </c>
      <c r="C180" t="s">
        <v>37</v>
      </c>
      <c r="D180" t="s">
        <v>21</v>
      </c>
      <c r="E180" t="s">
        <v>16</v>
      </c>
      <c r="F180" t="s">
        <v>17</v>
      </c>
      <c r="G180" s="2">
        <v>287</v>
      </c>
      <c r="H180" s="2">
        <v>96</v>
      </c>
      <c r="I180" s="2">
        <v>75</v>
      </c>
      <c r="J180" s="12">
        <v>-66.8</v>
      </c>
      <c r="K180" s="13">
        <v>236.1</v>
      </c>
      <c r="L180" s="18">
        <v>1688.4</v>
      </c>
      <c r="M180" s="5">
        <f>H180/G180</f>
        <v>0.33449477351916379</v>
      </c>
      <c r="N180" t="str">
        <f>VLOOKUP(B180,Sheet2!$A$2:$B$2444,2,0)</f>
        <v>신재생_기타</v>
      </c>
    </row>
    <row r="181" spans="1:14" x14ac:dyDescent="0.3">
      <c r="A181" t="s">
        <v>773</v>
      </c>
      <c r="B181" t="s">
        <v>774</v>
      </c>
      <c r="C181" t="s">
        <v>37</v>
      </c>
      <c r="D181" t="s">
        <v>21</v>
      </c>
      <c r="E181" t="s">
        <v>60</v>
      </c>
      <c r="F181" t="s">
        <v>17</v>
      </c>
      <c r="G181" s="3">
        <v>1337</v>
      </c>
      <c r="H181" s="2">
        <v>151</v>
      </c>
      <c r="I181" s="2">
        <v>114</v>
      </c>
      <c r="J181" s="12">
        <v>18.600000000000001</v>
      </c>
      <c r="K181" s="13">
        <v>90.6</v>
      </c>
      <c r="L181" s="14">
        <v>10.199999999999999</v>
      </c>
      <c r="M181" s="5">
        <f>H181/G181</f>
        <v>0.11293941660433807</v>
      </c>
      <c r="N181" t="str">
        <f>VLOOKUP(B181,Sheet2!$A$2:$B$2444,2,0)</f>
        <v>신재생_태양광</v>
      </c>
    </row>
    <row r="182" spans="1:14" hidden="1" x14ac:dyDescent="0.3">
      <c r="A182" t="s">
        <v>793</v>
      </c>
      <c r="B182" t="s">
        <v>794</v>
      </c>
      <c r="D182" t="s">
        <v>21</v>
      </c>
      <c r="E182" t="s">
        <v>60</v>
      </c>
      <c r="F182" t="s">
        <v>17</v>
      </c>
      <c r="G182" s="3">
        <v>5270</v>
      </c>
      <c r="H182" s="2">
        <v>-23</v>
      </c>
      <c r="I182" s="2">
        <v>-24</v>
      </c>
      <c r="J182" s="12">
        <v>-7</v>
      </c>
      <c r="K182" s="16" t="s">
        <v>54</v>
      </c>
      <c r="L182" s="15" t="s">
        <v>54</v>
      </c>
      <c r="M182" s="5">
        <f>H182/G182</f>
        <v>-4.3643263757115747E-3</v>
      </c>
      <c r="N182" t="str">
        <f>VLOOKUP(B182,Sheet2!$A$2:$B$2444,2,0)</f>
        <v>신재생_태양광</v>
      </c>
    </row>
    <row r="183" spans="1:14" hidden="1" x14ac:dyDescent="0.3">
      <c r="A183" t="s">
        <v>351</v>
      </c>
      <c r="B183" t="s">
        <v>352</v>
      </c>
      <c r="D183" t="s">
        <v>21</v>
      </c>
      <c r="E183" t="s">
        <v>60</v>
      </c>
      <c r="F183" t="s">
        <v>17</v>
      </c>
      <c r="G183" s="2">
        <v>245</v>
      </c>
      <c r="H183" s="2">
        <v>15</v>
      </c>
      <c r="I183" s="2">
        <v>-7</v>
      </c>
      <c r="J183" s="12">
        <v>17</v>
      </c>
      <c r="K183" s="16" t="s">
        <v>18</v>
      </c>
      <c r="L183" s="15" t="s">
        <v>55</v>
      </c>
      <c r="M183" s="5">
        <f>H183/G183</f>
        <v>6.1224489795918366E-2</v>
      </c>
      <c r="N183" t="str">
        <f>VLOOKUP(B183,Sheet2!$A$2:$B$2444,2,0)</f>
        <v>신재생_태양광</v>
      </c>
    </row>
    <row r="184" spans="1:14" hidden="1" x14ac:dyDescent="0.3">
      <c r="A184" t="s">
        <v>543</v>
      </c>
      <c r="B184" t="s">
        <v>544</v>
      </c>
      <c r="C184" t="s">
        <v>24</v>
      </c>
      <c r="D184" t="s">
        <v>21</v>
      </c>
      <c r="E184" t="s">
        <v>60</v>
      </c>
      <c r="F184" t="s">
        <v>17</v>
      </c>
      <c r="G184" s="3">
        <v>31173</v>
      </c>
      <c r="H184" s="3">
        <v>1021</v>
      </c>
      <c r="I184" s="3">
        <v>-1784</v>
      </c>
      <c r="J184" s="12">
        <v>17.600000000000001</v>
      </c>
      <c r="K184" s="16" t="s">
        <v>18</v>
      </c>
      <c r="L184" s="15" t="s">
        <v>55</v>
      </c>
      <c r="M184" s="5">
        <f>H184/G184</f>
        <v>3.2752702659352644E-2</v>
      </c>
      <c r="N184" t="str">
        <f>VLOOKUP(B184,Sheet2!$A$2:$B$2444,2,0)</f>
        <v>신재생_태양광</v>
      </c>
    </row>
    <row r="185" spans="1:14" hidden="1" x14ac:dyDescent="0.3">
      <c r="A185" t="s">
        <v>95</v>
      </c>
      <c r="B185" t="s">
        <v>96</v>
      </c>
      <c r="C185" t="s">
        <v>24</v>
      </c>
      <c r="D185" t="s">
        <v>21</v>
      </c>
      <c r="E185" t="s">
        <v>60</v>
      </c>
      <c r="F185" t="s">
        <v>17</v>
      </c>
      <c r="G185" s="3">
        <v>6500</v>
      </c>
      <c r="H185" s="2">
        <v>593</v>
      </c>
      <c r="I185" s="2">
        <v>389</v>
      </c>
      <c r="J185" s="12">
        <v>-24.2</v>
      </c>
      <c r="K185" s="13">
        <v>-54.1</v>
      </c>
      <c r="L185" s="14">
        <v>-64</v>
      </c>
      <c r="M185" s="5">
        <f>H185/G185</f>
        <v>9.1230769230769226E-2</v>
      </c>
      <c r="N185" t="str">
        <f>VLOOKUP(B185,Sheet2!$A$2:$B$2444,2,0)</f>
        <v>신재생_풍력</v>
      </c>
    </row>
    <row r="186" spans="1:14" hidden="1" x14ac:dyDescent="0.3">
      <c r="A186" t="s">
        <v>281</v>
      </c>
      <c r="B186" t="s">
        <v>282</v>
      </c>
      <c r="D186" t="s">
        <v>21</v>
      </c>
      <c r="E186" t="s">
        <v>60</v>
      </c>
      <c r="F186" t="s">
        <v>17</v>
      </c>
      <c r="G186" s="2">
        <v>390</v>
      </c>
      <c r="H186" s="2">
        <v>37</v>
      </c>
      <c r="I186" s="2">
        <v>34</v>
      </c>
      <c r="J186" s="12">
        <v>-16.7</v>
      </c>
      <c r="K186" s="13">
        <v>1.8</v>
      </c>
      <c r="L186" s="14">
        <v>6.7</v>
      </c>
      <c r="M186" s="5">
        <f>H186/G186</f>
        <v>9.4871794871794868E-2</v>
      </c>
      <c r="N186" t="str">
        <f>VLOOKUP(B186,Sheet2!$A$2:$B$2444,2,0)</f>
        <v>에너지</v>
      </c>
    </row>
    <row r="187" spans="1:14" x14ac:dyDescent="0.3">
      <c r="A187" t="s">
        <v>343</v>
      </c>
      <c r="B187" t="s">
        <v>344</v>
      </c>
      <c r="C187" t="s">
        <v>37</v>
      </c>
      <c r="D187" t="s">
        <v>21</v>
      </c>
      <c r="E187" t="s">
        <v>60</v>
      </c>
      <c r="F187" t="s">
        <v>17</v>
      </c>
      <c r="G187" s="3">
        <v>18803</v>
      </c>
      <c r="H187" s="3">
        <v>1207</v>
      </c>
      <c r="I187" s="2">
        <v>508</v>
      </c>
      <c r="J187" s="12">
        <v>13.9</v>
      </c>
      <c r="K187" s="13">
        <v>157.1</v>
      </c>
      <c r="L187" s="14">
        <v>32.200000000000003</v>
      </c>
      <c r="M187" s="5">
        <f>H187/G187</f>
        <v>6.4191884273786096E-2</v>
      </c>
      <c r="N187" t="str">
        <f>VLOOKUP(B187,Sheet2!$A$2:$B$2444,2,0)</f>
        <v>에너지_가스</v>
      </c>
    </row>
    <row r="188" spans="1:14" hidden="1" x14ac:dyDescent="0.3">
      <c r="A188" t="s">
        <v>177</v>
      </c>
      <c r="B188" t="s">
        <v>178</v>
      </c>
      <c r="C188" t="s">
        <v>24</v>
      </c>
      <c r="D188" t="s">
        <v>21</v>
      </c>
      <c r="E188" t="s">
        <v>60</v>
      </c>
      <c r="F188" t="s">
        <v>17</v>
      </c>
      <c r="G188" s="3">
        <v>6231</v>
      </c>
      <c r="H188" s="2">
        <v>-96</v>
      </c>
      <c r="I188" s="2">
        <v>-216</v>
      </c>
      <c r="J188" s="12">
        <v>17</v>
      </c>
      <c r="K188" s="16" t="s">
        <v>55</v>
      </c>
      <c r="L188" s="15" t="s">
        <v>55</v>
      </c>
      <c r="M188" s="5">
        <f>H188/G188</f>
        <v>-1.5406836783822821E-2</v>
      </c>
      <c r="N188" t="str">
        <f>VLOOKUP(B188,Sheet2!$A$2:$B$2444,2,0)</f>
        <v>에너지_가스</v>
      </c>
    </row>
    <row r="189" spans="1:14" x14ac:dyDescent="0.3">
      <c r="A189" t="s">
        <v>42</v>
      </c>
      <c r="B189" t="s">
        <v>43</v>
      </c>
      <c r="C189" t="s">
        <v>37</v>
      </c>
      <c r="D189" t="s">
        <v>21</v>
      </c>
      <c r="E189" t="s">
        <v>60</v>
      </c>
      <c r="F189" t="s">
        <v>17</v>
      </c>
      <c r="G189" s="3">
        <v>76301</v>
      </c>
      <c r="H189" s="3">
        <v>4046</v>
      </c>
      <c r="I189" s="2">
        <v>851</v>
      </c>
      <c r="J189" s="12">
        <v>1.9</v>
      </c>
      <c r="K189" s="13">
        <v>-13.1</v>
      </c>
      <c r="L189" s="14">
        <v>-66.400000000000006</v>
      </c>
      <c r="M189" s="5">
        <f>H189/G189</f>
        <v>5.3026827957693867E-2</v>
      </c>
      <c r="N189" t="str">
        <f>VLOOKUP(B189,Sheet2!$A$2:$B$2444,2,0)</f>
        <v>에너지_가스</v>
      </c>
    </row>
    <row r="190" spans="1:14" hidden="1" x14ac:dyDescent="0.3">
      <c r="A190" t="s">
        <v>42</v>
      </c>
      <c r="B190" t="s">
        <v>43</v>
      </c>
      <c r="C190" t="s">
        <v>37</v>
      </c>
      <c r="D190" t="s">
        <v>21</v>
      </c>
      <c r="E190" t="s">
        <v>16</v>
      </c>
      <c r="F190" t="s">
        <v>17</v>
      </c>
      <c r="G190" s="3">
        <v>71914</v>
      </c>
      <c r="H190" s="3">
        <v>3444</v>
      </c>
      <c r="I190" s="3">
        <v>2973</v>
      </c>
      <c r="J190" s="12">
        <v>1.8</v>
      </c>
      <c r="K190" s="13">
        <v>-18.2</v>
      </c>
      <c r="L190" s="14">
        <v>40.4</v>
      </c>
      <c r="M190" s="5">
        <f>H190/G190</f>
        <v>4.789053591790194E-2</v>
      </c>
      <c r="N190" t="str">
        <f>VLOOKUP(B190,Sheet2!$A$2:$B$2444,2,0)</f>
        <v>에너지_가스</v>
      </c>
    </row>
    <row r="191" spans="1:14" hidden="1" x14ac:dyDescent="0.3">
      <c r="A191" t="s">
        <v>565</v>
      </c>
      <c r="B191" t="s">
        <v>566</v>
      </c>
      <c r="C191" t="s">
        <v>37</v>
      </c>
      <c r="D191" t="s">
        <v>21</v>
      </c>
      <c r="E191" t="s">
        <v>60</v>
      </c>
      <c r="F191" t="s">
        <v>17</v>
      </c>
      <c r="G191" s="2">
        <v>445</v>
      </c>
      <c r="H191" s="2">
        <v>20</v>
      </c>
      <c r="I191" s="2">
        <v>33</v>
      </c>
      <c r="J191" s="12">
        <v>-6.3</v>
      </c>
      <c r="K191" s="16" t="s">
        <v>18</v>
      </c>
      <c r="L191" s="14">
        <v>-4.5</v>
      </c>
      <c r="M191" s="5">
        <f>H191/G191</f>
        <v>4.49438202247191E-2</v>
      </c>
      <c r="N191" t="str">
        <f>VLOOKUP(B191,Sheet2!$A$2:$B$2444,2,0)</f>
        <v>우주항공</v>
      </c>
    </row>
    <row r="192" spans="1:14" hidden="1" x14ac:dyDescent="0.3">
      <c r="A192" t="s">
        <v>58</v>
      </c>
      <c r="B192" t="s">
        <v>59</v>
      </c>
      <c r="C192" t="s">
        <v>37</v>
      </c>
      <c r="D192" t="s">
        <v>21</v>
      </c>
      <c r="E192" t="s">
        <v>60</v>
      </c>
      <c r="F192" t="s">
        <v>17</v>
      </c>
      <c r="G192" s="3">
        <v>30484</v>
      </c>
      <c r="H192" s="3">
        <v>1152</v>
      </c>
      <c r="I192" s="2">
        <v>582</v>
      </c>
      <c r="J192" s="12">
        <v>-0.4</v>
      </c>
      <c r="K192" s="13">
        <v>-8.1</v>
      </c>
      <c r="L192" s="14">
        <v>-5.0999999999999996</v>
      </c>
      <c r="M192" s="5">
        <f>H192/G192</f>
        <v>3.7790316231465684E-2</v>
      </c>
      <c r="N192" t="str">
        <f>VLOOKUP(B192,Sheet2!$A$2:$B$2444,2,0)</f>
        <v>운송</v>
      </c>
    </row>
    <row r="193" spans="1:14" hidden="1" x14ac:dyDescent="0.3">
      <c r="A193" t="s">
        <v>825</v>
      </c>
      <c r="B193" t="s">
        <v>826</v>
      </c>
      <c r="C193" t="s">
        <v>37</v>
      </c>
      <c r="D193" t="s">
        <v>21</v>
      </c>
      <c r="E193" t="s">
        <v>16</v>
      </c>
      <c r="F193" t="s">
        <v>17</v>
      </c>
      <c r="G193" s="3">
        <v>39859</v>
      </c>
      <c r="H193" s="3">
        <v>3990</v>
      </c>
      <c r="I193" s="3">
        <v>3959</v>
      </c>
      <c r="J193" s="12">
        <v>-0.9</v>
      </c>
      <c r="K193" s="13">
        <v>-3.5</v>
      </c>
      <c r="L193" s="14">
        <v>13.4</v>
      </c>
      <c r="M193" s="5">
        <f>H193/G193</f>
        <v>0.10010286259063197</v>
      </c>
      <c r="N193" t="str">
        <f>VLOOKUP(B193,Sheet2!$A$2:$B$2444,2,0)</f>
        <v>운송</v>
      </c>
    </row>
    <row r="194" spans="1:14" hidden="1" x14ac:dyDescent="0.3">
      <c r="A194" t="s">
        <v>777</v>
      </c>
      <c r="B194" t="s">
        <v>778</v>
      </c>
      <c r="C194" t="s">
        <v>24</v>
      </c>
      <c r="D194" t="s">
        <v>21</v>
      </c>
      <c r="E194" t="s">
        <v>16</v>
      </c>
      <c r="F194" t="s">
        <v>17</v>
      </c>
      <c r="G194" s="3">
        <v>1714</v>
      </c>
      <c r="H194" s="2">
        <v>-111</v>
      </c>
      <c r="I194" s="2">
        <v>277</v>
      </c>
      <c r="J194" s="12">
        <v>-27.2</v>
      </c>
      <c r="K194" s="16" t="s">
        <v>54</v>
      </c>
      <c r="L194" s="15" t="s">
        <v>18</v>
      </c>
      <c r="M194" s="5">
        <f>H194/G194</f>
        <v>-6.4760793465577601E-2</v>
      </c>
      <c r="N194" t="str">
        <f>VLOOKUP(B194,Sheet2!$A$2:$B$2444,2,0)</f>
        <v>운송</v>
      </c>
    </row>
    <row r="195" spans="1:14" hidden="1" x14ac:dyDescent="0.3">
      <c r="A195" t="s">
        <v>52</v>
      </c>
      <c r="B195" t="s">
        <v>53</v>
      </c>
      <c r="C195" t="s">
        <v>24</v>
      </c>
      <c r="D195" t="s">
        <v>21</v>
      </c>
      <c r="E195" t="s">
        <v>16</v>
      </c>
      <c r="F195" t="s">
        <v>17</v>
      </c>
      <c r="G195" s="3">
        <v>3061</v>
      </c>
      <c r="H195" s="2">
        <v>-423</v>
      </c>
      <c r="I195" s="2">
        <v>-157</v>
      </c>
      <c r="J195" s="12">
        <v>-0.7</v>
      </c>
      <c r="K195" s="16" t="s">
        <v>54</v>
      </c>
      <c r="L195" s="15" t="s">
        <v>55</v>
      </c>
      <c r="M195" s="5">
        <f>H195/G195</f>
        <v>-0.13819013394315582</v>
      </c>
      <c r="N195" t="str">
        <f>VLOOKUP(B195,Sheet2!$A$2:$B$2444,2,0)</f>
        <v>운송</v>
      </c>
    </row>
    <row r="196" spans="1:14" hidden="1" x14ac:dyDescent="0.3">
      <c r="A196" t="s">
        <v>471</v>
      </c>
      <c r="B196" t="s">
        <v>472</v>
      </c>
      <c r="C196" t="s">
        <v>24</v>
      </c>
      <c r="D196" t="s">
        <v>21</v>
      </c>
      <c r="E196" t="s">
        <v>60</v>
      </c>
      <c r="F196" t="s">
        <v>17</v>
      </c>
      <c r="G196" s="3">
        <v>12936</v>
      </c>
      <c r="H196" s="3">
        <v>1230</v>
      </c>
      <c r="I196" s="3">
        <v>1228</v>
      </c>
      <c r="J196" s="12">
        <v>4.9000000000000004</v>
      </c>
      <c r="K196" s="13">
        <v>-9</v>
      </c>
      <c r="L196" s="14">
        <v>12</v>
      </c>
      <c r="M196" s="5">
        <f>H196/G196</f>
        <v>9.5083487940630804E-2</v>
      </c>
      <c r="N196" t="str">
        <f>VLOOKUP(B196,Sheet2!$A$2:$B$2444,2,0)</f>
        <v>운송</v>
      </c>
    </row>
    <row r="197" spans="1:14" hidden="1" x14ac:dyDescent="0.3">
      <c r="A197" t="s">
        <v>733</v>
      </c>
      <c r="B197" t="s">
        <v>734</v>
      </c>
      <c r="C197" t="s">
        <v>37</v>
      </c>
      <c r="D197" t="s">
        <v>21</v>
      </c>
      <c r="E197" t="s">
        <v>60</v>
      </c>
      <c r="F197" t="s">
        <v>17</v>
      </c>
      <c r="G197" s="3">
        <v>1781</v>
      </c>
      <c r="H197" s="2">
        <v>64</v>
      </c>
      <c r="I197" s="2">
        <v>74</v>
      </c>
      <c r="J197" s="12">
        <v>3.4</v>
      </c>
      <c r="K197" s="13">
        <v>-3.3</v>
      </c>
      <c r="L197" s="14">
        <v>140.69999999999999</v>
      </c>
      <c r="M197" s="5">
        <f>H197/G197</f>
        <v>3.5934868051656375E-2</v>
      </c>
      <c r="N197" t="str">
        <f>VLOOKUP(B197,Sheet2!$A$2:$B$2444,2,0)</f>
        <v>운송</v>
      </c>
    </row>
    <row r="198" spans="1:14" hidden="1" x14ac:dyDescent="0.3">
      <c r="A198" t="s">
        <v>815</v>
      </c>
      <c r="B198" t="s">
        <v>816</v>
      </c>
      <c r="C198" t="s">
        <v>37</v>
      </c>
      <c r="D198" t="s">
        <v>21</v>
      </c>
      <c r="E198" t="s">
        <v>60</v>
      </c>
      <c r="F198" t="s">
        <v>17</v>
      </c>
      <c r="G198" s="3">
        <v>7437</v>
      </c>
      <c r="H198" s="2">
        <v>370</v>
      </c>
      <c r="J198" s="12">
        <v>1.3</v>
      </c>
      <c r="K198" s="13">
        <v>0.3</v>
      </c>
      <c r="L198" s="15"/>
      <c r="M198" s="5">
        <f>H198/G198</f>
        <v>4.975124378109453E-2</v>
      </c>
      <c r="N198" t="str">
        <f>VLOOKUP(B198,Sheet2!$A$2:$B$2444,2,0)</f>
        <v>운송</v>
      </c>
    </row>
    <row r="199" spans="1:14" x14ac:dyDescent="0.3">
      <c r="A199" t="s">
        <v>755</v>
      </c>
      <c r="B199" t="s">
        <v>756</v>
      </c>
      <c r="C199" t="s">
        <v>37</v>
      </c>
      <c r="D199" t="s">
        <v>21</v>
      </c>
      <c r="E199" t="s">
        <v>60</v>
      </c>
      <c r="F199" t="s">
        <v>17</v>
      </c>
      <c r="G199" s="3">
        <v>75160</v>
      </c>
      <c r="H199" s="3">
        <v>5389</v>
      </c>
      <c r="I199" s="3">
        <v>5026</v>
      </c>
      <c r="J199" s="12">
        <v>6.4</v>
      </c>
      <c r="K199" s="13">
        <v>22.7</v>
      </c>
      <c r="L199" s="14">
        <v>60.5</v>
      </c>
      <c r="M199" s="5">
        <f>H199/G199</f>
        <v>7.1700372538584356E-2</v>
      </c>
      <c r="N199" t="str">
        <f>VLOOKUP(B199,Sheet2!$A$2:$B$2444,2,0)</f>
        <v>운송</v>
      </c>
    </row>
    <row r="200" spans="1:14" hidden="1" x14ac:dyDescent="0.3">
      <c r="A200" t="s">
        <v>679</v>
      </c>
      <c r="B200" t="s">
        <v>680</v>
      </c>
      <c r="C200" t="s">
        <v>24</v>
      </c>
      <c r="D200" t="s">
        <v>21</v>
      </c>
      <c r="E200" t="s">
        <v>60</v>
      </c>
      <c r="F200" t="s">
        <v>17</v>
      </c>
      <c r="G200" s="3">
        <v>45690</v>
      </c>
      <c r="H200" s="3">
        <v>2711</v>
      </c>
      <c r="I200" s="3">
        <v>1978</v>
      </c>
      <c r="J200" s="12">
        <v>10.1</v>
      </c>
      <c r="K200" s="13">
        <v>-12.5</v>
      </c>
      <c r="L200" s="14">
        <v>-10.4</v>
      </c>
      <c r="M200" s="5">
        <f>H200/G200</f>
        <v>5.9334646530969579E-2</v>
      </c>
      <c r="N200" t="str">
        <f>VLOOKUP(B200,Sheet2!$A$2:$B$2444,2,0)</f>
        <v>원자력</v>
      </c>
    </row>
    <row r="201" spans="1:14" hidden="1" x14ac:dyDescent="0.3">
      <c r="A201" t="s">
        <v>169</v>
      </c>
      <c r="B201" t="s">
        <v>170</v>
      </c>
      <c r="C201" t="s">
        <v>24</v>
      </c>
      <c r="D201" t="s">
        <v>21</v>
      </c>
      <c r="E201" t="s">
        <v>60</v>
      </c>
      <c r="F201" t="s">
        <v>17</v>
      </c>
      <c r="G201" s="3">
        <v>1023</v>
      </c>
      <c r="H201" s="2">
        <v>-44</v>
      </c>
      <c r="I201" s="2">
        <v>3</v>
      </c>
      <c r="J201" s="12">
        <v>-19.600000000000001</v>
      </c>
      <c r="K201" s="16" t="s">
        <v>54</v>
      </c>
      <c r="L201" s="14">
        <v>-98.1</v>
      </c>
      <c r="M201" s="5">
        <f>H201/G201</f>
        <v>-4.3010752688172046E-2</v>
      </c>
      <c r="N201" t="str">
        <f>VLOOKUP(B201,Sheet2!$A$2:$B$2444,2,0)</f>
        <v>원자력</v>
      </c>
    </row>
    <row r="202" spans="1:14" hidden="1" x14ac:dyDescent="0.3">
      <c r="A202" t="s">
        <v>545</v>
      </c>
      <c r="B202" t="s">
        <v>546</v>
      </c>
      <c r="C202" t="s">
        <v>24</v>
      </c>
      <c r="D202" t="s">
        <v>21</v>
      </c>
      <c r="E202" t="s">
        <v>60</v>
      </c>
      <c r="F202" t="s">
        <v>17</v>
      </c>
      <c r="G202" s="3">
        <v>4673</v>
      </c>
      <c r="H202" s="2">
        <v>-702</v>
      </c>
      <c r="I202" s="2">
        <v>-40</v>
      </c>
      <c r="J202" s="12">
        <v>3.1</v>
      </c>
      <c r="K202" s="16" t="s">
        <v>55</v>
      </c>
      <c r="L202" s="15" t="s">
        <v>55</v>
      </c>
      <c r="M202" s="5">
        <f>H202/G202</f>
        <v>-0.15022469505670874</v>
      </c>
      <c r="N202" t="str">
        <f>VLOOKUP(B202,Sheet2!$A$2:$B$2444,2,0)</f>
        <v>유리기판</v>
      </c>
    </row>
    <row r="203" spans="1:14" x14ac:dyDescent="0.3">
      <c r="A203" t="s">
        <v>459</v>
      </c>
      <c r="B203" t="s">
        <v>460</v>
      </c>
      <c r="C203" t="s">
        <v>37</v>
      </c>
      <c r="D203" t="s">
        <v>21</v>
      </c>
      <c r="E203" t="s">
        <v>60</v>
      </c>
      <c r="F203" t="s">
        <v>17</v>
      </c>
      <c r="G203" s="3">
        <v>27846</v>
      </c>
      <c r="H203" s="3">
        <v>2130</v>
      </c>
      <c r="I203" s="3">
        <v>1372</v>
      </c>
      <c r="J203" s="12">
        <v>8.1999999999999993</v>
      </c>
      <c r="K203" s="13">
        <v>0.7</v>
      </c>
      <c r="L203" s="14">
        <v>-24.3</v>
      </c>
      <c r="M203" s="5">
        <f>H203/G203</f>
        <v>7.6492135315664733E-2</v>
      </c>
      <c r="N203" t="str">
        <f>VLOOKUP(B203,Sheet2!$A$2:$B$2444,2,0)</f>
        <v>유리기판</v>
      </c>
    </row>
    <row r="204" spans="1:14" hidden="1" x14ac:dyDescent="0.3">
      <c r="A204" t="s">
        <v>209</v>
      </c>
      <c r="B204" t="s">
        <v>210</v>
      </c>
      <c r="C204" t="s">
        <v>24</v>
      </c>
      <c r="D204" t="s">
        <v>21</v>
      </c>
      <c r="E204" t="s">
        <v>60</v>
      </c>
      <c r="F204" t="s">
        <v>17</v>
      </c>
      <c r="G204" s="3">
        <v>22901</v>
      </c>
      <c r="H204" s="2">
        <v>694</v>
      </c>
      <c r="I204" s="2">
        <v>528</v>
      </c>
      <c r="J204" s="12">
        <v>4</v>
      </c>
      <c r="K204" s="13">
        <v>-8.9</v>
      </c>
      <c r="L204" s="14">
        <v>-9.6999999999999993</v>
      </c>
      <c r="M204" s="5">
        <f>H204/G204</f>
        <v>3.0304353521680275E-2</v>
      </c>
      <c r="N204" t="str">
        <f>VLOOKUP(B204,Sheet2!$A$2:$B$2444,2,0)</f>
        <v>유통</v>
      </c>
    </row>
    <row r="205" spans="1:14" hidden="1" x14ac:dyDescent="0.3">
      <c r="A205" t="s">
        <v>67</v>
      </c>
      <c r="B205" t="s">
        <v>68</v>
      </c>
      <c r="C205" t="s">
        <v>37</v>
      </c>
      <c r="D205" t="s">
        <v>21</v>
      </c>
      <c r="E205" t="s">
        <v>60</v>
      </c>
      <c r="F205" t="s">
        <v>17</v>
      </c>
      <c r="G205" s="3">
        <v>29806</v>
      </c>
      <c r="H205" s="2">
        <v>845</v>
      </c>
      <c r="I205" s="2">
        <v>142</v>
      </c>
      <c r="J205" s="12">
        <v>1.7</v>
      </c>
      <c r="K205" s="13">
        <v>1.7</v>
      </c>
      <c r="L205" s="14">
        <v>-77.7</v>
      </c>
      <c r="M205" s="5">
        <f>H205/G205</f>
        <v>2.8349996644970812E-2</v>
      </c>
      <c r="N205" t="str">
        <f>VLOOKUP(B205,Sheet2!$A$2:$B$2444,2,0)</f>
        <v>유통</v>
      </c>
    </row>
    <row r="206" spans="1:14" hidden="1" x14ac:dyDescent="0.3">
      <c r="A206" t="s">
        <v>44</v>
      </c>
      <c r="B206" t="s">
        <v>45</v>
      </c>
      <c r="D206" t="s">
        <v>21</v>
      </c>
      <c r="E206" t="s">
        <v>16</v>
      </c>
      <c r="F206" t="s">
        <v>17</v>
      </c>
      <c r="G206" s="2">
        <v>445</v>
      </c>
      <c r="H206" s="2">
        <v>118</v>
      </c>
      <c r="I206" s="2">
        <v>95</v>
      </c>
      <c r="J206" s="12">
        <v>3</v>
      </c>
      <c r="K206" s="13">
        <v>-2.8</v>
      </c>
      <c r="L206" s="14">
        <v>-20.9</v>
      </c>
      <c r="M206" s="5">
        <f>H206/G206</f>
        <v>0.26516853932584272</v>
      </c>
      <c r="N206" t="str">
        <f>VLOOKUP(B206,Sheet2!$A$2:$B$2444,2,0)</f>
        <v>유통</v>
      </c>
    </row>
    <row r="207" spans="1:14" hidden="1" x14ac:dyDescent="0.3">
      <c r="A207" t="s">
        <v>31</v>
      </c>
      <c r="B207" t="s">
        <v>32</v>
      </c>
      <c r="C207" t="s">
        <v>24</v>
      </c>
      <c r="D207" t="s">
        <v>21</v>
      </c>
      <c r="E207" t="s">
        <v>60</v>
      </c>
      <c r="F207" t="s">
        <v>17</v>
      </c>
      <c r="G207" s="3">
        <v>33497</v>
      </c>
      <c r="H207" s="2">
        <v>406</v>
      </c>
      <c r="I207" s="2">
        <v>-103</v>
      </c>
      <c r="J207" s="12">
        <v>-2.2999999999999998</v>
      </c>
      <c r="K207" s="13">
        <v>-27.5</v>
      </c>
      <c r="L207" s="15" t="s">
        <v>55</v>
      </c>
      <c r="M207" s="5">
        <f>H207/G207</f>
        <v>1.2120488401946444E-2</v>
      </c>
      <c r="N207" t="str">
        <f>VLOOKUP(B207,Sheet2!$A$2:$B$2444,2,0)</f>
        <v>유통</v>
      </c>
    </row>
    <row r="208" spans="1:14" hidden="1" x14ac:dyDescent="0.3">
      <c r="A208" t="s">
        <v>31</v>
      </c>
      <c r="B208" t="s">
        <v>32</v>
      </c>
      <c r="D208" t="s">
        <v>21</v>
      </c>
      <c r="E208" t="s">
        <v>16</v>
      </c>
      <c r="F208" t="s">
        <v>17</v>
      </c>
      <c r="G208" s="3">
        <v>19957</v>
      </c>
      <c r="H208" s="2">
        <v>90</v>
      </c>
      <c r="J208" s="19"/>
      <c r="K208" s="16"/>
      <c r="L208" s="15"/>
      <c r="M208" s="5">
        <f>H208/G208</f>
        <v>4.5096958460690484E-3</v>
      </c>
      <c r="N208" t="str">
        <f>VLOOKUP(B208,Sheet2!$A$2:$B$2444,2,0)</f>
        <v>유통</v>
      </c>
    </row>
    <row r="209" spans="1:14" hidden="1" x14ac:dyDescent="0.3">
      <c r="A209" t="s">
        <v>605</v>
      </c>
      <c r="B209" t="s">
        <v>606</v>
      </c>
      <c r="C209" t="s">
        <v>37</v>
      </c>
      <c r="D209" t="s">
        <v>21</v>
      </c>
      <c r="E209" t="s">
        <v>16</v>
      </c>
      <c r="F209" t="s">
        <v>17</v>
      </c>
      <c r="G209" s="3">
        <v>5942</v>
      </c>
      <c r="H209" s="2">
        <v>105</v>
      </c>
      <c r="I209" s="2">
        <v>111</v>
      </c>
      <c r="J209" s="12">
        <v>0.8</v>
      </c>
      <c r="K209" s="13">
        <v>277.2</v>
      </c>
      <c r="L209" s="14">
        <v>667.2</v>
      </c>
      <c r="M209" s="5">
        <f>H209/G209</f>
        <v>1.7670817906428812E-2</v>
      </c>
      <c r="N209" t="str">
        <f>VLOOKUP(B209,Sheet2!$A$2:$B$2444,2,0)</f>
        <v>유통</v>
      </c>
    </row>
    <row r="210" spans="1:14" hidden="1" x14ac:dyDescent="0.3">
      <c r="A210" t="s">
        <v>635</v>
      </c>
      <c r="B210" t="s">
        <v>636</v>
      </c>
      <c r="D210" t="s">
        <v>21</v>
      </c>
      <c r="E210" t="s">
        <v>60</v>
      </c>
      <c r="F210" t="s">
        <v>17</v>
      </c>
      <c r="G210" s="2">
        <v>457</v>
      </c>
      <c r="H210" s="2">
        <v>-8</v>
      </c>
      <c r="I210" s="2">
        <v>-26</v>
      </c>
      <c r="J210" s="19"/>
      <c r="K210" s="16"/>
      <c r="L210" s="15"/>
      <c r="M210" s="5">
        <f>H210/G210</f>
        <v>-1.7505470459518599E-2</v>
      </c>
      <c r="N210" t="str">
        <f>VLOOKUP(B210,Sheet2!$A$2:$B$2444,2,0)</f>
        <v>유통</v>
      </c>
    </row>
    <row r="211" spans="1:14" hidden="1" x14ac:dyDescent="0.3">
      <c r="A211" t="s">
        <v>371</v>
      </c>
      <c r="B211" t="s">
        <v>372</v>
      </c>
      <c r="D211" t="s">
        <v>21</v>
      </c>
      <c r="E211" t="s">
        <v>16</v>
      </c>
      <c r="F211" t="s">
        <v>17</v>
      </c>
      <c r="G211" s="2">
        <v>294</v>
      </c>
      <c r="H211" s="2">
        <v>27</v>
      </c>
      <c r="I211" s="2">
        <v>36</v>
      </c>
      <c r="J211" s="12">
        <v>-2.2000000000000002</v>
      </c>
      <c r="K211" s="13">
        <v>-34.9</v>
      </c>
      <c r="L211" s="14">
        <v>-21.5</v>
      </c>
      <c r="M211" s="5">
        <f>H211/G211</f>
        <v>9.1836734693877556E-2</v>
      </c>
      <c r="N211" t="str">
        <f>VLOOKUP(B211,Sheet2!$A$2:$B$2444,2,0)</f>
        <v>유통</v>
      </c>
    </row>
    <row r="212" spans="1:14" hidden="1" x14ac:dyDescent="0.3">
      <c r="A212" t="s">
        <v>63</v>
      </c>
      <c r="B212" t="s">
        <v>64</v>
      </c>
      <c r="C212" t="s">
        <v>24</v>
      </c>
      <c r="D212" t="s">
        <v>21</v>
      </c>
      <c r="E212" t="s">
        <v>60</v>
      </c>
      <c r="F212" t="s">
        <v>17</v>
      </c>
      <c r="G212" s="3">
        <v>16938</v>
      </c>
      <c r="H212" s="2">
        <v>753</v>
      </c>
      <c r="I212" s="2">
        <v>83</v>
      </c>
      <c r="J212" s="12">
        <v>5.6</v>
      </c>
      <c r="K212" s="13">
        <v>-35.9</v>
      </c>
      <c r="L212" s="14">
        <v>-85.7</v>
      </c>
      <c r="M212" s="5">
        <f>H212/G212</f>
        <v>4.4456252213956785E-2</v>
      </c>
      <c r="N212" t="str">
        <f>VLOOKUP(B212,Sheet2!$A$2:$B$2444,2,0)</f>
        <v>유통</v>
      </c>
    </row>
    <row r="213" spans="1:14" hidden="1" x14ac:dyDescent="0.3">
      <c r="A213" t="s">
        <v>191</v>
      </c>
      <c r="B213" t="s">
        <v>192</v>
      </c>
      <c r="C213" t="s">
        <v>24</v>
      </c>
      <c r="D213" t="s">
        <v>21</v>
      </c>
      <c r="E213" t="s">
        <v>60</v>
      </c>
      <c r="F213" t="s">
        <v>17</v>
      </c>
      <c r="G213" s="3">
        <v>7355</v>
      </c>
      <c r="H213" s="2">
        <v>65</v>
      </c>
      <c r="I213" s="2">
        <v>165</v>
      </c>
      <c r="J213" s="12">
        <v>-9.9</v>
      </c>
      <c r="K213" s="13">
        <v>-36.1</v>
      </c>
      <c r="L213" s="14">
        <v>90.1</v>
      </c>
      <c r="M213" s="5">
        <f>H213/G213</f>
        <v>8.8375254928619983E-3</v>
      </c>
      <c r="N213" t="str">
        <f>VLOOKUP(B213,Sheet2!$A$2:$B$2444,2,0)</f>
        <v>유통</v>
      </c>
    </row>
    <row r="214" spans="1:14" x14ac:dyDescent="0.3">
      <c r="A214" t="s">
        <v>251</v>
      </c>
      <c r="B214" t="s">
        <v>252</v>
      </c>
      <c r="C214" t="s">
        <v>37</v>
      </c>
      <c r="D214" t="s">
        <v>21</v>
      </c>
      <c r="E214" t="s">
        <v>60</v>
      </c>
      <c r="F214" t="s">
        <v>17</v>
      </c>
      <c r="G214" s="3">
        <v>10803</v>
      </c>
      <c r="H214" s="2">
        <v>869</v>
      </c>
      <c r="I214" s="2">
        <v>545</v>
      </c>
      <c r="J214" s="12">
        <v>5.5</v>
      </c>
      <c r="K214" s="13">
        <v>103</v>
      </c>
      <c r="L214" s="15" t="s">
        <v>18</v>
      </c>
      <c r="M214" s="5">
        <f>H214/G214</f>
        <v>8.0440618346755532E-2</v>
      </c>
      <c r="N214" t="str">
        <f>VLOOKUP(B214,Sheet2!$A$2:$B$2444,2,0)</f>
        <v>유통</v>
      </c>
    </row>
    <row r="215" spans="1:14" hidden="1" x14ac:dyDescent="0.3">
      <c r="A215" t="s">
        <v>245</v>
      </c>
      <c r="B215" t="s">
        <v>246</v>
      </c>
      <c r="C215" t="s">
        <v>37</v>
      </c>
      <c r="D215" t="s">
        <v>21</v>
      </c>
      <c r="E215" t="s">
        <v>60</v>
      </c>
      <c r="F215" t="s">
        <v>17</v>
      </c>
      <c r="G215" s="3">
        <v>9238</v>
      </c>
      <c r="H215" s="2">
        <v>302</v>
      </c>
      <c r="I215" s="2">
        <v>287</v>
      </c>
      <c r="J215" s="12">
        <v>-2.9</v>
      </c>
      <c r="K215" s="13">
        <v>-9.9</v>
      </c>
      <c r="L215" s="14">
        <v>2.2000000000000002</v>
      </c>
      <c r="M215" s="5">
        <f>H215/G215</f>
        <v>3.2691058670707943E-2</v>
      </c>
      <c r="N215" t="str">
        <f>VLOOKUP(B215,Sheet2!$A$2:$B$2444,2,0)</f>
        <v>유통</v>
      </c>
    </row>
    <row r="216" spans="1:14" hidden="1" x14ac:dyDescent="0.3">
      <c r="A216" t="s">
        <v>161</v>
      </c>
      <c r="B216" t="s">
        <v>162</v>
      </c>
      <c r="C216" t="s">
        <v>24</v>
      </c>
      <c r="D216" t="s">
        <v>21</v>
      </c>
      <c r="E216" t="s">
        <v>60</v>
      </c>
      <c r="F216" t="s">
        <v>17</v>
      </c>
      <c r="G216" s="3">
        <v>8833</v>
      </c>
      <c r="H216" s="2">
        <v>274</v>
      </c>
      <c r="I216" s="2">
        <v>150</v>
      </c>
      <c r="J216" s="12">
        <v>8.9</v>
      </c>
      <c r="K216" s="13">
        <v>-8.9</v>
      </c>
      <c r="L216" s="14">
        <v>-5.7</v>
      </c>
      <c r="M216" s="5">
        <f>H216/G216</f>
        <v>3.1020038492018568E-2</v>
      </c>
      <c r="N216" t="str">
        <f>VLOOKUP(B216,Sheet2!$A$2:$B$2444,2,0)</f>
        <v>음식료</v>
      </c>
    </row>
    <row r="217" spans="1:14" x14ac:dyDescent="0.3">
      <c r="A217" t="s">
        <v>123</v>
      </c>
      <c r="B217" t="s">
        <v>124</v>
      </c>
      <c r="C217" t="s">
        <v>37</v>
      </c>
      <c r="D217" t="s">
        <v>21</v>
      </c>
      <c r="E217" t="s">
        <v>60</v>
      </c>
      <c r="F217" t="s">
        <v>17</v>
      </c>
      <c r="G217" s="3">
        <v>15479</v>
      </c>
      <c r="H217" s="3">
        <v>3499</v>
      </c>
      <c r="I217" s="3">
        <v>1435</v>
      </c>
      <c r="J217" s="12">
        <v>8.6999999999999993</v>
      </c>
      <c r="K217" s="13">
        <v>8.6999999999999993</v>
      </c>
      <c r="L217" s="14">
        <v>-54.1</v>
      </c>
      <c r="M217" s="5">
        <f>H217/G217</f>
        <v>0.22604819432779896</v>
      </c>
      <c r="N217" t="str">
        <f>VLOOKUP(B217,Sheet2!$A$2:$B$2444,2,0)</f>
        <v>음식료</v>
      </c>
    </row>
    <row r="218" spans="1:14" hidden="1" x14ac:dyDescent="0.3">
      <c r="A218" t="s">
        <v>123</v>
      </c>
      <c r="B218" t="s">
        <v>124</v>
      </c>
      <c r="C218" t="s">
        <v>24</v>
      </c>
      <c r="D218" t="s">
        <v>21</v>
      </c>
      <c r="E218" t="s">
        <v>16</v>
      </c>
      <c r="F218" t="s">
        <v>17</v>
      </c>
      <c r="G218" s="3">
        <v>10464</v>
      </c>
      <c r="H218" s="3">
        <v>2875</v>
      </c>
      <c r="I218" s="3">
        <v>1536</v>
      </c>
      <c r="J218" s="19"/>
      <c r="K218" s="16"/>
      <c r="L218" s="15"/>
      <c r="M218" s="5">
        <f>H218/G218</f>
        <v>0.27475152905198774</v>
      </c>
      <c r="N218" t="str">
        <f>VLOOKUP(B218,Sheet2!$A$2:$B$2444,2,0)</f>
        <v>음식료</v>
      </c>
    </row>
    <row r="219" spans="1:14" x14ac:dyDescent="0.3">
      <c r="A219" t="s">
        <v>723</v>
      </c>
      <c r="B219" t="s">
        <v>724</v>
      </c>
      <c r="C219" t="s">
        <v>37</v>
      </c>
      <c r="D219" t="s">
        <v>21</v>
      </c>
      <c r="E219" t="s">
        <v>60</v>
      </c>
      <c r="F219" t="s">
        <v>17</v>
      </c>
      <c r="G219" s="3">
        <v>3469</v>
      </c>
      <c r="H219" s="2">
        <v>287</v>
      </c>
      <c r="J219" s="12">
        <v>6.9</v>
      </c>
      <c r="K219" s="13">
        <v>28.8</v>
      </c>
      <c r="L219" s="15"/>
      <c r="M219" s="5">
        <f>H219/G219</f>
        <v>8.2732776016142984E-2</v>
      </c>
      <c r="N219" t="str">
        <f>VLOOKUP(B219,Sheet2!$A$2:$B$2444,2,0)</f>
        <v>음식료</v>
      </c>
    </row>
    <row r="220" spans="1:14" hidden="1" x14ac:dyDescent="0.3">
      <c r="A220" t="s">
        <v>22</v>
      </c>
      <c r="B220" t="s">
        <v>23</v>
      </c>
      <c r="C220" t="s">
        <v>24</v>
      </c>
      <c r="D220" t="s">
        <v>21</v>
      </c>
      <c r="E220" t="s">
        <v>16</v>
      </c>
      <c r="F220" t="s">
        <v>17</v>
      </c>
      <c r="G220" s="3">
        <v>2587</v>
      </c>
      <c r="H220" s="2">
        <v>158</v>
      </c>
      <c r="I220" s="2">
        <v>91</v>
      </c>
      <c r="J220" s="12">
        <v>4.9000000000000004</v>
      </c>
      <c r="K220" s="13">
        <v>231.2</v>
      </c>
      <c r="L220" s="14">
        <v>21.7</v>
      </c>
      <c r="M220" s="5">
        <f>H220/G220</f>
        <v>6.107460378817163E-2</v>
      </c>
      <c r="N220" t="str">
        <f>VLOOKUP(B220,Sheet2!$A$2:$B$2444,2,0)</f>
        <v>음식료</v>
      </c>
    </row>
    <row r="221" spans="1:14" x14ac:dyDescent="0.3">
      <c r="A221" t="s">
        <v>22</v>
      </c>
      <c r="B221" t="s">
        <v>23</v>
      </c>
      <c r="C221" t="s">
        <v>37</v>
      </c>
      <c r="D221" t="s">
        <v>21</v>
      </c>
      <c r="E221" t="s">
        <v>60</v>
      </c>
      <c r="F221" t="s">
        <v>17</v>
      </c>
      <c r="G221" s="3">
        <v>23586</v>
      </c>
      <c r="H221" s="3">
        <v>1336</v>
      </c>
      <c r="I221" s="2">
        <v>880</v>
      </c>
      <c r="J221" s="12">
        <v>10.1</v>
      </c>
      <c r="K221" s="13">
        <v>57.7</v>
      </c>
      <c r="L221" s="14">
        <v>92.9</v>
      </c>
      <c r="M221" s="5">
        <f>H221/G221</f>
        <v>5.6643771728991772E-2</v>
      </c>
      <c r="N221" t="str">
        <f>VLOOKUP(B221,Sheet2!$A$2:$B$2444,2,0)</f>
        <v>음식료</v>
      </c>
    </row>
    <row r="222" spans="1:14" x14ac:dyDescent="0.3">
      <c r="A222" t="s">
        <v>423</v>
      </c>
      <c r="B222" t="s">
        <v>424</v>
      </c>
      <c r="C222" t="s">
        <v>37</v>
      </c>
      <c r="D222" t="s">
        <v>21</v>
      </c>
      <c r="E222" t="s">
        <v>60</v>
      </c>
      <c r="F222" t="s">
        <v>17</v>
      </c>
      <c r="G222" s="3">
        <v>3663</v>
      </c>
      <c r="H222" s="2">
        <v>259</v>
      </c>
      <c r="I222" s="2">
        <v>158</v>
      </c>
      <c r="J222" s="12">
        <v>6.4</v>
      </c>
      <c r="K222" s="13">
        <v>-14.5</v>
      </c>
      <c r="L222" s="14">
        <v>-29</v>
      </c>
      <c r="M222" s="5">
        <f>H222/G222</f>
        <v>7.0707070707070704E-2</v>
      </c>
      <c r="N222" t="str">
        <f>VLOOKUP(B222,Sheet2!$A$2:$B$2444,2,0)</f>
        <v>음식료</v>
      </c>
    </row>
    <row r="223" spans="1:14" hidden="1" x14ac:dyDescent="0.3">
      <c r="A223" t="s">
        <v>423</v>
      </c>
      <c r="B223" t="s">
        <v>424</v>
      </c>
      <c r="D223" t="s">
        <v>21</v>
      </c>
      <c r="E223" t="s">
        <v>16</v>
      </c>
      <c r="F223" t="s">
        <v>17</v>
      </c>
      <c r="G223" s="3">
        <v>3407</v>
      </c>
      <c r="H223" s="2">
        <v>223</v>
      </c>
      <c r="I223" s="2">
        <v>311</v>
      </c>
      <c r="J223" s="12">
        <v>7.1</v>
      </c>
      <c r="K223" s="13">
        <v>-17.7</v>
      </c>
      <c r="L223" s="14">
        <v>-36</v>
      </c>
      <c r="M223" s="5">
        <f>H223/G223</f>
        <v>6.5453478133255069E-2</v>
      </c>
      <c r="N223" t="str">
        <f>VLOOKUP(B223,Sheet2!$A$2:$B$2444,2,0)</f>
        <v>음식료</v>
      </c>
    </row>
    <row r="224" spans="1:14" hidden="1" x14ac:dyDescent="0.3">
      <c r="A224" t="s">
        <v>289</v>
      </c>
      <c r="B224" t="s">
        <v>290</v>
      </c>
      <c r="C224" t="s">
        <v>24</v>
      </c>
      <c r="D224" t="s">
        <v>21</v>
      </c>
      <c r="E224" t="s">
        <v>16</v>
      </c>
      <c r="F224" t="s">
        <v>17</v>
      </c>
      <c r="G224" s="3">
        <v>8320</v>
      </c>
      <c r="H224" s="2">
        <v>256</v>
      </c>
      <c r="J224" s="12">
        <v>-0.6</v>
      </c>
      <c r="K224" s="13">
        <v>-38.799999999999997</v>
      </c>
      <c r="L224" s="15"/>
      <c r="M224" s="5">
        <f>H224/G224</f>
        <v>3.0769230769230771E-2</v>
      </c>
      <c r="N224" t="str">
        <f>VLOOKUP(B224,Sheet2!$A$2:$B$2444,2,0)</f>
        <v>음식료</v>
      </c>
    </row>
    <row r="225" spans="1:14" hidden="1" x14ac:dyDescent="0.3">
      <c r="A225" t="s">
        <v>289</v>
      </c>
      <c r="B225" t="s">
        <v>290</v>
      </c>
      <c r="C225" t="s">
        <v>24</v>
      </c>
      <c r="D225" t="s">
        <v>21</v>
      </c>
      <c r="E225" t="s">
        <v>60</v>
      </c>
      <c r="F225" t="s">
        <v>17</v>
      </c>
      <c r="G225" s="3">
        <v>10643</v>
      </c>
      <c r="H225" s="2">
        <v>343</v>
      </c>
      <c r="I225" s="2">
        <v>157</v>
      </c>
      <c r="J225" s="12">
        <v>1.9</v>
      </c>
      <c r="K225" s="13">
        <v>-45.8</v>
      </c>
      <c r="L225" s="14">
        <v>-61.5</v>
      </c>
      <c r="M225" s="5">
        <f>H225/G225</f>
        <v>3.2227755332143192E-2</v>
      </c>
      <c r="N225" t="str">
        <f>VLOOKUP(B225,Sheet2!$A$2:$B$2444,2,0)</f>
        <v>음식료</v>
      </c>
    </row>
    <row r="226" spans="1:14" x14ac:dyDescent="0.3">
      <c r="A226" t="s">
        <v>337</v>
      </c>
      <c r="B226" t="s">
        <v>338</v>
      </c>
      <c r="C226" t="s">
        <v>37</v>
      </c>
      <c r="D226" t="s">
        <v>21</v>
      </c>
      <c r="E226" t="s">
        <v>60</v>
      </c>
      <c r="F226" t="s">
        <v>17</v>
      </c>
      <c r="G226" s="3">
        <v>10873</v>
      </c>
      <c r="H226" s="2">
        <v>624</v>
      </c>
      <c r="I226" s="2">
        <v>277</v>
      </c>
      <c r="J226" s="12">
        <v>-1.1000000000000001</v>
      </c>
      <c r="K226" s="13">
        <v>3.5</v>
      </c>
      <c r="L226" s="14">
        <v>31.6</v>
      </c>
      <c r="M226" s="5">
        <f>H226/G226</f>
        <v>5.7389864802722339E-2</v>
      </c>
      <c r="N226" t="str">
        <f>VLOOKUP(B226,Sheet2!$A$2:$B$2444,2,0)</f>
        <v>음식료</v>
      </c>
    </row>
    <row r="227" spans="1:14" hidden="1" x14ac:dyDescent="0.3">
      <c r="A227" t="s">
        <v>117</v>
      </c>
      <c r="B227" t="s">
        <v>118</v>
      </c>
      <c r="D227" t="s">
        <v>21</v>
      </c>
      <c r="E227" t="s">
        <v>16</v>
      </c>
      <c r="F227" t="s">
        <v>17</v>
      </c>
      <c r="G227" s="2">
        <v>137</v>
      </c>
      <c r="H227" s="2">
        <v>9</v>
      </c>
      <c r="I227" s="2">
        <v>11</v>
      </c>
      <c r="J227" s="12">
        <v>16.100000000000001</v>
      </c>
      <c r="K227" s="13">
        <v>170</v>
      </c>
      <c r="L227" s="14">
        <v>134.9</v>
      </c>
      <c r="M227" s="5">
        <f>H227/G227</f>
        <v>6.569343065693431E-2</v>
      </c>
      <c r="N227" t="str">
        <f>VLOOKUP(B227,Sheet2!$A$2:$B$2444,2,0)</f>
        <v>음식료</v>
      </c>
    </row>
    <row r="228" spans="1:14" hidden="1" x14ac:dyDescent="0.3">
      <c r="A228" t="s">
        <v>35</v>
      </c>
      <c r="B228" t="s">
        <v>36</v>
      </c>
      <c r="C228" t="s">
        <v>37</v>
      </c>
      <c r="D228" t="s">
        <v>21</v>
      </c>
      <c r="E228" t="s">
        <v>60</v>
      </c>
      <c r="F228" t="s">
        <v>17</v>
      </c>
      <c r="G228" s="3">
        <v>3715</v>
      </c>
      <c r="H228" s="2">
        <v>135</v>
      </c>
      <c r="I228" s="2">
        <v>142</v>
      </c>
      <c r="J228" s="12">
        <v>-5.7</v>
      </c>
      <c r="K228" s="13">
        <v>39.5</v>
      </c>
      <c r="L228" s="14">
        <v>179.6</v>
      </c>
      <c r="M228" s="5">
        <f>H228/G228</f>
        <v>3.6339165545087482E-2</v>
      </c>
      <c r="N228" t="str">
        <f>VLOOKUP(B228,Sheet2!$A$2:$B$2444,2,0)</f>
        <v>음식료</v>
      </c>
    </row>
    <row r="229" spans="1:14" hidden="1" x14ac:dyDescent="0.3">
      <c r="A229" t="s">
        <v>35</v>
      </c>
      <c r="B229" t="s">
        <v>36</v>
      </c>
      <c r="C229" t="s">
        <v>37</v>
      </c>
      <c r="D229" t="s">
        <v>21</v>
      </c>
      <c r="E229" t="s">
        <v>16</v>
      </c>
      <c r="F229" t="s">
        <v>17</v>
      </c>
      <c r="G229" s="3">
        <v>3670</v>
      </c>
      <c r="H229" s="2">
        <v>139</v>
      </c>
      <c r="I229" s="2">
        <v>74</v>
      </c>
      <c r="J229" s="19"/>
      <c r="K229" s="16"/>
      <c r="L229" s="15"/>
      <c r="M229" s="5">
        <f>H229/G229</f>
        <v>3.7874659400544956E-2</v>
      </c>
      <c r="N229" t="str">
        <f>VLOOKUP(B229,Sheet2!$A$2:$B$2444,2,0)</f>
        <v>음식료</v>
      </c>
    </row>
    <row r="230" spans="1:14" hidden="1" x14ac:dyDescent="0.3">
      <c r="A230" t="s">
        <v>159</v>
      </c>
      <c r="B230" t="s">
        <v>160</v>
      </c>
      <c r="D230" t="s">
        <v>21</v>
      </c>
      <c r="E230" t="s">
        <v>60</v>
      </c>
      <c r="F230" t="s">
        <v>17</v>
      </c>
      <c r="G230" s="2">
        <v>119</v>
      </c>
      <c r="H230" s="2">
        <v>13</v>
      </c>
      <c r="I230" s="2">
        <v>2</v>
      </c>
      <c r="J230" s="12">
        <v>-5.2</v>
      </c>
      <c r="K230" s="13">
        <v>-48.9</v>
      </c>
      <c r="L230" s="14">
        <v>-94.7</v>
      </c>
      <c r="M230" s="5">
        <f>H230/G230</f>
        <v>0.1092436974789916</v>
      </c>
      <c r="N230" t="str">
        <f>VLOOKUP(B230,Sheet2!$A$2:$B$2444,2,0)</f>
        <v>음식료</v>
      </c>
    </row>
    <row r="231" spans="1:14" hidden="1" x14ac:dyDescent="0.3">
      <c r="A231" t="s">
        <v>525</v>
      </c>
      <c r="B231" t="s">
        <v>526</v>
      </c>
      <c r="D231" t="s">
        <v>21</v>
      </c>
      <c r="E231" t="s">
        <v>60</v>
      </c>
      <c r="F231" t="s">
        <v>17</v>
      </c>
      <c r="G231" s="3">
        <v>1385</v>
      </c>
      <c r="H231" s="2">
        <v>6</v>
      </c>
      <c r="I231" s="2">
        <v>-39</v>
      </c>
      <c r="J231" s="12">
        <v>-9</v>
      </c>
      <c r="K231" s="13">
        <v>-41.4</v>
      </c>
      <c r="L231" s="15" t="s">
        <v>55</v>
      </c>
      <c r="M231" s="5">
        <f>H231/G231</f>
        <v>4.3321299638989169E-3</v>
      </c>
      <c r="N231" t="str">
        <f>VLOOKUP(B231,Sheet2!$A$2:$B$2444,2,0)</f>
        <v>음식료</v>
      </c>
    </row>
    <row r="232" spans="1:14" hidden="1" x14ac:dyDescent="0.3">
      <c r="A232" t="s">
        <v>525</v>
      </c>
      <c r="B232" t="s">
        <v>526</v>
      </c>
      <c r="D232" t="s">
        <v>21</v>
      </c>
      <c r="E232" t="s">
        <v>16</v>
      </c>
      <c r="F232" t="s">
        <v>17</v>
      </c>
      <c r="G232" s="3">
        <v>1364</v>
      </c>
      <c r="H232" s="2">
        <v>31</v>
      </c>
      <c r="I232" s="2">
        <v>5</v>
      </c>
      <c r="J232" s="12">
        <v>-10.1</v>
      </c>
      <c r="K232" s="13">
        <v>-67.400000000000006</v>
      </c>
      <c r="L232" s="14">
        <v>-88.5</v>
      </c>
      <c r="M232" s="5">
        <f>H232/G232</f>
        <v>2.2727272727272728E-2</v>
      </c>
      <c r="N232" t="str">
        <f>VLOOKUP(B232,Sheet2!$A$2:$B$2444,2,0)</f>
        <v>음식료</v>
      </c>
    </row>
    <row r="233" spans="1:14" hidden="1" x14ac:dyDescent="0.3">
      <c r="A233" t="s">
        <v>133</v>
      </c>
      <c r="B233" t="s">
        <v>134</v>
      </c>
      <c r="C233" t="s">
        <v>14</v>
      </c>
      <c r="D233" t="s">
        <v>21</v>
      </c>
      <c r="E233" t="s">
        <v>16</v>
      </c>
      <c r="F233" t="s">
        <v>17</v>
      </c>
      <c r="G233" s="3">
        <v>3767</v>
      </c>
      <c r="H233" s="2">
        <v>203</v>
      </c>
      <c r="I233" s="2">
        <v>282</v>
      </c>
      <c r="J233" s="12">
        <v>20.5</v>
      </c>
      <c r="K233" s="16" t="s">
        <v>18</v>
      </c>
      <c r="L233" s="15" t="s">
        <v>18</v>
      </c>
      <c r="M233" s="5">
        <f>H233/G233</f>
        <v>5.388903636846297E-2</v>
      </c>
      <c r="N233" t="str">
        <f>VLOOKUP(B233,Sheet2!$A$2:$B$2444,2,0)</f>
        <v>음식료</v>
      </c>
    </row>
    <row r="234" spans="1:14" x14ac:dyDescent="0.3">
      <c r="A234" t="s">
        <v>133</v>
      </c>
      <c r="B234" t="s">
        <v>134</v>
      </c>
      <c r="C234" t="s">
        <v>14</v>
      </c>
      <c r="D234" t="s">
        <v>21</v>
      </c>
      <c r="E234" t="s">
        <v>60</v>
      </c>
      <c r="F234" t="s">
        <v>17</v>
      </c>
      <c r="G234" s="3">
        <v>3874</v>
      </c>
      <c r="H234" s="2">
        <v>198</v>
      </c>
      <c r="I234" s="2">
        <v>300</v>
      </c>
      <c r="J234" s="12">
        <v>18.8</v>
      </c>
      <c r="K234" s="16" t="s">
        <v>18</v>
      </c>
      <c r="L234" s="15" t="s">
        <v>18</v>
      </c>
      <c r="M234" s="5">
        <f>H234/G234</f>
        <v>5.1109963861641711E-2</v>
      </c>
      <c r="N234" t="str">
        <f>VLOOKUP(B234,Sheet2!$A$2:$B$2444,2,0)</f>
        <v>음식료</v>
      </c>
    </row>
    <row r="235" spans="1:14" hidden="1" x14ac:dyDescent="0.3">
      <c r="A235" t="s">
        <v>293</v>
      </c>
      <c r="B235" t="s">
        <v>294</v>
      </c>
      <c r="D235" t="s">
        <v>21</v>
      </c>
      <c r="E235" t="s">
        <v>16</v>
      </c>
      <c r="F235" t="s">
        <v>17</v>
      </c>
      <c r="G235" s="3">
        <v>5388</v>
      </c>
      <c r="H235" s="2">
        <v>308</v>
      </c>
      <c r="J235" s="12">
        <v>2.8</v>
      </c>
      <c r="K235" s="13">
        <v>33.299999999999997</v>
      </c>
      <c r="L235" s="15"/>
      <c r="M235" s="5">
        <f>H235/G235</f>
        <v>5.7164068299925763E-2</v>
      </c>
      <c r="N235" t="str">
        <f>VLOOKUP(B235,Sheet2!$A$2:$B$2444,2,0)</f>
        <v>음식료</v>
      </c>
    </row>
    <row r="236" spans="1:14" hidden="1" x14ac:dyDescent="0.3">
      <c r="A236" t="s">
        <v>293</v>
      </c>
      <c r="B236" t="s">
        <v>294</v>
      </c>
      <c r="C236" t="s">
        <v>24</v>
      </c>
      <c r="D236" t="s">
        <v>21</v>
      </c>
      <c r="E236" t="s">
        <v>60</v>
      </c>
      <c r="F236" t="s">
        <v>17</v>
      </c>
      <c r="G236" s="3">
        <v>5521</v>
      </c>
      <c r="H236" s="2">
        <v>309</v>
      </c>
      <c r="I236" s="2">
        <v>234</v>
      </c>
      <c r="J236" s="12">
        <v>1.8</v>
      </c>
      <c r="K236" s="13">
        <v>-4.9000000000000004</v>
      </c>
      <c r="L236" s="14">
        <v>-0.9</v>
      </c>
      <c r="M236" s="5">
        <f>H236/G236</f>
        <v>5.5968121717080238E-2</v>
      </c>
      <c r="N236" t="str">
        <f>VLOOKUP(B236,Sheet2!$A$2:$B$2444,2,0)</f>
        <v>음식료</v>
      </c>
    </row>
    <row r="237" spans="1:14" hidden="1" x14ac:dyDescent="0.3">
      <c r="A237" t="s">
        <v>103</v>
      </c>
      <c r="B237" t="s">
        <v>104</v>
      </c>
      <c r="D237" t="s">
        <v>21</v>
      </c>
      <c r="E237" t="s">
        <v>60</v>
      </c>
      <c r="F237" t="s">
        <v>17</v>
      </c>
      <c r="G237" s="2">
        <v>254</v>
      </c>
      <c r="H237" s="2">
        <v>28</v>
      </c>
      <c r="I237" s="2">
        <v>27</v>
      </c>
      <c r="J237" s="12">
        <v>-13.7</v>
      </c>
      <c r="K237" s="13">
        <v>-22.4</v>
      </c>
      <c r="L237" s="14">
        <v>36.1</v>
      </c>
      <c r="M237" s="5">
        <f>H237/G237</f>
        <v>0.11023622047244094</v>
      </c>
      <c r="N237" t="str">
        <f>VLOOKUP(B237,Sheet2!$A$2:$B$2444,2,0)</f>
        <v>음식료</v>
      </c>
    </row>
    <row r="238" spans="1:14" hidden="1" x14ac:dyDescent="0.3">
      <c r="A238" t="s">
        <v>463</v>
      </c>
      <c r="B238" t="s">
        <v>464</v>
      </c>
      <c r="D238" t="s">
        <v>21</v>
      </c>
      <c r="E238" t="s">
        <v>60</v>
      </c>
      <c r="F238" t="s">
        <v>17</v>
      </c>
      <c r="G238" s="3">
        <v>1501</v>
      </c>
      <c r="H238" s="2">
        <v>89</v>
      </c>
      <c r="I238" s="2">
        <v>149</v>
      </c>
      <c r="J238" s="12">
        <v>-2.2999999999999998</v>
      </c>
      <c r="K238" s="13">
        <v>-5.5</v>
      </c>
      <c r="L238" s="14">
        <v>-0.4</v>
      </c>
      <c r="M238" s="5">
        <f>H238/G238</f>
        <v>5.9293804130579615E-2</v>
      </c>
      <c r="N238" t="str">
        <f>VLOOKUP(B238,Sheet2!$A$2:$B$2444,2,0)</f>
        <v>인터넷</v>
      </c>
    </row>
    <row r="239" spans="1:14" hidden="1" x14ac:dyDescent="0.3">
      <c r="A239" t="s">
        <v>40</v>
      </c>
      <c r="B239" t="s">
        <v>41</v>
      </c>
      <c r="C239" t="s">
        <v>24</v>
      </c>
      <c r="D239" t="s">
        <v>21</v>
      </c>
      <c r="E239" t="s">
        <v>60</v>
      </c>
      <c r="F239" t="s">
        <v>17</v>
      </c>
      <c r="G239" s="3">
        <v>29151</v>
      </c>
      <c r="H239" s="3">
        <v>5216</v>
      </c>
      <c r="I239" s="3">
        <v>4974</v>
      </c>
      <c r="J239" s="12">
        <v>11.7</v>
      </c>
      <c r="K239" s="13">
        <v>10.3</v>
      </c>
      <c r="L239" s="14">
        <v>49.8</v>
      </c>
      <c r="M239" s="5">
        <f>H239/G239</f>
        <v>0.17893039689890569</v>
      </c>
      <c r="N239" t="str">
        <f>VLOOKUP(B239,Sheet2!$A$2:$B$2444,2,0)</f>
        <v>인터넷</v>
      </c>
    </row>
    <row r="240" spans="1:14" hidden="1" x14ac:dyDescent="0.3">
      <c r="A240" t="s">
        <v>40</v>
      </c>
      <c r="B240" t="s">
        <v>41</v>
      </c>
      <c r="C240" t="s">
        <v>24</v>
      </c>
      <c r="D240" t="s">
        <v>21</v>
      </c>
      <c r="E240" t="s">
        <v>16</v>
      </c>
      <c r="F240" t="s">
        <v>17</v>
      </c>
      <c r="G240" s="3">
        <v>17054</v>
      </c>
      <c r="H240" s="3">
        <v>4903</v>
      </c>
      <c r="I240" s="3">
        <v>4539</v>
      </c>
      <c r="J240" s="12">
        <v>12.4</v>
      </c>
      <c r="K240" s="13">
        <v>-1.4</v>
      </c>
      <c r="L240" s="14">
        <v>52.1</v>
      </c>
      <c r="M240" s="5">
        <f>H240/G240</f>
        <v>0.28749853406825376</v>
      </c>
      <c r="N240" t="str">
        <f>VLOOKUP(B240,Sheet2!$A$2:$B$2444,2,0)</f>
        <v>인터넷</v>
      </c>
    </row>
    <row r="241" spans="1:14" hidden="1" x14ac:dyDescent="0.3">
      <c r="A241" t="s">
        <v>557</v>
      </c>
      <c r="B241" t="s">
        <v>558</v>
      </c>
      <c r="C241" t="s">
        <v>24</v>
      </c>
      <c r="D241" t="s">
        <v>21</v>
      </c>
      <c r="E241" t="s">
        <v>60</v>
      </c>
      <c r="F241" t="s">
        <v>17</v>
      </c>
      <c r="G241" s="3">
        <v>1169</v>
      </c>
      <c r="H241" s="2">
        <v>300</v>
      </c>
      <c r="I241" s="2">
        <v>225</v>
      </c>
      <c r="J241" s="12">
        <v>15.2</v>
      </c>
      <c r="K241" s="13">
        <v>-9.9</v>
      </c>
      <c r="L241" s="14">
        <v>-18.600000000000001</v>
      </c>
      <c r="M241" s="5">
        <f>H241/G241</f>
        <v>0.25662959794696322</v>
      </c>
      <c r="N241" t="str">
        <f>VLOOKUP(B241,Sheet2!$A$2:$B$2444,2,0)</f>
        <v>인터넷</v>
      </c>
    </row>
    <row r="242" spans="1:14" hidden="1" x14ac:dyDescent="0.3">
      <c r="A242" t="s">
        <v>77</v>
      </c>
      <c r="B242" t="s">
        <v>78</v>
      </c>
      <c r="D242" t="s">
        <v>21</v>
      </c>
      <c r="E242" t="s">
        <v>60</v>
      </c>
      <c r="F242" t="s">
        <v>17</v>
      </c>
      <c r="G242" s="2">
        <v>483</v>
      </c>
      <c r="H242" s="2">
        <v>42</v>
      </c>
      <c r="I242" s="2">
        <v>45</v>
      </c>
      <c r="J242" s="12">
        <v>0.5</v>
      </c>
      <c r="K242" s="17">
        <v>1029.7</v>
      </c>
      <c r="L242" s="14">
        <v>108.2</v>
      </c>
      <c r="M242" s="5">
        <f>H242/G242</f>
        <v>8.6956521739130432E-2</v>
      </c>
      <c r="N242" t="str">
        <f>VLOOKUP(B242,Sheet2!$A$2:$B$2444,2,0)</f>
        <v>인터넷</v>
      </c>
    </row>
    <row r="243" spans="1:14" hidden="1" x14ac:dyDescent="0.3">
      <c r="A243" t="s">
        <v>307</v>
      </c>
      <c r="B243" t="s">
        <v>308</v>
      </c>
      <c r="D243" t="s">
        <v>21</v>
      </c>
      <c r="E243" t="s">
        <v>60</v>
      </c>
      <c r="F243" t="s">
        <v>17</v>
      </c>
      <c r="G243" s="2">
        <v>806</v>
      </c>
      <c r="H243" s="2">
        <v>80</v>
      </c>
      <c r="I243" s="2">
        <v>61</v>
      </c>
      <c r="J243" s="12">
        <v>25.1</v>
      </c>
      <c r="K243" s="13">
        <v>5.0999999999999996</v>
      </c>
      <c r="L243" s="14">
        <v>-3.9</v>
      </c>
      <c r="M243" s="5">
        <f>H243/G243</f>
        <v>9.9255583126550875E-2</v>
      </c>
      <c r="N243" t="str">
        <f>VLOOKUP(B243,Sheet2!$A$2:$B$2444,2,0)</f>
        <v>인터넷</v>
      </c>
    </row>
    <row r="244" spans="1:14" x14ac:dyDescent="0.3">
      <c r="A244" t="s">
        <v>283</v>
      </c>
      <c r="B244" t="s">
        <v>284</v>
      </c>
      <c r="C244" t="s">
        <v>37</v>
      </c>
      <c r="D244" t="s">
        <v>21</v>
      </c>
      <c r="E244" t="s">
        <v>60</v>
      </c>
      <c r="F244" t="s">
        <v>17</v>
      </c>
      <c r="G244" s="3">
        <v>1059</v>
      </c>
      <c r="H244" s="2">
        <v>252</v>
      </c>
      <c r="I244" s="2">
        <v>176</v>
      </c>
      <c r="J244" s="12">
        <v>6.5</v>
      </c>
      <c r="K244" s="13">
        <v>23.5</v>
      </c>
      <c r="L244" s="14">
        <v>64.8</v>
      </c>
      <c r="M244" s="5">
        <f>H244/G244</f>
        <v>0.23796033994334279</v>
      </c>
      <c r="N244" t="str">
        <f>VLOOKUP(B244,Sheet2!$A$2:$B$2444,2,0)</f>
        <v>인터넷</v>
      </c>
    </row>
    <row r="245" spans="1:14" hidden="1" x14ac:dyDescent="0.3">
      <c r="A245" t="s">
        <v>283</v>
      </c>
      <c r="B245" t="s">
        <v>284</v>
      </c>
      <c r="C245" t="s">
        <v>24</v>
      </c>
      <c r="D245" t="s">
        <v>21</v>
      </c>
      <c r="E245" t="s">
        <v>16</v>
      </c>
      <c r="F245" t="s">
        <v>17</v>
      </c>
      <c r="G245" s="2">
        <v>944</v>
      </c>
      <c r="H245" s="2">
        <v>247</v>
      </c>
      <c r="J245" s="19"/>
      <c r="K245" s="16"/>
      <c r="L245" s="15"/>
      <c r="M245" s="5">
        <f>H245/G245</f>
        <v>0.26165254237288138</v>
      </c>
      <c r="N245" t="str">
        <f>VLOOKUP(B245,Sheet2!$A$2:$B$2444,2,0)</f>
        <v>인터넷</v>
      </c>
    </row>
    <row r="246" spans="1:14" hidden="1" x14ac:dyDescent="0.3">
      <c r="A246" t="s">
        <v>599</v>
      </c>
      <c r="B246" t="s">
        <v>600</v>
      </c>
      <c r="C246" t="s">
        <v>37</v>
      </c>
      <c r="D246" t="s">
        <v>21</v>
      </c>
      <c r="E246" t="s">
        <v>60</v>
      </c>
      <c r="F246" t="s">
        <v>17</v>
      </c>
      <c r="G246" s="3">
        <v>2808</v>
      </c>
      <c r="H246" s="2">
        <v>80</v>
      </c>
      <c r="I246" s="2">
        <v>26</v>
      </c>
      <c r="J246" s="12">
        <v>-2</v>
      </c>
      <c r="K246" s="13">
        <v>37.299999999999997</v>
      </c>
      <c r="L246" s="14">
        <v>10.6</v>
      </c>
      <c r="M246" s="5">
        <f>H246/G246</f>
        <v>2.8490028490028491E-2</v>
      </c>
      <c r="N246" t="str">
        <f>VLOOKUP(B246,Sheet2!$A$2:$B$2444,2,0)</f>
        <v>인터넷</v>
      </c>
    </row>
    <row r="247" spans="1:14" hidden="1" x14ac:dyDescent="0.3">
      <c r="A247" t="s">
        <v>741</v>
      </c>
      <c r="B247" t="s">
        <v>742</v>
      </c>
      <c r="C247" t="s">
        <v>24</v>
      </c>
      <c r="D247" t="s">
        <v>21</v>
      </c>
      <c r="E247" t="s">
        <v>60</v>
      </c>
      <c r="F247" t="s">
        <v>17</v>
      </c>
      <c r="G247" s="3">
        <v>35120</v>
      </c>
      <c r="H247" s="3">
        <v>2302</v>
      </c>
      <c r="I247" s="3">
        <v>1760</v>
      </c>
      <c r="J247" s="12">
        <v>4.3</v>
      </c>
      <c r="K247" s="13">
        <v>4.2</v>
      </c>
      <c r="L247" s="14">
        <v>-7.6</v>
      </c>
      <c r="M247" s="5">
        <f>H247/G247</f>
        <v>6.5546697038724372E-2</v>
      </c>
      <c r="N247" t="str">
        <f>VLOOKUP(B247,Sheet2!$A$2:$B$2444,2,0)</f>
        <v>인터넷</v>
      </c>
    </row>
    <row r="248" spans="1:14" hidden="1" x14ac:dyDescent="0.3">
      <c r="A248" t="s">
        <v>219</v>
      </c>
      <c r="B248" t="s">
        <v>220</v>
      </c>
      <c r="D248" t="s">
        <v>21</v>
      </c>
      <c r="E248" t="s">
        <v>60</v>
      </c>
      <c r="F248" t="s">
        <v>17</v>
      </c>
      <c r="G248" s="3">
        <v>1814</v>
      </c>
      <c r="H248" s="2">
        <v>135</v>
      </c>
      <c r="I248" s="2">
        <v>117</v>
      </c>
      <c r="J248" s="12">
        <v>25.3</v>
      </c>
      <c r="K248" s="13">
        <v>28.1</v>
      </c>
      <c r="L248" s="14">
        <v>23.9</v>
      </c>
      <c r="M248" s="5">
        <f>H248/G248</f>
        <v>7.4421168687982361E-2</v>
      </c>
      <c r="N248" t="str">
        <f>VLOOKUP(B248,Sheet2!$A$2:$B$2444,2,0)</f>
        <v>인터넷</v>
      </c>
    </row>
    <row r="249" spans="1:14" hidden="1" x14ac:dyDescent="0.3">
      <c r="A249" t="s">
        <v>219</v>
      </c>
      <c r="B249" t="s">
        <v>220</v>
      </c>
      <c r="D249" t="s">
        <v>21</v>
      </c>
      <c r="E249" t="s">
        <v>16</v>
      </c>
      <c r="F249" t="s">
        <v>17</v>
      </c>
      <c r="G249" s="3">
        <v>1763</v>
      </c>
      <c r="H249" s="2">
        <v>132</v>
      </c>
      <c r="I249" s="2">
        <v>115</v>
      </c>
      <c r="J249" s="19"/>
      <c r="K249" s="16"/>
      <c r="L249" s="15"/>
      <c r="M249" s="5">
        <f>H249/G249</f>
        <v>7.4872376630743046E-2</v>
      </c>
      <c r="N249" t="str">
        <f>VLOOKUP(B249,Sheet2!$A$2:$B$2444,2,0)</f>
        <v>인터넷</v>
      </c>
    </row>
    <row r="250" spans="1:14" hidden="1" x14ac:dyDescent="0.3">
      <c r="A250" t="s">
        <v>567</v>
      </c>
      <c r="B250" t="s">
        <v>568</v>
      </c>
      <c r="D250" t="s">
        <v>21</v>
      </c>
      <c r="E250" t="s">
        <v>60</v>
      </c>
      <c r="F250" t="s">
        <v>17</v>
      </c>
      <c r="G250" s="2">
        <v>52</v>
      </c>
      <c r="H250" s="2">
        <v>7</v>
      </c>
      <c r="I250" s="2">
        <v>63</v>
      </c>
      <c r="J250" s="12">
        <v>24.2</v>
      </c>
      <c r="K250" s="16" t="s">
        <v>18</v>
      </c>
      <c r="L250" s="14">
        <v>468.4</v>
      </c>
      <c r="M250" s="5">
        <f>H250/G250</f>
        <v>0.13461538461538461</v>
      </c>
      <c r="N250" t="str">
        <f>VLOOKUP(B250,Sheet2!$A$2:$B$2444,2,0)</f>
        <v>인터넷</v>
      </c>
    </row>
    <row r="251" spans="1:14" x14ac:dyDescent="0.3">
      <c r="A251" t="s">
        <v>125</v>
      </c>
      <c r="B251" t="s">
        <v>126</v>
      </c>
      <c r="C251" t="s">
        <v>37</v>
      </c>
      <c r="D251" t="s">
        <v>21</v>
      </c>
      <c r="E251" t="s">
        <v>60</v>
      </c>
      <c r="F251" t="s">
        <v>17</v>
      </c>
      <c r="G251" s="3">
        <v>20283</v>
      </c>
      <c r="H251" s="3">
        <v>1859</v>
      </c>
      <c r="I251" s="3">
        <v>1718</v>
      </c>
      <c r="J251" s="12">
        <v>1.2</v>
      </c>
      <c r="K251" s="13">
        <v>38.799999999999997</v>
      </c>
      <c r="L251" s="14">
        <v>97.2</v>
      </c>
      <c r="M251" s="5">
        <f>H251/G251</f>
        <v>9.1653108514519549E-2</v>
      </c>
      <c r="N251" t="str">
        <f>VLOOKUP(B251,Sheet2!$A$2:$B$2444,2,0)</f>
        <v>인터넷</v>
      </c>
    </row>
    <row r="252" spans="1:14" hidden="1" x14ac:dyDescent="0.3">
      <c r="A252" t="s">
        <v>125</v>
      </c>
      <c r="B252" t="s">
        <v>126</v>
      </c>
      <c r="C252" t="s">
        <v>24</v>
      </c>
      <c r="D252" t="s">
        <v>21</v>
      </c>
      <c r="E252" t="s">
        <v>16</v>
      </c>
      <c r="F252" t="s">
        <v>17</v>
      </c>
      <c r="G252" s="3">
        <v>6546</v>
      </c>
      <c r="H252" s="3">
        <v>1078</v>
      </c>
      <c r="I252" s="2">
        <v>171</v>
      </c>
      <c r="J252" s="12">
        <v>1.6</v>
      </c>
      <c r="K252" s="13">
        <v>-17</v>
      </c>
      <c r="L252" s="14">
        <v>-23.4</v>
      </c>
      <c r="M252" s="5">
        <f>H252/G252</f>
        <v>0.16468072105102352</v>
      </c>
      <c r="N252" t="str">
        <f>VLOOKUP(B252,Sheet2!$A$2:$B$2444,2,0)</f>
        <v>인터넷</v>
      </c>
    </row>
    <row r="253" spans="1:14" hidden="1" x14ac:dyDescent="0.3">
      <c r="A253" t="s">
        <v>233</v>
      </c>
      <c r="B253" t="s">
        <v>234</v>
      </c>
      <c r="C253" t="s">
        <v>24</v>
      </c>
      <c r="D253" t="s">
        <v>21</v>
      </c>
      <c r="E253" t="s">
        <v>16</v>
      </c>
      <c r="F253" t="s">
        <v>17</v>
      </c>
      <c r="H253" s="3">
        <v>1701</v>
      </c>
      <c r="I253" s="3">
        <v>1263</v>
      </c>
      <c r="J253" s="19"/>
      <c r="K253" s="13">
        <v>0.2</v>
      </c>
      <c r="L253" s="14">
        <v>5</v>
      </c>
      <c r="M253" s="5" t="e">
        <f>H253/G253</f>
        <v>#DIV/0!</v>
      </c>
      <c r="N253" t="str">
        <f>VLOOKUP(B253,Sheet2!$A$2:$B$2444,2,0)</f>
        <v>인터넷</v>
      </c>
    </row>
    <row r="254" spans="1:14" hidden="1" x14ac:dyDescent="0.3">
      <c r="A254" t="s">
        <v>291</v>
      </c>
      <c r="B254" t="s">
        <v>292</v>
      </c>
      <c r="C254" t="s">
        <v>37</v>
      </c>
      <c r="D254" t="s">
        <v>21</v>
      </c>
      <c r="E254" t="s">
        <v>60</v>
      </c>
      <c r="F254" t="s">
        <v>17</v>
      </c>
      <c r="G254" s="3">
        <v>2383</v>
      </c>
      <c r="H254" s="2">
        <v>93</v>
      </c>
      <c r="I254" s="2">
        <v>141</v>
      </c>
      <c r="J254" s="12">
        <v>28.5</v>
      </c>
      <c r="K254" s="16" t="s">
        <v>18</v>
      </c>
      <c r="L254" s="18">
        <v>2155.6</v>
      </c>
      <c r="M254" s="5">
        <f>H254/G254</f>
        <v>3.9026437263953002E-2</v>
      </c>
      <c r="N254" t="str">
        <f>VLOOKUP(B254,Sheet2!$A$2:$B$2444,2,0)</f>
        <v>인터넷</v>
      </c>
    </row>
    <row r="255" spans="1:14" hidden="1" x14ac:dyDescent="0.3">
      <c r="A255" t="s">
        <v>291</v>
      </c>
      <c r="B255" t="s">
        <v>292</v>
      </c>
      <c r="C255" t="s">
        <v>24</v>
      </c>
      <c r="D255" t="s">
        <v>21</v>
      </c>
      <c r="E255" t="s">
        <v>16</v>
      </c>
      <c r="F255" t="s">
        <v>17</v>
      </c>
      <c r="G255" s="3">
        <v>1672</v>
      </c>
      <c r="H255" s="2">
        <v>142</v>
      </c>
      <c r="I255" s="2">
        <v>207</v>
      </c>
      <c r="J255" s="12">
        <v>8.5</v>
      </c>
      <c r="K255" s="13">
        <v>25.7</v>
      </c>
      <c r="L255" s="14">
        <v>7.3</v>
      </c>
      <c r="M255" s="5">
        <f>H255/G255</f>
        <v>8.4928229665071769E-2</v>
      </c>
      <c r="N255" t="str">
        <f>VLOOKUP(B255,Sheet2!$A$2:$B$2444,2,0)</f>
        <v>인터넷</v>
      </c>
    </row>
    <row r="256" spans="1:14" hidden="1" x14ac:dyDescent="0.3">
      <c r="A256" t="s">
        <v>157</v>
      </c>
      <c r="B256" t="s">
        <v>158</v>
      </c>
      <c r="C256" t="s">
        <v>24</v>
      </c>
      <c r="D256" t="s">
        <v>21</v>
      </c>
      <c r="E256" t="s">
        <v>60</v>
      </c>
      <c r="F256" t="s">
        <v>17</v>
      </c>
      <c r="G256" s="2">
        <v>794</v>
      </c>
      <c r="H256" s="2">
        <v>112</v>
      </c>
      <c r="I256" s="2">
        <v>131</v>
      </c>
      <c r="J256" s="12">
        <v>6.7</v>
      </c>
      <c r="K256" s="13">
        <v>43.6</v>
      </c>
      <c r="L256" s="14">
        <v>94.7</v>
      </c>
      <c r="M256" s="5">
        <f>H256/G256</f>
        <v>0.14105793450881612</v>
      </c>
      <c r="N256" t="str">
        <f>VLOOKUP(B256,Sheet2!$A$2:$B$2444,2,0)</f>
        <v>인터넷</v>
      </c>
    </row>
    <row r="257" spans="1:14" hidden="1" x14ac:dyDescent="0.3">
      <c r="A257" t="s">
        <v>633</v>
      </c>
      <c r="B257" t="s">
        <v>634</v>
      </c>
      <c r="D257" t="s">
        <v>21</v>
      </c>
      <c r="E257" t="s">
        <v>60</v>
      </c>
      <c r="F257" t="s">
        <v>17</v>
      </c>
      <c r="G257" s="2">
        <v>20</v>
      </c>
      <c r="H257" s="2">
        <v>-30</v>
      </c>
      <c r="I257" s="2">
        <v>-59</v>
      </c>
      <c r="J257" s="12">
        <v>8.8000000000000007</v>
      </c>
      <c r="K257" s="16" t="s">
        <v>55</v>
      </c>
      <c r="L257" s="15" t="s">
        <v>55</v>
      </c>
      <c r="M257" s="5">
        <f>H257/G257</f>
        <v>-1.5</v>
      </c>
      <c r="N257" t="str">
        <f>VLOOKUP(B257,Sheet2!$A$2:$B$2444,2,0)</f>
        <v>인터넷</v>
      </c>
    </row>
    <row r="258" spans="1:14" hidden="1" x14ac:dyDescent="0.3">
      <c r="A258" t="s">
        <v>469</v>
      </c>
      <c r="B258" t="s">
        <v>470</v>
      </c>
      <c r="D258" t="s">
        <v>21</v>
      </c>
      <c r="E258" t="s">
        <v>60</v>
      </c>
      <c r="F258" t="s">
        <v>17</v>
      </c>
      <c r="G258" s="3">
        <v>2729</v>
      </c>
      <c r="H258" s="2">
        <v>171</v>
      </c>
      <c r="I258" s="2">
        <v>144</v>
      </c>
      <c r="J258" s="12">
        <v>-22.7</v>
      </c>
      <c r="K258" s="13">
        <v>-29.8</v>
      </c>
      <c r="L258" s="14">
        <v>-29.2</v>
      </c>
      <c r="M258" s="5">
        <f>H258/G258</f>
        <v>6.2660315133748631E-2</v>
      </c>
      <c r="N258" t="str">
        <f>VLOOKUP(B258,Sheet2!$A$2:$B$2444,2,0)</f>
        <v>인터넷</v>
      </c>
    </row>
    <row r="259" spans="1:14" x14ac:dyDescent="0.3">
      <c r="A259" t="s">
        <v>627</v>
      </c>
      <c r="B259" t="s">
        <v>628</v>
      </c>
      <c r="C259" t="s">
        <v>14</v>
      </c>
      <c r="D259" t="s">
        <v>21</v>
      </c>
      <c r="E259" t="s">
        <v>60</v>
      </c>
      <c r="F259" t="s">
        <v>17</v>
      </c>
      <c r="G259" s="2">
        <v>94</v>
      </c>
      <c r="H259" s="2">
        <v>24</v>
      </c>
      <c r="I259" s="2">
        <v>23</v>
      </c>
      <c r="J259" s="12">
        <v>156.19999999999999</v>
      </c>
      <c r="K259" s="16" t="s">
        <v>18</v>
      </c>
      <c r="L259" s="15" t="s">
        <v>18</v>
      </c>
      <c r="M259" s="5">
        <f>H259/G259</f>
        <v>0.25531914893617019</v>
      </c>
      <c r="N259" t="str">
        <f>VLOOKUP(B259,Sheet2!$A$2:$B$2444,2,0)</f>
        <v>인터넷</v>
      </c>
    </row>
    <row r="260" spans="1:14" hidden="1" x14ac:dyDescent="0.3">
      <c r="A260" t="s">
        <v>137</v>
      </c>
      <c r="B260" t="s">
        <v>138</v>
      </c>
      <c r="D260" t="s">
        <v>21</v>
      </c>
      <c r="E260" t="s">
        <v>16</v>
      </c>
      <c r="F260" t="s">
        <v>17</v>
      </c>
      <c r="G260" s="2">
        <v>391</v>
      </c>
      <c r="H260" s="2">
        <v>46</v>
      </c>
      <c r="I260" s="2">
        <v>35</v>
      </c>
      <c r="J260" s="12">
        <v>13.7</v>
      </c>
      <c r="K260" s="13">
        <v>10.1</v>
      </c>
      <c r="L260" s="14">
        <v>-21.2</v>
      </c>
      <c r="M260" s="5">
        <f>H260/G260</f>
        <v>0.11764705882352941</v>
      </c>
      <c r="N260" t="str">
        <f>VLOOKUP(B260,Sheet2!$A$2:$B$2444,2,0)</f>
        <v>인터넷</v>
      </c>
    </row>
    <row r="261" spans="1:14" x14ac:dyDescent="0.3">
      <c r="A261" t="s">
        <v>137</v>
      </c>
      <c r="B261" t="s">
        <v>138</v>
      </c>
      <c r="C261" t="s">
        <v>37</v>
      </c>
      <c r="D261" t="s">
        <v>21</v>
      </c>
      <c r="E261" t="s">
        <v>60</v>
      </c>
      <c r="F261" t="s">
        <v>17</v>
      </c>
      <c r="G261" s="2">
        <v>445</v>
      </c>
      <c r="H261" s="2">
        <v>38</v>
      </c>
      <c r="I261" s="2">
        <v>26</v>
      </c>
      <c r="J261" s="12">
        <v>17</v>
      </c>
      <c r="K261" s="13">
        <v>7.5</v>
      </c>
      <c r="L261" s="14">
        <v>-35.6</v>
      </c>
      <c r="M261" s="5">
        <f>H261/G261</f>
        <v>8.5393258426966295E-2</v>
      </c>
      <c r="N261" t="str">
        <f>VLOOKUP(B261,Sheet2!$A$2:$B$2444,2,0)</f>
        <v>인터넷</v>
      </c>
    </row>
    <row r="262" spans="1:14" x14ac:dyDescent="0.3">
      <c r="A262" t="s">
        <v>629</v>
      </c>
      <c r="B262" t="s">
        <v>630</v>
      </c>
      <c r="C262" t="s">
        <v>37</v>
      </c>
      <c r="D262" t="s">
        <v>21</v>
      </c>
      <c r="E262" t="s">
        <v>60</v>
      </c>
      <c r="F262" t="s">
        <v>17</v>
      </c>
      <c r="G262" s="3">
        <v>10421</v>
      </c>
      <c r="H262" s="2">
        <v>814</v>
      </c>
      <c r="I262" s="2">
        <v>597</v>
      </c>
      <c r="J262" s="12">
        <v>13.5</v>
      </c>
      <c r="K262" s="13">
        <v>18.7</v>
      </c>
      <c r="L262" s="14">
        <v>13.5</v>
      </c>
      <c r="M262" s="5">
        <f>H262/G262</f>
        <v>7.8111505613664714E-2</v>
      </c>
      <c r="N262" t="str">
        <f>VLOOKUP(B262,Sheet2!$A$2:$B$2444,2,0)</f>
        <v>인터넷</v>
      </c>
    </row>
    <row r="263" spans="1:14" hidden="1" x14ac:dyDescent="0.3">
      <c r="A263" t="s">
        <v>193</v>
      </c>
      <c r="B263" t="s">
        <v>194</v>
      </c>
      <c r="D263" t="s">
        <v>21</v>
      </c>
      <c r="E263" t="s">
        <v>60</v>
      </c>
      <c r="F263" t="s">
        <v>17</v>
      </c>
      <c r="G263" s="3">
        <v>1037</v>
      </c>
      <c r="H263" s="2">
        <v>61</v>
      </c>
      <c r="I263" s="2">
        <v>19</v>
      </c>
      <c r="J263" s="12">
        <v>12.1</v>
      </c>
      <c r="K263" s="13">
        <v>68.7</v>
      </c>
      <c r="L263" s="14">
        <v>-32.9</v>
      </c>
      <c r="M263" s="5">
        <f>H263/G263</f>
        <v>5.8823529411764705E-2</v>
      </c>
      <c r="N263" t="str">
        <f>VLOOKUP(B263,Sheet2!$A$2:$B$2444,2,0)</f>
        <v>자동차</v>
      </c>
    </row>
    <row r="264" spans="1:14" hidden="1" x14ac:dyDescent="0.3">
      <c r="A264" t="s">
        <v>339</v>
      </c>
      <c r="B264" t="s">
        <v>340</v>
      </c>
      <c r="D264" t="s">
        <v>21</v>
      </c>
      <c r="E264" t="s">
        <v>60</v>
      </c>
      <c r="F264" t="s">
        <v>17</v>
      </c>
      <c r="G264" s="3">
        <v>9096</v>
      </c>
      <c r="H264" s="3">
        <v>1216</v>
      </c>
      <c r="I264" s="2">
        <v>535</v>
      </c>
      <c r="J264" s="12">
        <v>2.8</v>
      </c>
      <c r="K264" s="13">
        <v>-18.2</v>
      </c>
      <c r="L264" s="14">
        <v>-51.5</v>
      </c>
      <c r="M264" s="5">
        <f>H264/G264</f>
        <v>0.13368513632365875</v>
      </c>
      <c r="N264" t="str">
        <f>VLOOKUP(B264,Sheet2!$A$2:$B$2444,2,0)</f>
        <v>자동차</v>
      </c>
    </row>
    <row r="265" spans="1:14" hidden="1" x14ac:dyDescent="0.3">
      <c r="A265" t="s">
        <v>695</v>
      </c>
      <c r="B265" t="s">
        <v>696</v>
      </c>
      <c r="C265" t="s">
        <v>37</v>
      </c>
      <c r="D265" t="s">
        <v>21</v>
      </c>
      <c r="E265" t="s">
        <v>60</v>
      </c>
      <c r="F265" t="s">
        <v>17</v>
      </c>
      <c r="G265" s="3">
        <v>24009</v>
      </c>
      <c r="H265" s="3">
        <v>1041</v>
      </c>
      <c r="I265" s="2">
        <v>99</v>
      </c>
      <c r="J265" s="12">
        <v>11.8</v>
      </c>
      <c r="K265" s="13">
        <v>16.2</v>
      </c>
      <c r="L265" s="14">
        <v>-16.600000000000001</v>
      </c>
      <c r="M265" s="5">
        <f>H265/G265</f>
        <v>4.3358740472322882E-2</v>
      </c>
      <c r="N265" t="str">
        <f>VLOOKUP(B265,Sheet2!$A$2:$B$2444,2,0)</f>
        <v>자동차</v>
      </c>
    </row>
    <row r="266" spans="1:14" hidden="1" x14ac:dyDescent="0.3">
      <c r="A266" t="s">
        <v>641</v>
      </c>
      <c r="B266" t="s">
        <v>642</v>
      </c>
      <c r="D266" t="s">
        <v>21</v>
      </c>
      <c r="E266" t="s">
        <v>16</v>
      </c>
      <c r="F266" t="s">
        <v>17</v>
      </c>
      <c r="G266" s="3">
        <v>10362</v>
      </c>
      <c r="H266" s="2">
        <v>179</v>
      </c>
      <c r="I266" s="2">
        <v>25</v>
      </c>
      <c r="J266" s="12">
        <v>8.1</v>
      </c>
      <c r="K266" s="13">
        <v>70.5</v>
      </c>
      <c r="L266" s="14">
        <v>-92.1</v>
      </c>
      <c r="M266" s="5">
        <f>H266/G266</f>
        <v>1.7274657402045937E-2</v>
      </c>
      <c r="N266" t="str">
        <f>VLOOKUP(B266,Sheet2!$A$2:$B$2444,2,0)</f>
        <v>자동차</v>
      </c>
    </row>
    <row r="267" spans="1:14" hidden="1" x14ac:dyDescent="0.3">
      <c r="A267" t="s">
        <v>727</v>
      </c>
      <c r="B267" t="s">
        <v>728</v>
      </c>
      <c r="D267" t="s">
        <v>21</v>
      </c>
      <c r="E267" t="s">
        <v>60</v>
      </c>
      <c r="F267" t="s">
        <v>17</v>
      </c>
      <c r="G267" s="3">
        <v>1865</v>
      </c>
      <c r="H267" s="2">
        <v>296</v>
      </c>
      <c r="I267" s="2">
        <v>280</v>
      </c>
      <c r="J267" s="12">
        <v>28.6</v>
      </c>
      <c r="K267" s="13">
        <v>-48.5</v>
      </c>
      <c r="L267" s="14">
        <v>-40.4</v>
      </c>
      <c r="M267" s="5">
        <f>H267/G267</f>
        <v>0.15871313672922252</v>
      </c>
      <c r="N267" t="str">
        <f>VLOOKUP(B267,Sheet2!$A$2:$B$2444,2,0)</f>
        <v>자동차</v>
      </c>
    </row>
    <row r="268" spans="1:14" x14ac:dyDescent="0.3">
      <c r="A268" t="s">
        <v>751</v>
      </c>
      <c r="B268" t="s">
        <v>752</v>
      </c>
      <c r="C268" t="s">
        <v>37</v>
      </c>
      <c r="D268" t="s">
        <v>21</v>
      </c>
      <c r="E268" t="s">
        <v>60</v>
      </c>
      <c r="F268" t="s">
        <v>17</v>
      </c>
      <c r="G268" s="3">
        <v>2575</v>
      </c>
      <c r="H268" s="2">
        <v>266</v>
      </c>
      <c r="I268" s="2">
        <v>142</v>
      </c>
      <c r="J268" s="12">
        <v>7.2</v>
      </c>
      <c r="K268" s="13">
        <v>6.2</v>
      </c>
      <c r="L268" s="14">
        <v>-48</v>
      </c>
      <c r="M268" s="5">
        <f>H268/G268</f>
        <v>0.10330097087378641</v>
      </c>
      <c r="N268" t="str">
        <f>VLOOKUP(B268,Sheet2!$A$2:$B$2444,2,0)</f>
        <v>자동차</v>
      </c>
    </row>
    <row r="269" spans="1:14" x14ac:dyDescent="0.3">
      <c r="A269" t="s">
        <v>559</v>
      </c>
      <c r="B269" t="s">
        <v>560</v>
      </c>
      <c r="C269" t="s">
        <v>37</v>
      </c>
      <c r="D269" t="s">
        <v>21</v>
      </c>
      <c r="E269" t="s">
        <v>60</v>
      </c>
      <c r="F269" t="s">
        <v>17</v>
      </c>
      <c r="G269" s="3">
        <v>12213</v>
      </c>
      <c r="H269" s="3">
        <v>1752</v>
      </c>
      <c r="I269" s="2">
        <v>55</v>
      </c>
      <c r="J269" s="12">
        <v>7.9</v>
      </c>
      <c r="K269" s="13">
        <v>15.6</v>
      </c>
      <c r="L269" s="14">
        <v>-93.2</v>
      </c>
      <c r="M269" s="5">
        <f>H269/G269</f>
        <v>0.14345369688037338</v>
      </c>
      <c r="N269" t="str">
        <f>VLOOKUP(B269,Sheet2!$A$2:$B$2444,2,0)</f>
        <v>자동차</v>
      </c>
    </row>
    <row r="270" spans="1:14" hidden="1" x14ac:dyDescent="0.3">
      <c r="A270" t="s">
        <v>655</v>
      </c>
      <c r="B270" t="s">
        <v>656</v>
      </c>
      <c r="C270" t="s">
        <v>24</v>
      </c>
      <c r="D270" t="s">
        <v>21</v>
      </c>
      <c r="E270" t="s">
        <v>60</v>
      </c>
      <c r="F270" t="s">
        <v>17</v>
      </c>
      <c r="G270" s="3">
        <v>293496</v>
      </c>
      <c r="H270" s="3">
        <v>27648</v>
      </c>
      <c r="I270" s="3">
        <v>22682</v>
      </c>
      <c r="J270" s="12">
        <v>6.5</v>
      </c>
      <c r="K270" s="13">
        <v>-24.1</v>
      </c>
      <c r="L270" s="14">
        <v>-23.3</v>
      </c>
      <c r="M270" s="5">
        <f>H270/G270</f>
        <v>9.4202305993948812E-2</v>
      </c>
      <c r="N270" t="str">
        <f>VLOOKUP(B270,Sheet2!$A$2:$B$2444,2,0)</f>
        <v>자동차</v>
      </c>
    </row>
    <row r="271" spans="1:14" hidden="1" x14ac:dyDescent="0.3">
      <c r="A271" t="s">
        <v>533</v>
      </c>
      <c r="B271" t="s">
        <v>534</v>
      </c>
      <c r="C271" t="s">
        <v>24</v>
      </c>
      <c r="D271" t="s">
        <v>21</v>
      </c>
      <c r="E271" t="s">
        <v>60</v>
      </c>
      <c r="F271" t="s">
        <v>17</v>
      </c>
      <c r="G271" s="3">
        <v>8047</v>
      </c>
      <c r="H271" s="2">
        <v>426</v>
      </c>
      <c r="I271" s="2">
        <v>192</v>
      </c>
      <c r="J271" s="12">
        <v>5.4</v>
      </c>
      <c r="K271" s="13">
        <v>-32.200000000000003</v>
      </c>
      <c r="L271" s="14">
        <v>-56.7</v>
      </c>
      <c r="M271" s="5">
        <f>H271/G271</f>
        <v>5.2938983472101402E-2</v>
      </c>
      <c r="N271" t="str">
        <f>VLOOKUP(B271,Sheet2!$A$2:$B$2444,2,0)</f>
        <v>자동차</v>
      </c>
    </row>
    <row r="272" spans="1:14" hidden="1" x14ac:dyDescent="0.3">
      <c r="A272" t="s">
        <v>619</v>
      </c>
      <c r="B272" t="s">
        <v>620</v>
      </c>
      <c r="D272" t="s">
        <v>21</v>
      </c>
      <c r="E272" t="s">
        <v>60</v>
      </c>
      <c r="F272" t="s">
        <v>17</v>
      </c>
      <c r="G272" s="3">
        <v>6529</v>
      </c>
      <c r="H272" s="2">
        <v>137</v>
      </c>
      <c r="I272" s="2">
        <v>28</v>
      </c>
      <c r="J272" s="12">
        <v>29.7</v>
      </c>
      <c r="K272" s="13">
        <v>119</v>
      </c>
      <c r="L272" s="14">
        <v>45.4</v>
      </c>
      <c r="M272" s="5">
        <f>H272/G272</f>
        <v>2.0983305253484453E-2</v>
      </c>
      <c r="N272" t="str">
        <f>VLOOKUP(B272,Sheet2!$A$2:$B$2444,2,0)</f>
        <v>자동차</v>
      </c>
    </row>
    <row r="273" spans="1:14" hidden="1" x14ac:dyDescent="0.3">
      <c r="A273" t="s">
        <v>513</v>
      </c>
      <c r="B273" t="s">
        <v>514</v>
      </c>
      <c r="D273" t="s">
        <v>21</v>
      </c>
      <c r="E273" t="s">
        <v>16</v>
      </c>
      <c r="F273" t="s">
        <v>17</v>
      </c>
      <c r="G273" s="3">
        <v>4254</v>
      </c>
      <c r="H273" s="2">
        <v>300</v>
      </c>
      <c r="I273" s="2">
        <v>191</v>
      </c>
      <c r="J273" s="12">
        <v>10.8</v>
      </c>
      <c r="K273" s="13">
        <v>-24.8</v>
      </c>
      <c r="L273" s="14">
        <v>-54.1</v>
      </c>
      <c r="M273" s="5">
        <f>H273/G273</f>
        <v>7.0521861777150918E-2</v>
      </c>
      <c r="N273" t="str">
        <f>VLOOKUP(B273,Sheet2!$A$2:$B$2444,2,0)</f>
        <v>자동차</v>
      </c>
    </row>
    <row r="274" spans="1:14" hidden="1" x14ac:dyDescent="0.3">
      <c r="A274" t="s">
        <v>25</v>
      </c>
      <c r="B274" t="s">
        <v>26</v>
      </c>
      <c r="D274" t="s">
        <v>21</v>
      </c>
      <c r="E274" t="s">
        <v>16</v>
      </c>
      <c r="F274" t="s">
        <v>17</v>
      </c>
      <c r="G274" s="2">
        <v>407</v>
      </c>
      <c r="H274" s="2">
        <v>30</v>
      </c>
      <c r="I274" s="2">
        <v>29</v>
      </c>
      <c r="J274" s="12">
        <v>24.3</v>
      </c>
      <c r="K274" s="13">
        <v>113</v>
      </c>
      <c r="L274" s="14">
        <v>468.8</v>
      </c>
      <c r="M274" s="5">
        <f>H274/G274</f>
        <v>7.3710073710073709E-2</v>
      </c>
      <c r="N274" t="str">
        <f>VLOOKUP(B274,Sheet2!$A$2:$B$2444,2,0)</f>
        <v>자동차</v>
      </c>
    </row>
    <row r="275" spans="1:14" hidden="1" x14ac:dyDescent="0.3">
      <c r="A275" t="s">
        <v>325</v>
      </c>
      <c r="B275" t="s">
        <v>326</v>
      </c>
      <c r="D275" t="s">
        <v>21</v>
      </c>
      <c r="E275" t="s">
        <v>16</v>
      </c>
      <c r="F275" t="s">
        <v>17</v>
      </c>
      <c r="G275" s="2">
        <v>970</v>
      </c>
      <c r="H275" s="2">
        <v>67</v>
      </c>
      <c r="I275" s="2">
        <v>34</v>
      </c>
      <c r="J275" s="12">
        <v>22.7</v>
      </c>
      <c r="K275" s="13">
        <v>230.7</v>
      </c>
      <c r="L275" s="14">
        <v>127.3</v>
      </c>
      <c r="M275" s="5">
        <f>H275/G275</f>
        <v>6.9072164948453613E-2</v>
      </c>
      <c r="N275" t="str">
        <f>VLOOKUP(B275,Sheet2!$A$2:$B$2444,2,0)</f>
        <v>자동차</v>
      </c>
    </row>
    <row r="276" spans="1:14" hidden="1" x14ac:dyDescent="0.3">
      <c r="A276" t="s">
        <v>141</v>
      </c>
      <c r="B276" t="s">
        <v>142</v>
      </c>
      <c r="C276" t="s">
        <v>24</v>
      </c>
      <c r="D276" t="s">
        <v>21</v>
      </c>
      <c r="E276" t="s">
        <v>16</v>
      </c>
      <c r="F276" t="s">
        <v>17</v>
      </c>
      <c r="G276" s="3">
        <v>6089</v>
      </c>
      <c r="H276" s="2">
        <v>181</v>
      </c>
      <c r="I276" s="2">
        <v>120</v>
      </c>
      <c r="J276" s="12">
        <v>3.4</v>
      </c>
      <c r="K276" s="13">
        <v>0.1</v>
      </c>
      <c r="L276" s="14">
        <v>1.7</v>
      </c>
      <c r="M276" s="5">
        <f>H276/G276</f>
        <v>2.972573493184431E-2</v>
      </c>
      <c r="N276" t="str">
        <f>VLOOKUP(B276,Sheet2!$A$2:$B$2444,2,0)</f>
        <v>자동차</v>
      </c>
    </row>
    <row r="277" spans="1:14" x14ac:dyDescent="0.3">
      <c r="A277" t="s">
        <v>261</v>
      </c>
      <c r="B277" t="s">
        <v>262</v>
      </c>
      <c r="C277" t="s">
        <v>37</v>
      </c>
      <c r="D277" t="s">
        <v>21</v>
      </c>
      <c r="E277" t="s">
        <v>60</v>
      </c>
      <c r="F277" t="s">
        <v>17</v>
      </c>
      <c r="G277" s="3">
        <v>1217</v>
      </c>
      <c r="H277" s="2">
        <v>122</v>
      </c>
      <c r="I277" s="2">
        <v>113</v>
      </c>
      <c r="J277" s="12">
        <v>0.6</v>
      </c>
      <c r="K277" s="13">
        <v>24.9</v>
      </c>
      <c r="L277" s="14">
        <v>23.5</v>
      </c>
      <c r="M277" s="5">
        <f>H277/G277</f>
        <v>0.10024650780608052</v>
      </c>
      <c r="N277" t="str">
        <f>VLOOKUP(B277,Sheet2!$A$2:$B$2444,2,0)</f>
        <v>자동차</v>
      </c>
    </row>
    <row r="278" spans="1:14" hidden="1" x14ac:dyDescent="0.3">
      <c r="A278" t="s">
        <v>213</v>
      </c>
      <c r="B278" t="s">
        <v>214</v>
      </c>
      <c r="D278" t="s">
        <v>21</v>
      </c>
      <c r="E278" t="s">
        <v>60</v>
      </c>
      <c r="F278" t="s">
        <v>17</v>
      </c>
      <c r="G278" s="3">
        <v>5903</v>
      </c>
      <c r="H278" s="2">
        <v>91</v>
      </c>
      <c r="I278" s="2">
        <v>24</v>
      </c>
      <c r="J278" s="12">
        <v>5.6</v>
      </c>
      <c r="K278" s="13">
        <v>9.1999999999999993</v>
      </c>
      <c r="L278" s="14">
        <v>9.3000000000000007</v>
      </c>
      <c r="M278" s="5">
        <f>H278/G278</f>
        <v>1.5415890225309165E-2</v>
      </c>
      <c r="N278" t="str">
        <f>VLOOKUP(B278,Sheet2!$A$2:$B$2444,2,0)</f>
        <v>자동차</v>
      </c>
    </row>
    <row r="279" spans="1:14" x14ac:dyDescent="0.3">
      <c r="A279" t="s">
        <v>671</v>
      </c>
      <c r="B279" t="s">
        <v>672</v>
      </c>
      <c r="C279" t="s">
        <v>37</v>
      </c>
      <c r="D279" t="s">
        <v>21</v>
      </c>
      <c r="E279" t="s">
        <v>60</v>
      </c>
      <c r="F279" t="s">
        <v>17</v>
      </c>
      <c r="G279" s="3">
        <v>159362</v>
      </c>
      <c r="H279" s="3">
        <v>8700</v>
      </c>
      <c r="I279" s="3">
        <v>9344</v>
      </c>
      <c r="J279" s="12">
        <v>8.6999999999999993</v>
      </c>
      <c r="K279" s="13">
        <v>36.799999999999997</v>
      </c>
      <c r="L279" s="14">
        <v>-6.3</v>
      </c>
      <c r="M279" s="5">
        <f>H279/G279</f>
        <v>5.4592688344774792E-2</v>
      </c>
      <c r="N279" t="str">
        <f>VLOOKUP(B279,Sheet2!$A$2:$B$2444,2,0)</f>
        <v>자동차</v>
      </c>
    </row>
    <row r="280" spans="1:14" hidden="1" x14ac:dyDescent="0.3">
      <c r="A280" t="s">
        <v>669</v>
      </c>
      <c r="B280" t="s">
        <v>670</v>
      </c>
      <c r="C280" t="s">
        <v>37</v>
      </c>
      <c r="D280" t="s">
        <v>21</v>
      </c>
      <c r="E280" t="s">
        <v>60</v>
      </c>
      <c r="F280" t="s">
        <v>17</v>
      </c>
      <c r="G280" s="3">
        <v>21786</v>
      </c>
      <c r="H280" s="2">
        <v>563</v>
      </c>
      <c r="I280" s="2">
        <v>173</v>
      </c>
      <c r="J280" s="12">
        <v>3</v>
      </c>
      <c r="K280" s="13">
        <v>2.1</v>
      </c>
      <c r="L280" s="14">
        <v>-62.1</v>
      </c>
      <c r="M280" s="5">
        <f>H280/G280</f>
        <v>2.5842284035619206E-2</v>
      </c>
      <c r="N280" t="str">
        <f>VLOOKUP(B280,Sheet2!$A$2:$B$2444,2,0)</f>
        <v>자동차</v>
      </c>
    </row>
    <row r="281" spans="1:14" x14ac:dyDescent="0.3">
      <c r="A281" t="s">
        <v>729</v>
      </c>
      <c r="B281" t="s">
        <v>730</v>
      </c>
      <c r="C281" t="s">
        <v>37</v>
      </c>
      <c r="D281" t="s">
        <v>21</v>
      </c>
      <c r="E281" t="s">
        <v>60</v>
      </c>
      <c r="F281" t="s">
        <v>17</v>
      </c>
      <c r="G281" s="3">
        <v>482867</v>
      </c>
      <c r="H281" s="3">
        <v>36016</v>
      </c>
      <c r="I281" s="3">
        <v>32504</v>
      </c>
      <c r="J281" s="12">
        <v>7.3</v>
      </c>
      <c r="K281" s="13">
        <v>-15.8</v>
      </c>
      <c r="L281" s="14">
        <v>-22.1</v>
      </c>
      <c r="M281" s="5">
        <f>H281/G281</f>
        <v>7.458782646153081E-2</v>
      </c>
      <c r="N281" t="str">
        <f>VLOOKUP(B281,Sheet2!$A$2:$B$2444,2,0)</f>
        <v>자동차</v>
      </c>
    </row>
    <row r="282" spans="1:14" hidden="1" x14ac:dyDescent="0.3">
      <c r="A282" t="s">
        <v>537</v>
      </c>
      <c r="B282" t="s">
        <v>538</v>
      </c>
      <c r="D282" t="s">
        <v>21</v>
      </c>
      <c r="E282" t="s">
        <v>60</v>
      </c>
      <c r="F282" t="s">
        <v>17</v>
      </c>
      <c r="G282" s="3">
        <v>6185</v>
      </c>
      <c r="H282" s="2">
        <v>340</v>
      </c>
      <c r="I282" s="2">
        <v>-52</v>
      </c>
      <c r="J282" s="12">
        <v>1.9</v>
      </c>
      <c r="K282" s="13">
        <v>-50.1</v>
      </c>
      <c r="L282" s="15" t="s">
        <v>54</v>
      </c>
      <c r="M282" s="5">
        <f>H282/G282</f>
        <v>5.4971705739692803E-2</v>
      </c>
      <c r="N282" t="str">
        <f>VLOOKUP(B282,Sheet2!$A$2:$B$2444,2,0)</f>
        <v>전력_발전정비</v>
      </c>
    </row>
    <row r="283" spans="1:14" hidden="1" x14ac:dyDescent="0.3">
      <c r="A283" t="s">
        <v>163</v>
      </c>
      <c r="B283" t="s">
        <v>164</v>
      </c>
      <c r="C283" t="s">
        <v>24</v>
      </c>
      <c r="D283" t="s">
        <v>21</v>
      </c>
      <c r="E283" t="s">
        <v>60</v>
      </c>
      <c r="F283" t="s">
        <v>17</v>
      </c>
      <c r="G283" s="3">
        <v>4540</v>
      </c>
      <c r="H283" s="2">
        <v>656</v>
      </c>
      <c r="I283" s="2">
        <v>509</v>
      </c>
      <c r="J283" s="12">
        <v>5.9</v>
      </c>
      <c r="K283" s="13">
        <v>-11.8</v>
      </c>
      <c r="L283" s="14">
        <v>-14.6</v>
      </c>
      <c r="M283" s="5">
        <f>H283/G283</f>
        <v>0.14449339207048459</v>
      </c>
      <c r="N283" t="str">
        <f>VLOOKUP(B283,Sheet2!$A$2:$B$2444,2,0)</f>
        <v>전력_발전정비</v>
      </c>
    </row>
    <row r="284" spans="1:14" hidden="1" x14ac:dyDescent="0.3">
      <c r="A284" t="s">
        <v>801</v>
      </c>
      <c r="B284" t="s">
        <v>802</v>
      </c>
      <c r="C284" t="s">
        <v>24</v>
      </c>
      <c r="D284" t="s">
        <v>21</v>
      </c>
      <c r="E284" t="s">
        <v>60</v>
      </c>
      <c r="F284" t="s">
        <v>17</v>
      </c>
      <c r="G284" s="3">
        <v>9062</v>
      </c>
      <c r="H284" s="3">
        <v>2091</v>
      </c>
      <c r="I284" s="3">
        <v>1419</v>
      </c>
      <c r="J284" s="12">
        <v>-1.2</v>
      </c>
      <c r="K284" s="13">
        <v>-0.5</v>
      </c>
      <c r="L284" s="14">
        <v>-12</v>
      </c>
      <c r="M284" s="5">
        <f>H284/G284</f>
        <v>0.23074376517325093</v>
      </c>
      <c r="N284" t="str">
        <f>VLOOKUP(B284,Sheet2!$A$2:$B$2444,2,0)</f>
        <v>전력_송배전</v>
      </c>
    </row>
    <row r="285" spans="1:14" hidden="1" x14ac:dyDescent="0.3">
      <c r="A285" t="s">
        <v>737</v>
      </c>
      <c r="B285" t="s">
        <v>738</v>
      </c>
      <c r="C285" t="s">
        <v>24</v>
      </c>
      <c r="D285" t="s">
        <v>21</v>
      </c>
      <c r="E285" t="s">
        <v>60</v>
      </c>
      <c r="F285" t="s">
        <v>17</v>
      </c>
      <c r="G285" s="3">
        <v>11930</v>
      </c>
      <c r="H285" s="3">
        <v>1086</v>
      </c>
      <c r="I285" s="2">
        <v>673</v>
      </c>
      <c r="J285" s="12">
        <v>5.4</v>
      </c>
      <c r="K285" s="13">
        <v>-0.9</v>
      </c>
      <c r="L285" s="14">
        <v>4</v>
      </c>
      <c r="M285" s="5">
        <f>H285/G285</f>
        <v>9.1031014249790446E-2</v>
      </c>
      <c r="N285" t="str">
        <f>VLOOKUP(B285,Sheet2!$A$2:$B$2444,2,0)</f>
        <v>전력_송배전</v>
      </c>
    </row>
    <row r="286" spans="1:14" hidden="1" x14ac:dyDescent="0.3">
      <c r="A286" t="s">
        <v>225</v>
      </c>
      <c r="B286" t="s">
        <v>226</v>
      </c>
      <c r="C286" t="s">
        <v>37</v>
      </c>
      <c r="D286" t="s">
        <v>21</v>
      </c>
      <c r="E286" t="s">
        <v>16</v>
      </c>
      <c r="F286" t="s">
        <v>17</v>
      </c>
      <c r="G286" s="3">
        <v>1283</v>
      </c>
      <c r="H286" s="2">
        <v>463</v>
      </c>
      <c r="I286" s="2">
        <v>380</v>
      </c>
      <c r="J286" s="12">
        <v>70.5</v>
      </c>
      <c r="K286" s="13">
        <v>89.1</v>
      </c>
      <c r="L286" s="14">
        <v>119.2</v>
      </c>
      <c r="M286" s="5">
        <f>H286/G286</f>
        <v>0.36087295401402963</v>
      </c>
      <c r="N286" t="str">
        <f>VLOOKUP(B286,Sheet2!$A$2:$B$2444,2,0)</f>
        <v>전력_송배전</v>
      </c>
    </row>
    <row r="287" spans="1:14" x14ac:dyDescent="0.3">
      <c r="A287" t="s">
        <v>707</v>
      </c>
      <c r="B287" t="s">
        <v>708</v>
      </c>
      <c r="C287" t="s">
        <v>37</v>
      </c>
      <c r="D287" t="s">
        <v>21</v>
      </c>
      <c r="E287" t="s">
        <v>60</v>
      </c>
      <c r="F287" t="s">
        <v>17</v>
      </c>
      <c r="G287" s="3">
        <v>15253</v>
      </c>
      <c r="H287" s="3">
        <v>1643</v>
      </c>
      <c r="I287" s="2">
        <v>873</v>
      </c>
      <c r="J287" s="12">
        <v>27.8</v>
      </c>
      <c r="K287" s="13">
        <v>162.19999999999999</v>
      </c>
      <c r="L287" s="14">
        <v>209.7</v>
      </c>
      <c r="M287" s="5">
        <f>H287/G287</f>
        <v>0.10771651478397692</v>
      </c>
      <c r="N287" t="str">
        <f>VLOOKUP(B287,Sheet2!$A$2:$B$2444,2,0)</f>
        <v>전력_송배전</v>
      </c>
    </row>
    <row r="288" spans="1:14" hidden="1" x14ac:dyDescent="0.3">
      <c r="A288" t="s">
        <v>81</v>
      </c>
      <c r="B288" t="s">
        <v>82</v>
      </c>
      <c r="D288" t="s">
        <v>21</v>
      </c>
      <c r="E288" t="s">
        <v>60</v>
      </c>
      <c r="F288" t="s">
        <v>17</v>
      </c>
      <c r="G288" s="2">
        <v>433</v>
      </c>
      <c r="H288" s="2">
        <v>32</v>
      </c>
      <c r="I288" s="2">
        <v>26</v>
      </c>
      <c r="J288" s="12">
        <v>7.1</v>
      </c>
      <c r="K288" s="13">
        <v>74.900000000000006</v>
      </c>
      <c r="L288" s="14">
        <v>-1.3</v>
      </c>
      <c r="M288" s="5">
        <f>H288/G288</f>
        <v>7.3903002309468821E-2</v>
      </c>
      <c r="N288" t="str">
        <f>VLOOKUP(B288,Sheet2!$A$2:$B$2444,2,0)</f>
        <v>전문서비스</v>
      </c>
    </row>
    <row r="289" spans="1:14" hidden="1" x14ac:dyDescent="0.3">
      <c r="A289" t="s">
        <v>211</v>
      </c>
      <c r="B289" t="s">
        <v>212</v>
      </c>
      <c r="D289" t="s">
        <v>21</v>
      </c>
      <c r="E289" t="s">
        <v>60</v>
      </c>
      <c r="F289" t="s">
        <v>17</v>
      </c>
      <c r="G289" s="2">
        <v>174</v>
      </c>
      <c r="H289" s="2">
        <v>65</v>
      </c>
      <c r="I289" s="2">
        <v>53</v>
      </c>
      <c r="J289" s="12">
        <v>33.9</v>
      </c>
      <c r="K289" s="13">
        <v>118.3</v>
      </c>
      <c r="L289" s="14">
        <v>159.5</v>
      </c>
      <c r="M289" s="5">
        <f>H289/G289</f>
        <v>0.37356321839080459</v>
      </c>
      <c r="N289" t="str">
        <f>VLOOKUP(B289,Sheet2!$A$2:$B$2444,2,0)</f>
        <v>전문서비스</v>
      </c>
    </row>
    <row r="290" spans="1:14" hidden="1" x14ac:dyDescent="0.3">
      <c r="A290" t="s">
        <v>675</v>
      </c>
      <c r="B290" t="s">
        <v>676</v>
      </c>
      <c r="C290" t="s">
        <v>24</v>
      </c>
      <c r="D290" t="s">
        <v>21</v>
      </c>
      <c r="E290" t="s">
        <v>60</v>
      </c>
      <c r="F290" t="s">
        <v>17</v>
      </c>
      <c r="H290" s="3">
        <v>2005</v>
      </c>
      <c r="I290" s="3">
        <v>1512</v>
      </c>
      <c r="J290" s="19"/>
      <c r="K290" s="13">
        <v>-19.399999999999999</v>
      </c>
      <c r="L290" s="14">
        <v>-18.2</v>
      </c>
      <c r="M290" s="5" t="e">
        <f>H290/G290</f>
        <v>#DIV/0!</v>
      </c>
      <c r="N290" t="str">
        <f>VLOOKUP(B290,Sheet2!$A$2:$B$2444,2,0)</f>
        <v>전문서비스</v>
      </c>
    </row>
    <row r="291" spans="1:14" hidden="1" x14ac:dyDescent="0.3">
      <c r="A291" t="s">
        <v>621</v>
      </c>
      <c r="B291" t="s">
        <v>622</v>
      </c>
      <c r="D291" t="s">
        <v>21</v>
      </c>
      <c r="E291" t="s">
        <v>60</v>
      </c>
      <c r="F291" t="s">
        <v>17</v>
      </c>
      <c r="G291" s="2">
        <v>292</v>
      </c>
      <c r="H291" s="2">
        <v>50</v>
      </c>
      <c r="I291" s="2">
        <v>33</v>
      </c>
      <c r="J291" s="12">
        <v>21.7</v>
      </c>
      <c r="K291" s="13">
        <v>29.2</v>
      </c>
      <c r="L291" s="14">
        <v>11.9</v>
      </c>
      <c r="M291" s="5">
        <f>H291/G291</f>
        <v>0.17123287671232876</v>
      </c>
      <c r="N291" t="str">
        <f>VLOOKUP(B291,Sheet2!$A$2:$B$2444,2,0)</f>
        <v>전문서비스</v>
      </c>
    </row>
    <row r="292" spans="1:14" hidden="1" x14ac:dyDescent="0.3">
      <c r="A292" t="s">
        <v>617</v>
      </c>
      <c r="B292" t="s">
        <v>618</v>
      </c>
      <c r="D292" t="s">
        <v>21</v>
      </c>
      <c r="E292" t="s">
        <v>60</v>
      </c>
      <c r="F292" t="s">
        <v>17</v>
      </c>
      <c r="G292" s="2">
        <v>672</v>
      </c>
      <c r="H292" s="2">
        <v>172</v>
      </c>
      <c r="I292" s="2">
        <v>156</v>
      </c>
      <c r="J292" s="12">
        <v>1.2</v>
      </c>
      <c r="K292" s="13">
        <v>27.1</v>
      </c>
      <c r="L292" s="14">
        <v>46.4</v>
      </c>
      <c r="M292" s="5">
        <f>H292/G292</f>
        <v>0.25595238095238093</v>
      </c>
      <c r="N292" t="str">
        <f>VLOOKUP(B292,Sheet2!$A$2:$B$2444,2,0)</f>
        <v>전문서비스</v>
      </c>
    </row>
    <row r="293" spans="1:14" hidden="1" x14ac:dyDescent="0.3">
      <c r="A293" t="s">
        <v>309</v>
      </c>
      <c r="B293" t="s">
        <v>310</v>
      </c>
      <c r="D293" t="s">
        <v>21</v>
      </c>
      <c r="E293" t="s">
        <v>60</v>
      </c>
      <c r="F293" t="s">
        <v>17</v>
      </c>
      <c r="G293" s="2">
        <v>296</v>
      </c>
      <c r="H293" s="2">
        <v>66</v>
      </c>
      <c r="I293" s="2">
        <v>87</v>
      </c>
      <c r="J293" s="12">
        <v>4.2</v>
      </c>
      <c r="K293" s="13">
        <v>0.6</v>
      </c>
      <c r="L293" s="14">
        <v>56.3</v>
      </c>
      <c r="M293" s="5">
        <f>H293/G293</f>
        <v>0.22297297297297297</v>
      </c>
      <c r="N293" t="str">
        <f>VLOOKUP(B293,Sheet2!$A$2:$B$2444,2,0)</f>
        <v>전문서비스</v>
      </c>
    </row>
    <row r="294" spans="1:14" hidden="1" x14ac:dyDescent="0.3">
      <c r="A294" t="s">
        <v>799</v>
      </c>
      <c r="B294" t="s">
        <v>800</v>
      </c>
      <c r="D294" t="s">
        <v>21</v>
      </c>
      <c r="E294" t="s">
        <v>60</v>
      </c>
      <c r="F294" t="s">
        <v>17</v>
      </c>
      <c r="G294" s="2">
        <v>670</v>
      </c>
      <c r="H294" s="2">
        <v>34</v>
      </c>
      <c r="I294" s="2">
        <v>14</v>
      </c>
      <c r="J294" s="19"/>
      <c r="K294" s="16"/>
      <c r="L294" s="15"/>
      <c r="M294" s="5">
        <f>H294/G294</f>
        <v>5.0746268656716415E-2</v>
      </c>
      <c r="N294" t="str">
        <f>VLOOKUP(B294,Sheet2!$A$2:$B$2444,2,0)</f>
        <v>전선업</v>
      </c>
    </row>
    <row r="295" spans="1:14" x14ac:dyDescent="0.3">
      <c r="A295" t="s">
        <v>767</v>
      </c>
      <c r="B295" t="s">
        <v>768</v>
      </c>
      <c r="C295" t="s">
        <v>37</v>
      </c>
      <c r="D295" t="s">
        <v>21</v>
      </c>
      <c r="E295" t="s">
        <v>60</v>
      </c>
      <c r="F295" t="s">
        <v>17</v>
      </c>
      <c r="G295" s="3">
        <v>2502</v>
      </c>
      <c r="H295" s="2">
        <v>236</v>
      </c>
      <c r="I295" s="2">
        <v>182</v>
      </c>
      <c r="J295" s="12">
        <v>7.6</v>
      </c>
      <c r="K295" s="13">
        <v>60.2</v>
      </c>
      <c r="L295" s="14">
        <v>40</v>
      </c>
      <c r="M295" s="5">
        <f>H295/G295</f>
        <v>9.4324540367705836E-2</v>
      </c>
      <c r="N295" t="str">
        <f>VLOOKUP(B295,Sheet2!$A$2:$B$2444,2,0)</f>
        <v>전선업</v>
      </c>
    </row>
    <row r="296" spans="1:14" hidden="1" x14ac:dyDescent="0.3">
      <c r="A296" t="s">
        <v>447</v>
      </c>
      <c r="B296" t="s">
        <v>448</v>
      </c>
      <c r="C296" t="s">
        <v>24</v>
      </c>
      <c r="D296" t="s">
        <v>21</v>
      </c>
      <c r="E296" t="s">
        <v>60</v>
      </c>
      <c r="F296" t="s">
        <v>17</v>
      </c>
      <c r="G296" s="3">
        <v>9164</v>
      </c>
      <c r="H296" s="2">
        <v>286</v>
      </c>
      <c r="J296" s="12">
        <v>6</v>
      </c>
      <c r="K296" s="13">
        <v>-23.6</v>
      </c>
      <c r="L296" s="15"/>
      <c r="M296" s="5">
        <f>H296/G296</f>
        <v>3.1209079004801396E-2</v>
      </c>
      <c r="N296" t="str">
        <f>VLOOKUP(B296,Sheet2!$A$2:$B$2444,2,0)</f>
        <v>전선업</v>
      </c>
    </row>
    <row r="297" spans="1:14" hidden="1" x14ac:dyDescent="0.3">
      <c r="A297" t="s">
        <v>685</v>
      </c>
      <c r="B297" t="s">
        <v>686</v>
      </c>
      <c r="C297" t="s">
        <v>24</v>
      </c>
      <c r="D297" t="s">
        <v>21</v>
      </c>
      <c r="E297" t="s">
        <v>60</v>
      </c>
      <c r="F297" t="s">
        <v>17</v>
      </c>
      <c r="G297" s="3">
        <v>207352</v>
      </c>
      <c r="H297" s="3">
        <v>6394</v>
      </c>
      <c r="I297" s="3">
        <v>6097</v>
      </c>
      <c r="J297" s="12">
        <v>-4.4000000000000004</v>
      </c>
      <c r="K297" s="13">
        <v>-46.6</v>
      </c>
      <c r="L297" s="14">
        <v>-3.2</v>
      </c>
      <c r="M297" s="5">
        <f>H297/G297</f>
        <v>3.0836452023612022E-2</v>
      </c>
      <c r="N297" t="str">
        <f>VLOOKUP(B297,Sheet2!$A$2:$B$2444,2,0)</f>
        <v>전자제품</v>
      </c>
    </row>
    <row r="298" spans="1:14" x14ac:dyDescent="0.3">
      <c r="A298" t="s">
        <v>241</v>
      </c>
      <c r="B298" t="s">
        <v>242</v>
      </c>
      <c r="C298" t="s">
        <v>14</v>
      </c>
      <c r="D298" t="s">
        <v>21</v>
      </c>
      <c r="E298" t="s">
        <v>60</v>
      </c>
      <c r="F298" t="s">
        <v>17</v>
      </c>
      <c r="G298" s="2">
        <v>336</v>
      </c>
      <c r="H298" s="2">
        <v>28</v>
      </c>
      <c r="I298" s="2">
        <v>34</v>
      </c>
      <c r="J298" s="12">
        <v>4.7</v>
      </c>
      <c r="K298" s="16" t="s">
        <v>18</v>
      </c>
      <c r="L298" s="15" t="s">
        <v>18</v>
      </c>
      <c r="M298" s="5">
        <f>H298/G298</f>
        <v>8.3333333333333329E-2</v>
      </c>
      <c r="N298" t="str">
        <f>VLOOKUP(B298,Sheet2!$A$2:$B$2444,2,0)</f>
        <v>전자제품</v>
      </c>
    </row>
    <row r="299" spans="1:14" x14ac:dyDescent="0.3">
      <c r="A299" t="s">
        <v>75</v>
      </c>
      <c r="B299" t="s">
        <v>76</v>
      </c>
      <c r="C299" t="s">
        <v>37</v>
      </c>
      <c r="D299" t="s">
        <v>21</v>
      </c>
      <c r="E299" t="s">
        <v>60</v>
      </c>
      <c r="F299" t="s">
        <v>17</v>
      </c>
      <c r="G299" s="3">
        <v>12589</v>
      </c>
      <c r="H299" s="3">
        <v>2427</v>
      </c>
      <c r="I299" s="3">
        <v>1555</v>
      </c>
      <c r="J299" s="12">
        <v>16.3</v>
      </c>
      <c r="K299" s="13">
        <v>14.9</v>
      </c>
      <c r="L299" s="14">
        <v>0.9</v>
      </c>
      <c r="M299" s="5">
        <f>H299/G299</f>
        <v>0.1927873540392406</v>
      </c>
      <c r="N299" t="str">
        <f>VLOOKUP(B299,Sheet2!$A$2:$B$2444,2,0)</f>
        <v>전자제품</v>
      </c>
    </row>
    <row r="300" spans="1:14" hidden="1" x14ac:dyDescent="0.3">
      <c r="A300" t="s">
        <v>429</v>
      </c>
      <c r="B300" t="s">
        <v>430</v>
      </c>
      <c r="D300" t="s">
        <v>21</v>
      </c>
      <c r="E300" t="s">
        <v>16</v>
      </c>
      <c r="F300" t="s">
        <v>17</v>
      </c>
      <c r="G300" s="2">
        <v>481</v>
      </c>
      <c r="H300" s="2">
        <v>33</v>
      </c>
      <c r="I300" s="2">
        <v>34</v>
      </c>
      <c r="J300" s="12">
        <v>-3.7</v>
      </c>
      <c r="K300" s="13">
        <v>-44.6</v>
      </c>
      <c r="L300" s="14">
        <v>-28.6</v>
      </c>
      <c r="M300" s="5">
        <f>H300/G300</f>
        <v>6.8607068607068611E-2</v>
      </c>
      <c r="N300" t="str">
        <f>VLOOKUP(B300,Sheet2!$A$2:$B$2444,2,0)</f>
        <v>전자제품</v>
      </c>
    </row>
    <row r="301" spans="1:14" hidden="1" x14ac:dyDescent="0.3">
      <c r="A301" t="s">
        <v>809</v>
      </c>
      <c r="B301" t="s">
        <v>810</v>
      </c>
      <c r="D301" t="s">
        <v>21</v>
      </c>
      <c r="E301" t="s">
        <v>60</v>
      </c>
      <c r="F301" t="s">
        <v>17</v>
      </c>
      <c r="G301" s="3">
        <v>2936</v>
      </c>
      <c r="H301" s="2">
        <v>128</v>
      </c>
      <c r="I301" s="2">
        <v>85</v>
      </c>
      <c r="J301" s="12">
        <v>3.9</v>
      </c>
      <c r="K301" s="13">
        <v>28.2</v>
      </c>
      <c r="L301" s="14">
        <v>-31</v>
      </c>
      <c r="M301" s="5">
        <f>H301/G301</f>
        <v>4.3596730245231606E-2</v>
      </c>
      <c r="N301" t="str">
        <f>VLOOKUP(B301,Sheet2!$A$2:$B$2444,2,0)</f>
        <v>전자제품</v>
      </c>
    </row>
    <row r="302" spans="1:14" hidden="1" x14ac:dyDescent="0.3">
      <c r="A302" t="s">
        <v>775</v>
      </c>
      <c r="B302" t="s">
        <v>776</v>
      </c>
      <c r="C302" t="s">
        <v>24</v>
      </c>
      <c r="D302" t="s">
        <v>21</v>
      </c>
      <c r="E302" t="s">
        <v>60</v>
      </c>
      <c r="F302" t="s">
        <v>17</v>
      </c>
      <c r="G302" s="3">
        <v>4677</v>
      </c>
      <c r="H302" s="2">
        <v>830</v>
      </c>
      <c r="I302" s="2">
        <v>530</v>
      </c>
      <c r="J302" s="12">
        <v>6.8</v>
      </c>
      <c r="K302" s="13">
        <v>16.899999999999999</v>
      </c>
      <c r="L302" s="14">
        <v>-6.5</v>
      </c>
      <c r="M302" s="5">
        <f>H302/G302</f>
        <v>0.1774641864443019</v>
      </c>
      <c r="N302" t="str">
        <f>VLOOKUP(B302,Sheet2!$A$2:$B$2444,2,0)</f>
        <v>조선</v>
      </c>
    </row>
    <row r="303" spans="1:14" hidden="1" x14ac:dyDescent="0.3">
      <c r="A303" t="s">
        <v>421</v>
      </c>
      <c r="B303" t="s">
        <v>422</v>
      </c>
      <c r="C303" t="s">
        <v>37</v>
      </c>
      <c r="D303" t="s">
        <v>21</v>
      </c>
      <c r="E303" t="s">
        <v>16</v>
      </c>
      <c r="F303" t="s">
        <v>17</v>
      </c>
      <c r="G303" s="3">
        <v>12114</v>
      </c>
      <c r="H303" s="2">
        <v>779</v>
      </c>
      <c r="I303" s="2">
        <v>161</v>
      </c>
      <c r="J303" s="12">
        <v>8.6999999999999993</v>
      </c>
      <c r="K303" s="13">
        <v>649</v>
      </c>
      <c r="L303" s="14">
        <v>-33.700000000000003</v>
      </c>
      <c r="M303" s="5">
        <f>H303/G303</f>
        <v>6.430576192834736E-2</v>
      </c>
      <c r="N303" t="str">
        <f>VLOOKUP(B303,Sheet2!$A$2:$B$2444,2,0)</f>
        <v>조선</v>
      </c>
    </row>
    <row r="304" spans="1:14" x14ac:dyDescent="0.3">
      <c r="A304" t="s">
        <v>421</v>
      </c>
      <c r="B304" t="s">
        <v>422</v>
      </c>
      <c r="C304" t="s">
        <v>37</v>
      </c>
      <c r="D304" t="s">
        <v>21</v>
      </c>
      <c r="E304" t="s">
        <v>60</v>
      </c>
      <c r="F304" t="s">
        <v>17</v>
      </c>
      <c r="G304" s="3">
        <v>12345</v>
      </c>
      <c r="H304" s="2">
        <v>894</v>
      </c>
      <c r="I304" s="2">
        <v>252</v>
      </c>
      <c r="J304" s="12">
        <v>9.3000000000000007</v>
      </c>
      <c r="K304" s="13">
        <v>413.8</v>
      </c>
      <c r="L304" s="14">
        <v>-13.1</v>
      </c>
      <c r="M304" s="5">
        <f>H304/G304</f>
        <v>7.2417982989064392E-2</v>
      </c>
      <c r="N304" t="str">
        <f>VLOOKUP(B304,Sheet2!$A$2:$B$2444,2,0)</f>
        <v>조선</v>
      </c>
    </row>
    <row r="305" spans="1:14" hidden="1" x14ac:dyDescent="0.3">
      <c r="A305" t="s">
        <v>441</v>
      </c>
      <c r="B305" t="s">
        <v>442</v>
      </c>
      <c r="D305" t="s">
        <v>21</v>
      </c>
      <c r="E305" t="s">
        <v>16</v>
      </c>
      <c r="F305" t="s">
        <v>17</v>
      </c>
      <c r="G305" s="3">
        <v>41450</v>
      </c>
      <c r="H305" s="3">
        <v>4692</v>
      </c>
      <c r="I305" s="3">
        <v>2091</v>
      </c>
      <c r="J305" s="12">
        <v>6.8</v>
      </c>
      <c r="K305" s="13">
        <v>142.1</v>
      </c>
      <c r="L305" s="14">
        <v>37.299999999999997</v>
      </c>
      <c r="M305" s="5">
        <f>H305/G305</f>
        <v>0.11319662243667068</v>
      </c>
      <c r="N305" t="str">
        <f>VLOOKUP(B305,Sheet2!$A$2:$B$2444,2,0)</f>
        <v>조선</v>
      </c>
    </row>
    <row r="306" spans="1:14" x14ac:dyDescent="0.3">
      <c r="A306" t="s">
        <v>441</v>
      </c>
      <c r="B306" t="s">
        <v>442</v>
      </c>
      <c r="C306" t="s">
        <v>37</v>
      </c>
      <c r="D306" t="s">
        <v>21</v>
      </c>
      <c r="E306" t="s">
        <v>60</v>
      </c>
      <c r="F306" t="s">
        <v>17</v>
      </c>
      <c r="G306" s="3">
        <v>41471</v>
      </c>
      <c r="H306" s="3">
        <v>4715</v>
      </c>
      <c r="I306" s="3">
        <v>2109</v>
      </c>
      <c r="J306" s="12">
        <v>6.8</v>
      </c>
      <c r="K306" s="13">
        <v>141.1</v>
      </c>
      <c r="L306" s="14">
        <v>36.9</v>
      </c>
      <c r="M306" s="5">
        <f>H306/G306</f>
        <v>0.11369390658532469</v>
      </c>
      <c r="N306" t="str">
        <f>VLOOKUP(B306,Sheet2!$A$2:$B$2444,2,0)</f>
        <v>조선</v>
      </c>
    </row>
    <row r="307" spans="1:14" x14ac:dyDescent="0.3">
      <c r="A307" t="s">
        <v>739</v>
      </c>
      <c r="B307" t="s">
        <v>740</v>
      </c>
      <c r="C307" t="s">
        <v>37</v>
      </c>
      <c r="D307" t="s">
        <v>21</v>
      </c>
      <c r="E307" t="s">
        <v>60</v>
      </c>
      <c r="F307" t="s">
        <v>17</v>
      </c>
      <c r="G307" s="3">
        <v>26830</v>
      </c>
      <c r="H307" s="3">
        <v>2048</v>
      </c>
      <c r="I307" s="3">
        <v>2124</v>
      </c>
      <c r="J307" s="12">
        <v>6</v>
      </c>
      <c r="K307" s="13">
        <v>56.7</v>
      </c>
      <c r="L307" s="14">
        <v>187</v>
      </c>
      <c r="M307" s="5">
        <f>H307/G307</f>
        <v>7.6332463660081992E-2</v>
      </c>
      <c r="N307" t="str">
        <f>VLOOKUP(B307,Sheet2!$A$2:$B$2444,2,0)</f>
        <v>조선</v>
      </c>
    </row>
    <row r="308" spans="1:14" x14ac:dyDescent="0.3">
      <c r="A308" t="s">
        <v>585</v>
      </c>
      <c r="B308" t="s">
        <v>586</v>
      </c>
      <c r="C308" t="s">
        <v>37</v>
      </c>
      <c r="D308" t="s">
        <v>21</v>
      </c>
      <c r="E308" t="s">
        <v>60</v>
      </c>
      <c r="F308" t="s">
        <v>17</v>
      </c>
      <c r="G308" s="3">
        <v>32941</v>
      </c>
      <c r="H308" s="3">
        <v>3717</v>
      </c>
      <c r="I308" s="3">
        <v>1485</v>
      </c>
      <c r="J308" s="12">
        <v>29.9</v>
      </c>
      <c r="K308" s="16" t="s">
        <v>18</v>
      </c>
      <c r="L308" s="15" t="s">
        <v>18</v>
      </c>
      <c r="M308" s="5">
        <f>H308/G308</f>
        <v>0.11283810448984548</v>
      </c>
      <c r="N308" t="str">
        <f>VLOOKUP(B308,Sheet2!$A$2:$B$2444,2,0)</f>
        <v>조선</v>
      </c>
    </row>
    <row r="309" spans="1:14" x14ac:dyDescent="0.3">
      <c r="A309" t="s">
        <v>483</v>
      </c>
      <c r="B309" t="s">
        <v>484</v>
      </c>
      <c r="C309" t="s">
        <v>37</v>
      </c>
      <c r="D309" t="s">
        <v>21</v>
      </c>
      <c r="E309" t="s">
        <v>60</v>
      </c>
      <c r="F309" t="s">
        <v>17</v>
      </c>
      <c r="G309" s="2">
        <v>992</v>
      </c>
      <c r="H309" s="2">
        <v>175</v>
      </c>
      <c r="I309" s="2">
        <v>166</v>
      </c>
      <c r="J309" s="12">
        <v>16.600000000000001</v>
      </c>
      <c r="K309" s="13">
        <v>93.9</v>
      </c>
      <c r="L309" s="14">
        <v>76.5</v>
      </c>
      <c r="M309" s="5">
        <f>H309/G309</f>
        <v>0.17641129032258066</v>
      </c>
      <c r="N309" t="str">
        <f>VLOOKUP(B309,Sheet2!$A$2:$B$2444,2,0)</f>
        <v>조선선박엔진</v>
      </c>
    </row>
    <row r="310" spans="1:14" hidden="1" x14ac:dyDescent="0.3">
      <c r="A310" t="s">
        <v>717</v>
      </c>
      <c r="B310" t="s">
        <v>718</v>
      </c>
      <c r="C310" t="s">
        <v>37</v>
      </c>
      <c r="D310" t="s">
        <v>21</v>
      </c>
      <c r="E310" t="s">
        <v>16</v>
      </c>
      <c r="F310" t="s">
        <v>17</v>
      </c>
      <c r="G310" s="3">
        <v>3877</v>
      </c>
      <c r="H310" s="2">
        <v>338</v>
      </c>
      <c r="I310" s="2">
        <v>216</v>
      </c>
      <c r="J310" s="12">
        <v>35.299999999999997</v>
      </c>
      <c r="K310" s="13">
        <v>81.400000000000006</v>
      </c>
      <c r="L310" s="14">
        <v>50.7</v>
      </c>
      <c r="M310" s="5">
        <f>H310/G310</f>
        <v>8.7180809904565379E-2</v>
      </c>
      <c r="N310" t="str">
        <f>VLOOKUP(B310,Sheet2!$A$2:$B$2444,2,0)</f>
        <v>조선선박엔진</v>
      </c>
    </row>
    <row r="311" spans="1:14" hidden="1" x14ac:dyDescent="0.3">
      <c r="A311" t="s">
        <v>377</v>
      </c>
      <c r="B311" t="s">
        <v>378</v>
      </c>
      <c r="C311" t="s">
        <v>24</v>
      </c>
      <c r="D311" t="s">
        <v>21</v>
      </c>
      <c r="E311" t="s">
        <v>60</v>
      </c>
      <c r="F311" t="s">
        <v>17</v>
      </c>
      <c r="G311" s="3">
        <v>5650</v>
      </c>
      <c r="H311" s="2">
        <v>193</v>
      </c>
      <c r="I311" s="2">
        <v>85</v>
      </c>
      <c r="J311" s="12">
        <v>0.4</v>
      </c>
      <c r="K311" s="13">
        <v>281.2</v>
      </c>
      <c r="L311" s="15" t="s">
        <v>18</v>
      </c>
      <c r="M311" s="5">
        <f>H311/G311</f>
        <v>3.4159292035398227E-2</v>
      </c>
      <c r="N311" t="str">
        <f>VLOOKUP(B311,Sheet2!$A$2:$B$2444,2,0)</f>
        <v>종이</v>
      </c>
    </row>
    <row r="312" spans="1:14" hidden="1" x14ac:dyDescent="0.3">
      <c r="A312" t="s">
        <v>377</v>
      </c>
      <c r="B312" t="s">
        <v>378</v>
      </c>
      <c r="C312" t="s">
        <v>24</v>
      </c>
      <c r="D312" t="s">
        <v>21</v>
      </c>
      <c r="E312" t="s">
        <v>16</v>
      </c>
      <c r="F312" t="s">
        <v>17</v>
      </c>
      <c r="G312" s="3">
        <v>5268</v>
      </c>
      <c r="H312" s="2">
        <v>74</v>
      </c>
      <c r="I312" s="2">
        <v>-6</v>
      </c>
      <c r="J312" s="12">
        <v>-2.2999999999999998</v>
      </c>
      <c r="K312" s="13">
        <v>10.6</v>
      </c>
      <c r="L312" s="15" t="s">
        <v>55</v>
      </c>
      <c r="M312" s="5">
        <f>H312/G312</f>
        <v>1.4047076689445709E-2</v>
      </c>
      <c r="N312" t="str">
        <f>VLOOKUP(B312,Sheet2!$A$2:$B$2444,2,0)</f>
        <v>종이</v>
      </c>
    </row>
    <row r="313" spans="1:14" hidden="1" x14ac:dyDescent="0.3">
      <c r="A313" t="s">
        <v>383</v>
      </c>
      <c r="B313" t="s">
        <v>384</v>
      </c>
      <c r="C313" t="s">
        <v>24</v>
      </c>
      <c r="D313" t="s">
        <v>21</v>
      </c>
      <c r="E313" t="s">
        <v>60</v>
      </c>
      <c r="F313" t="s">
        <v>17</v>
      </c>
      <c r="G313" s="3">
        <v>38302</v>
      </c>
      <c r="H313" s="2">
        <v>550</v>
      </c>
      <c r="I313" s="2">
        <v>562</v>
      </c>
      <c r="J313" s="12">
        <v>-6</v>
      </c>
      <c r="K313" s="13">
        <v>-57.6</v>
      </c>
      <c r="L313" s="14">
        <v>-50.3</v>
      </c>
      <c r="M313" s="5">
        <f>H313/G313</f>
        <v>1.4359563469270534E-2</v>
      </c>
      <c r="N313" t="str">
        <f>VLOOKUP(B313,Sheet2!$A$2:$B$2444,2,0)</f>
        <v>종합상사</v>
      </c>
    </row>
    <row r="314" spans="1:14" hidden="1" x14ac:dyDescent="0.3">
      <c r="A314" t="s">
        <v>477</v>
      </c>
      <c r="B314" t="s">
        <v>478</v>
      </c>
      <c r="C314" t="s">
        <v>24</v>
      </c>
      <c r="D314" t="s">
        <v>21</v>
      </c>
      <c r="E314" t="s">
        <v>60</v>
      </c>
      <c r="F314" t="s">
        <v>17</v>
      </c>
      <c r="G314" s="3">
        <v>81441</v>
      </c>
      <c r="H314" s="3">
        <v>3137</v>
      </c>
      <c r="I314" s="2">
        <v>905</v>
      </c>
      <c r="J314" s="12">
        <v>-1.7</v>
      </c>
      <c r="K314" s="13">
        <v>-10.3</v>
      </c>
      <c r="L314" s="14">
        <v>-52.3</v>
      </c>
      <c r="M314" s="5">
        <f>H314/G314</f>
        <v>3.8518682236220084E-2</v>
      </c>
      <c r="N314" t="str">
        <f>VLOOKUP(B314,Sheet2!$A$2:$B$2444,2,0)</f>
        <v>종합상사</v>
      </c>
    </row>
    <row r="315" spans="1:14" hidden="1" x14ac:dyDescent="0.3">
      <c r="A315" t="s">
        <v>461</v>
      </c>
      <c r="B315" t="s">
        <v>462</v>
      </c>
      <c r="C315" t="s">
        <v>24</v>
      </c>
      <c r="D315" t="s">
        <v>21</v>
      </c>
      <c r="E315" t="s">
        <v>60</v>
      </c>
      <c r="F315" t="s">
        <v>17</v>
      </c>
      <c r="G315" s="3">
        <v>19185</v>
      </c>
      <c r="H315" s="2">
        <v>346</v>
      </c>
      <c r="I315" s="2">
        <v>158</v>
      </c>
      <c r="J315" s="12">
        <v>11</v>
      </c>
      <c r="K315" s="13">
        <v>-5.0999999999999996</v>
      </c>
      <c r="L315" s="14">
        <v>-48.6</v>
      </c>
      <c r="M315" s="5">
        <f>H315/G315</f>
        <v>1.8034923117018504E-2</v>
      </c>
      <c r="N315" t="str">
        <f>VLOOKUP(B315,Sheet2!$A$2:$B$2444,2,0)</f>
        <v>종합상사</v>
      </c>
    </row>
    <row r="316" spans="1:14" hidden="1" x14ac:dyDescent="0.3">
      <c r="A316" t="s">
        <v>455</v>
      </c>
      <c r="B316" t="s">
        <v>456</v>
      </c>
      <c r="C316" t="s">
        <v>37</v>
      </c>
      <c r="D316" t="s">
        <v>21</v>
      </c>
      <c r="E316" t="s">
        <v>60</v>
      </c>
      <c r="F316" t="s">
        <v>17</v>
      </c>
      <c r="H316" s="3">
        <v>3219</v>
      </c>
      <c r="I316" s="3">
        <v>2569</v>
      </c>
      <c r="J316" s="19"/>
      <c r="K316" s="13">
        <v>19.8</v>
      </c>
      <c r="L316" s="14">
        <v>30.3</v>
      </c>
      <c r="M316" s="5" t="e">
        <f>H316/G316</f>
        <v>#DIV/0!</v>
      </c>
      <c r="N316" t="str">
        <f>VLOOKUP(B316,Sheet2!$A$2:$B$2444,2,0)</f>
        <v>증권</v>
      </c>
    </row>
    <row r="317" spans="1:14" hidden="1" x14ac:dyDescent="0.3">
      <c r="A317" t="s">
        <v>19</v>
      </c>
      <c r="B317" t="s">
        <v>20</v>
      </c>
      <c r="C317" t="s">
        <v>37</v>
      </c>
      <c r="D317" t="s">
        <v>21</v>
      </c>
      <c r="E317" t="s">
        <v>60</v>
      </c>
      <c r="F317" t="s">
        <v>17</v>
      </c>
      <c r="H317" s="3">
        <v>1357</v>
      </c>
      <c r="I317" s="2">
        <v>752</v>
      </c>
      <c r="J317" s="19"/>
      <c r="K317" s="13">
        <v>274.60000000000002</v>
      </c>
      <c r="L317" s="14">
        <v>44.4</v>
      </c>
      <c r="M317" s="5" t="e">
        <f>H317/G317</f>
        <v>#DIV/0!</v>
      </c>
      <c r="N317" t="str">
        <f>VLOOKUP(B317,Sheet2!$A$2:$B$2444,2,0)</f>
        <v>증권</v>
      </c>
    </row>
    <row r="318" spans="1:14" hidden="1" x14ac:dyDescent="0.3">
      <c r="A318" t="s">
        <v>19</v>
      </c>
      <c r="B318" t="s">
        <v>20</v>
      </c>
      <c r="D318" t="s">
        <v>21</v>
      </c>
      <c r="E318" t="s">
        <v>16</v>
      </c>
      <c r="F318" t="s">
        <v>17</v>
      </c>
      <c r="H318" s="3">
        <v>2736</v>
      </c>
      <c r="I318" s="3">
        <v>2581</v>
      </c>
      <c r="J318" s="19"/>
      <c r="K318" s="16"/>
      <c r="L318" s="15"/>
      <c r="M318" s="5" t="e">
        <f>H318/G318</f>
        <v>#DIV/0!</v>
      </c>
      <c r="N318" t="str">
        <f>VLOOKUP(B318,Sheet2!$A$2:$B$2444,2,0)</f>
        <v>증권</v>
      </c>
    </row>
    <row r="319" spans="1:14" hidden="1" x14ac:dyDescent="0.3">
      <c r="A319" t="s">
        <v>119</v>
      </c>
      <c r="B319" t="s">
        <v>120</v>
      </c>
      <c r="C319" t="s">
        <v>37</v>
      </c>
      <c r="D319" t="s">
        <v>21</v>
      </c>
      <c r="E319" t="s">
        <v>60</v>
      </c>
      <c r="F319" t="s">
        <v>17</v>
      </c>
      <c r="H319" s="3">
        <v>5004</v>
      </c>
      <c r="I319" s="3">
        <v>4059</v>
      </c>
      <c r="J319" s="19"/>
      <c r="K319" s="13">
        <v>83.1</v>
      </c>
      <c r="L319" s="14">
        <v>103.2</v>
      </c>
      <c r="M319" s="5" t="e">
        <f>H319/G319</f>
        <v>#DIV/0!</v>
      </c>
      <c r="N319" t="str">
        <f>VLOOKUP(B319,Sheet2!$A$2:$B$2444,2,0)</f>
        <v>증권</v>
      </c>
    </row>
    <row r="320" spans="1:14" hidden="1" x14ac:dyDescent="0.3">
      <c r="A320" t="s">
        <v>119</v>
      </c>
      <c r="B320" t="s">
        <v>120</v>
      </c>
      <c r="C320" t="s">
        <v>37</v>
      </c>
      <c r="D320" t="s">
        <v>21</v>
      </c>
      <c r="E320" t="s">
        <v>16</v>
      </c>
      <c r="F320" t="s">
        <v>17</v>
      </c>
      <c r="H320" s="3">
        <v>3711</v>
      </c>
      <c r="I320" s="3">
        <v>2341</v>
      </c>
      <c r="J320" s="19"/>
      <c r="K320" s="16"/>
      <c r="L320" s="15"/>
      <c r="M320" s="5" t="e">
        <f>H320/G320</f>
        <v>#DIV/0!</v>
      </c>
      <c r="N320" t="str">
        <f>VLOOKUP(B320,Sheet2!$A$2:$B$2444,2,0)</f>
        <v>증권</v>
      </c>
    </row>
    <row r="321" spans="1:14" hidden="1" x14ac:dyDescent="0.3">
      <c r="A321" t="s">
        <v>29</v>
      </c>
      <c r="B321" t="s">
        <v>30</v>
      </c>
      <c r="C321" t="s">
        <v>24</v>
      </c>
      <c r="D321" t="s">
        <v>21</v>
      </c>
      <c r="E321" t="s">
        <v>60</v>
      </c>
      <c r="F321" t="s">
        <v>17</v>
      </c>
      <c r="H321" s="3">
        <v>3087</v>
      </c>
      <c r="I321" s="3">
        <v>2346</v>
      </c>
      <c r="J321" s="19"/>
      <c r="K321" s="13">
        <v>-9</v>
      </c>
      <c r="L321" s="14">
        <v>-9</v>
      </c>
      <c r="M321" s="5" t="e">
        <f>H321/G321</f>
        <v>#DIV/0!</v>
      </c>
      <c r="N321" t="str">
        <f>VLOOKUP(B321,Sheet2!$A$2:$B$2444,2,0)</f>
        <v>증권</v>
      </c>
    </row>
    <row r="322" spans="1:14" hidden="1" x14ac:dyDescent="0.3">
      <c r="A322" t="s">
        <v>29</v>
      </c>
      <c r="B322" t="s">
        <v>30</v>
      </c>
      <c r="C322" t="s">
        <v>24</v>
      </c>
      <c r="D322" t="s">
        <v>21</v>
      </c>
      <c r="E322" t="s">
        <v>16</v>
      </c>
      <c r="F322" t="s">
        <v>17</v>
      </c>
      <c r="H322" s="3">
        <v>2799</v>
      </c>
      <c r="I322" s="3">
        <v>2121</v>
      </c>
      <c r="J322" s="19"/>
      <c r="K322" s="13">
        <v>-10.4</v>
      </c>
      <c r="L322" s="14">
        <v>-10.199999999999999</v>
      </c>
      <c r="M322" s="5" t="e">
        <f>H322/G322</f>
        <v>#DIV/0!</v>
      </c>
      <c r="N322" t="str">
        <f>VLOOKUP(B322,Sheet2!$A$2:$B$2444,2,0)</f>
        <v>증권</v>
      </c>
    </row>
    <row r="323" spans="1:14" hidden="1" x14ac:dyDescent="0.3">
      <c r="A323" t="s">
        <v>553</v>
      </c>
      <c r="B323" t="s">
        <v>554</v>
      </c>
      <c r="C323" t="s">
        <v>37</v>
      </c>
      <c r="D323" t="s">
        <v>21</v>
      </c>
      <c r="E323" t="s">
        <v>60</v>
      </c>
      <c r="F323" t="s">
        <v>17</v>
      </c>
      <c r="H323" s="3">
        <v>4083</v>
      </c>
      <c r="I323" s="3">
        <v>3101</v>
      </c>
      <c r="J323" s="19"/>
      <c r="K323" s="13">
        <v>30.7</v>
      </c>
      <c r="L323" s="14">
        <v>33.6</v>
      </c>
      <c r="M323" s="5" t="e">
        <f>H323/G323</f>
        <v>#DIV/0!</v>
      </c>
      <c r="N323" t="str">
        <f>VLOOKUP(B323,Sheet2!$A$2:$B$2444,2,0)</f>
        <v>증권</v>
      </c>
    </row>
    <row r="324" spans="1:14" hidden="1" x14ac:dyDescent="0.3">
      <c r="A324" t="s">
        <v>713</v>
      </c>
      <c r="B324" t="s">
        <v>714</v>
      </c>
      <c r="D324" t="s">
        <v>21</v>
      </c>
      <c r="E324" t="s">
        <v>16</v>
      </c>
      <c r="F324" t="s">
        <v>17</v>
      </c>
      <c r="H324" s="2">
        <v>263</v>
      </c>
      <c r="I324" s="2">
        <v>205</v>
      </c>
      <c r="J324" s="19"/>
      <c r="K324" s="13">
        <v>61</v>
      </c>
      <c r="L324" s="14">
        <v>64.099999999999994</v>
      </c>
      <c r="M324" s="5" t="e">
        <f>H324/G324</f>
        <v>#DIV/0!</v>
      </c>
      <c r="N324" t="str">
        <f>VLOOKUP(B324,Sheet2!$A$2:$B$2444,2,0)</f>
        <v>증권</v>
      </c>
    </row>
    <row r="325" spans="1:14" hidden="1" x14ac:dyDescent="0.3">
      <c r="A325" t="s">
        <v>713</v>
      </c>
      <c r="B325" t="s">
        <v>714</v>
      </c>
      <c r="D325" t="s">
        <v>21</v>
      </c>
      <c r="E325" t="s">
        <v>60</v>
      </c>
      <c r="F325" t="s">
        <v>17</v>
      </c>
      <c r="H325" s="2">
        <v>270</v>
      </c>
      <c r="I325" s="2">
        <v>207</v>
      </c>
      <c r="J325" s="19"/>
      <c r="K325" s="13">
        <v>39</v>
      </c>
      <c r="L325" s="14">
        <v>38.5</v>
      </c>
      <c r="M325" s="5" t="e">
        <f>H325/G325</f>
        <v>#DIV/0!</v>
      </c>
      <c r="N325" t="str">
        <f>VLOOKUP(B325,Sheet2!$A$2:$B$2444,2,0)</f>
        <v>증권</v>
      </c>
    </row>
    <row r="326" spans="1:14" x14ac:dyDescent="0.3">
      <c r="A326" t="s">
        <v>147</v>
      </c>
      <c r="B326" t="s">
        <v>148</v>
      </c>
      <c r="C326" t="s">
        <v>37</v>
      </c>
      <c r="D326" t="s">
        <v>21</v>
      </c>
      <c r="E326" t="s">
        <v>60</v>
      </c>
      <c r="F326" t="s">
        <v>17</v>
      </c>
      <c r="G326" s="3">
        <v>1231</v>
      </c>
      <c r="H326" s="2">
        <v>173</v>
      </c>
      <c r="I326" s="2">
        <v>142</v>
      </c>
      <c r="J326" s="12">
        <v>8.5</v>
      </c>
      <c r="K326" s="13">
        <v>4.9000000000000004</v>
      </c>
      <c r="L326" s="14">
        <v>-19.8</v>
      </c>
      <c r="M326" s="5">
        <f>H326/G326</f>
        <v>0.14053614947197401</v>
      </c>
      <c r="N326" t="str">
        <f>VLOOKUP(B326,Sheet2!$A$2:$B$2444,2,0)</f>
        <v>지주사</v>
      </c>
    </row>
    <row r="327" spans="1:14" x14ac:dyDescent="0.3">
      <c r="A327" t="s">
        <v>297</v>
      </c>
      <c r="B327" t="s">
        <v>298</v>
      </c>
      <c r="C327" t="s">
        <v>37</v>
      </c>
      <c r="D327" t="s">
        <v>21</v>
      </c>
      <c r="E327" t="s">
        <v>60</v>
      </c>
      <c r="F327" t="s">
        <v>17</v>
      </c>
      <c r="G327" s="3">
        <v>18188</v>
      </c>
      <c r="H327" s="3">
        <v>1664</v>
      </c>
      <c r="I327" s="2">
        <v>978</v>
      </c>
      <c r="J327" s="12">
        <v>18.100000000000001</v>
      </c>
      <c r="K327" s="13">
        <v>97.6</v>
      </c>
      <c r="L327" s="14">
        <v>54.4</v>
      </c>
      <c r="M327" s="5">
        <f>H327/G327</f>
        <v>9.1488893776116118E-2</v>
      </c>
      <c r="N327" t="str">
        <f>VLOOKUP(B327,Sheet2!$A$2:$B$2444,2,0)</f>
        <v>지주사</v>
      </c>
    </row>
    <row r="328" spans="1:14" hidden="1" x14ac:dyDescent="0.3">
      <c r="A328" t="s">
        <v>419</v>
      </c>
      <c r="B328" t="s">
        <v>420</v>
      </c>
      <c r="C328" t="s">
        <v>24</v>
      </c>
      <c r="D328" t="s">
        <v>21</v>
      </c>
      <c r="E328" t="s">
        <v>16</v>
      </c>
      <c r="F328" t="s">
        <v>17</v>
      </c>
      <c r="G328" s="3">
        <v>1403</v>
      </c>
      <c r="H328" s="2">
        <v>-92</v>
      </c>
      <c r="I328" s="2">
        <v>-152</v>
      </c>
      <c r="J328" s="12">
        <v>32.4</v>
      </c>
      <c r="K328" s="16" t="s">
        <v>55</v>
      </c>
      <c r="L328" s="15" t="s">
        <v>54</v>
      </c>
      <c r="M328" s="5">
        <f>H328/G328</f>
        <v>-6.5573770491803282E-2</v>
      </c>
      <c r="N328" t="str">
        <f>VLOOKUP(B328,Sheet2!$A$2:$B$2444,2,0)</f>
        <v>지주사</v>
      </c>
    </row>
    <row r="329" spans="1:14" x14ac:dyDescent="0.3">
      <c r="A329" t="s">
        <v>419</v>
      </c>
      <c r="B329" t="s">
        <v>420</v>
      </c>
      <c r="C329" t="s">
        <v>37</v>
      </c>
      <c r="D329" t="s">
        <v>21</v>
      </c>
      <c r="E329" t="s">
        <v>60</v>
      </c>
      <c r="F329" t="s">
        <v>17</v>
      </c>
      <c r="G329" s="3">
        <v>74284</v>
      </c>
      <c r="H329" s="3">
        <v>9536</v>
      </c>
      <c r="I329" s="3">
        <v>4471</v>
      </c>
      <c r="J329" s="12">
        <v>12.3</v>
      </c>
      <c r="K329" s="13">
        <v>153.4</v>
      </c>
      <c r="L329" s="14">
        <v>25</v>
      </c>
      <c r="M329" s="5">
        <f>H329/G329</f>
        <v>0.12837219320445856</v>
      </c>
      <c r="N329" t="str">
        <f>VLOOKUP(B329,Sheet2!$A$2:$B$2444,2,0)</f>
        <v>지주사</v>
      </c>
    </row>
    <row r="330" spans="1:14" hidden="1" x14ac:dyDescent="0.3">
      <c r="A330" t="s">
        <v>495</v>
      </c>
      <c r="B330" t="s">
        <v>496</v>
      </c>
      <c r="C330" t="s">
        <v>24</v>
      </c>
      <c r="D330" t="s">
        <v>21</v>
      </c>
      <c r="E330" t="s">
        <v>60</v>
      </c>
      <c r="F330" t="s">
        <v>17</v>
      </c>
      <c r="G330" s="3">
        <v>172111</v>
      </c>
      <c r="H330" s="3">
        <v>11389</v>
      </c>
      <c r="I330" s="3">
        <v>4880</v>
      </c>
      <c r="J330" s="12">
        <v>-2</v>
      </c>
      <c r="K330" s="13">
        <v>29.4</v>
      </c>
      <c r="L330" s="14">
        <v>-10.3</v>
      </c>
      <c r="M330" s="5">
        <f>H330/G330</f>
        <v>6.617241198993673E-2</v>
      </c>
      <c r="N330" t="str">
        <f>VLOOKUP(B330,Sheet2!$A$2:$B$2444,2,0)</f>
        <v>지주사</v>
      </c>
    </row>
    <row r="331" spans="1:14" hidden="1" x14ac:dyDescent="0.3">
      <c r="A331" t="s">
        <v>507</v>
      </c>
      <c r="B331" t="s">
        <v>508</v>
      </c>
      <c r="D331" t="s">
        <v>21</v>
      </c>
      <c r="E331" t="s">
        <v>60</v>
      </c>
      <c r="F331" t="s">
        <v>17</v>
      </c>
      <c r="G331" s="3">
        <v>3879</v>
      </c>
      <c r="H331" s="2">
        <v>108</v>
      </c>
      <c r="I331" s="2">
        <v>59</v>
      </c>
      <c r="J331" s="19"/>
      <c r="K331" s="16"/>
      <c r="L331" s="15"/>
      <c r="M331" s="5">
        <f>H331/G331</f>
        <v>2.7842227378190254E-2</v>
      </c>
      <c r="N331" t="str">
        <f>VLOOKUP(B331,Sheet2!$A$2:$B$2444,2,0)</f>
        <v>지주사</v>
      </c>
    </row>
    <row r="332" spans="1:14" hidden="1" x14ac:dyDescent="0.3">
      <c r="A332" t="s">
        <v>433</v>
      </c>
      <c r="B332" t="s">
        <v>434</v>
      </c>
      <c r="D332" t="s">
        <v>21</v>
      </c>
      <c r="E332" t="s">
        <v>16</v>
      </c>
      <c r="F332" t="s">
        <v>17</v>
      </c>
      <c r="G332" s="2">
        <v>190</v>
      </c>
      <c r="H332" s="2">
        <v>34</v>
      </c>
      <c r="I332" s="2">
        <v>-3</v>
      </c>
      <c r="J332" s="12">
        <v>-43.5</v>
      </c>
      <c r="K332" s="13">
        <v>-82.2</v>
      </c>
      <c r="L332" s="15" t="s">
        <v>54</v>
      </c>
      <c r="M332" s="5">
        <f>H332/G332</f>
        <v>0.17894736842105263</v>
      </c>
      <c r="N332" t="str">
        <f>VLOOKUP(B332,Sheet2!$A$2:$B$2444,2,0)</f>
        <v>지주사</v>
      </c>
    </row>
    <row r="333" spans="1:14" hidden="1" x14ac:dyDescent="0.3">
      <c r="A333" t="s">
        <v>735</v>
      </c>
      <c r="B333" t="s">
        <v>736</v>
      </c>
      <c r="C333" t="s">
        <v>24</v>
      </c>
      <c r="D333" t="s">
        <v>21</v>
      </c>
      <c r="E333" t="s">
        <v>60</v>
      </c>
      <c r="F333" t="s">
        <v>17</v>
      </c>
      <c r="G333" s="3">
        <v>7762</v>
      </c>
      <c r="H333" s="2">
        <v>-777</v>
      </c>
      <c r="I333" s="2">
        <v>-763</v>
      </c>
      <c r="J333" s="12">
        <v>-18.3</v>
      </c>
      <c r="K333" s="16" t="s">
        <v>54</v>
      </c>
      <c r="L333" s="15" t="s">
        <v>54</v>
      </c>
      <c r="M333" s="5">
        <f>H333/G333</f>
        <v>-0.10010306622004637</v>
      </c>
      <c r="N333" t="str">
        <f>VLOOKUP(B333,Sheet2!$A$2:$B$2444,2,0)</f>
        <v>지주사</v>
      </c>
    </row>
    <row r="334" spans="1:14" hidden="1" x14ac:dyDescent="0.3">
      <c r="A334" t="s">
        <v>749</v>
      </c>
      <c r="B334" t="s">
        <v>750</v>
      </c>
      <c r="D334" t="s">
        <v>21</v>
      </c>
      <c r="E334" t="s">
        <v>60</v>
      </c>
      <c r="F334" t="s">
        <v>17</v>
      </c>
      <c r="G334" s="3">
        <v>5612</v>
      </c>
      <c r="H334" s="2">
        <v>843</v>
      </c>
      <c r="I334" s="2">
        <v>550</v>
      </c>
      <c r="J334" s="12">
        <v>27.7</v>
      </c>
      <c r="K334" s="13">
        <v>-3.6</v>
      </c>
      <c r="L334" s="14">
        <v>-32.9</v>
      </c>
      <c r="M334" s="5">
        <f>H334/G334</f>
        <v>0.15021382751247328</v>
      </c>
      <c r="N334" t="str">
        <f>VLOOKUP(B334,Sheet2!$A$2:$B$2444,2,0)</f>
        <v>지주사</v>
      </c>
    </row>
    <row r="335" spans="1:14" hidden="1" x14ac:dyDescent="0.3">
      <c r="A335" t="s">
        <v>639</v>
      </c>
      <c r="B335" t="s">
        <v>640</v>
      </c>
      <c r="D335" t="s">
        <v>21</v>
      </c>
      <c r="E335" t="s">
        <v>16</v>
      </c>
      <c r="F335" t="s">
        <v>17</v>
      </c>
      <c r="G335" s="3">
        <v>4472</v>
      </c>
      <c r="H335" s="2">
        <v>824</v>
      </c>
      <c r="J335" s="12">
        <v>74</v>
      </c>
      <c r="K335" s="13">
        <v>504.1</v>
      </c>
      <c r="L335" s="15"/>
      <c r="M335" s="5">
        <f>H335/G335</f>
        <v>0.18425760286225404</v>
      </c>
      <c r="N335" t="str">
        <f>VLOOKUP(B335,Sheet2!$A$2:$B$2444,2,0)</f>
        <v>지주사</v>
      </c>
    </row>
    <row r="336" spans="1:14" hidden="1" x14ac:dyDescent="0.3">
      <c r="A336" t="s">
        <v>639</v>
      </c>
      <c r="B336" t="s">
        <v>640</v>
      </c>
      <c r="C336" t="s">
        <v>24</v>
      </c>
      <c r="D336" t="s">
        <v>21</v>
      </c>
      <c r="E336" t="s">
        <v>60</v>
      </c>
      <c r="F336" t="s">
        <v>17</v>
      </c>
      <c r="G336" s="3">
        <v>53464</v>
      </c>
      <c r="H336" s="3">
        <v>3578</v>
      </c>
      <c r="I336" s="3">
        <v>2332</v>
      </c>
      <c r="J336" s="12">
        <v>16.399999999999999</v>
      </c>
      <c r="K336" s="13">
        <v>6.3</v>
      </c>
      <c r="L336" s="14">
        <v>7.8</v>
      </c>
      <c r="M336" s="5">
        <f>H336/G336</f>
        <v>6.6923537333532845E-2</v>
      </c>
      <c r="N336" t="str">
        <f>VLOOKUP(B336,Sheet2!$A$2:$B$2444,2,0)</f>
        <v>지주사</v>
      </c>
    </row>
    <row r="337" spans="1:14" hidden="1" x14ac:dyDescent="0.3">
      <c r="A337" t="s">
        <v>531</v>
      </c>
      <c r="B337" t="s">
        <v>532</v>
      </c>
      <c r="D337" t="s">
        <v>21</v>
      </c>
      <c r="E337" t="s">
        <v>60</v>
      </c>
      <c r="F337" t="s">
        <v>17</v>
      </c>
      <c r="G337" s="3">
        <v>1547</v>
      </c>
      <c r="H337" s="2">
        <v>3</v>
      </c>
      <c r="I337" s="2">
        <v>-124</v>
      </c>
      <c r="J337" s="12">
        <v>-5</v>
      </c>
      <c r="K337" s="16" t="s">
        <v>18</v>
      </c>
      <c r="L337" s="15" t="s">
        <v>55</v>
      </c>
      <c r="M337" s="5">
        <f>H337/G337</f>
        <v>1.9392372333548805E-3</v>
      </c>
      <c r="N337" t="str">
        <f>VLOOKUP(B337,Sheet2!$A$2:$B$2444,2,0)</f>
        <v>지주사</v>
      </c>
    </row>
    <row r="338" spans="1:14" hidden="1" x14ac:dyDescent="0.3">
      <c r="A338" t="s">
        <v>365</v>
      </c>
      <c r="B338" t="s">
        <v>366</v>
      </c>
      <c r="D338" t="s">
        <v>21</v>
      </c>
      <c r="E338" t="s">
        <v>16</v>
      </c>
      <c r="F338" t="s">
        <v>17</v>
      </c>
      <c r="G338" s="2">
        <v>490</v>
      </c>
      <c r="H338" s="2">
        <v>61</v>
      </c>
      <c r="I338" s="2">
        <v>42</v>
      </c>
      <c r="J338" s="12">
        <v>52.4</v>
      </c>
      <c r="K338" s="13">
        <v>84</v>
      </c>
      <c r="L338" s="14">
        <v>47.7</v>
      </c>
      <c r="M338" s="5">
        <f>H338/G338</f>
        <v>0.12448979591836734</v>
      </c>
      <c r="N338" t="str">
        <f>VLOOKUP(B338,Sheet2!$A$2:$B$2444,2,0)</f>
        <v>지주사</v>
      </c>
    </row>
    <row r="339" spans="1:14" hidden="1" x14ac:dyDescent="0.3">
      <c r="A339" t="s">
        <v>365</v>
      </c>
      <c r="B339" t="s">
        <v>366</v>
      </c>
      <c r="C339" t="s">
        <v>24</v>
      </c>
      <c r="D339" t="s">
        <v>21</v>
      </c>
      <c r="E339" t="s">
        <v>60</v>
      </c>
      <c r="F339" t="s">
        <v>17</v>
      </c>
      <c r="G339" s="3">
        <v>1231</v>
      </c>
      <c r="H339" s="2">
        <v>297</v>
      </c>
      <c r="I339" s="2">
        <v>253</v>
      </c>
      <c r="J339" s="12">
        <v>-2.4</v>
      </c>
      <c r="K339" s="13">
        <v>-39.5</v>
      </c>
      <c r="L339" s="14">
        <v>-45.2</v>
      </c>
      <c r="M339" s="5">
        <f>H339/G339</f>
        <v>0.24126726238830221</v>
      </c>
      <c r="N339" t="str">
        <f>VLOOKUP(B339,Sheet2!$A$2:$B$2444,2,0)</f>
        <v>지주사</v>
      </c>
    </row>
    <row r="340" spans="1:14" hidden="1" x14ac:dyDescent="0.3">
      <c r="A340" t="s">
        <v>665</v>
      </c>
      <c r="B340" t="s">
        <v>666</v>
      </c>
      <c r="D340" t="s">
        <v>21</v>
      </c>
      <c r="E340" t="s">
        <v>60</v>
      </c>
      <c r="F340" t="s">
        <v>17</v>
      </c>
      <c r="G340" s="3">
        <v>3383</v>
      </c>
      <c r="H340" s="2">
        <v>346</v>
      </c>
      <c r="I340" s="2">
        <v>283</v>
      </c>
      <c r="J340" s="12">
        <v>9.4</v>
      </c>
      <c r="K340" s="13">
        <v>30.7</v>
      </c>
      <c r="L340" s="14">
        <v>39.200000000000003</v>
      </c>
      <c r="M340" s="5">
        <f>H340/G340</f>
        <v>0.10227608631392256</v>
      </c>
      <c r="N340" t="str">
        <f>VLOOKUP(B340,Sheet2!$A$2:$B$2444,2,0)</f>
        <v>지주사</v>
      </c>
    </row>
    <row r="341" spans="1:14" hidden="1" x14ac:dyDescent="0.3">
      <c r="A341" t="s">
        <v>323</v>
      </c>
      <c r="B341" t="s">
        <v>324</v>
      </c>
      <c r="C341" t="s">
        <v>37</v>
      </c>
      <c r="D341" t="s">
        <v>21</v>
      </c>
      <c r="E341" t="s">
        <v>16</v>
      </c>
      <c r="F341" t="s">
        <v>17</v>
      </c>
      <c r="G341" s="3">
        <v>11302</v>
      </c>
      <c r="H341" s="3">
        <v>1296</v>
      </c>
      <c r="I341" s="2">
        <v>-321</v>
      </c>
      <c r="J341" s="12">
        <v>-27.4</v>
      </c>
      <c r="K341" s="16" t="s">
        <v>18</v>
      </c>
      <c r="L341" s="15" t="s">
        <v>55</v>
      </c>
      <c r="M341" s="5">
        <f>H341/G341</f>
        <v>0.11466996991682887</v>
      </c>
      <c r="N341" t="str">
        <f>VLOOKUP(B341,Sheet2!$A$2:$B$2444,2,0)</f>
        <v>지주사</v>
      </c>
    </row>
    <row r="342" spans="1:14" hidden="1" x14ac:dyDescent="0.3">
      <c r="A342" t="s">
        <v>65</v>
      </c>
      <c r="B342" t="s">
        <v>66</v>
      </c>
      <c r="C342" t="s">
        <v>24</v>
      </c>
      <c r="D342" t="s">
        <v>21</v>
      </c>
      <c r="E342" t="s">
        <v>60</v>
      </c>
      <c r="F342" t="s">
        <v>17</v>
      </c>
      <c r="G342" s="3">
        <v>19988</v>
      </c>
      <c r="H342" s="2">
        <v>745</v>
      </c>
      <c r="I342" s="3">
        <v>1033</v>
      </c>
      <c r="J342" s="12">
        <v>-4</v>
      </c>
      <c r="K342" s="13">
        <v>0.1</v>
      </c>
      <c r="L342" s="14">
        <v>-79</v>
      </c>
      <c r="M342" s="5">
        <f>H342/G342</f>
        <v>3.7272363418050833E-2</v>
      </c>
      <c r="N342" t="str">
        <f>VLOOKUP(B342,Sheet2!$A$2:$B$2444,2,0)</f>
        <v>지주사</v>
      </c>
    </row>
    <row r="343" spans="1:14" x14ac:dyDescent="0.3">
      <c r="A343" t="s">
        <v>661</v>
      </c>
      <c r="B343" t="s">
        <v>662</v>
      </c>
      <c r="C343" t="s">
        <v>37</v>
      </c>
      <c r="D343" t="s">
        <v>21</v>
      </c>
      <c r="E343" t="s">
        <v>60</v>
      </c>
      <c r="F343" t="s">
        <v>17</v>
      </c>
      <c r="G343" s="3">
        <v>6019</v>
      </c>
      <c r="H343" s="2">
        <v>991</v>
      </c>
      <c r="I343" s="2">
        <v>897</v>
      </c>
      <c r="J343" s="12">
        <v>6.7</v>
      </c>
      <c r="K343" s="13">
        <v>159.5</v>
      </c>
      <c r="L343" s="14">
        <v>492.7</v>
      </c>
      <c r="M343" s="5">
        <f>H343/G343</f>
        <v>0.16464528991526831</v>
      </c>
      <c r="N343" t="str">
        <f>VLOOKUP(B343,Sheet2!$A$2:$B$2444,2,0)</f>
        <v>지주사</v>
      </c>
    </row>
    <row r="344" spans="1:14" hidden="1" x14ac:dyDescent="0.3">
      <c r="A344" t="s">
        <v>517</v>
      </c>
      <c r="B344" t="s">
        <v>518</v>
      </c>
      <c r="D344" t="s">
        <v>21</v>
      </c>
      <c r="E344" t="s">
        <v>16</v>
      </c>
      <c r="F344" t="s">
        <v>17</v>
      </c>
      <c r="G344" s="3">
        <v>7762</v>
      </c>
      <c r="H344" s="2">
        <v>438</v>
      </c>
      <c r="I344" s="2">
        <v>481</v>
      </c>
      <c r="J344" s="12">
        <v>-6.3</v>
      </c>
      <c r="K344" s="13">
        <v>-41.1</v>
      </c>
      <c r="L344" s="14">
        <v>-9.8000000000000007</v>
      </c>
      <c r="M344" s="5">
        <f>H344/G344</f>
        <v>5.6428755475392937E-2</v>
      </c>
      <c r="N344" t="str">
        <f>VLOOKUP(B344,Sheet2!$A$2:$B$2444,2,0)</f>
        <v>철강</v>
      </c>
    </row>
    <row r="345" spans="1:14" hidden="1" x14ac:dyDescent="0.3">
      <c r="A345" t="s">
        <v>517</v>
      </c>
      <c r="B345" t="s">
        <v>518</v>
      </c>
      <c r="D345" t="s">
        <v>21</v>
      </c>
      <c r="E345" t="s">
        <v>60</v>
      </c>
      <c r="F345" t="s">
        <v>17</v>
      </c>
      <c r="G345" s="3">
        <v>8051</v>
      </c>
      <c r="H345" s="2">
        <v>369</v>
      </c>
      <c r="I345" s="2">
        <v>417</v>
      </c>
      <c r="J345" s="12">
        <v>-6.2</v>
      </c>
      <c r="K345" s="13">
        <v>-50.5</v>
      </c>
      <c r="L345" s="14">
        <v>10</v>
      </c>
      <c r="M345" s="5">
        <f>H345/G345</f>
        <v>4.5832815799279593E-2</v>
      </c>
      <c r="N345" t="str">
        <f>VLOOKUP(B345,Sheet2!$A$2:$B$2444,2,0)</f>
        <v>철강</v>
      </c>
    </row>
    <row r="346" spans="1:14" hidden="1" x14ac:dyDescent="0.3">
      <c r="A346" t="s">
        <v>643</v>
      </c>
      <c r="B346" t="s">
        <v>644</v>
      </c>
      <c r="D346" t="s">
        <v>21</v>
      </c>
      <c r="E346" t="s">
        <v>16</v>
      </c>
      <c r="F346" t="s">
        <v>17</v>
      </c>
      <c r="G346" s="2">
        <v>630</v>
      </c>
      <c r="H346" s="2">
        <v>76</v>
      </c>
      <c r="I346" s="2">
        <v>51</v>
      </c>
      <c r="J346" s="12">
        <v>-21.1</v>
      </c>
      <c r="K346" s="13">
        <v>-36</v>
      </c>
      <c r="L346" s="14">
        <v>-45.6</v>
      </c>
      <c r="M346" s="5">
        <f>H346/G346</f>
        <v>0.12063492063492064</v>
      </c>
      <c r="N346" t="str">
        <f>VLOOKUP(B346,Sheet2!$A$2:$B$2444,2,0)</f>
        <v>철강</v>
      </c>
    </row>
    <row r="347" spans="1:14" hidden="1" x14ac:dyDescent="0.3">
      <c r="A347" t="s">
        <v>451</v>
      </c>
      <c r="B347" t="s">
        <v>452</v>
      </c>
      <c r="C347" t="s">
        <v>24</v>
      </c>
      <c r="D347" t="s">
        <v>21</v>
      </c>
      <c r="E347" t="s">
        <v>60</v>
      </c>
      <c r="F347" t="s">
        <v>17</v>
      </c>
      <c r="G347" s="3">
        <v>175600</v>
      </c>
      <c r="H347" s="3">
        <v>6100</v>
      </c>
      <c r="I347" s="2">
        <v>800</v>
      </c>
      <c r="J347" s="12">
        <v>-5.0999999999999996</v>
      </c>
      <c r="K347" s="13">
        <v>-18.7</v>
      </c>
      <c r="L347" s="14">
        <v>-85.5</v>
      </c>
      <c r="M347" s="5">
        <f>H347/G347</f>
        <v>3.4738041002277904E-2</v>
      </c>
      <c r="N347" t="str">
        <f>VLOOKUP(B347,Sheet2!$A$2:$B$2444,2,0)</f>
        <v>철강</v>
      </c>
    </row>
    <row r="348" spans="1:14" hidden="1" x14ac:dyDescent="0.3">
      <c r="A348" t="s">
        <v>651</v>
      </c>
      <c r="B348" t="s">
        <v>652</v>
      </c>
      <c r="D348" t="s">
        <v>21</v>
      </c>
      <c r="E348" t="s">
        <v>16</v>
      </c>
      <c r="F348" t="s">
        <v>17</v>
      </c>
      <c r="G348" s="3">
        <v>5018</v>
      </c>
      <c r="H348" s="2">
        <v>-150</v>
      </c>
      <c r="I348" s="2">
        <v>-276</v>
      </c>
      <c r="J348" s="12">
        <v>-10.8</v>
      </c>
      <c r="K348" s="16" t="s">
        <v>54</v>
      </c>
      <c r="L348" s="15" t="s">
        <v>54</v>
      </c>
      <c r="M348" s="5">
        <f>H348/G348</f>
        <v>-2.9892387405340774E-2</v>
      </c>
      <c r="N348" t="str">
        <f>VLOOKUP(B348,Sheet2!$A$2:$B$2444,2,0)</f>
        <v>철강</v>
      </c>
    </row>
    <row r="349" spans="1:14" hidden="1" x14ac:dyDescent="0.3">
      <c r="A349" t="s">
        <v>653</v>
      </c>
      <c r="B349" t="s">
        <v>654</v>
      </c>
      <c r="C349" t="s">
        <v>37</v>
      </c>
      <c r="D349" t="s">
        <v>21</v>
      </c>
      <c r="E349" t="s">
        <v>16</v>
      </c>
      <c r="F349" t="s">
        <v>17</v>
      </c>
      <c r="G349" s="3">
        <v>8937</v>
      </c>
      <c r="H349" s="2">
        <v>299</v>
      </c>
      <c r="I349" s="2">
        <v>92</v>
      </c>
      <c r="J349" s="12">
        <v>-5</v>
      </c>
      <c r="K349" s="13">
        <v>-26.1</v>
      </c>
      <c r="L349" s="14">
        <v>-60.3</v>
      </c>
      <c r="M349" s="5">
        <f>H349/G349</f>
        <v>3.3456417142217747E-2</v>
      </c>
      <c r="N349" t="str">
        <f>VLOOKUP(B349,Sheet2!$A$2:$B$2444,2,0)</f>
        <v>철강</v>
      </c>
    </row>
    <row r="350" spans="1:14" hidden="1" x14ac:dyDescent="0.3">
      <c r="A350" t="s">
        <v>12</v>
      </c>
      <c r="B350" t="s">
        <v>13</v>
      </c>
      <c r="C350" t="s">
        <v>14</v>
      </c>
      <c r="D350" t="s">
        <v>15</v>
      </c>
      <c r="E350" t="s">
        <v>16</v>
      </c>
      <c r="F350" t="s">
        <v>17</v>
      </c>
      <c r="G350" s="2">
        <v>396</v>
      </c>
      <c r="H350" s="2">
        <v>4</v>
      </c>
      <c r="I350" s="2">
        <v>12</v>
      </c>
      <c r="J350" s="12">
        <v>-34.5</v>
      </c>
      <c r="K350" s="13">
        <v>-86.5</v>
      </c>
      <c r="L350" s="15" t="s">
        <v>18</v>
      </c>
      <c r="M350" s="5">
        <f>H350/G350</f>
        <v>1.0101010101010102E-2</v>
      </c>
      <c r="N350" t="str">
        <f>VLOOKUP(B350,Sheet2!$A$2:$B$2444,2,0)</f>
        <v>철강</v>
      </c>
    </row>
    <row r="351" spans="1:14" hidden="1" x14ac:dyDescent="0.3">
      <c r="A351" t="s">
        <v>445</v>
      </c>
      <c r="B351" t="s">
        <v>446</v>
      </c>
      <c r="C351" t="s">
        <v>37</v>
      </c>
      <c r="D351" t="s">
        <v>21</v>
      </c>
      <c r="E351" t="s">
        <v>60</v>
      </c>
      <c r="F351" t="s">
        <v>17</v>
      </c>
      <c r="G351" s="3">
        <v>9645</v>
      </c>
      <c r="H351" s="2">
        <v>446</v>
      </c>
      <c r="I351" s="2">
        <v>183</v>
      </c>
      <c r="J351" s="12">
        <v>-0.6</v>
      </c>
      <c r="K351" s="13">
        <v>-29.9</v>
      </c>
      <c r="L351" s="14">
        <v>-60.7</v>
      </c>
      <c r="M351" s="5">
        <f>H351/G351</f>
        <v>4.6241575946086057E-2</v>
      </c>
      <c r="N351" t="str">
        <f>VLOOKUP(B351,Sheet2!$A$2:$B$2444,2,0)</f>
        <v>철강</v>
      </c>
    </row>
    <row r="352" spans="1:14" hidden="1" x14ac:dyDescent="0.3">
      <c r="A352" t="s">
        <v>425</v>
      </c>
      <c r="B352" t="s">
        <v>426</v>
      </c>
      <c r="D352" t="s">
        <v>21</v>
      </c>
      <c r="E352" t="s">
        <v>60</v>
      </c>
      <c r="F352" t="s">
        <v>17</v>
      </c>
      <c r="G352" s="3">
        <v>2841</v>
      </c>
      <c r="H352" s="2">
        <v>55</v>
      </c>
      <c r="I352" s="2">
        <v>40</v>
      </c>
      <c r="J352" s="12">
        <v>-13.5</v>
      </c>
      <c r="K352" s="13">
        <v>-64.5</v>
      </c>
      <c r="L352" s="14">
        <v>-64.3</v>
      </c>
      <c r="M352" s="5">
        <f>H352/G352</f>
        <v>1.9359380499824004E-2</v>
      </c>
      <c r="N352" t="str">
        <f>VLOOKUP(B352,Sheet2!$A$2:$B$2444,2,0)</f>
        <v>철강</v>
      </c>
    </row>
    <row r="353" spans="1:14" hidden="1" x14ac:dyDescent="0.3">
      <c r="A353" t="s">
        <v>425</v>
      </c>
      <c r="B353" t="s">
        <v>426</v>
      </c>
      <c r="D353" t="s">
        <v>21</v>
      </c>
      <c r="E353" t="s">
        <v>16</v>
      </c>
      <c r="F353" t="s">
        <v>17</v>
      </c>
      <c r="G353" s="3">
        <v>2770</v>
      </c>
      <c r="H353" s="2">
        <v>43</v>
      </c>
      <c r="I353" s="2">
        <v>29</v>
      </c>
      <c r="J353" s="12">
        <v>-12.5</v>
      </c>
      <c r="K353" s="13">
        <v>-64.8</v>
      </c>
      <c r="L353" s="14">
        <v>-70.400000000000006</v>
      </c>
      <c r="M353" s="5">
        <f>H353/G353</f>
        <v>1.5523465703971119E-2</v>
      </c>
      <c r="N353" t="str">
        <f>VLOOKUP(B353,Sheet2!$A$2:$B$2444,2,0)</f>
        <v>철강</v>
      </c>
    </row>
    <row r="354" spans="1:14" hidden="1" x14ac:dyDescent="0.3">
      <c r="A354" t="s">
        <v>659</v>
      </c>
      <c r="B354" t="s">
        <v>660</v>
      </c>
      <c r="D354" t="s">
        <v>21</v>
      </c>
      <c r="E354" t="s">
        <v>60</v>
      </c>
      <c r="F354" t="s">
        <v>17</v>
      </c>
      <c r="G354" s="3">
        <v>1885</v>
      </c>
      <c r="H354" s="2">
        <v>98</v>
      </c>
      <c r="I354" s="2">
        <v>26</v>
      </c>
      <c r="J354" s="12">
        <v>-18.5</v>
      </c>
      <c r="K354" s="13">
        <v>-48.4</v>
      </c>
      <c r="L354" s="14">
        <v>-81.8</v>
      </c>
      <c r="M354" s="5">
        <f>H354/G354</f>
        <v>5.19893899204244E-2</v>
      </c>
      <c r="N354" t="str">
        <f>VLOOKUP(B354,Sheet2!$A$2:$B$2444,2,0)</f>
        <v>철강</v>
      </c>
    </row>
    <row r="355" spans="1:14" hidden="1" x14ac:dyDescent="0.3">
      <c r="A355" t="s">
        <v>715</v>
      </c>
      <c r="B355" t="s">
        <v>716</v>
      </c>
      <c r="C355" t="s">
        <v>24</v>
      </c>
      <c r="D355" t="s">
        <v>21</v>
      </c>
      <c r="E355" t="s">
        <v>16</v>
      </c>
      <c r="F355" t="s">
        <v>17</v>
      </c>
      <c r="G355" s="3">
        <v>46800</v>
      </c>
      <c r="H355" s="2">
        <v>-75</v>
      </c>
      <c r="I355" s="2">
        <v>-182</v>
      </c>
      <c r="J355" s="12">
        <v>-3.5</v>
      </c>
      <c r="K355" s="16" t="s">
        <v>54</v>
      </c>
      <c r="L355" s="15" t="s">
        <v>54</v>
      </c>
      <c r="M355" s="5">
        <f>H355/G355</f>
        <v>-1.6025641025641025E-3</v>
      </c>
      <c r="N355" t="str">
        <f>VLOOKUP(B355,Sheet2!$A$2:$B$2444,2,0)</f>
        <v>철강</v>
      </c>
    </row>
    <row r="356" spans="1:14" hidden="1" x14ac:dyDescent="0.3">
      <c r="A356" t="s">
        <v>715</v>
      </c>
      <c r="B356" t="s">
        <v>716</v>
      </c>
      <c r="C356" t="s">
        <v>37</v>
      </c>
      <c r="D356" t="s">
        <v>21</v>
      </c>
      <c r="E356" t="s">
        <v>60</v>
      </c>
      <c r="F356" t="s">
        <v>17</v>
      </c>
      <c r="G356" s="3">
        <v>59456</v>
      </c>
      <c r="H356" s="3">
        <v>1018</v>
      </c>
      <c r="I356" s="2">
        <v>374</v>
      </c>
      <c r="J356" s="12">
        <v>-1.6</v>
      </c>
      <c r="K356" s="13">
        <v>3.9</v>
      </c>
      <c r="L356" s="18">
        <v>2571.4</v>
      </c>
      <c r="M356" s="5">
        <f>H356/G356</f>
        <v>1.7121905274488699E-2</v>
      </c>
      <c r="N356" t="str">
        <f>VLOOKUP(B356,Sheet2!$A$2:$B$2444,2,0)</f>
        <v>철강</v>
      </c>
    </row>
    <row r="357" spans="1:14" hidden="1" x14ac:dyDescent="0.3">
      <c r="A357" t="s">
        <v>579</v>
      </c>
      <c r="B357" t="s">
        <v>580</v>
      </c>
      <c r="C357" t="s">
        <v>14</v>
      </c>
      <c r="D357" t="s">
        <v>21</v>
      </c>
      <c r="E357" t="s">
        <v>16</v>
      </c>
      <c r="F357" t="s">
        <v>17</v>
      </c>
      <c r="G357" s="2">
        <v>463</v>
      </c>
      <c r="H357" s="2">
        <v>23</v>
      </c>
      <c r="I357" s="2">
        <v>63</v>
      </c>
      <c r="J357" s="12">
        <v>88.8</v>
      </c>
      <c r="K357" s="16" t="s">
        <v>18</v>
      </c>
      <c r="L357" s="15" t="s">
        <v>18</v>
      </c>
      <c r="M357" s="5">
        <f>H357/G357</f>
        <v>4.9676025917926567E-2</v>
      </c>
      <c r="N357" t="str">
        <f>VLOOKUP(B357,Sheet2!$A$2:$B$2444,2,0)</f>
        <v>철강</v>
      </c>
    </row>
    <row r="358" spans="1:14" hidden="1" x14ac:dyDescent="0.3">
      <c r="A358" t="s">
        <v>129</v>
      </c>
      <c r="B358" t="s">
        <v>130</v>
      </c>
      <c r="C358" t="s">
        <v>14</v>
      </c>
      <c r="D358" t="s">
        <v>21</v>
      </c>
      <c r="E358" t="s">
        <v>16</v>
      </c>
      <c r="F358" t="s">
        <v>17</v>
      </c>
      <c r="G358" s="3">
        <v>1626</v>
      </c>
      <c r="H358" s="2">
        <v>88</v>
      </c>
      <c r="I358" s="2">
        <v>67</v>
      </c>
      <c r="J358" s="12">
        <v>-8.8000000000000007</v>
      </c>
      <c r="K358" s="16" t="s">
        <v>18</v>
      </c>
      <c r="L358" s="15" t="s">
        <v>18</v>
      </c>
      <c r="M358" s="5">
        <f>H358/G358</f>
        <v>5.4120541205412057E-2</v>
      </c>
      <c r="N358" t="str">
        <f>VLOOKUP(B358,Sheet2!$A$2:$B$2444,2,0)</f>
        <v>통신</v>
      </c>
    </row>
    <row r="359" spans="1:14" x14ac:dyDescent="0.3">
      <c r="A359" t="s">
        <v>129</v>
      </c>
      <c r="B359" t="s">
        <v>130</v>
      </c>
      <c r="C359" t="s">
        <v>14</v>
      </c>
      <c r="D359" t="s">
        <v>21</v>
      </c>
      <c r="E359" t="s">
        <v>60</v>
      </c>
      <c r="F359" t="s">
        <v>17</v>
      </c>
      <c r="G359" s="3">
        <v>2480</v>
      </c>
      <c r="H359" s="2">
        <v>128</v>
      </c>
      <c r="I359" s="2">
        <v>100</v>
      </c>
      <c r="J359" s="12">
        <v>-22</v>
      </c>
      <c r="K359" s="16" t="s">
        <v>18</v>
      </c>
      <c r="L359" s="15" t="s">
        <v>18</v>
      </c>
      <c r="M359" s="5">
        <f>H359/G359</f>
        <v>5.1612903225806452E-2</v>
      </c>
      <c r="N359" t="str">
        <f>VLOOKUP(B359,Sheet2!$A$2:$B$2444,2,0)</f>
        <v>통신</v>
      </c>
    </row>
    <row r="360" spans="1:14" hidden="1" x14ac:dyDescent="0.3">
      <c r="A360" t="s">
        <v>38</v>
      </c>
      <c r="B360" t="s">
        <v>39</v>
      </c>
      <c r="C360" t="s">
        <v>37</v>
      </c>
      <c r="D360" t="s">
        <v>21</v>
      </c>
      <c r="E360" t="s">
        <v>16</v>
      </c>
      <c r="F360" t="s">
        <v>17</v>
      </c>
      <c r="G360" s="3">
        <v>34964</v>
      </c>
      <c r="H360" s="3">
        <v>3107</v>
      </c>
      <c r="I360" s="3">
        <v>2231</v>
      </c>
      <c r="J360" s="12">
        <v>8.3000000000000007</v>
      </c>
      <c r="K360" s="13">
        <v>23.1</v>
      </c>
      <c r="L360" s="14">
        <v>36.700000000000003</v>
      </c>
      <c r="M360" s="5">
        <f>H360/G360</f>
        <v>8.8862830339778057E-2</v>
      </c>
      <c r="N360" t="str">
        <f>VLOOKUP(B360,Sheet2!$A$2:$B$2444,2,0)</f>
        <v>통신</v>
      </c>
    </row>
    <row r="361" spans="1:14" x14ac:dyDescent="0.3">
      <c r="A361" t="s">
        <v>38</v>
      </c>
      <c r="B361" t="s">
        <v>39</v>
      </c>
      <c r="C361" t="s">
        <v>37</v>
      </c>
      <c r="D361" t="s">
        <v>21</v>
      </c>
      <c r="E361" t="s">
        <v>60</v>
      </c>
      <c r="F361" t="s">
        <v>17</v>
      </c>
      <c r="G361" s="3">
        <v>38444</v>
      </c>
      <c r="H361" s="3">
        <v>3045</v>
      </c>
      <c r="I361" s="3">
        <v>2171</v>
      </c>
      <c r="J361" s="12">
        <v>10</v>
      </c>
      <c r="K361" s="13">
        <v>19.899999999999999</v>
      </c>
      <c r="L361" s="14">
        <v>31.9</v>
      </c>
      <c r="M361" s="5">
        <f>H361/G361</f>
        <v>7.9206117989803357E-2</v>
      </c>
      <c r="N361" t="str">
        <f>VLOOKUP(B361,Sheet2!$A$2:$B$2444,2,0)</f>
        <v>통신</v>
      </c>
    </row>
    <row r="362" spans="1:14" x14ac:dyDescent="0.3">
      <c r="A362" t="s">
        <v>625</v>
      </c>
      <c r="B362" t="s">
        <v>626</v>
      </c>
      <c r="C362" t="s">
        <v>37</v>
      </c>
      <c r="D362" t="s">
        <v>21</v>
      </c>
      <c r="E362" t="s">
        <v>60</v>
      </c>
      <c r="F362" t="s">
        <v>17</v>
      </c>
      <c r="G362" s="2">
        <v>446</v>
      </c>
      <c r="H362" s="2">
        <v>83</v>
      </c>
      <c r="I362" s="2">
        <v>84</v>
      </c>
      <c r="J362" s="12">
        <v>71.2</v>
      </c>
      <c r="K362" s="16" t="s">
        <v>18</v>
      </c>
      <c r="L362" s="14">
        <v>238.7</v>
      </c>
      <c r="M362" s="5">
        <f>H362/G362</f>
        <v>0.18609865470852019</v>
      </c>
      <c r="N362" t="str">
        <f>VLOOKUP(B362,Sheet2!$A$2:$B$2444,2,0)</f>
        <v>통신</v>
      </c>
    </row>
    <row r="363" spans="1:14" x14ac:dyDescent="0.3">
      <c r="A363" t="s">
        <v>631</v>
      </c>
      <c r="B363" t="s">
        <v>632</v>
      </c>
      <c r="C363" t="s">
        <v>14</v>
      </c>
      <c r="D363" t="s">
        <v>21</v>
      </c>
      <c r="E363" t="s">
        <v>60</v>
      </c>
      <c r="F363" t="s">
        <v>17</v>
      </c>
      <c r="G363" s="2">
        <v>166</v>
      </c>
      <c r="H363" s="2">
        <v>19</v>
      </c>
      <c r="I363" s="2">
        <v>22</v>
      </c>
      <c r="J363" s="12">
        <v>45.5</v>
      </c>
      <c r="K363" s="16" t="s">
        <v>18</v>
      </c>
      <c r="L363" s="15" t="s">
        <v>18</v>
      </c>
      <c r="M363" s="5">
        <f>H363/G363</f>
        <v>0.1144578313253012</v>
      </c>
      <c r="N363" t="str">
        <f>VLOOKUP(B363,Sheet2!$A$2:$B$2444,2,0)</f>
        <v>통신</v>
      </c>
    </row>
    <row r="364" spans="1:14" hidden="1" x14ac:dyDescent="0.3">
      <c r="A364" t="s">
        <v>217</v>
      </c>
      <c r="B364" t="s">
        <v>218</v>
      </c>
      <c r="C364" t="s">
        <v>24</v>
      </c>
      <c r="D364" t="s">
        <v>21</v>
      </c>
      <c r="E364" t="s">
        <v>60</v>
      </c>
      <c r="F364" t="s">
        <v>17</v>
      </c>
      <c r="G364" s="3">
        <v>43388</v>
      </c>
      <c r="H364" s="3">
        <v>3383</v>
      </c>
      <c r="I364" s="2">
        <v>832</v>
      </c>
      <c r="J364" s="12">
        <v>-1.9</v>
      </c>
      <c r="K364" s="13">
        <v>-37.1</v>
      </c>
      <c r="L364" s="14">
        <v>-76.2</v>
      </c>
      <c r="M364" s="5">
        <f>H364/G364</f>
        <v>7.7970867520973541E-2</v>
      </c>
      <c r="N364" t="str">
        <f>VLOOKUP(B364,Sheet2!$A$2:$B$2444,2,0)</f>
        <v>통신</v>
      </c>
    </row>
    <row r="365" spans="1:14" hidden="1" x14ac:dyDescent="0.3">
      <c r="A365" t="s">
        <v>217</v>
      </c>
      <c r="B365" t="s">
        <v>218</v>
      </c>
      <c r="C365" t="s">
        <v>24</v>
      </c>
      <c r="D365" t="s">
        <v>21</v>
      </c>
      <c r="E365" t="s">
        <v>16</v>
      </c>
      <c r="F365" t="s">
        <v>17</v>
      </c>
      <c r="G365" s="3">
        <v>31351</v>
      </c>
      <c r="H365" s="3">
        <v>2509</v>
      </c>
      <c r="I365" s="2">
        <v>369</v>
      </c>
      <c r="J365" s="12">
        <v>-1.8</v>
      </c>
      <c r="K365" s="13">
        <v>-44.3</v>
      </c>
      <c r="L365" s="14">
        <v>-86.8</v>
      </c>
      <c r="M365" s="5">
        <f>H365/G365</f>
        <v>8.0029345156454337E-2</v>
      </c>
      <c r="N365" t="str">
        <f>VLOOKUP(B365,Sheet2!$A$2:$B$2444,2,0)</f>
        <v>통신</v>
      </c>
    </row>
    <row r="366" spans="1:14" hidden="1" x14ac:dyDescent="0.3">
      <c r="A366" t="s">
        <v>827</v>
      </c>
      <c r="B366" t="s">
        <v>828</v>
      </c>
      <c r="D366" t="s">
        <v>21</v>
      </c>
      <c r="E366" t="s">
        <v>16</v>
      </c>
      <c r="F366" t="s">
        <v>17</v>
      </c>
      <c r="G366" s="2">
        <v>159</v>
      </c>
      <c r="J366" s="12">
        <v>111.7</v>
      </c>
      <c r="K366" s="16"/>
      <c r="L366" s="15"/>
      <c r="M366" s="5">
        <f>H366/G366</f>
        <v>0</v>
      </c>
      <c r="N366" t="str">
        <f>VLOOKUP(B366,Sheet2!$A$2:$B$2444,2,0)</f>
        <v>통신</v>
      </c>
    </row>
    <row r="367" spans="1:14" x14ac:dyDescent="0.3">
      <c r="A367" t="s">
        <v>285</v>
      </c>
      <c r="B367" t="s">
        <v>286</v>
      </c>
      <c r="C367" t="s">
        <v>37</v>
      </c>
      <c r="D367" t="s">
        <v>21</v>
      </c>
      <c r="E367" t="s">
        <v>60</v>
      </c>
      <c r="F367" t="s">
        <v>17</v>
      </c>
      <c r="G367" s="2">
        <v>392</v>
      </c>
      <c r="H367" s="2">
        <v>58</v>
      </c>
      <c r="I367" s="2">
        <v>41</v>
      </c>
      <c r="J367" s="12">
        <v>24.3</v>
      </c>
      <c r="K367" s="13">
        <v>-6.4</v>
      </c>
      <c r="L367" s="14">
        <v>-15</v>
      </c>
      <c r="M367" s="5">
        <f>H367/G367</f>
        <v>0.14795918367346939</v>
      </c>
      <c r="N367" t="str">
        <f>VLOOKUP(B367,Sheet2!$A$2:$B$2444,2,0)</f>
        <v>통신</v>
      </c>
    </row>
    <row r="368" spans="1:14" hidden="1" x14ac:dyDescent="0.3">
      <c r="A368" t="s">
        <v>285</v>
      </c>
      <c r="B368" t="s">
        <v>286</v>
      </c>
      <c r="D368" t="s">
        <v>21</v>
      </c>
      <c r="E368" t="s">
        <v>16</v>
      </c>
      <c r="F368" t="s">
        <v>17</v>
      </c>
      <c r="G368" s="2">
        <v>258</v>
      </c>
      <c r="H368" s="2">
        <v>49</v>
      </c>
      <c r="I368" s="2">
        <v>33</v>
      </c>
      <c r="J368" s="12">
        <v>12.3</v>
      </c>
      <c r="K368" s="13">
        <v>-10.1</v>
      </c>
      <c r="L368" s="14">
        <v>-25.9</v>
      </c>
      <c r="M368" s="5">
        <f>H368/G368</f>
        <v>0.18992248062015504</v>
      </c>
      <c r="N368" t="str">
        <f>VLOOKUP(B368,Sheet2!$A$2:$B$2444,2,0)</f>
        <v>통신</v>
      </c>
    </row>
    <row r="369" spans="1:14" hidden="1" x14ac:dyDescent="0.3">
      <c r="A369" t="s">
        <v>689</v>
      </c>
      <c r="B369" t="s">
        <v>690</v>
      </c>
      <c r="D369" t="s">
        <v>21</v>
      </c>
      <c r="E369" t="s">
        <v>60</v>
      </c>
      <c r="F369" t="s">
        <v>17</v>
      </c>
      <c r="G369" s="3">
        <v>1271</v>
      </c>
      <c r="H369" s="2">
        <v>44</v>
      </c>
      <c r="I369" s="2">
        <v>35</v>
      </c>
      <c r="J369" s="12">
        <v>5.7</v>
      </c>
      <c r="K369" s="13">
        <v>-0.7</v>
      </c>
      <c r="L369" s="14">
        <v>14.2</v>
      </c>
      <c r="M369" s="5">
        <f>H369/G369</f>
        <v>3.4618410700236038E-2</v>
      </c>
      <c r="N369" t="str">
        <f>VLOOKUP(B369,Sheet2!$A$2:$B$2444,2,0)</f>
        <v>통신</v>
      </c>
    </row>
    <row r="370" spans="1:14" x14ac:dyDescent="0.3">
      <c r="A370" t="s">
        <v>503</v>
      </c>
      <c r="B370" t="s">
        <v>504</v>
      </c>
      <c r="C370" t="s">
        <v>37</v>
      </c>
      <c r="D370" t="s">
        <v>21</v>
      </c>
      <c r="E370" t="s">
        <v>60</v>
      </c>
      <c r="F370" t="s">
        <v>17</v>
      </c>
      <c r="G370" s="3">
        <v>3789</v>
      </c>
      <c r="H370" s="2">
        <v>840</v>
      </c>
      <c r="I370" s="2">
        <v>626</v>
      </c>
      <c r="J370" s="12">
        <v>-3.2</v>
      </c>
      <c r="K370" s="13">
        <v>-8.5</v>
      </c>
      <c r="L370" s="14">
        <v>-15.3</v>
      </c>
      <c r="M370" s="5">
        <f>H370/G370</f>
        <v>0.22169437846397466</v>
      </c>
      <c r="N370" t="str">
        <f>VLOOKUP(B370,Sheet2!$A$2:$B$2444,2,0)</f>
        <v>패션</v>
      </c>
    </row>
    <row r="371" spans="1:14" hidden="1" x14ac:dyDescent="0.3">
      <c r="A371" t="s">
        <v>61</v>
      </c>
      <c r="B371" t="s">
        <v>62</v>
      </c>
      <c r="D371" t="s">
        <v>21</v>
      </c>
      <c r="E371" t="s">
        <v>60</v>
      </c>
      <c r="F371" t="s">
        <v>17</v>
      </c>
      <c r="G371" s="2">
        <v>288</v>
      </c>
      <c r="H371" s="2">
        <v>-4</v>
      </c>
      <c r="I371" s="2">
        <v>11</v>
      </c>
      <c r="J371" s="12">
        <v>-9.4</v>
      </c>
      <c r="K371" s="16" t="s">
        <v>55</v>
      </c>
      <c r="L371" s="14">
        <v>-83.2</v>
      </c>
      <c r="M371" s="5">
        <f>H371/G371</f>
        <v>-1.3888888888888888E-2</v>
      </c>
      <c r="N371" t="str">
        <f>VLOOKUP(B371,Sheet2!$A$2:$B$2444,2,0)</f>
        <v>패션</v>
      </c>
    </row>
    <row r="372" spans="1:14" hidden="1" x14ac:dyDescent="0.3">
      <c r="A372" t="s">
        <v>85</v>
      </c>
      <c r="B372" t="s">
        <v>86</v>
      </c>
      <c r="D372" t="s">
        <v>21</v>
      </c>
      <c r="E372" t="s">
        <v>60</v>
      </c>
      <c r="F372" t="s">
        <v>17</v>
      </c>
      <c r="G372" s="2">
        <v>478</v>
      </c>
      <c r="H372" s="2">
        <v>38</v>
      </c>
      <c r="I372" s="2">
        <v>39</v>
      </c>
      <c r="J372" s="12">
        <v>-4.0999999999999996</v>
      </c>
      <c r="K372" s="13">
        <v>24.1</v>
      </c>
      <c r="L372" s="14">
        <v>88.7</v>
      </c>
      <c r="M372" s="5">
        <f>H372/G372</f>
        <v>7.9497907949790794E-2</v>
      </c>
      <c r="N372" t="str">
        <f>VLOOKUP(B372,Sheet2!$A$2:$B$2444,2,0)</f>
        <v>패션</v>
      </c>
    </row>
    <row r="373" spans="1:14" hidden="1" x14ac:dyDescent="0.3">
      <c r="A373" t="s">
        <v>33</v>
      </c>
      <c r="B373" t="s">
        <v>34</v>
      </c>
      <c r="C373" t="s">
        <v>24</v>
      </c>
      <c r="D373" t="s">
        <v>21</v>
      </c>
      <c r="E373" t="s">
        <v>60</v>
      </c>
      <c r="F373" t="s">
        <v>17</v>
      </c>
      <c r="G373" s="3">
        <v>3086</v>
      </c>
      <c r="H373" s="2">
        <v>-23</v>
      </c>
      <c r="I373" s="2">
        <v>1</v>
      </c>
      <c r="J373" s="12">
        <v>-3.8</v>
      </c>
      <c r="K373" s="16" t="s">
        <v>54</v>
      </c>
      <c r="L373" s="14">
        <v>-99.7</v>
      </c>
      <c r="M373" s="5">
        <f>H373/G373</f>
        <v>-7.4530136098509394E-3</v>
      </c>
      <c r="N373" t="str">
        <f>VLOOKUP(B373,Sheet2!$A$2:$B$2444,2,0)</f>
        <v>패션</v>
      </c>
    </row>
    <row r="374" spans="1:14" hidden="1" x14ac:dyDescent="0.3">
      <c r="A374" t="s">
        <v>33</v>
      </c>
      <c r="B374" t="s">
        <v>34</v>
      </c>
      <c r="C374" t="s">
        <v>24</v>
      </c>
      <c r="D374" t="s">
        <v>21</v>
      </c>
      <c r="E374" t="s">
        <v>16</v>
      </c>
      <c r="F374" t="s">
        <v>17</v>
      </c>
      <c r="G374" s="3">
        <v>2456</v>
      </c>
      <c r="H374" s="2">
        <v>7</v>
      </c>
      <c r="I374" s="2">
        <v>-2</v>
      </c>
      <c r="J374" s="19"/>
      <c r="K374" s="16"/>
      <c r="L374" s="15"/>
      <c r="M374" s="5">
        <f>H374/G374</f>
        <v>2.8501628664495114E-3</v>
      </c>
      <c r="N374" t="str">
        <f>VLOOKUP(B374,Sheet2!$A$2:$B$2444,2,0)</f>
        <v>패션</v>
      </c>
    </row>
    <row r="375" spans="1:14" hidden="1" x14ac:dyDescent="0.3">
      <c r="A375" t="s">
        <v>143</v>
      </c>
      <c r="B375" t="s">
        <v>144</v>
      </c>
      <c r="D375" t="s">
        <v>21</v>
      </c>
      <c r="E375" t="s">
        <v>60</v>
      </c>
      <c r="F375" t="s">
        <v>17</v>
      </c>
      <c r="G375" s="3">
        <v>1219</v>
      </c>
      <c r="H375" s="2">
        <v>18</v>
      </c>
      <c r="I375" s="2">
        <v>14</v>
      </c>
      <c r="J375" s="12">
        <v>-1.6</v>
      </c>
      <c r="K375" s="13">
        <v>-60.4</v>
      </c>
      <c r="L375" s="14">
        <v>-92.8</v>
      </c>
      <c r="M375" s="5">
        <f>H375/G375</f>
        <v>1.4766201804757998E-2</v>
      </c>
      <c r="N375" t="str">
        <f>VLOOKUP(B375,Sheet2!$A$2:$B$2444,2,0)</f>
        <v>패션</v>
      </c>
    </row>
    <row r="376" spans="1:14" hidden="1" x14ac:dyDescent="0.3">
      <c r="A376" t="s">
        <v>569</v>
      </c>
      <c r="B376" t="s">
        <v>570</v>
      </c>
      <c r="C376" t="s">
        <v>24</v>
      </c>
      <c r="D376" t="s">
        <v>21</v>
      </c>
      <c r="E376" t="s">
        <v>60</v>
      </c>
      <c r="F376" t="s">
        <v>17</v>
      </c>
      <c r="G376" s="3">
        <v>3173</v>
      </c>
      <c r="H376" s="2">
        <v>281</v>
      </c>
      <c r="I376" s="2">
        <v>229</v>
      </c>
      <c r="J376" s="12">
        <v>38.799999999999997</v>
      </c>
      <c r="K376" s="13">
        <v>7.6</v>
      </c>
      <c r="L376" s="14">
        <v>-39.700000000000003</v>
      </c>
      <c r="M376" s="5">
        <f>H376/G376</f>
        <v>8.8559722659943274E-2</v>
      </c>
      <c r="N376" t="str">
        <f>VLOOKUP(B376,Sheet2!$A$2:$B$2444,2,0)</f>
        <v>패션</v>
      </c>
    </row>
    <row r="377" spans="1:14" hidden="1" x14ac:dyDescent="0.3">
      <c r="A377" t="s">
        <v>505</v>
      </c>
      <c r="B377" t="s">
        <v>506</v>
      </c>
      <c r="D377" t="s">
        <v>21</v>
      </c>
      <c r="E377" t="s">
        <v>60</v>
      </c>
      <c r="F377" t="s">
        <v>17</v>
      </c>
      <c r="G377" s="3">
        <v>1120</v>
      </c>
      <c r="H377" s="2">
        <v>154</v>
      </c>
      <c r="I377" s="2">
        <v>116</v>
      </c>
      <c r="J377" s="12">
        <v>35.200000000000003</v>
      </c>
      <c r="K377" s="13">
        <v>39.9</v>
      </c>
      <c r="L377" s="14">
        <v>117.3</v>
      </c>
      <c r="M377" s="5">
        <f>H377/G377</f>
        <v>0.13750000000000001</v>
      </c>
      <c r="N377" t="str">
        <f>VLOOKUP(B377,Sheet2!$A$2:$B$2444,2,0)</f>
        <v>패션</v>
      </c>
    </row>
    <row r="378" spans="1:14" hidden="1" x14ac:dyDescent="0.3">
      <c r="A378" t="s">
        <v>345</v>
      </c>
      <c r="B378" t="s">
        <v>346</v>
      </c>
      <c r="C378" t="s">
        <v>24</v>
      </c>
      <c r="D378" t="s">
        <v>21</v>
      </c>
      <c r="E378" t="s">
        <v>60</v>
      </c>
      <c r="F378" t="s">
        <v>17</v>
      </c>
      <c r="G378" s="3">
        <v>3381</v>
      </c>
      <c r="H378" s="2">
        <v>7</v>
      </c>
      <c r="I378" s="2">
        <v>25</v>
      </c>
      <c r="J378" s="12">
        <v>-1.1000000000000001</v>
      </c>
      <c r="K378" s="13">
        <v>-82</v>
      </c>
      <c r="L378" s="14">
        <v>45.7</v>
      </c>
      <c r="M378" s="5">
        <f>H378/G378</f>
        <v>2.070393374741201E-3</v>
      </c>
      <c r="N378" t="str">
        <f>VLOOKUP(B378,Sheet2!$A$2:$B$2444,2,0)</f>
        <v>패션</v>
      </c>
    </row>
    <row r="379" spans="1:14" x14ac:dyDescent="0.3">
      <c r="A379" t="s">
        <v>757</v>
      </c>
      <c r="B379" t="s">
        <v>758</v>
      </c>
      <c r="C379" t="s">
        <v>37</v>
      </c>
      <c r="D379" t="s">
        <v>21</v>
      </c>
      <c r="E379" t="s">
        <v>60</v>
      </c>
      <c r="F379" t="s">
        <v>17</v>
      </c>
      <c r="G379" s="3">
        <v>1407</v>
      </c>
      <c r="H379" s="2">
        <v>274</v>
      </c>
      <c r="I379" s="2">
        <v>110</v>
      </c>
      <c r="J379" s="12">
        <v>109.2</v>
      </c>
      <c r="K379" s="13">
        <v>445.1</v>
      </c>
      <c r="L379" s="14">
        <v>31.7</v>
      </c>
      <c r="M379" s="5">
        <f>H379/G379</f>
        <v>0.19474058280028431</v>
      </c>
      <c r="N379" t="str">
        <f>VLOOKUP(B379,Sheet2!$A$2:$B$2444,2,0)</f>
        <v>플랜트</v>
      </c>
    </row>
    <row r="380" spans="1:14" x14ac:dyDescent="0.3">
      <c r="A380" t="s">
        <v>745</v>
      </c>
      <c r="B380" t="s">
        <v>746</v>
      </c>
      <c r="C380" t="s">
        <v>37</v>
      </c>
      <c r="D380" t="s">
        <v>21</v>
      </c>
      <c r="E380" t="s">
        <v>60</v>
      </c>
      <c r="F380" t="s">
        <v>17</v>
      </c>
      <c r="G380" s="3">
        <v>21780</v>
      </c>
      <c r="H380" s="3">
        <v>1809</v>
      </c>
      <c r="I380" s="3">
        <v>1417</v>
      </c>
      <c r="J380" s="12">
        <v>-18.899999999999999</v>
      </c>
      <c r="K380" s="13">
        <v>-31.1</v>
      </c>
      <c r="L380" s="14">
        <v>-31</v>
      </c>
      <c r="M380" s="5">
        <f>H380/G380</f>
        <v>8.3057851239669425E-2</v>
      </c>
      <c r="N380" t="str">
        <f>VLOOKUP(B380,Sheet2!$A$2:$B$2444,2,0)</f>
        <v>플랜트</v>
      </c>
    </row>
    <row r="381" spans="1:14" hidden="1" x14ac:dyDescent="0.3">
      <c r="A381" t="s">
        <v>71</v>
      </c>
      <c r="B381" t="s">
        <v>72</v>
      </c>
      <c r="C381" t="s">
        <v>24</v>
      </c>
      <c r="D381" t="s">
        <v>21</v>
      </c>
      <c r="E381" t="s">
        <v>60</v>
      </c>
      <c r="F381" t="s">
        <v>17</v>
      </c>
      <c r="G381" s="2">
        <v>581</v>
      </c>
      <c r="H381" s="2">
        <v>108</v>
      </c>
      <c r="I381" s="2">
        <v>65</v>
      </c>
      <c r="J381" s="12">
        <v>-13.1</v>
      </c>
      <c r="K381" s="13">
        <v>-47.1</v>
      </c>
      <c r="L381" s="14">
        <v>-64.3</v>
      </c>
      <c r="M381" s="5">
        <f>H381/G381</f>
        <v>0.18588640275387264</v>
      </c>
      <c r="N381" t="str">
        <f>VLOOKUP(B381,Sheet2!$A$2:$B$2444,2,0)</f>
        <v>플랜트</v>
      </c>
    </row>
    <row r="382" spans="1:14" hidden="1" x14ac:dyDescent="0.3">
      <c r="A382" t="s">
        <v>523</v>
      </c>
      <c r="B382" t="s">
        <v>524</v>
      </c>
      <c r="C382" t="s">
        <v>24</v>
      </c>
      <c r="D382" t="s">
        <v>21</v>
      </c>
      <c r="E382" t="s">
        <v>16</v>
      </c>
      <c r="F382" t="s">
        <v>17</v>
      </c>
      <c r="G382" s="3">
        <v>2631</v>
      </c>
      <c r="H382" s="2">
        <v>195</v>
      </c>
      <c r="I382" s="2">
        <v>120</v>
      </c>
      <c r="J382" s="12">
        <v>20</v>
      </c>
      <c r="K382" s="13">
        <v>-19.8</v>
      </c>
      <c r="L382" s="14">
        <v>-30.9</v>
      </c>
      <c r="M382" s="5">
        <f>H382/G382</f>
        <v>7.4116305587229189E-2</v>
      </c>
      <c r="N382" t="str">
        <f>VLOOKUP(B382,Sheet2!$A$2:$B$2444,2,0)</f>
        <v>헬스케어</v>
      </c>
    </row>
    <row r="383" spans="1:14" hidden="1" x14ac:dyDescent="0.3">
      <c r="A383" t="s">
        <v>379</v>
      </c>
      <c r="B383" t="s">
        <v>380</v>
      </c>
      <c r="D383" t="s">
        <v>21</v>
      </c>
      <c r="E383" t="s">
        <v>16</v>
      </c>
      <c r="F383" t="s">
        <v>17</v>
      </c>
      <c r="G383" s="2">
        <v>572</v>
      </c>
      <c r="H383" s="2">
        <v>76</v>
      </c>
      <c r="I383" s="2">
        <v>95</v>
      </c>
      <c r="J383" s="12">
        <v>5.7</v>
      </c>
      <c r="K383" s="13">
        <v>-10.3</v>
      </c>
      <c r="L383" s="14">
        <v>30.2</v>
      </c>
      <c r="M383" s="5">
        <f>H383/G383</f>
        <v>0.13286713286713286</v>
      </c>
      <c r="N383" t="str">
        <f>VLOOKUP(B383,Sheet2!$A$2:$B$2444,2,0)</f>
        <v>헬스케어</v>
      </c>
    </row>
    <row r="384" spans="1:14" hidden="1" x14ac:dyDescent="0.3">
      <c r="A384" t="s">
        <v>369</v>
      </c>
      <c r="B384" t="s">
        <v>370</v>
      </c>
      <c r="D384" t="s">
        <v>21</v>
      </c>
      <c r="E384" t="s">
        <v>16</v>
      </c>
      <c r="F384" t="s">
        <v>17</v>
      </c>
      <c r="G384" s="2">
        <v>197</v>
      </c>
      <c r="H384" s="2">
        <v>19</v>
      </c>
      <c r="I384" s="2">
        <v>24</v>
      </c>
      <c r="J384" s="12">
        <v>-8.9</v>
      </c>
      <c r="K384" s="13">
        <v>-1</v>
      </c>
      <c r="L384" s="14">
        <v>103.3</v>
      </c>
      <c r="M384" s="5">
        <f>H384/G384</f>
        <v>9.6446700507614211E-2</v>
      </c>
      <c r="N384" t="str">
        <f>VLOOKUP(B384,Sheet2!$A$2:$B$2444,2,0)</f>
        <v>헬스케어</v>
      </c>
    </row>
    <row r="385" spans="1:14" hidden="1" x14ac:dyDescent="0.3">
      <c r="A385" t="s">
        <v>413</v>
      </c>
      <c r="B385" t="s">
        <v>414</v>
      </c>
      <c r="D385" t="s">
        <v>21</v>
      </c>
      <c r="E385" t="s">
        <v>16</v>
      </c>
      <c r="F385" t="s">
        <v>17</v>
      </c>
      <c r="G385" s="3">
        <v>1897</v>
      </c>
      <c r="H385" s="2">
        <v>254</v>
      </c>
      <c r="I385" s="2">
        <v>-21</v>
      </c>
      <c r="J385" s="12">
        <v>11.2</v>
      </c>
      <c r="K385" s="13">
        <v>103.3</v>
      </c>
      <c r="L385" s="15" t="s">
        <v>54</v>
      </c>
      <c r="M385" s="5">
        <f>H385/G385</f>
        <v>0.13389562467053243</v>
      </c>
      <c r="N385" t="str">
        <f>VLOOKUP(B385,Sheet2!$A$2:$B$2444,2,0)</f>
        <v>헬스케어</v>
      </c>
    </row>
    <row r="386" spans="1:14" hidden="1" x14ac:dyDescent="0.3">
      <c r="A386" t="s">
        <v>499</v>
      </c>
      <c r="B386" t="s">
        <v>500</v>
      </c>
      <c r="C386" t="s">
        <v>24</v>
      </c>
      <c r="D386" t="s">
        <v>21</v>
      </c>
      <c r="E386" t="s">
        <v>60</v>
      </c>
      <c r="F386" t="s">
        <v>17</v>
      </c>
      <c r="G386" s="3">
        <v>1619</v>
      </c>
      <c r="H386" s="2">
        <v>-374</v>
      </c>
      <c r="I386" s="2">
        <v>-168</v>
      </c>
      <c r="J386" s="12">
        <v>504.5</v>
      </c>
      <c r="K386" s="16" t="s">
        <v>55</v>
      </c>
      <c r="L386" s="15" t="s">
        <v>55</v>
      </c>
      <c r="M386" s="5">
        <f>H386/G386</f>
        <v>-0.23100679431747992</v>
      </c>
      <c r="N386" t="str">
        <f>VLOOKUP(B386,Sheet2!$A$2:$B$2444,2,0)</f>
        <v>헬스케어</v>
      </c>
    </row>
    <row r="387" spans="1:14" x14ac:dyDescent="0.3">
      <c r="A387" t="s">
        <v>317</v>
      </c>
      <c r="B387" t="s">
        <v>318</v>
      </c>
      <c r="C387" t="s">
        <v>37</v>
      </c>
      <c r="D387" t="s">
        <v>21</v>
      </c>
      <c r="E387" t="s">
        <v>60</v>
      </c>
      <c r="F387" t="s">
        <v>17</v>
      </c>
      <c r="G387" s="3">
        <v>1763</v>
      </c>
      <c r="H387" s="2">
        <v>619</v>
      </c>
      <c r="I387" s="2">
        <v>295</v>
      </c>
      <c r="J387" s="12">
        <v>31.6</v>
      </c>
      <c r="K387" s="13">
        <v>137.6</v>
      </c>
      <c r="L387" s="14">
        <v>20.2</v>
      </c>
      <c r="M387" s="5">
        <f>H387/G387</f>
        <v>0.35110606920022691</v>
      </c>
      <c r="N387" t="str">
        <f>VLOOKUP(B387,Sheet2!$A$2:$B$2444,2,0)</f>
        <v>헬스케어</v>
      </c>
    </row>
    <row r="388" spans="1:14" hidden="1" x14ac:dyDescent="0.3">
      <c r="A388" t="s">
        <v>139</v>
      </c>
      <c r="B388" t="s">
        <v>140</v>
      </c>
      <c r="C388" t="s">
        <v>24</v>
      </c>
      <c r="D388" t="s">
        <v>21</v>
      </c>
      <c r="E388" t="s">
        <v>60</v>
      </c>
      <c r="F388" t="s">
        <v>17</v>
      </c>
      <c r="G388" s="3">
        <v>5969</v>
      </c>
      <c r="H388" s="2">
        <v>-10</v>
      </c>
      <c r="I388" s="2">
        <v>82</v>
      </c>
      <c r="J388" s="12">
        <v>44.2</v>
      </c>
      <c r="K388" s="16" t="s">
        <v>54</v>
      </c>
      <c r="L388" s="14">
        <v>60</v>
      </c>
      <c r="M388" s="5">
        <f>H388/G388</f>
        <v>-1.6753224995811693E-3</v>
      </c>
      <c r="N388" t="str">
        <f>VLOOKUP(B388,Sheet2!$A$2:$B$2444,2,0)</f>
        <v>헬스케어</v>
      </c>
    </row>
    <row r="389" spans="1:14" hidden="1" x14ac:dyDescent="0.3">
      <c r="A389" t="s">
        <v>139</v>
      </c>
      <c r="B389" t="s">
        <v>140</v>
      </c>
      <c r="D389" t="s">
        <v>21</v>
      </c>
      <c r="E389" t="s">
        <v>16</v>
      </c>
      <c r="F389" t="s">
        <v>17</v>
      </c>
      <c r="G389" s="3">
        <v>3840</v>
      </c>
      <c r="H389" s="2">
        <v>251</v>
      </c>
      <c r="I389" s="2">
        <v>157</v>
      </c>
      <c r="J389" s="12">
        <v>11.4</v>
      </c>
      <c r="K389" s="13">
        <v>-19.600000000000001</v>
      </c>
      <c r="L389" s="14">
        <v>-38.9</v>
      </c>
      <c r="M389" s="5">
        <f>H389/G389</f>
        <v>6.5364583333333337E-2</v>
      </c>
      <c r="N389" t="str">
        <f>VLOOKUP(B389,Sheet2!$A$2:$B$2444,2,0)</f>
        <v>헬스케어</v>
      </c>
    </row>
    <row r="390" spans="1:14" hidden="1" x14ac:dyDescent="0.3">
      <c r="A390" t="s">
        <v>647</v>
      </c>
      <c r="B390" t="s">
        <v>648</v>
      </c>
      <c r="D390" t="s">
        <v>21</v>
      </c>
      <c r="E390" t="s">
        <v>16</v>
      </c>
      <c r="F390" t="s">
        <v>17</v>
      </c>
      <c r="G390" s="2">
        <v>653</v>
      </c>
      <c r="H390" s="2">
        <v>24</v>
      </c>
      <c r="I390" s="2">
        <v>-17</v>
      </c>
      <c r="J390" s="12">
        <v>11.8</v>
      </c>
      <c r="K390" s="13">
        <v>89.8</v>
      </c>
      <c r="L390" s="15" t="s">
        <v>54</v>
      </c>
      <c r="M390" s="5">
        <f>H390/G390</f>
        <v>3.6753445635528334E-2</v>
      </c>
      <c r="N390" t="str">
        <f>VLOOKUP(B390,Sheet2!$A$2:$B$2444,2,0)</f>
        <v>헬스케어</v>
      </c>
    </row>
    <row r="391" spans="1:14" hidden="1" x14ac:dyDescent="0.3">
      <c r="A391" t="s">
        <v>831</v>
      </c>
      <c r="B391" t="s">
        <v>832</v>
      </c>
      <c r="D391" t="s">
        <v>21</v>
      </c>
      <c r="E391" t="s">
        <v>60</v>
      </c>
      <c r="F391" t="s">
        <v>17</v>
      </c>
      <c r="G391" s="2">
        <v>14</v>
      </c>
      <c r="J391" s="12">
        <v>700.6</v>
      </c>
      <c r="K391" s="16"/>
      <c r="L391" s="15"/>
      <c r="M391" s="5">
        <f>H391/G391</f>
        <v>0</v>
      </c>
      <c r="N391" t="str">
        <f>VLOOKUP(B391,Sheet2!$A$2:$B$2444,2,0)</f>
        <v>헬스케어</v>
      </c>
    </row>
    <row r="392" spans="1:14" x14ac:dyDescent="0.3">
      <c r="A392" t="s">
        <v>387</v>
      </c>
      <c r="B392" t="s">
        <v>388</v>
      </c>
      <c r="C392" t="s">
        <v>37</v>
      </c>
      <c r="D392" t="s">
        <v>21</v>
      </c>
      <c r="E392" t="s">
        <v>60</v>
      </c>
      <c r="F392" t="s">
        <v>17</v>
      </c>
      <c r="G392" s="3">
        <v>5003</v>
      </c>
      <c r="H392" s="2">
        <v>274</v>
      </c>
      <c r="I392" s="2">
        <v>327</v>
      </c>
      <c r="J392" s="12">
        <v>19.899999999999999</v>
      </c>
      <c r="K392" s="13">
        <v>55.7</v>
      </c>
      <c r="L392" s="15" t="s">
        <v>18</v>
      </c>
      <c r="M392" s="5">
        <f>H392/G392</f>
        <v>5.4767139716170296E-2</v>
      </c>
      <c r="N392" t="str">
        <f>VLOOKUP(B392,Sheet2!$A$2:$B$2444,2,0)</f>
        <v>헬스케어</v>
      </c>
    </row>
    <row r="393" spans="1:14" hidden="1" x14ac:dyDescent="0.3">
      <c r="A393" t="s">
        <v>403</v>
      </c>
      <c r="B393" t="s">
        <v>404</v>
      </c>
      <c r="C393" t="s">
        <v>14</v>
      </c>
      <c r="D393" t="s">
        <v>21</v>
      </c>
      <c r="E393" t="s">
        <v>60</v>
      </c>
      <c r="F393" t="s">
        <v>17</v>
      </c>
      <c r="G393" s="2">
        <v>304</v>
      </c>
      <c r="H393" s="2">
        <v>11</v>
      </c>
      <c r="I393" s="2">
        <v>24</v>
      </c>
      <c r="J393" s="12">
        <v>19.5</v>
      </c>
      <c r="K393" s="13">
        <v>198.9</v>
      </c>
      <c r="L393" s="15" t="s">
        <v>18</v>
      </c>
      <c r="M393" s="5">
        <f>H393/G393</f>
        <v>3.6184210526315791E-2</v>
      </c>
      <c r="N393" t="str">
        <f>VLOOKUP(B393,Sheet2!$A$2:$B$2444,2,0)</f>
        <v>헬스케어</v>
      </c>
    </row>
    <row r="394" spans="1:14" hidden="1" x14ac:dyDescent="0.3">
      <c r="A394" t="s">
        <v>407</v>
      </c>
      <c r="B394" t="s">
        <v>408</v>
      </c>
      <c r="D394" t="s">
        <v>21</v>
      </c>
      <c r="E394" t="s">
        <v>60</v>
      </c>
      <c r="F394" t="s">
        <v>17</v>
      </c>
      <c r="G394" s="2">
        <v>389</v>
      </c>
      <c r="H394" s="2">
        <v>42</v>
      </c>
      <c r="I394" s="2">
        <v>3</v>
      </c>
      <c r="J394" s="12">
        <v>19.2</v>
      </c>
      <c r="K394" s="13">
        <v>4.8</v>
      </c>
      <c r="L394" s="14">
        <v>-88.3</v>
      </c>
      <c r="M394" s="5">
        <f>H394/G394</f>
        <v>0.10796915167095116</v>
      </c>
      <c r="N394" t="str">
        <f>VLOOKUP(B394,Sheet2!$A$2:$B$2444,2,0)</f>
        <v>헬스케어</v>
      </c>
    </row>
    <row r="395" spans="1:14" hidden="1" x14ac:dyDescent="0.3">
      <c r="A395" t="s">
        <v>431</v>
      </c>
      <c r="B395" t="s">
        <v>432</v>
      </c>
      <c r="C395" t="s">
        <v>37</v>
      </c>
      <c r="D395" t="s">
        <v>21</v>
      </c>
      <c r="E395" t="s">
        <v>16</v>
      </c>
      <c r="F395" t="s">
        <v>17</v>
      </c>
      <c r="G395" s="3">
        <v>3639</v>
      </c>
      <c r="H395" s="2">
        <v>625</v>
      </c>
      <c r="I395" s="2">
        <v>489</v>
      </c>
      <c r="J395" s="12">
        <v>11.8</v>
      </c>
      <c r="K395" s="13">
        <v>26</v>
      </c>
      <c r="L395" s="14">
        <v>643.5</v>
      </c>
      <c r="M395" s="5">
        <f>H395/G395</f>
        <v>0.17175048090134654</v>
      </c>
      <c r="N395" t="str">
        <f>VLOOKUP(B395,Sheet2!$A$2:$B$2444,2,0)</f>
        <v>헬스케어</v>
      </c>
    </row>
    <row r="396" spans="1:14" x14ac:dyDescent="0.3">
      <c r="A396" t="s">
        <v>431</v>
      </c>
      <c r="B396" t="s">
        <v>432</v>
      </c>
      <c r="C396" t="s">
        <v>37</v>
      </c>
      <c r="D396" t="s">
        <v>21</v>
      </c>
      <c r="E396" t="s">
        <v>60</v>
      </c>
      <c r="F396" t="s">
        <v>17</v>
      </c>
      <c r="G396" s="3">
        <v>4054</v>
      </c>
      <c r="H396" s="2">
        <v>579</v>
      </c>
      <c r="I396" s="2">
        <v>401</v>
      </c>
      <c r="J396" s="19"/>
      <c r="K396" s="16"/>
      <c r="L396" s="15"/>
      <c r="M396" s="5">
        <f>H396/G396</f>
        <v>0.14282190429205724</v>
      </c>
      <c r="N396" t="str">
        <f>VLOOKUP(B396,Sheet2!$A$2:$B$2444,2,0)</f>
        <v>헬스케어</v>
      </c>
    </row>
    <row r="397" spans="1:14" hidden="1" x14ac:dyDescent="0.3">
      <c r="A397" t="s">
        <v>719</v>
      </c>
      <c r="B397" t="s">
        <v>720</v>
      </c>
      <c r="C397" t="s">
        <v>24</v>
      </c>
      <c r="D397" t="s">
        <v>21</v>
      </c>
      <c r="E397" t="s">
        <v>16</v>
      </c>
      <c r="F397" t="s">
        <v>17</v>
      </c>
      <c r="G397" s="3">
        <v>1774</v>
      </c>
      <c r="H397" s="2">
        <v>40</v>
      </c>
      <c r="I397" s="2">
        <v>-88</v>
      </c>
      <c r="J397" s="12">
        <v>12.5</v>
      </c>
      <c r="K397" s="13">
        <v>-43.4</v>
      </c>
      <c r="L397" s="15" t="s">
        <v>54</v>
      </c>
      <c r="M397" s="5">
        <f>H397/G397</f>
        <v>2.2547914317925591E-2</v>
      </c>
      <c r="N397" t="str">
        <f>VLOOKUP(B397,Sheet2!$A$2:$B$2444,2,0)</f>
        <v>헬스케어</v>
      </c>
    </row>
    <row r="398" spans="1:14" hidden="1" x14ac:dyDescent="0.3">
      <c r="A398" t="s">
        <v>105</v>
      </c>
      <c r="B398" t="s">
        <v>106</v>
      </c>
      <c r="D398" t="s">
        <v>21</v>
      </c>
      <c r="E398" t="s">
        <v>60</v>
      </c>
      <c r="F398" t="s">
        <v>17</v>
      </c>
      <c r="G398" s="2">
        <v>415</v>
      </c>
      <c r="H398" s="2">
        <v>92</v>
      </c>
      <c r="I398" s="2">
        <v>75</v>
      </c>
      <c r="J398" s="12">
        <v>14.5</v>
      </c>
      <c r="K398" s="13">
        <v>-0.7</v>
      </c>
      <c r="L398" s="14">
        <v>-23.9</v>
      </c>
      <c r="M398" s="5">
        <f>H398/G398</f>
        <v>0.22168674698795179</v>
      </c>
      <c r="N398" t="str">
        <f>VLOOKUP(B398,Sheet2!$A$2:$B$2444,2,0)</f>
        <v>헬스케어</v>
      </c>
    </row>
    <row r="399" spans="1:14" x14ac:dyDescent="0.3">
      <c r="A399" t="s">
        <v>481</v>
      </c>
      <c r="B399" t="s">
        <v>482</v>
      </c>
      <c r="C399" t="s">
        <v>14</v>
      </c>
      <c r="D399" t="s">
        <v>21</v>
      </c>
      <c r="E399" t="s">
        <v>60</v>
      </c>
      <c r="F399" t="s">
        <v>17</v>
      </c>
      <c r="G399" s="2">
        <v>884</v>
      </c>
      <c r="H399" s="2">
        <v>56</v>
      </c>
      <c r="I399" s="2">
        <v>6</v>
      </c>
      <c r="J399" s="12">
        <v>12.7</v>
      </c>
      <c r="K399" s="16" t="s">
        <v>18</v>
      </c>
      <c r="L399" s="15" t="s">
        <v>18</v>
      </c>
      <c r="M399" s="5">
        <f>H399/G399</f>
        <v>6.3348416289592757E-2</v>
      </c>
      <c r="N399" t="str">
        <f>VLOOKUP(B399,Sheet2!$A$2:$B$2444,2,0)</f>
        <v>헬스케어</v>
      </c>
    </row>
    <row r="400" spans="1:14" hidden="1" x14ac:dyDescent="0.3">
      <c r="A400" t="s">
        <v>449</v>
      </c>
      <c r="B400" t="s">
        <v>450</v>
      </c>
      <c r="D400" t="s">
        <v>21</v>
      </c>
      <c r="E400" t="s">
        <v>60</v>
      </c>
      <c r="F400" t="s">
        <v>17</v>
      </c>
      <c r="G400" s="3">
        <v>2515</v>
      </c>
      <c r="H400" s="2">
        <v>254</v>
      </c>
      <c r="I400" s="2">
        <v>89</v>
      </c>
      <c r="J400" s="12">
        <v>-1.6</v>
      </c>
      <c r="K400" s="13">
        <v>26.1</v>
      </c>
      <c r="L400" s="14">
        <v>-62.5</v>
      </c>
      <c r="M400" s="5">
        <f>H400/G400</f>
        <v>0.10099403578528827</v>
      </c>
      <c r="N400" t="str">
        <f>VLOOKUP(B400,Sheet2!$A$2:$B$2444,2,0)</f>
        <v>헬스케어</v>
      </c>
    </row>
    <row r="401" spans="1:14" hidden="1" x14ac:dyDescent="0.3">
      <c r="A401" t="s">
        <v>797</v>
      </c>
      <c r="B401" t="s">
        <v>798</v>
      </c>
      <c r="C401" t="s">
        <v>14</v>
      </c>
      <c r="D401" t="s">
        <v>21</v>
      </c>
      <c r="E401" t="s">
        <v>60</v>
      </c>
      <c r="F401" t="s">
        <v>17</v>
      </c>
      <c r="G401" s="2">
        <v>426</v>
      </c>
      <c r="H401" s="2">
        <v>21</v>
      </c>
      <c r="I401" s="2">
        <v>64</v>
      </c>
      <c r="J401" s="12">
        <v>15.3</v>
      </c>
      <c r="K401" s="16" t="s">
        <v>18</v>
      </c>
      <c r="L401" s="15" t="s">
        <v>18</v>
      </c>
      <c r="M401" s="5">
        <f>H401/G401</f>
        <v>4.9295774647887321E-2</v>
      </c>
      <c r="N401" t="str">
        <f>VLOOKUP(B401,Sheet2!$A$2:$B$2444,2,0)</f>
        <v>헬스케어</v>
      </c>
    </row>
    <row r="402" spans="1:14" x14ac:dyDescent="0.3">
      <c r="A402" t="s">
        <v>353</v>
      </c>
      <c r="B402" t="s">
        <v>354</v>
      </c>
      <c r="C402" t="s">
        <v>37</v>
      </c>
      <c r="D402" t="s">
        <v>21</v>
      </c>
      <c r="E402" t="s">
        <v>60</v>
      </c>
      <c r="F402" t="s">
        <v>17</v>
      </c>
      <c r="G402" s="2">
        <v>627</v>
      </c>
      <c r="H402" s="2">
        <v>65</v>
      </c>
      <c r="J402" s="12">
        <v>15.6</v>
      </c>
      <c r="K402" s="13">
        <v>73.900000000000006</v>
      </c>
      <c r="L402" s="15"/>
      <c r="M402" s="5">
        <f>H402/G402</f>
        <v>0.10366826156299841</v>
      </c>
      <c r="N402" t="str">
        <f>VLOOKUP(B402,Sheet2!$A$2:$B$2444,2,0)</f>
        <v>헬스케어</v>
      </c>
    </row>
    <row r="403" spans="1:14" x14ac:dyDescent="0.3">
      <c r="A403" t="s">
        <v>789</v>
      </c>
      <c r="B403" t="s">
        <v>790</v>
      </c>
      <c r="C403" t="s">
        <v>37</v>
      </c>
      <c r="D403" t="s">
        <v>21</v>
      </c>
      <c r="E403" t="s">
        <v>60</v>
      </c>
      <c r="F403" t="s">
        <v>17</v>
      </c>
      <c r="G403" s="3">
        <v>12899</v>
      </c>
      <c r="H403" s="3">
        <v>4756</v>
      </c>
      <c r="I403" s="3">
        <v>3244</v>
      </c>
      <c r="J403" s="12">
        <v>11.5</v>
      </c>
      <c r="K403" s="13">
        <v>9.5</v>
      </c>
      <c r="L403" s="14">
        <v>2</v>
      </c>
      <c r="M403" s="5">
        <f>H403/G403</f>
        <v>0.3687107527715327</v>
      </c>
      <c r="N403" t="str">
        <f>VLOOKUP(B403,Sheet2!$A$2:$B$2444,2,0)</f>
        <v>헬스케어</v>
      </c>
    </row>
    <row r="404" spans="1:14" hidden="1" x14ac:dyDescent="0.3">
      <c r="A404" t="s">
        <v>249</v>
      </c>
      <c r="B404" t="s">
        <v>250</v>
      </c>
      <c r="C404" t="s">
        <v>24</v>
      </c>
      <c r="D404" t="s">
        <v>21</v>
      </c>
      <c r="E404" t="s">
        <v>60</v>
      </c>
      <c r="F404" t="s">
        <v>17</v>
      </c>
      <c r="G404" s="3">
        <v>9615</v>
      </c>
      <c r="H404" s="3">
        <v>2425</v>
      </c>
      <c r="I404" s="2">
        <v>633</v>
      </c>
      <c r="J404" s="12">
        <v>9.9</v>
      </c>
      <c r="K404" s="13">
        <v>234.5</v>
      </c>
      <c r="L404" s="14">
        <v>-19.3</v>
      </c>
      <c r="M404" s="5">
        <f>H404/G404</f>
        <v>0.25221008840353615</v>
      </c>
      <c r="N404" t="str">
        <f>VLOOKUP(B404,Sheet2!$A$2:$B$2444,2,0)</f>
        <v>헬스케어</v>
      </c>
    </row>
    <row r="405" spans="1:14" hidden="1" x14ac:dyDescent="0.3">
      <c r="A405" t="s">
        <v>89</v>
      </c>
      <c r="B405" t="s">
        <v>90</v>
      </c>
      <c r="C405" t="s">
        <v>24</v>
      </c>
      <c r="D405" t="s">
        <v>21</v>
      </c>
      <c r="E405" t="s">
        <v>60</v>
      </c>
      <c r="F405" t="s">
        <v>17</v>
      </c>
      <c r="G405" s="3">
        <v>1141</v>
      </c>
      <c r="H405" s="2">
        <v>31</v>
      </c>
      <c r="I405" s="2">
        <v>-1</v>
      </c>
      <c r="J405" s="12">
        <v>13.9</v>
      </c>
      <c r="K405" s="16" t="s">
        <v>18</v>
      </c>
      <c r="L405" s="15" t="s">
        <v>54</v>
      </c>
      <c r="M405" s="5">
        <f>H405/G405</f>
        <v>2.7169149868536371E-2</v>
      </c>
      <c r="N405" t="str">
        <f>VLOOKUP(B405,Sheet2!$A$2:$B$2444,2,0)</f>
        <v>헬스케어</v>
      </c>
    </row>
    <row r="406" spans="1:14" hidden="1" x14ac:dyDescent="0.3">
      <c r="A406" t="s">
        <v>401</v>
      </c>
      <c r="B406" t="s">
        <v>402</v>
      </c>
      <c r="C406" t="s">
        <v>37</v>
      </c>
      <c r="D406" t="s">
        <v>21</v>
      </c>
      <c r="E406" t="s">
        <v>60</v>
      </c>
      <c r="F406" t="s">
        <v>17</v>
      </c>
      <c r="G406" s="2">
        <v>768</v>
      </c>
      <c r="H406" s="2">
        <v>17</v>
      </c>
      <c r="I406" s="2">
        <v>1</v>
      </c>
      <c r="J406" s="12">
        <v>9.9</v>
      </c>
      <c r="K406" s="13">
        <v>-14.3</v>
      </c>
      <c r="L406" s="14">
        <v>289.7</v>
      </c>
      <c r="M406" s="5">
        <f>H406/G406</f>
        <v>2.2135416666666668E-2</v>
      </c>
      <c r="N406" t="str">
        <f>VLOOKUP(B406,Sheet2!$A$2:$B$2444,2,0)</f>
        <v>헬스케어</v>
      </c>
    </row>
    <row r="407" spans="1:14" hidden="1" x14ac:dyDescent="0.3">
      <c r="A407" t="s">
        <v>529</v>
      </c>
      <c r="B407" t="s">
        <v>530</v>
      </c>
      <c r="D407" t="s">
        <v>21</v>
      </c>
      <c r="E407" t="s">
        <v>16</v>
      </c>
      <c r="F407" t="s">
        <v>17</v>
      </c>
      <c r="G407" s="2">
        <v>15</v>
      </c>
      <c r="H407" s="2">
        <v>-19</v>
      </c>
      <c r="I407" s="2">
        <v>-19</v>
      </c>
      <c r="J407" s="12">
        <v>27.4</v>
      </c>
      <c r="K407" s="16" t="s">
        <v>55</v>
      </c>
      <c r="L407" s="15" t="s">
        <v>55</v>
      </c>
      <c r="M407" s="5">
        <f>H407/G407</f>
        <v>-1.2666666666666666</v>
      </c>
      <c r="N407" t="str">
        <f>VLOOKUP(B407,Sheet2!$A$2:$B$2444,2,0)</f>
        <v>헬스케어</v>
      </c>
    </row>
    <row r="408" spans="1:14" x14ac:dyDescent="0.3">
      <c r="A408" t="s">
        <v>769</v>
      </c>
      <c r="B408" t="s">
        <v>770</v>
      </c>
      <c r="C408" t="s">
        <v>37</v>
      </c>
      <c r="D408" t="s">
        <v>21</v>
      </c>
      <c r="E408" t="s">
        <v>60</v>
      </c>
      <c r="F408" t="s">
        <v>17</v>
      </c>
      <c r="G408" s="2">
        <v>682</v>
      </c>
      <c r="H408" s="2">
        <v>128</v>
      </c>
      <c r="I408" s="2">
        <v>47</v>
      </c>
      <c r="J408" s="12">
        <v>52.8</v>
      </c>
      <c r="K408" s="16" t="s">
        <v>18</v>
      </c>
      <c r="L408" s="14">
        <v>420.7</v>
      </c>
      <c r="M408" s="5">
        <f>H408/G408</f>
        <v>0.18768328445747801</v>
      </c>
      <c r="N408" t="str">
        <f>VLOOKUP(B408,Sheet2!$A$2:$B$2444,2,0)</f>
        <v>헬스케어</v>
      </c>
    </row>
    <row r="409" spans="1:14" hidden="1" x14ac:dyDescent="0.3">
      <c r="A409" t="s">
        <v>363</v>
      </c>
      <c r="B409" t="s">
        <v>364</v>
      </c>
      <c r="C409" t="s">
        <v>14</v>
      </c>
      <c r="D409" t="s">
        <v>21</v>
      </c>
      <c r="E409" t="s">
        <v>16</v>
      </c>
      <c r="F409" t="s">
        <v>17</v>
      </c>
      <c r="G409" s="2">
        <v>625</v>
      </c>
      <c r="H409" s="2">
        <v>19</v>
      </c>
      <c r="I409" s="2">
        <v>3</v>
      </c>
      <c r="J409" s="12">
        <v>0.5</v>
      </c>
      <c r="K409" s="13">
        <v>55.9</v>
      </c>
      <c r="L409" s="15" t="s">
        <v>18</v>
      </c>
      <c r="M409" s="5">
        <f>H409/G409</f>
        <v>3.04E-2</v>
      </c>
      <c r="N409" t="str">
        <f>VLOOKUP(B409,Sheet2!$A$2:$B$2444,2,0)</f>
        <v>헬스케어</v>
      </c>
    </row>
    <row r="410" spans="1:14" hidden="1" x14ac:dyDescent="0.3">
      <c r="A410" t="s">
        <v>603</v>
      </c>
      <c r="B410" t="s">
        <v>604</v>
      </c>
      <c r="C410" t="s">
        <v>24</v>
      </c>
      <c r="D410" t="s">
        <v>21</v>
      </c>
      <c r="E410" t="s">
        <v>16</v>
      </c>
      <c r="F410" t="s">
        <v>17</v>
      </c>
      <c r="G410" s="2">
        <v>704</v>
      </c>
      <c r="H410" s="2">
        <v>108</v>
      </c>
      <c r="I410" s="2">
        <v>12</v>
      </c>
      <c r="J410" s="12">
        <v>-0.9</v>
      </c>
      <c r="K410" s="13">
        <v>-14.1</v>
      </c>
      <c r="L410" s="15" t="s">
        <v>18</v>
      </c>
      <c r="M410" s="5">
        <f>H410/G410</f>
        <v>0.15340909090909091</v>
      </c>
      <c r="N410" t="str">
        <f>VLOOKUP(B410,Sheet2!$A$2:$B$2444,2,0)</f>
        <v>헬스케어</v>
      </c>
    </row>
    <row r="411" spans="1:14" hidden="1" x14ac:dyDescent="0.3">
      <c r="A411" t="s">
        <v>393</v>
      </c>
      <c r="B411" t="s">
        <v>394</v>
      </c>
      <c r="C411" t="s">
        <v>14</v>
      </c>
      <c r="D411" t="s">
        <v>21</v>
      </c>
      <c r="E411" t="s">
        <v>60</v>
      </c>
      <c r="F411" t="s">
        <v>17</v>
      </c>
      <c r="G411" s="2">
        <v>487</v>
      </c>
      <c r="H411" s="2">
        <v>11</v>
      </c>
      <c r="I411" s="2">
        <v>367</v>
      </c>
      <c r="J411" s="12">
        <v>4.5</v>
      </c>
      <c r="K411" s="17">
        <v>1344.2</v>
      </c>
      <c r="L411" s="15" t="s">
        <v>18</v>
      </c>
      <c r="M411" s="5">
        <f>H411/G411</f>
        <v>2.2587268993839837E-2</v>
      </c>
      <c r="N411" t="str">
        <f>VLOOKUP(B411,Sheet2!$A$2:$B$2444,2,0)</f>
        <v>헬스케어</v>
      </c>
    </row>
    <row r="412" spans="1:14" hidden="1" x14ac:dyDescent="0.3">
      <c r="A412" t="s">
        <v>511</v>
      </c>
      <c r="B412" t="s">
        <v>512</v>
      </c>
      <c r="C412" t="s">
        <v>24</v>
      </c>
      <c r="D412" t="s">
        <v>21</v>
      </c>
      <c r="E412" t="s">
        <v>16</v>
      </c>
      <c r="F412" t="s">
        <v>17</v>
      </c>
      <c r="G412" s="3">
        <v>5562</v>
      </c>
      <c r="H412" s="2">
        <v>456</v>
      </c>
      <c r="I412" s="2">
        <v>390</v>
      </c>
      <c r="J412" s="12">
        <v>8.1</v>
      </c>
      <c r="K412" s="13">
        <v>190.1</v>
      </c>
      <c r="L412" s="14">
        <v>59</v>
      </c>
      <c r="M412" s="5">
        <f>H412/G412</f>
        <v>8.1984897518878108E-2</v>
      </c>
      <c r="N412" t="str">
        <f>VLOOKUP(B412,Sheet2!$A$2:$B$2444,2,0)</f>
        <v>헬스케어</v>
      </c>
    </row>
    <row r="413" spans="1:14" x14ac:dyDescent="0.3">
      <c r="A413" t="s">
        <v>511</v>
      </c>
      <c r="B413" t="s">
        <v>512</v>
      </c>
      <c r="C413" t="s">
        <v>37</v>
      </c>
      <c r="D413" t="s">
        <v>21</v>
      </c>
      <c r="E413" t="s">
        <v>60</v>
      </c>
      <c r="F413" t="s">
        <v>17</v>
      </c>
      <c r="G413" s="3">
        <v>5790</v>
      </c>
      <c r="H413" s="2">
        <v>499</v>
      </c>
      <c r="I413" s="2">
        <v>440</v>
      </c>
      <c r="J413" s="19"/>
      <c r="K413" s="16"/>
      <c r="L413" s="15"/>
      <c r="M413" s="5">
        <f>H413/G413</f>
        <v>8.6183074265975823E-2</v>
      </c>
      <c r="N413" t="str">
        <f>VLOOKUP(B413,Sheet2!$A$2:$B$2444,2,0)</f>
        <v>헬스케어</v>
      </c>
    </row>
    <row r="414" spans="1:14" hidden="1" x14ac:dyDescent="0.3">
      <c r="A414" t="s">
        <v>48</v>
      </c>
      <c r="B414" t="s">
        <v>49</v>
      </c>
      <c r="D414" t="s">
        <v>21</v>
      </c>
      <c r="E414" t="s">
        <v>16</v>
      </c>
      <c r="F414" t="s">
        <v>17</v>
      </c>
      <c r="G414" s="2">
        <v>228</v>
      </c>
      <c r="H414" s="2">
        <v>94</v>
      </c>
      <c r="I414" s="2">
        <v>92</v>
      </c>
      <c r="J414" s="12">
        <v>59.2</v>
      </c>
      <c r="K414" s="13">
        <v>96.8</v>
      </c>
      <c r="L414" s="14">
        <v>351</v>
      </c>
      <c r="M414" s="5">
        <f>H414/G414</f>
        <v>0.41228070175438597</v>
      </c>
      <c r="N414" t="str">
        <f>VLOOKUP(B414,Sheet2!$A$2:$B$2444,2,0)</f>
        <v>헬스케어</v>
      </c>
    </row>
    <row r="415" spans="1:14" x14ac:dyDescent="0.3">
      <c r="A415" t="s">
        <v>519</v>
      </c>
      <c r="B415" t="s">
        <v>520</v>
      </c>
      <c r="C415" t="s">
        <v>37</v>
      </c>
      <c r="D415" t="s">
        <v>21</v>
      </c>
      <c r="E415" t="s">
        <v>60</v>
      </c>
      <c r="F415" t="s">
        <v>17</v>
      </c>
      <c r="G415" s="2">
        <v>475</v>
      </c>
      <c r="H415" s="2">
        <v>109</v>
      </c>
      <c r="I415" s="2">
        <v>89</v>
      </c>
      <c r="J415" s="12">
        <v>25.9</v>
      </c>
      <c r="K415" s="13">
        <v>58.7</v>
      </c>
      <c r="L415" s="14">
        <v>47.3</v>
      </c>
      <c r="M415" s="5">
        <f>H415/G415</f>
        <v>0.2294736842105263</v>
      </c>
      <c r="N415" t="str">
        <f>VLOOKUP(B415,Sheet2!$A$2:$B$2444,2,0)</f>
        <v>헬스케어</v>
      </c>
    </row>
    <row r="416" spans="1:14" hidden="1" x14ac:dyDescent="0.3">
      <c r="A416" t="s">
        <v>519</v>
      </c>
      <c r="B416" t="s">
        <v>520</v>
      </c>
      <c r="D416" t="s">
        <v>21</v>
      </c>
      <c r="E416" t="s">
        <v>16</v>
      </c>
      <c r="F416" t="s">
        <v>17</v>
      </c>
      <c r="G416" s="2">
        <v>430</v>
      </c>
      <c r="H416" s="2">
        <v>108</v>
      </c>
      <c r="I416" s="2">
        <v>89</v>
      </c>
      <c r="J416" s="19"/>
      <c r="K416" s="16"/>
      <c r="L416" s="15"/>
      <c r="M416" s="5">
        <f>H416/G416</f>
        <v>0.25116279069767444</v>
      </c>
      <c r="N416" t="str">
        <f>VLOOKUP(B416,Sheet2!$A$2:$B$2444,2,0)</f>
        <v>헬스케어</v>
      </c>
    </row>
    <row r="417" spans="1:14" hidden="1" x14ac:dyDescent="0.3">
      <c r="A417" t="s">
        <v>375</v>
      </c>
      <c r="B417" t="s">
        <v>376</v>
      </c>
      <c r="C417" t="s">
        <v>37</v>
      </c>
      <c r="D417" t="s">
        <v>21</v>
      </c>
      <c r="E417" t="s">
        <v>16</v>
      </c>
      <c r="F417" t="s">
        <v>17</v>
      </c>
      <c r="G417" s="3">
        <v>4296</v>
      </c>
      <c r="H417" s="2">
        <v>222</v>
      </c>
      <c r="I417" s="2">
        <v>195</v>
      </c>
      <c r="J417" s="12">
        <v>11.6</v>
      </c>
      <c r="K417" s="13">
        <v>-21.9</v>
      </c>
      <c r="L417" s="14">
        <v>-63.4</v>
      </c>
      <c r="M417" s="5">
        <f>H417/G417</f>
        <v>5.1675977653631286E-2</v>
      </c>
      <c r="N417" t="str">
        <f>VLOOKUP(B417,Sheet2!$A$2:$B$2444,2,0)</f>
        <v>헬스케어</v>
      </c>
    </row>
    <row r="418" spans="1:14" hidden="1" x14ac:dyDescent="0.3">
      <c r="A418" t="s">
        <v>645</v>
      </c>
      <c r="B418" t="s">
        <v>646</v>
      </c>
      <c r="D418" t="s">
        <v>21</v>
      </c>
      <c r="E418" t="s">
        <v>16</v>
      </c>
      <c r="F418" t="s">
        <v>17</v>
      </c>
      <c r="G418" s="2">
        <v>412</v>
      </c>
      <c r="H418" s="2">
        <v>29</v>
      </c>
      <c r="I418" s="2">
        <v>-5</v>
      </c>
      <c r="J418" s="12">
        <v>-19.100000000000001</v>
      </c>
      <c r="K418" s="13">
        <v>-42.2</v>
      </c>
      <c r="L418" s="15" t="s">
        <v>54</v>
      </c>
      <c r="M418" s="5">
        <f>H418/G418</f>
        <v>7.0388349514563103E-2</v>
      </c>
      <c r="N418" t="str">
        <f>VLOOKUP(B418,Sheet2!$A$2:$B$2444,2,0)</f>
        <v>헬스케어</v>
      </c>
    </row>
    <row r="419" spans="1:14" hidden="1" x14ac:dyDescent="0.3">
      <c r="A419" t="s">
        <v>327</v>
      </c>
      <c r="B419" t="s">
        <v>328</v>
      </c>
      <c r="D419" t="s">
        <v>21</v>
      </c>
      <c r="E419" t="s">
        <v>16</v>
      </c>
      <c r="F419" t="s">
        <v>17</v>
      </c>
      <c r="G419" s="2">
        <v>120</v>
      </c>
      <c r="H419" s="2">
        <v>15</v>
      </c>
      <c r="I419" s="2">
        <v>7</v>
      </c>
      <c r="J419" s="12">
        <v>-2</v>
      </c>
      <c r="K419" s="13">
        <v>-25.7</v>
      </c>
      <c r="L419" s="14">
        <v>-67.3</v>
      </c>
      <c r="M419" s="5">
        <f>H419/G419</f>
        <v>0.125</v>
      </c>
      <c r="N419" t="str">
        <f>VLOOKUP(B419,Sheet2!$A$2:$B$2444,2,0)</f>
        <v>헬스케어</v>
      </c>
    </row>
    <row r="420" spans="1:14" hidden="1" x14ac:dyDescent="0.3">
      <c r="A420" t="s">
        <v>405</v>
      </c>
      <c r="B420" t="s">
        <v>406</v>
      </c>
      <c r="D420" t="s">
        <v>21</v>
      </c>
      <c r="E420" t="s">
        <v>60</v>
      </c>
      <c r="F420" t="s">
        <v>17</v>
      </c>
      <c r="G420" s="2">
        <v>430</v>
      </c>
      <c r="H420" s="2">
        <v>-34</v>
      </c>
      <c r="I420" s="2">
        <v>-95</v>
      </c>
      <c r="J420" s="12">
        <v>-5.4</v>
      </c>
      <c r="K420" s="16" t="s">
        <v>55</v>
      </c>
      <c r="L420" s="15" t="s">
        <v>55</v>
      </c>
      <c r="M420" s="5">
        <f>H420/G420</f>
        <v>-7.9069767441860464E-2</v>
      </c>
      <c r="N420" t="str">
        <f>VLOOKUP(B420,Sheet2!$A$2:$B$2444,2,0)</f>
        <v>헬스케어</v>
      </c>
    </row>
    <row r="421" spans="1:14" hidden="1" x14ac:dyDescent="0.3">
      <c r="A421" t="s">
        <v>691</v>
      </c>
      <c r="B421" t="s">
        <v>692</v>
      </c>
      <c r="D421" t="s">
        <v>21</v>
      </c>
      <c r="E421" t="s">
        <v>60</v>
      </c>
      <c r="F421" t="s">
        <v>17</v>
      </c>
      <c r="G421" s="2">
        <v>234</v>
      </c>
      <c r="H421" s="2">
        <v>14</v>
      </c>
      <c r="I421" s="2">
        <v>-10</v>
      </c>
      <c r="J421" s="12">
        <v>14.2</v>
      </c>
      <c r="K421" s="17">
        <v>1447.8</v>
      </c>
      <c r="L421" s="15" t="s">
        <v>55</v>
      </c>
      <c r="M421" s="5">
        <f>H421/G421</f>
        <v>5.9829059829059832E-2</v>
      </c>
      <c r="N421" t="str">
        <f>VLOOKUP(B421,Sheet2!$A$2:$B$2444,2,0)</f>
        <v>헬스케어</v>
      </c>
    </row>
    <row r="422" spans="1:14" hidden="1" x14ac:dyDescent="0.3">
      <c r="A422" t="s">
        <v>521</v>
      </c>
      <c r="B422" t="s">
        <v>522</v>
      </c>
      <c r="D422" t="s">
        <v>21</v>
      </c>
      <c r="E422" t="s">
        <v>16</v>
      </c>
      <c r="F422" t="s">
        <v>17</v>
      </c>
      <c r="G422" s="2">
        <v>426</v>
      </c>
      <c r="H422" s="2">
        <v>7</v>
      </c>
      <c r="I422" s="2">
        <v>32</v>
      </c>
      <c r="J422" s="12">
        <v>12.5</v>
      </c>
      <c r="K422" s="13">
        <v>-75.900000000000006</v>
      </c>
      <c r="L422" s="14">
        <v>36.6</v>
      </c>
      <c r="M422" s="5">
        <f>H422/G422</f>
        <v>1.6431924882629109E-2</v>
      </c>
      <c r="N422" t="str">
        <f>VLOOKUP(B422,Sheet2!$A$2:$B$2444,2,0)</f>
        <v>헬스케어</v>
      </c>
    </row>
    <row r="423" spans="1:14" hidden="1" x14ac:dyDescent="0.3">
      <c r="A423" t="s">
        <v>829</v>
      </c>
      <c r="B423" t="s">
        <v>830</v>
      </c>
      <c r="D423" t="s">
        <v>21</v>
      </c>
      <c r="E423" t="s">
        <v>60</v>
      </c>
      <c r="F423" t="s">
        <v>17</v>
      </c>
      <c r="G423" s="2">
        <v>65</v>
      </c>
      <c r="J423" s="19"/>
      <c r="K423" s="16"/>
      <c r="L423" s="15"/>
      <c r="M423" s="5">
        <f>H423/G423</f>
        <v>0</v>
      </c>
      <c r="N423" t="str">
        <f>VLOOKUP(B423,Sheet2!$A$2:$B$2444,2,0)</f>
        <v>헬스케어</v>
      </c>
    </row>
    <row r="424" spans="1:14" x14ac:dyDescent="0.3">
      <c r="A424" t="s">
        <v>107</v>
      </c>
      <c r="B424" t="s">
        <v>108</v>
      </c>
      <c r="C424" t="s">
        <v>37</v>
      </c>
      <c r="D424" t="s">
        <v>21</v>
      </c>
      <c r="E424" t="s">
        <v>60</v>
      </c>
      <c r="F424" t="s">
        <v>17</v>
      </c>
      <c r="G424" s="3">
        <v>1406</v>
      </c>
      <c r="H424" s="2">
        <v>559</v>
      </c>
      <c r="I424" s="2">
        <v>420</v>
      </c>
      <c r="J424" s="12">
        <v>69.2</v>
      </c>
      <c r="K424" s="13">
        <v>81.7</v>
      </c>
      <c r="L424" s="14">
        <v>46.4</v>
      </c>
      <c r="M424" s="5">
        <f>H424/G424</f>
        <v>0.39758179231863444</v>
      </c>
      <c r="N424" t="str">
        <f>VLOOKUP(B424,Sheet2!$A$2:$B$2444,2,0)</f>
        <v>헬스케어</v>
      </c>
    </row>
    <row r="425" spans="1:14" hidden="1" x14ac:dyDescent="0.3">
      <c r="A425" t="s">
        <v>805</v>
      </c>
      <c r="B425" t="s">
        <v>806</v>
      </c>
      <c r="D425" t="s">
        <v>21</v>
      </c>
      <c r="E425" t="s">
        <v>16</v>
      </c>
      <c r="F425" t="s">
        <v>17</v>
      </c>
      <c r="G425" s="2">
        <v>38</v>
      </c>
      <c r="H425" s="2">
        <v>11</v>
      </c>
      <c r="I425" s="2">
        <v>8</v>
      </c>
      <c r="J425" s="12">
        <v>56.6</v>
      </c>
      <c r="K425" s="13">
        <v>85.7</v>
      </c>
      <c r="L425" s="14">
        <v>-20.2</v>
      </c>
      <c r="M425" s="5">
        <f>H425/G425</f>
        <v>0.28947368421052633</v>
      </c>
      <c r="N425" t="str">
        <f>VLOOKUP(B425,Sheet2!$A$2:$B$2444,2,0)</f>
        <v>헬스케어</v>
      </c>
    </row>
    <row r="426" spans="1:14" hidden="1" x14ac:dyDescent="0.3">
      <c r="A426" t="s">
        <v>415</v>
      </c>
      <c r="B426" t="s">
        <v>416</v>
      </c>
      <c r="C426" t="s">
        <v>14</v>
      </c>
      <c r="D426" t="s">
        <v>21</v>
      </c>
      <c r="E426" t="s">
        <v>16</v>
      </c>
      <c r="F426" t="s">
        <v>17</v>
      </c>
      <c r="G426" s="3">
        <v>1253</v>
      </c>
      <c r="H426" s="2">
        <v>-6</v>
      </c>
      <c r="I426" s="2">
        <v>19</v>
      </c>
      <c r="J426" s="12">
        <v>-1.2</v>
      </c>
      <c r="K426" s="16" t="s">
        <v>54</v>
      </c>
      <c r="L426" s="15" t="s">
        <v>18</v>
      </c>
      <c r="M426" s="5">
        <f>H426/G426</f>
        <v>-4.7885075818036712E-3</v>
      </c>
      <c r="N426" t="str">
        <f>VLOOKUP(B426,Sheet2!$A$2:$B$2444,2,0)</f>
        <v>헬스케어</v>
      </c>
    </row>
    <row r="427" spans="1:14" x14ac:dyDescent="0.3">
      <c r="A427" t="s">
        <v>693</v>
      </c>
      <c r="B427" t="s">
        <v>694</v>
      </c>
      <c r="C427" t="s">
        <v>37</v>
      </c>
      <c r="D427" t="s">
        <v>21</v>
      </c>
      <c r="E427" t="s">
        <v>60</v>
      </c>
      <c r="F427" t="s">
        <v>17</v>
      </c>
      <c r="G427" s="3">
        <v>3613</v>
      </c>
      <c r="H427" s="2">
        <v>604</v>
      </c>
      <c r="I427" s="2">
        <v>430</v>
      </c>
      <c r="J427" s="12">
        <v>-4.5</v>
      </c>
      <c r="K427" s="13">
        <v>4</v>
      </c>
      <c r="L427" s="14">
        <v>-8.6</v>
      </c>
      <c r="M427" s="5">
        <f>H427/G427</f>
        <v>0.16717409355106561</v>
      </c>
      <c r="N427" t="str">
        <f>VLOOKUP(B427,Sheet2!$A$2:$B$2444,2,0)</f>
        <v>헬스케어</v>
      </c>
    </row>
    <row r="428" spans="1:14" hidden="1" x14ac:dyDescent="0.3">
      <c r="A428" t="s">
        <v>515</v>
      </c>
      <c r="B428" t="s">
        <v>516</v>
      </c>
      <c r="C428" t="s">
        <v>37</v>
      </c>
      <c r="D428" t="s">
        <v>21</v>
      </c>
      <c r="E428" t="s">
        <v>60</v>
      </c>
      <c r="F428" t="s">
        <v>17</v>
      </c>
      <c r="G428" s="2">
        <v>407</v>
      </c>
      <c r="H428" s="2">
        <v>11</v>
      </c>
      <c r="I428" s="2">
        <v>6</v>
      </c>
      <c r="J428" s="12">
        <v>28.8</v>
      </c>
      <c r="K428" s="16" t="s">
        <v>18</v>
      </c>
      <c r="L428" s="15" t="s">
        <v>18</v>
      </c>
      <c r="M428" s="5">
        <f>H428/G428</f>
        <v>2.7027027027027029E-2</v>
      </c>
      <c r="N428" t="str">
        <f>VLOOKUP(B428,Sheet2!$A$2:$B$2444,2,0)</f>
        <v>헬스케어</v>
      </c>
    </row>
    <row r="429" spans="1:14" hidden="1" x14ac:dyDescent="0.3">
      <c r="A429" t="s">
        <v>515</v>
      </c>
      <c r="B429" t="s">
        <v>516</v>
      </c>
      <c r="D429" t="s">
        <v>21</v>
      </c>
      <c r="E429" t="s">
        <v>16</v>
      </c>
      <c r="F429" t="s">
        <v>17</v>
      </c>
      <c r="G429" s="2">
        <v>407</v>
      </c>
      <c r="H429" s="2">
        <v>10</v>
      </c>
      <c r="I429" s="2">
        <v>5</v>
      </c>
      <c r="J429" s="19"/>
      <c r="K429" s="16"/>
      <c r="L429" s="15"/>
      <c r="M429" s="5">
        <f>H429/G429</f>
        <v>2.4570024570024569E-2</v>
      </c>
      <c r="N429" t="str">
        <f>VLOOKUP(B429,Sheet2!$A$2:$B$2444,2,0)</f>
        <v>헬스케어</v>
      </c>
    </row>
    <row r="430" spans="1:14" hidden="1" x14ac:dyDescent="0.3">
      <c r="A430" t="s">
        <v>367</v>
      </c>
      <c r="B430" t="s">
        <v>368</v>
      </c>
      <c r="D430" t="s">
        <v>21</v>
      </c>
      <c r="E430" t="s">
        <v>16</v>
      </c>
      <c r="F430" t="s">
        <v>17</v>
      </c>
      <c r="G430" s="2">
        <v>641</v>
      </c>
      <c r="H430" s="2">
        <v>31</v>
      </c>
      <c r="I430" s="2">
        <v>28</v>
      </c>
      <c r="J430" s="12">
        <v>1.6</v>
      </c>
      <c r="K430" s="13">
        <v>-56.7</v>
      </c>
      <c r="L430" s="14">
        <v>-55.6</v>
      </c>
      <c r="M430" s="5">
        <f>H430/G430</f>
        <v>4.8361934477379097E-2</v>
      </c>
      <c r="N430" t="str">
        <f>VLOOKUP(B430,Sheet2!$A$2:$B$2444,2,0)</f>
        <v>헬스케어</v>
      </c>
    </row>
    <row r="431" spans="1:14" hidden="1" x14ac:dyDescent="0.3">
      <c r="A431" t="s">
        <v>367</v>
      </c>
      <c r="B431" t="s">
        <v>368</v>
      </c>
      <c r="D431" t="s">
        <v>21</v>
      </c>
      <c r="E431" t="s">
        <v>60</v>
      </c>
      <c r="F431" t="s">
        <v>17</v>
      </c>
      <c r="G431" s="2">
        <v>641</v>
      </c>
      <c r="H431" s="2">
        <v>27</v>
      </c>
      <c r="I431" s="2">
        <v>32</v>
      </c>
      <c r="J431" s="12">
        <v>0.8</v>
      </c>
      <c r="K431" s="13">
        <v>-61.3</v>
      </c>
      <c r="L431" s="14">
        <v>-48.1</v>
      </c>
      <c r="M431" s="5">
        <f>H431/G431</f>
        <v>4.2121684867394697E-2</v>
      </c>
      <c r="N431" t="str">
        <f>VLOOKUP(B431,Sheet2!$A$2:$B$2444,2,0)</f>
        <v>헬스케어</v>
      </c>
    </row>
    <row r="432" spans="1:14" hidden="1" x14ac:dyDescent="0.3">
      <c r="A432" t="s">
        <v>247</v>
      </c>
      <c r="B432" t="s">
        <v>248</v>
      </c>
      <c r="D432" t="s">
        <v>21</v>
      </c>
      <c r="E432" t="s">
        <v>60</v>
      </c>
      <c r="F432" t="s">
        <v>17</v>
      </c>
      <c r="G432" s="2">
        <v>291</v>
      </c>
      <c r="H432" s="2">
        <v>19</v>
      </c>
      <c r="I432" s="2">
        <v>-14</v>
      </c>
      <c r="J432" s="12">
        <v>-6</v>
      </c>
      <c r="K432" s="13">
        <v>-64.099999999999994</v>
      </c>
      <c r="L432" s="15" t="s">
        <v>54</v>
      </c>
      <c r="M432" s="5">
        <f>H432/G432</f>
        <v>6.5292096219931275E-2</v>
      </c>
      <c r="N432" t="str">
        <f>VLOOKUP(B432,Sheet2!$A$2:$B$2444,2,0)</f>
        <v>헬스케어</v>
      </c>
    </row>
    <row r="433" spans="1:14" hidden="1" x14ac:dyDescent="0.3">
      <c r="A433" t="s">
        <v>231</v>
      </c>
      <c r="B433" t="s">
        <v>232</v>
      </c>
      <c r="D433" t="s">
        <v>21</v>
      </c>
      <c r="E433" t="s">
        <v>60</v>
      </c>
      <c r="F433" t="s">
        <v>17</v>
      </c>
      <c r="G433" s="3">
        <v>1560</v>
      </c>
      <c r="H433" s="2">
        <v>131</v>
      </c>
      <c r="I433" s="2">
        <v>118</v>
      </c>
      <c r="J433" s="12">
        <v>4.7</v>
      </c>
      <c r="K433" s="13">
        <v>40.299999999999997</v>
      </c>
      <c r="L433" s="14">
        <v>46.5</v>
      </c>
      <c r="M433" s="5">
        <f>H433/G433</f>
        <v>8.3974358974358967E-2</v>
      </c>
      <c r="N433" t="str">
        <f>VLOOKUP(B433,Sheet2!$A$2:$B$2444,2,0)</f>
        <v>헬스케어</v>
      </c>
    </row>
    <row r="434" spans="1:14" hidden="1" x14ac:dyDescent="0.3">
      <c r="A434" t="s">
        <v>231</v>
      </c>
      <c r="B434" t="s">
        <v>232</v>
      </c>
      <c r="D434" t="s">
        <v>21</v>
      </c>
      <c r="E434" t="s">
        <v>16</v>
      </c>
      <c r="F434" t="s">
        <v>17</v>
      </c>
      <c r="G434" s="3">
        <v>1321</v>
      </c>
      <c r="H434" s="2">
        <v>122</v>
      </c>
      <c r="I434" s="2">
        <v>71</v>
      </c>
      <c r="J434" s="19"/>
      <c r="K434" s="16"/>
      <c r="L434" s="15"/>
      <c r="M434" s="5">
        <f>H434/G434</f>
        <v>9.2354277062831183E-2</v>
      </c>
      <c r="N434" t="str">
        <f>VLOOKUP(B434,Sheet2!$A$2:$B$2444,2,0)</f>
        <v>헬스케어</v>
      </c>
    </row>
    <row r="435" spans="1:14" hidden="1" x14ac:dyDescent="0.3">
      <c r="A435" t="s">
        <v>265</v>
      </c>
      <c r="B435" t="s">
        <v>266</v>
      </c>
      <c r="C435" t="s">
        <v>24</v>
      </c>
      <c r="D435" t="s">
        <v>21</v>
      </c>
      <c r="E435" t="s">
        <v>60</v>
      </c>
      <c r="F435" t="s">
        <v>17</v>
      </c>
      <c r="G435" s="3">
        <v>1103</v>
      </c>
      <c r="H435" s="2">
        <v>567</v>
      </c>
      <c r="I435" s="2">
        <v>382</v>
      </c>
      <c r="J435" s="12">
        <v>15.6</v>
      </c>
      <c r="K435" s="13">
        <v>33.6</v>
      </c>
      <c r="L435" s="14">
        <v>3.3</v>
      </c>
      <c r="M435" s="5">
        <f>H435/G435</f>
        <v>0.51405258386219399</v>
      </c>
      <c r="N435" t="str">
        <f>VLOOKUP(B435,Sheet2!$A$2:$B$2444,2,0)</f>
        <v>헬스케어</v>
      </c>
    </row>
    <row r="436" spans="1:14" hidden="1" x14ac:dyDescent="0.3">
      <c r="A436" t="s">
        <v>479</v>
      </c>
      <c r="B436" t="s">
        <v>480</v>
      </c>
      <c r="C436" t="s">
        <v>24</v>
      </c>
      <c r="D436" t="s">
        <v>21</v>
      </c>
      <c r="E436" t="s">
        <v>60</v>
      </c>
      <c r="F436" t="s">
        <v>17</v>
      </c>
      <c r="G436" s="3">
        <v>16049</v>
      </c>
      <c r="H436" s="2">
        <v>548</v>
      </c>
      <c r="I436" s="2">
        <v>386</v>
      </c>
      <c r="J436" s="12">
        <v>-8.8000000000000007</v>
      </c>
      <c r="K436" s="13">
        <v>-65.400000000000006</v>
      </c>
      <c r="L436" s="14">
        <v>-64</v>
      </c>
      <c r="M436" s="5">
        <f>H436/G436</f>
        <v>3.4145429621783289E-2</v>
      </c>
      <c r="N436" t="str">
        <f>VLOOKUP(B436,Sheet2!$A$2:$B$2444,2,0)</f>
        <v>화장품</v>
      </c>
    </row>
    <row r="437" spans="1:14" x14ac:dyDescent="0.3">
      <c r="A437" t="s">
        <v>399</v>
      </c>
      <c r="B437" t="s">
        <v>400</v>
      </c>
      <c r="C437" t="s">
        <v>37</v>
      </c>
      <c r="D437" t="s">
        <v>21</v>
      </c>
      <c r="E437" t="s">
        <v>60</v>
      </c>
      <c r="F437" t="s">
        <v>17</v>
      </c>
      <c r="G437" s="2">
        <v>320</v>
      </c>
      <c r="H437" s="2">
        <v>70</v>
      </c>
      <c r="I437" s="2">
        <v>71</v>
      </c>
      <c r="J437" s="12">
        <v>4.5</v>
      </c>
      <c r="K437" s="13">
        <v>14.8</v>
      </c>
      <c r="L437" s="14">
        <v>20.100000000000001</v>
      </c>
      <c r="M437" s="5">
        <f>H437/G437</f>
        <v>0.21875</v>
      </c>
      <c r="N437" t="str">
        <f>VLOOKUP(B437,Sheet2!$A$2:$B$2444,2,0)</f>
        <v>화장품</v>
      </c>
    </row>
    <row r="438" spans="1:14" x14ac:dyDescent="0.3">
      <c r="A438" t="s">
        <v>113</v>
      </c>
      <c r="B438" t="s">
        <v>114</v>
      </c>
      <c r="C438" t="s">
        <v>37</v>
      </c>
      <c r="D438" t="s">
        <v>21</v>
      </c>
      <c r="E438" t="s">
        <v>60</v>
      </c>
      <c r="F438" t="s">
        <v>17</v>
      </c>
      <c r="G438" s="2">
        <v>739</v>
      </c>
      <c r="H438" s="2">
        <v>87</v>
      </c>
      <c r="I438" s="2">
        <v>12</v>
      </c>
      <c r="J438" s="12">
        <v>-8</v>
      </c>
      <c r="K438" s="13">
        <v>-26.6</v>
      </c>
      <c r="L438" s="14">
        <v>-93.2</v>
      </c>
      <c r="M438" s="5">
        <f>H438/G438</f>
        <v>0.11772665764546685</v>
      </c>
      <c r="N438" t="str">
        <f>VLOOKUP(B438,Sheet2!$A$2:$B$2444,2,0)</f>
        <v>화장품</v>
      </c>
    </row>
    <row r="439" spans="1:14" x14ac:dyDescent="0.3">
      <c r="A439" t="s">
        <v>397</v>
      </c>
      <c r="B439" t="s">
        <v>398</v>
      </c>
      <c r="C439" t="s">
        <v>37</v>
      </c>
      <c r="D439" t="s">
        <v>21</v>
      </c>
      <c r="E439" t="s">
        <v>60</v>
      </c>
      <c r="F439" t="s">
        <v>17</v>
      </c>
      <c r="G439" s="3">
        <v>10050</v>
      </c>
      <c r="H439" s="2">
        <v>737</v>
      </c>
      <c r="I439" s="2">
        <v>376</v>
      </c>
      <c r="J439" s="12">
        <v>11.1</v>
      </c>
      <c r="K439" s="17">
        <v>1673.3</v>
      </c>
      <c r="L439" s="14">
        <v>-92.9</v>
      </c>
      <c r="M439" s="5">
        <f>H439/G439</f>
        <v>7.3333333333333334E-2</v>
      </c>
      <c r="N439" t="str">
        <f>VLOOKUP(B439,Sheet2!$A$2:$B$2444,2,0)</f>
        <v>화장품</v>
      </c>
    </row>
    <row r="440" spans="1:14" x14ac:dyDescent="0.3">
      <c r="A440" t="s">
        <v>467</v>
      </c>
      <c r="B440" t="s">
        <v>468</v>
      </c>
      <c r="C440" t="s">
        <v>37</v>
      </c>
      <c r="D440" t="s">
        <v>21</v>
      </c>
      <c r="E440" t="s">
        <v>60</v>
      </c>
      <c r="F440" t="s">
        <v>17</v>
      </c>
      <c r="G440" s="3">
        <v>1713</v>
      </c>
      <c r="H440" s="2">
        <v>112</v>
      </c>
      <c r="I440" s="2">
        <v>111</v>
      </c>
      <c r="J440" s="12">
        <v>-1.3</v>
      </c>
      <c r="K440" s="13">
        <v>-36.1</v>
      </c>
      <c r="L440" s="14">
        <v>-14.1</v>
      </c>
      <c r="M440" s="5">
        <f>H440/G440</f>
        <v>6.5382370110916521E-2</v>
      </c>
      <c r="N440" t="str">
        <f>VLOOKUP(B440,Sheet2!$A$2:$B$2444,2,0)</f>
        <v>화장품</v>
      </c>
    </row>
    <row r="441" spans="1:14" x14ac:dyDescent="0.3">
      <c r="A441" t="s">
        <v>271</v>
      </c>
      <c r="B441" t="s">
        <v>272</v>
      </c>
      <c r="C441" t="s">
        <v>37</v>
      </c>
      <c r="D441" t="s">
        <v>21</v>
      </c>
      <c r="E441" t="s">
        <v>60</v>
      </c>
      <c r="F441" t="s">
        <v>17</v>
      </c>
      <c r="G441" s="3">
        <v>3277</v>
      </c>
      <c r="H441" s="2">
        <v>846</v>
      </c>
      <c r="I441" s="2">
        <v>663</v>
      </c>
      <c r="J441" s="12">
        <v>110.8</v>
      </c>
      <c r="K441" s="13">
        <v>201.9</v>
      </c>
      <c r="L441" s="14">
        <v>175.2</v>
      </c>
      <c r="M441" s="5">
        <f>H441/G441</f>
        <v>0.25816295392126948</v>
      </c>
      <c r="N441" t="str">
        <f>VLOOKUP(B441,Sheet2!$A$2:$B$2444,2,0)</f>
        <v>화장품</v>
      </c>
    </row>
    <row r="442" spans="1:14" hidden="1" x14ac:dyDescent="0.3">
      <c r="A442" t="s">
        <v>83</v>
      </c>
      <c r="B442" t="s">
        <v>84</v>
      </c>
      <c r="C442" t="s">
        <v>24</v>
      </c>
      <c r="D442" t="s">
        <v>21</v>
      </c>
      <c r="E442" t="s">
        <v>60</v>
      </c>
      <c r="F442" t="s">
        <v>17</v>
      </c>
      <c r="G442" s="2">
        <v>220</v>
      </c>
      <c r="H442" s="2">
        <v>20</v>
      </c>
      <c r="I442" s="2">
        <v>14</v>
      </c>
      <c r="J442" s="12">
        <v>-4.8</v>
      </c>
      <c r="K442" s="13">
        <v>100.7</v>
      </c>
      <c r="L442" s="14">
        <v>-43.4</v>
      </c>
      <c r="M442" s="5">
        <f>H442/G442</f>
        <v>9.0909090909090912E-2</v>
      </c>
      <c r="N442" t="str">
        <f>VLOOKUP(B442,Sheet2!$A$2:$B$2444,2,0)</f>
        <v>화장품</v>
      </c>
    </row>
    <row r="443" spans="1:14" x14ac:dyDescent="0.3">
      <c r="A443" t="s">
        <v>205</v>
      </c>
      <c r="B443" t="s">
        <v>206</v>
      </c>
      <c r="C443" t="s">
        <v>37</v>
      </c>
      <c r="D443" t="s">
        <v>21</v>
      </c>
      <c r="E443" t="s">
        <v>60</v>
      </c>
      <c r="F443" t="s">
        <v>17</v>
      </c>
      <c r="G443" s="3">
        <v>1054</v>
      </c>
      <c r="H443" s="2">
        <v>194</v>
      </c>
      <c r="I443" s="2">
        <v>131</v>
      </c>
      <c r="J443" s="12">
        <v>23.3</v>
      </c>
      <c r="K443" s="13">
        <v>52.6</v>
      </c>
      <c r="L443" s="14">
        <v>80.400000000000006</v>
      </c>
      <c r="M443" s="5">
        <f>H443/G443</f>
        <v>0.18406072106261859</v>
      </c>
      <c r="N443" t="str">
        <f>VLOOKUP(B443,Sheet2!$A$2:$B$2444,2,0)</f>
        <v>화장품</v>
      </c>
    </row>
    <row r="444" spans="1:14" hidden="1" x14ac:dyDescent="0.3">
      <c r="A444" t="s">
        <v>50</v>
      </c>
      <c r="B444" t="s">
        <v>51</v>
      </c>
      <c r="C444" t="s">
        <v>24</v>
      </c>
      <c r="D444" t="s">
        <v>21</v>
      </c>
      <c r="E444" t="s">
        <v>16</v>
      </c>
      <c r="F444" t="s">
        <v>17</v>
      </c>
      <c r="G444" s="3">
        <v>3281</v>
      </c>
      <c r="H444" s="2">
        <v>490</v>
      </c>
      <c r="I444" s="2">
        <v>310</v>
      </c>
      <c r="J444" s="12">
        <v>10.5</v>
      </c>
      <c r="K444" s="13">
        <v>10.9</v>
      </c>
      <c r="L444" s="14">
        <v>-41.6</v>
      </c>
      <c r="M444" s="5">
        <f>H444/G444</f>
        <v>0.14934471197805546</v>
      </c>
      <c r="N444" t="str">
        <f>VLOOKUP(B444,Sheet2!$A$2:$B$2444,2,0)</f>
        <v>화장품</v>
      </c>
    </row>
    <row r="445" spans="1:14" hidden="1" x14ac:dyDescent="0.3">
      <c r="A445" t="s">
        <v>50</v>
      </c>
      <c r="B445" t="s">
        <v>51</v>
      </c>
      <c r="C445" t="s">
        <v>24</v>
      </c>
      <c r="D445" t="s">
        <v>21</v>
      </c>
      <c r="E445" t="s">
        <v>60</v>
      </c>
      <c r="F445" t="s">
        <v>17</v>
      </c>
      <c r="G445" s="3">
        <v>7308</v>
      </c>
      <c r="H445" s="2">
        <v>735</v>
      </c>
      <c r="I445" s="2">
        <v>418</v>
      </c>
      <c r="J445" s="12">
        <v>10.7</v>
      </c>
      <c r="K445" s="13">
        <v>2.4</v>
      </c>
      <c r="L445" s="14">
        <v>-7.4</v>
      </c>
      <c r="M445" s="5">
        <f>H445/G445</f>
        <v>0.10057471264367816</v>
      </c>
      <c r="N445" t="str">
        <f>VLOOKUP(B445,Sheet2!$A$2:$B$2444,2,0)</f>
        <v>화장품</v>
      </c>
    </row>
    <row r="446" spans="1:14" hidden="1" x14ac:dyDescent="0.3">
      <c r="A446" t="s">
        <v>347</v>
      </c>
      <c r="B446" t="s">
        <v>348</v>
      </c>
      <c r="D446" t="s">
        <v>21</v>
      </c>
      <c r="E446" t="s">
        <v>60</v>
      </c>
      <c r="F446" t="s">
        <v>17</v>
      </c>
      <c r="G446" s="2">
        <v>346</v>
      </c>
      <c r="H446" s="2">
        <v>55</v>
      </c>
      <c r="I446" s="2">
        <v>51</v>
      </c>
      <c r="J446" s="12">
        <v>5.4</v>
      </c>
      <c r="K446" s="13">
        <v>-12.3</v>
      </c>
      <c r="L446" s="14">
        <v>10.5</v>
      </c>
      <c r="M446" s="5">
        <f>H446/G446</f>
        <v>0.15895953757225434</v>
      </c>
      <c r="N446" t="str">
        <f>VLOOKUP(B446,Sheet2!$A$2:$B$2444,2,0)</f>
        <v>화장품</v>
      </c>
    </row>
    <row r="447" spans="1:14" hidden="1" x14ac:dyDescent="0.3">
      <c r="A447" t="s">
        <v>623</v>
      </c>
      <c r="B447" t="s">
        <v>624</v>
      </c>
      <c r="C447" t="s">
        <v>37</v>
      </c>
      <c r="D447" t="s">
        <v>21</v>
      </c>
      <c r="E447" t="s">
        <v>60</v>
      </c>
      <c r="F447" t="s">
        <v>17</v>
      </c>
      <c r="H447" s="3">
        <v>1986</v>
      </c>
      <c r="I447" s="3">
        <v>1593</v>
      </c>
      <c r="J447" s="19"/>
      <c r="K447" s="13">
        <v>493.3</v>
      </c>
      <c r="L447" s="14">
        <v>417.6</v>
      </c>
      <c r="M447" s="5" t="e">
        <f>H447/G447</f>
        <v>#DIV/0!</v>
      </c>
      <c r="N447" t="e">
        <f>VLOOKUP(B447,Sheet2!$A$2:$B$2444,2,0)</f>
        <v>#N/A</v>
      </c>
    </row>
    <row r="448" spans="1:14" hidden="1" x14ac:dyDescent="0.3">
      <c r="A448" t="s">
        <v>131</v>
      </c>
      <c r="B448" t="s">
        <v>132</v>
      </c>
      <c r="D448" t="s">
        <v>21</v>
      </c>
      <c r="E448" t="s">
        <v>16</v>
      </c>
      <c r="F448" t="s">
        <v>17</v>
      </c>
      <c r="G448" s="2">
        <v>263</v>
      </c>
      <c r="H448" s="2">
        <v>26</v>
      </c>
      <c r="I448" s="2">
        <v>-5</v>
      </c>
      <c r="J448" s="12">
        <v>1.2</v>
      </c>
      <c r="K448" s="13">
        <v>-55.9</v>
      </c>
      <c r="L448" s="15" t="s">
        <v>54</v>
      </c>
      <c r="M448" s="5">
        <f>H448/G448</f>
        <v>9.8859315589353611E-2</v>
      </c>
      <c r="N448" t="e">
        <f>VLOOKUP(B448,Sheet2!$A$2:$B$2444,2,0)</f>
        <v>#N/A</v>
      </c>
    </row>
    <row r="449" spans="1:14" hidden="1" x14ac:dyDescent="0.3">
      <c r="A449" t="s">
        <v>127</v>
      </c>
      <c r="B449" t="s">
        <v>128</v>
      </c>
      <c r="D449" t="s">
        <v>21</v>
      </c>
      <c r="E449" t="s">
        <v>16</v>
      </c>
      <c r="F449" t="s">
        <v>17</v>
      </c>
      <c r="G449" s="2">
        <v>321</v>
      </c>
      <c r="H449" s="2">
        <v>40</v>
      </c>
      <c r="I449" s="2">
        <v>41</v>
      </c>
      <c r="J449" s="12">
        <v>18.600000000000001</v>
      </c>
      <c r="K449" s="13">
        <v>-0.3</v>
      </c>
      <c r="L449" s="14">
        <v>3.9</v>
      </c>
      <c r="M449" s="5">
        <f>H449/G449</f>
        <v>0.12461059190031153</v>
      </c>
      <c r="N449" t="e">
        <f>VLOOKUP(B449,Sheet2!$A$2:$B$2444,2,0)</f>
        <v>#N/A</v>
      </c>
    </row>
    <row r="450" spans="1:14" x14ac:dyDescent="0.3">
      <c r="A450" t="s">
        <v>785</v>
      </c>
      <c r="B450" t="s">
        <v>786</v>
      </c>
      <c r="C450" t="s">
        <v>37</v>
      </c>
      <c r="D450" t="s">
        <v>21</v>
      </c>
      <c r="E450" t="s">
        <v>60</v>
      </c>
      <c r="F450" t="s">
        <v>17</v>
      </c>
      <c r="G450" s="3">
        <v>14602</v>
      </c>
      <c r="H450" s="3">
        <v>1408</v>
      </c>
      <c r="I450" s="2">
        <v>990</v>
      </c>
      <c r="J450" s="12">
        <v>0.7</v>
      </c>
      <c r="K450" s="13">
        <v>2.2999999999999998</v>
      </c>
      <c r="L450" s="14">
        <v>-3</v>
      </c>
      <c r="M450" s="5">
        <f>H450/G450</f>
        <v>9.6425147240104092E-2</v>
      </c>
      <c r="N450" t="e">
        <f>VLOOKUP(B450,Sheet2!$A$2:$B$2444,2,0)</f>
        <v>#N/A</v>
      </c>
    </row>
    <row r="451" spans="1:14" hidden="1" x14ac:dyDescent="0.3">
      <c r="A451" t="s">
        <v>389</v>
      </c>
      <c r="B451" t="s">
        <v>390</v>
      </c>
      <c r="C451" t="s">
        <v>24</v>
      </c>
      <c r="D451" t="s">
        <v>21</v>
      </c>
      <c r="E451" t="s">
        <v>60</v>
      </c>
      <c r="F451" t="s">
        <v>17</v>
      </c>
      <c r="G451" s="3">
        <v>17734</v>
      </c>
      <c r="H451" s="2">
        <v>652</v>
      </c>
      <c r="I451" s="2">
        <v>577</v>
      </c>
      <c r="J451" s="12">
        <v>-4.3</v>
      </c>
      <c r="K451" s="13">
        <v>-45.3</v>
      </c>
      <c r="L451" s="14">
        <v>-56.1</v>
      </c>
      <c r="M451" s="5">
        <f>H451/G451</f>
        <v>3.6765535130258258E-2</v>
      </c>
      <c r="N451" t="e">
        <f>VLOOKUP(B451,Sheet2!$A$2:$B$2444,2,0)</f>
        <v>#N/A</v>
      </c>
    </row>
    <row r="452" spans="1:14" hidden="1" x14ac:dyDescent="0.3">
      <c r="A452" t="s">
        <v>311</v>
      </c>
      <c r="B452" t="s">
        <v>312</v>
      </c>
      <c r="D452" t="s">
        <v>21</v>
      </c>
      <c r="E452" t="s">
        <v>60</v>
      </c>
      <c r="F452" t="s">
        <v>17</v>
      </c>
      <c r="G452" s="2">
        <v>93</v>
      </c>
      <c r="H452" s="2">
        <v>3</v>
      </c>
      <c r="I452" s="2">
        <v>-19</v>
      </c>
      <c r="J452" s="20">
        <v>1663.3</v>
      </c>
      <c r="K452" s="16" t="s">
        <v>18</v>
      </c>
      <c r="L452" s="15" t="s">
        <v>55</v>
      </c>
      <c r="M452" s="5">
        <f>H452/G452</f>
        <v>3.2258064516129031E-2</v>
      </c>
      <c r="N452" t="e">
        <f>VLOOKUP(B452,Sheet2!$A$2:$B$2444,2,0)</f>
        <v>#N/A</v>
      </c>
    </row>
    <row r="453" spans="1:14" hidden="1" x14ac:dyDescent="0.3">
      <c r="A453" t="s">
        <v>115</v>
      </c>
      <c r="B453" t="s">
        <v>116</v>
      </c>
      <c r="C453" t="s">
        <v>24</v>
      </c>
      <c r="D453" t="s">
        <v>21</v>
      </c>
      <c r="E453" t="s">
        <v>60</v>
      </c>
      <c r="F453" t="s">
        <v>17</v>
      </c>
      <c r="G453" s="3">
        <v>1284</v>
      </c>
      <c r="H453" s="2">
        <v>292</v>
      </c>
      <c r="I453" s="2">
        <v>198</v>
      </c>
      <c r="J453" s="19"/>
      <c r="K453" s="16"/>
      <c r="L453" s="15"/>
      <c r="M453" s="5">
        <f>H453/G453</f>
        <v>0.22741433021806853</v>
      </c>
      <c r="N453" t="e">
        <f>VLOOKUP(B453,Sheet2!$A$2:$B$2444,2,0)</f>
        <v>#N/A</v>
      </c>
    </row>
    <row r="454" spans="1:14" hidden="1" x14ac:dyDescent="0.3">
      <c r="A454" t="s">
        <v>409</v>
      </c>
      <c r="B454" t="s">
        <v>410</v>
      </c>
      <c r="D454" t="s">
        <v>21</v>
      </c>
      <c r="E454" t="s">
        <v>60</v>
      </c>
      <c r="F454" t="s">
        <v>17</v>
      </c>
      <c r="G454" s="2">
        <v>60</v>
      </c>
      <c r="H454" s="2">
        <v>1</v>
      </c>
      <c r="I454" s="2">
        <v>-9</v>
      </c>
      <c r="J454" s="12">
        <v>66.400000000000006</v>
      </c>
      <c r="K454" s="16" t="s">
        <v>18</v>
      </c>
      <c r="L454" s="15" t="s">
        <v>55</v>
      </c>
      <c r="M454" s="5">
        <f>H454/G454</f>
        <v>1.6666666666666666E-2</v>
      </c>
      <c r="N454" t="e">
        <f>VLOOKUP(B454,Sheet2!$A$2:$B$2444,2,0)</f>
        <v>#N/A</v>
      </c>
    </row>
    <row r="455" spans="1:14" hidden="1" x14ac:dyDescent="0.3">
      <c r="A455" t="s">
        <v>583</v>
      </c>
      <c r="B455" t="s">
        <v>584</v>
      </c>
      <c r="D455" t="s">
        <v>21</v>
      </c>
      <c r="E455" t="s">
        <v>16</v>
      </c>
      <c r="F455" t="s">
        <v>17</v>
      </c>
      <c r="G455" s="2">
        <v>307</v>
      </c>
      <c r="H455" s="2">
        <v>43</v>
      </c>
      <c r="I455" s="2">
        <v>35</v>
      </c>
      <c r="J455" s="19"/>
      <c r="K455" s="16"/>
      <c r="L455" s="15"/>
      <c r="M455" s="5">
        <f>H455/G455</f>
        <v>0.14006514657980457</v>
      </c>
      <c r="N455" t="e">
        <f>VLOOKUP(B455,Sheet2!$A$2:$B$2444,2,0)</f>
        <v>#N/A</v>
      </c>
    </row>
    <row r="456" spans="1:14" hidden="1" x14ac:dyDescent="0.3">
      <c r="A456" t="s">
        <v>613</v>
      </c>
      <c r="B456" t="s">
        <v>614</v>
      </c>
      <c r="D456" t="s">
        <v>21</v>
      </c>
      <c r="E456" t="s">
        <v>60</v>
      </c>
      <c r="F456" t="s">
        <v>17</v>
      </c>
      <c r="G456" s="2">
        <v>155</v>
      </c>
      <c r="H456" s="2">
        <v>65</v>
      </c>
      <c r="I456" s="2">
        <v>52</v>
      </c>
      <c r="J456" s="12">
        <v>11.6</v>
      </c>
      <c r="K456" s="13">
        <v>25.2</v>
      </c>
      <c r="L456" s="14">
        <v>31.3</v>
      </c>
      <c r="M456" s="5">
        <f>H456/G456</f>
        <v>0.41935483870967744</v>
      </c>
      <c r="N456" t="e">
        <f>VLOOKUP(B456,Sheet2!$A$2:$B$2444,2,0)</f>
        <v>#N/A</v>
      </c>
    </row>
    <row r="457" spans="1:14" hidden="1" x14ac:dyDescent="0.3">
      <c r="A457" t="s">
        <v>385</v>
      </c>
      <c r="B457" t="s">
        <v>386</v>
      </c>
      <c r="C457" t="s">
        <v>24</v>
      </c>
      <c r="D457" t="s">
        <v>21</v>
      </c>
      <c r="E457" t="s">
        <v>60</v>
      </c>
      <c r="F457" t="s">
        <v>17</v>
      </c>
      <c r="G457" s="3">
        <v>10950</v>
      </c>
      <c r="H457" s="2">
        <v>801</v>
      </c>
      <c r="I457" s="2">
        <v>508</v>
      </c>
      <c r="J457" s="12">
        <v>8.9</v>
      </c>
      <c r="K457" s="13">
        <v>555.5</v>
      </c>
      <c r="L457" s="14">
        <v>-90.6</v>
      </c>
      <c r="M457" s="5">
        <f>H457/G457</f>
        <v>7.3150684931506851E-2</v>
      </c>
      <c r="N457" t="e">
        <f>VLOOKUP(B457,Sheet2!$A$2:$B$2444,2,0)</f>
        <v>#N/A</v>
      </c>
    </row>
    <row r="458" spans="1:14" hidden="1" x14ac:dyDescent="0.3">
      <c r="A458" t="s">
        <v>435</v>
      </c>
      <c r="B458" t="s">
        <v>436</v>
      </c>
      <c r="D458" t="s">
        <v>21</v>
      </c>
      <c r="E458" t="s">
        <v>60</v>
      </c>
      <c r="F458" t="s">
        <v>17</v>
      </c>
      <c r="G458" s="2">
        <v>219</v>
      </c>
      <c r="H458" s="2">
        <v>47</v>
      </c>
      <c r="I458" s="2">
        <v>38</v>
      </c>
      <c r="J458" s="12">
        <v>2.6</v>
      </c>
      <c r="K458" s="13">
        <v>20.6</v>
      </c>
      <c r="L458" s="14">
        <v>1.9</v>
      </c>
      <c r="M458" s="5">
        <f>H458/G458</f>
        <v>0.21461187214611871</v>
      </c>
      <c r="N458" t="e">
        <f>VLOOKUP(B458,Sheet2!$A$2:$B$2444,2,0)</f>
        <v>#N/A</v>
      </c>
    </row>
    <row r="459" spans="1:14" hidden="1" x14ac:dyDescent="0.3">
      <c r="A459" t="s">
        <v>435</v>
      </c>
      <c r="B459" t="s">
        <v>436</v>
      </c>
      <c r="D459" t="s">
        <v>21</v>
      </c>
      <c r="E459" t="s">
        <v>16</v>
      </c>
      <c r="F459" t="s">
        <v>17</v>
      </c>
      <c r="G459" s="2">
        <v>198</v>
      </c>
      <c r="H459" s="2">
        <v>42</v>
      </c>
      <c r="I459" s="2">
        <v>35</v>
      </c>
      <c r="J459" s="12">
        <v>-9.1999999999999993</v>
      </c>
      <c r="K459" s="13">
        <v>6.6</v>
      </c>
      <c r="L459" s="14">
        <v>-6.7</v>
      </c>
      <c r="M459" s="5">
        <f>H459/G459</f>
        <v>0.21212121212121213</v>
      </c>
      <c r="N459" t="e">
        <f>VLOOKUP(B459,Sheet2!$A$2:$B$2444,2,0)</f>
        <v>#N/A</v>
      </c>
    </row>
    <row r="460" spans="1:14" hidden="1" x14ac:dyDescent="0.3">
      <c r="A460" t="s">
        <v>355</v>
      </c>
      <c r="B460" t="s">
        <v>356</v>
      </c>
      <c r="D460" t="s">
        <v>21</v>
      </c>
      <c r="E460" t="s">
        <v>60</v>
      </c>
      <c r="F460" t="s">
        <v>17</v>
      </c>
      <c r="G460" s="2">
        <v>313</v>
      </c>
      <c r="H460" s="2">
        <v>63</v>
      </c>
      <c r="J460" s="12">
        <v>23.8</v>
      </c>
      <c r="K460" s="13">
        <v>372.6</v>
      </c>
      <c r="L460" s="15"/>
      <c r="M460" s="5">
        <f>H460/G460</f>
        <v>0.2012779552715655</v>
      </c>
      <c r="N460" t="e">
        <f>VLOOKUP(B460,Sheet2!$A$2:$B$2444,2,0)</f>
        <v>#N/A</v>
      </c>
    </row>
    <row r="461" spans="1:14" hidden="1" x14ac:dyDescent="0.3">
      <c r="A461" t="s">
        <v>56</v>
      </c>
      <c r="B461" t="s">
        <v>57</v>
      </c>
      <c r="D461" t="s">
        <v>21</v>
      </c>
      <c r="E461" t="s">
        <v>16</v>
      </c>
      <c r="F461" t="s">
        <v>17</v>
      </c>
      <c r="G461" s="2">
        <v>707</v>
      </c>
      <c r="H461" s="2">
        <v>87</v>
      </c>
      <c r="I461" s="2">
        <v>63</v>
      </c>
      <c r="J461" s="12">
        <v>0.6</v>
      </c>
      <c r="K461" s="13">
        <v>-20</v>
      </c>
      <c r="L461" s="14">
        <v>-22.6</v>
      </c>
      <c r="M461" s="5">
        <f>H461/G461</f>
        <v>0.12305516265912306</v>
      </c>
      <c r="N461" t="e">
        <f>VLOOKUP(B461,Sheet2!$A$2:$B$2444,2,0)</f>
        <v>#N/A</v>
      </c>
    </row>
    <row r="462" spans="1:14" ht="17.25" hidden="1" thickBot="1" x14ac:dyDescent="0.35">
      <c r="A462" t="s">
        <v>56</v>
      </c>
      <c r="B462" t="s">
        <v>57</v>
      </c>
      <c r="C462" t="s">
        <v>24</v>
      </c>
      <c r="D462" t="s">
        <v>21</v>
      </c>
      <c r="E462" t="s">
        <v>60</v>
      </c>
      <c r="F462" t="s">
        <v>17</v>
      </c>
      <c r="G462" s="2">
        <v>746</v>
      </c>
      <c r="H462" s="2">
        <v>76</v>
      </c>
      <c r="I462" s="2">
        <v>55</v>
      </c>
      <c r="J462" s="21">
        <v>-2.2999999999999998</v>
      </c>
      <c r="K462" s="22">
        <v>-39</v>
      </c>
      <c r="L462" s="23">
        <v>-40.6</v>
      </c>
      <c r="M462" s="5">
        <f>H462/G462</f>
        <v>0.10187667560321716</v>
      </c>
      <c r="N462" t="e">
        <f>VLOOKUP(B462,Sheet2!$A$2:$B$2444,2,0)</f>
        <v>#N/A</v>
      </c>
    </row>
  </sheetData>
  <autoFilter ref="A1:N462" xr:uid="{00000000-0001-0000-0000-000000000000}">
    <filterColumn colId="2">
      <filters>
        <filter val="컨상"/>
        <filter val="턴어"/>
      </filters>
    </filterColumn>
    <filterColumn colId="4">
      <filters>
        <filter val="연결"/>
      </filters>
    </filterColumn>
    <filterColumn colId="12">
      <customFilters>
        <customFilter operator="greaterThan" val="0.05"/>
      </customFilters>
    </filterColumn>
    <sortState xmlns:xlrd2="http://schemas.microsoft.com/office/spreadsheetml/2017/richdata2" ref="A2:N462">
      <sortCondition ref="N1:N462"/>
    </sortState>
  </autoFilter>
  <phoneticPr fontId="3" type="noConversion"/>
  <conditionalFormatting sqref="G2:M462">
    <cfRule type="cellIs" dxfId="5" priority="2" operator="lessThan">
      <formula>0</formula>
    </cfRule>
    <cfRule type="cellIs" dxfId="4" priority="3" operator="greaterThan">
      <formula>0</formula>
    </cfRule>
  </conditionalFormatting>
  <conditionalFormatting sqref="C2:C462">
    <cfRule type="cellIs" dxfId="3" priority="1" operator="equal">
      <formula>"컨상"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D34E3-18F4-4F30-85DA-5DEF1A01EA4F}">
  <dimension ref="A1:M94"/>
  <sheetViews>
    <sheetView tabSelected="1" topLeftCell="A40" workbookViewId="0">
      <selection activeCell="U44" sqref="U44"/>
    </sheetView>
  </sheetViews>
  <sheetFormatPr defaultRowHeight="16.5" x14ac:dyDescent="0.3"/>
  <cols>
    <col min="2" max="2" width="20.25" bestFit="1" customWidth="1"/>
    <col min="13" max="13" width="13.875" bestFit="1" customWidth="1"/>
  </cols>
  <sheetData>
    <row r="1" spans="1:13" ht="17.25" thickBot="1" x14ac:dyDescent="0.35">
      <c r="A1" s="47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7" t="s">
        <v>5</v>
      </c>
      <c r="G1" s="48" t="s">
        <v>6</v>
      </c>
      <c r="H1" s="49" t="s">
        <v>7</v>
      </c>
      <c r="I1" s="47" t="s">
        <v>9</v>
      </c>
      <c r="J1" s="48" t="s">
        <v>10</v>
      </c>
      <c r="K1" s="49" t="s">
        <v>11</v>
      </c>
      <c r="L1" s="51" t="s">
        <v>833</v>
      </c>
      <c r="M1" s="52" t="s">
        <v>2938</v>
      </c>
    </row>
    <row r="2" spans="1:13" x14ac:dyDescent="0.3">
      <c r="A2" s="24" t="s">
        <v>501</v>
      </c>
      <c r="B2" s="25" t="s">
        <v>502</v>
      </c>
      <c r="C2" s="25" t="s">
        <v>37</v>
      </c>
      <c r="D2" s="25" t="s">
        <v>21</v>
      </c>
      <c r="E2" s="25" t="s">
        <v>60</v>
      </c>
      <c r="F2" s="57">
        <v>19914</v>
      </c>
      <c r="G2" s="26">
        <v>1262</v>
      </c>
      <c r="H2" s="29">
        <v>83</v>
      </c>
      <c r="I2" s="28">
        <v>-3.8</v>
      </c>
      <c r="J2" s="27">
        <v>287.5</v>
      </c>
      <c r="K2" s="29">
        <v>-79.599999999999994</v>
      </c>
      <c r="L2" s="30">
        <v>6.3372501757557501E-2</v>
      </c>
      <c r="M2" s="53" t="s">
        <v>973</v>
      </c>
    </row>
    <row r="3" spans="1:13" x14ac:dyDescent="0.3">
      <c r="A3" s="19" t="s">
        <v>539</v>
      </c>
      <c r="B3" s="16" t="s">
        <v>540</v>
      </c>
      <c r="C3" s="16" t="s">
        <v>37</v>
      </c>
      <c r="D3" s="16" t="s">
        <v>21</v>
      </c>
      <c r="E3" s="16" t="s">
        <v>60</v>
      </c>
      <c r="F3" s="58">
        <v>31961</v>
      </c>
      <c r="G3" s="33">
        <v>1621</v>
      </c>
      <c r="H3" s="14">
        <v>-871</v>
      </c>
      <c r="I3" s="12">
        <v>-3.1</v>
      </c>
      <c r="J3" s="13">
        <v>73.5</v>
      </c>
      <c r="K3" s="15" t="s">
        <v>54</v>
      </c>
      <c r="L3" s="32">
        <v>5.0718062638841085E-2</v>
      </c>
      <c r="M3" s="54" t="s">
        <v>973</v>
      </c>
    </row>
    <row r="4" spans="1:13" x14ac:dyDescent="0.3">
      <c r="A4" s="19" t="s">
        <v>701</v>
      </c>
      <c r="B4" s="16" t="s">
        <v>702</v>
      </c>
      <c r="C4" s="16" t="s">
        <v>37</v>
      </c>
      <c r="D4" s="16" t="s">
        <v>21</v>
      </c>
      <c r="E4" s="16" t="s">
        <v>60</v>
      </c>
      <c r="F4" s="58">
        <v>11632</v>
      </c>
      <c r="G4" s="13">
        <v>803</v>
      </c>
      <c r="H4" s="14">
        <v>527</v>
      </c>
      <c r="I4" s="12">
        <v>7</v>
      </c>
      <c r="J4" s="13">
        <v>49.1</v>
      </c>
      <c r="K4" s="14">
        <v>11.2</v>
      </c>
      <c r="L4" s="32">
        <v>6.9033700137551585E-2</v>
      </c>
      <c r="M4" s="54" t="s">
        <v>973</v>
      </c>
    </row>
    <row r="5" spans="1:13" ht="17.25" thickBot="1" x14ac:dyDescent="0.35">
      <c r="A5" s="34" t="s">
        <v>341</v>
      </c>
      <c r="B5" s="35" t="s">
        <v>342</v>
      </c>
      <c r="C5" s="35" t="s">
        <v>37</v>
      </c>
      <c r="D5" s="35" t="s">
        <v>21</v>
      </c>
      <c r="E5" s="35" t="s">
        <v>60</v>
      </c>
      <c r="F5" s="59">
        <v>2295</v>
      </c>
      <c r="G5" s="22">
        <v>291</v>
      </c>
      <c r="H5" s="23">
        <v>70</v>
      </c>
      <c r="I5" s="21">
        <v>11.3</v>
      </c>
      <c r="J5" s="35" t="s">
        <v>18</v>
      </c>
      <c r="K5" s="37" t="s">
        <v>18</v>
      </c>
      <c r="L5" s="38">
        <v>0.12679738562091503</v>
      </c>
      <c r="M5" s="55" t="s">
        <v>973</v>
      </c>
    </row>
    <row r="6" spans="1:13" x14ac:dyDescent="0.3">
      <c r="A6" s="24" t="s">
        <v>87</v>
      </c>
      <c r="B6" s="25" t="s">
        <v>88</v>
      </c>
      <c r="C6" s="25" t="s">
        <v>37</v>
      </c>
      <c r="D6" s="25" t="s">
        <v>21</v>
      </c>
      <c r="E6" s="25" t="s">
        <v>60</v>
      </c>
      <c r="F6" s="57">
        <v>1100</v>
      </c>
      <c r="G6" s="27">
        <v>186</v>
      </c>
      <c r="H6" s="29">
        <v>128</v>
      </c>
      <c r="I6" s="28">
        <v>26.4</v>
      </c>
      <c r="J6" s="27">
        <v>291.89999999999998</v>
      </c>
      <c r="K6" s="29">
        <v>66.400000000000006</v>
      </c>
      <c r="L6" s="30">
        <v>0.1690909090909091</v>
      </c>
      <c r="M6" s="53" t="s">
        <v>1090</v>
      </c>
    </row>
    <row r="7" spans="1:13" x14ac:dyDescent="0.3">
      <c r="A7" s="19" t="s">
        <v>203</v>
      </c>
      <c r="B7" s="16" t="s">
        <v>204</v>
      </c>
      <c r="C7" s="16" t="s">
        <v>37</v>
      </c>
      <c r="D7" s="16" t="s">
        <v>21</v>
      </c>
      <c r="E7" s="16" t="s">
        <v>60</v>
      </c>
      <c r="F7" s="58">
        <v>7176</v>
      </c>
      <c r="G7" s="33">
        <v>1011</v>
      </c>
      <c r="H7" s="60">
        <v>1602</v>
      </c>
      <c r="I7" s="12">
        <v>-8.3000000000000007</v>
      </c>
      <c r="J7" s="13">
        <v>-9.1</v>
      </c>
      <c r="K7" s="14">
        <v>-1.3</v>
      </c>
      <c r="L7" s="32">
        <v>0.14088628762541805</v>
      </c>
      <c r="M7" s="54" t="s">
        <v>1090</v>
      </c>
    </row>
    <row r="8" spans="1:13" ht="17.25" thickBot="1" x14ac:dyDescent="0.35">
      <c r="A8" s="34" t="s">
        <v>195</v>
      </c>
      <c r="B8" s="35" t="s">
        <v>196</v>
      </c>
      <c r="C8" s="35" t="s">
        <v>37</v>
      </c>
      <c r="D8" s="35" t="s">
        <v>21</v>
      </c>
      <c r="E8" s="35" t="s">
        <v>60</v>
      </c>
      <c r="F8" s="21">
        <v>920</v>
      </c>
      <c r="G8" s="22">
        <v>101</v>
      </c>
      <c r="H8" s="23">
        <v>103</v>
      </c>
      <c r="I8" s="21">
        <v>68.8</v>
      </c>
      <c r="J8" s="22">
        <v>104.5</v>
      </c>
      <c r="K8" s="23">
        <v>63.7</v>
      </c>
      <c r="L8" s="38">
        <v>0.10978260869565218</v>
      </c>
      <c r="M8" s="55" t="s">
        <v>1090</v>
      </c>
    </row>
    <row r="9" spans="1:13" ht="17.25" thickBot="1" x14ac:dyDescent="0.35">
      <c r="A9" s="39" t="s">
        <v>783</v>
      </c>
      <c r="B9" s="40" t="s">
        <v>784</v>
      </c>
      <c r="C9" s="40" t="s">
        <v>37</v>
      </c>
      <c r="D9" s="40" t="s">
        <v>21</v>
      </c>
      <c r="E9" s="40" t="s">
        <v>60</v>
      </c>
      <c r="F9" s="61">
        <v>11846</v>
      </c>
      <c r="G9" s="41">
        <v>1058</v>
      </c>
      <c r="H9" s="44">
        <v>275</v>
      </c>
      <c r="I9" s="43">
        <v>6.9</v>
      </c>
      <c r="J9" s="42">
        <v>29.8</v>
      </c>
      <c r="K9" s="44">
        <v>-56.4</v>
      </c>
      <c r="L9" s="45">
        <v>8.9312848218808041E-2</v>
      </c>
      <c r="M9" s="56" t="s">
        <v>1205</v>
      </c>
    </row>
    <row r="10" spans="1:13" x14ac:dyDescent="0.3">
      <c r="A10" s="24" t="s">
        <v>189</v>
      </c>
      <c r="B10" s="25" t="s">
        <v>190</v>
      </c>
      <c r="C10" s="25" t="s">
        <v>37</v>
      </c>
      <c r="D10" s="25" t="s">
        <v>21</v>
      </c>
      <c r="E10" s="25" t="s">
        <v>60</v>
      </c>
      <c r="F10" s="57">
        <v>1009</v>
      </c>
      <c r="G10" s="27">
        <v>160</v>
      </c>
      <c r="H10" s="29">
        <v>170</v>
      </c>
      <c r="I10" s="28">
        <v>2.1</v>
      </c>
      <c r="J10" s="27">
        <v>20.8</v>
      </c>
      <c r="K10" s="29">
        <v>49.7</v>
      </c>
      <c r="L10" s="30">
        <v>0.15857284440039643</v>
      </c>
      <c r="M10" s="53" t="s">
        <v>1262</v>
      </c>
    </row>
    <row r="11" spans="1:13" x14ac:dyDescent="0.3">
      <c r="A11" s="19" t="s">
        <v>301</v>
      </c>
      <c r="B11" s="16" t="s">
        <v>302</v>
      </c>
      <c r="C11" s="16" t="s">
        <v>37</v>
      </c>
      <c r="D11" s="16" t="s">
        <v>21</v>
      </c>
      <c r="E11" s="16" t="s">
        <v>60</v>
      </c>
      <c r="F11" s="58">
        <v>1664</v>
      </c>
      <c r="G11" s="13">
        <v>183</v>
      </c>
      <c r="H11" s="14">
        <v>112</v>
      </c>
      <c r="I11" s="12">
        <v>2.2999999999999998</v>
      </c>
      <c r="J11" s="13">
        <v>14.6</v>
      </c>
      <c r="K11" s="14">
        <v>-7.5</v>
      </c>
      <c r="L11" s="32">
        <v>0.10997596153846154</v>
      </c>
      <c r="M11" s="54" t="s">
        <v>1262</v>
      </c>
    </row>
    <row r="12" spans="1:13" ht="17.25" thickBot="1" x14ac:dyDescent="0.35">
      <c r="A12" s="34" t="s">
        <v>149</v>
      </c>
      <c r="B12" s="35" t="s">
        <v>150</v>
      </c>
      <c r="C12" s="35" t="s">
        <v>37</v>
      </c>
      <c r="D12" s="35" t="s">
        <v>21</v>
      </c>
      <c r="E12" s="35" t="s">
        <v>60</v>
      </c>
      <c r="F12" s="59">
        <v>2845</v>
      </c>
      <c r="G12" s="22">
        <v>429</v>
      </c>
      <c r="H12" s="23">
        <v>324</v>
      </c>
      <c r="I12" s="21">
        <v>4.0999999999999996</v>
      </c>
      <c r="J12" s="22">
        <v>34.1</v>
      </c>
      <c r="K12" s="23">
        <v>84.1</v>
      </c>
      <c r="L12" s="38">
        <v>0.15079086115992971</v>
      </c>
      <c r="M12" s="55" t="s">
        <v>1262</v>
      </c>
    </row>
    <row r="13" spans="1:13" ht="17.25" thickBot="1" x14ac:dyDescent="0.35">
      <c r="A13" s="39" t="s">
        <v>277</v>
      </c>
      <c r="B13" s="40" t="s">
        <v>278</v>
      </c>
      <c r="C13" s="40" t="s">
        <v>14</v>
      </c>
      <c r="D13" s="40" t="s">
        <v>21</v>
      </c>
      <c r="E13" s="40" t="s">
        <v>60</v>
      </c>
      <c r="F13" s="43">
        <v>224</v>
      </c>
      <c r="G13" s="42">
        <v>15</v>
      </c>
      <c r="H13" s="44">
        <v>6</v>
      </c>
      <c r="I13" s="43">
        <v>33.5</v>
      </c>
      <c r="J13" s="40" t="s">
        <v>18</v>
      </c>
      <c r="K13" s="46" t="s">
        <v>18</v>
      </c>
      <c r="L13" s="45">
        <v>6.6964285714285712E-2</v>
      </c>
      <c r="M13" s="56" t="s">
        <v>1312</v>
      </c>
    </row>
    <row r="14" spans="1:13" x14ac:dyDescent="0.3">
      <c r="A14" s="24" t="s">
        <v>331</v>
      </c>
      <c r="B14" s="25" t="s">
        <v>332</v>
      </c>
      <c r="C14" s="25" t="s">
        <v>37</v>
      </c>
      <c r="D14" s="25" t="s">
        <v>21</v>
      </c>
      <c r="E14" s="25" t="s">
        <v>60</v>
      </c>
      <c r="F14" s="57">
        <v>3374</v>
      </c>
      <c r="G14" s="27">
        <v>739</v>
      </c>
      <c r="H14" s="29">
        <v>601</v>
      </c>
      <c r="I14" s="28">
        <v>13.1</v>
      </c>
      <c r="J14" s="27">
        <v>9.5</v>
      </c>
      <c r="K14" s="29">
        <v>-6.2</v>
      </c>
      <c r="L14" s="30">
        <v>0.21902786010669828</v>
      </c>
      <c r="M14" s="53" t="s">
        <v>1409</v>
      </c>
    </row>
    <row r="15" spans="1:13" x14ac:dyDescent="0.3">
      <c r="A15" s="19" t="s">
        <v>725</v>
      </c>
      <c r="B15" s="16" t="s">
        <v>726</v>
      </c>
      <c r="C15" s="16" t="s">
        <v>37</v>
      </c>
      <c r="D15" s="16" t="s">
        <v>21</v>
      </c>
      <c r="E15" s="16" t="s">
        <v>60</v>
      </c>
      <c r="F15" s="58">
        <v>222320</v>
      </c>
      <c r="G15" s="33">
        <v>92129</v>
      </c>
      <c r="H15" s="60">
        <v>69962</v>
      </c>
      <c r="I15" s="12">
        <v>35.4</v>
      </c>
      <c r="J15" s="13">
        <v>68.5</v>
      </c>
      <c r="K15" s="14">
        <v>69.8</v>
      </c>
      <c r="L15" s="32">
        <v>0.4143981648074847</v>
      </c>
      <c r="M15" s="54" t="s">
        <v>1409</v>
      </c>
    </row>
    <row r="16" spans="1:13" x14ac:dyDescent="0.3">
      <c r="A16" s="19" t="s">
        <v>593</v>
      </c>
      <c r="B16" s="16" t="s">
        <v>594</v>
      </c>
      <c r="C16" s="16" t="s">
        <v>37</v>
      </c>
      <c r="D16" s="16" t="s">
        <v>21</v>
      </c>
      <c r="E16" s="16" t="s">
        <v>60</v>
      </c>
      <c r="F16" s="12">
        <v>607</v>
      </c>
      <c r="G16" s="13">
        <v>133</v>
      </c>
      <c r="H16" s="14">
        <v>101</v>
      </c>
      <c r="I16" s="12">
        <v>43</v>
      </c>
      <c r="J16" s="13">
        <v>56.2</v>
      </c>
      <c r="K16" s="14">
        <v>28.6</v>
      </c>
      <c r="L16" s="32">
        <v>0.21911037891268534</v>
      </c>
      <c r="M16" s="54" t="s">
        <v>1409</v>
      </c>
    </row>
    <row r="17" spans="1:13" x14ac:dyDescent="0.3">
      <c r="A17" s="19" t="s">
        <v>201</v>
      </c>
      <c r="B17" s="16" t="s">
        <v>202</v>
      </c>
      <c r="C17" s="16" t="s">
        <v>37</v>
      </c>
      <c r="D17" s="16" t="s">
        <v>21</v>
      </c>
      <c r="E17" s="16" t="s">
        <v>60</v>
      </c>
      <c r="F17" s="58">
        <v>2422</v>
      </c>
      <c r="G17" s="13">
        <v>365</v>
      </c>
      <c r="H17" s="14">
        <v>277</v>
      </c>
      <c r="I17" s="12">
        <v>56.3</v>
      </c>
      <c r="J17" s="16" t="s">
        <v>18</v>
      </c>
      <c r="K17" s="14">
        <v>293.60000000000002</v>
      </c>
      <c r="L17" s="32">
        <v>0.15070189925681254</v>
      </c>
      <c r="M17" s="54" t="s">
        <v>1409</v>
      </c>
    </row>
    <row r="18" spans="1:13" x14ac:dyDescent="0.3">
      <c r="A18" s="19" t="s">
        <v>267</v>
      </c>
      <c r="B18" s="16" t="s">
        <v>268</v>
      </c>
      <c r="C18" s="16" t="s">
        <v>37</v>
      </c>
      <c r="D18" s="16" t="s">
        <v>21</v>
      </c>
      <c r="E18" s="16" t="s">
        <v>60</v>
      </c>
      <c r="F18" s="58">
        <v>1460</v>
      </c>
      <c r="G18" s="13">
        <v>302</v>
      </c>
      <c r="H18" s="14">
        <v>215</v>
      </c>
      <c r="I18" s="12">
        <v>9.3000000000000007</v>
      </c>
      <c r="J18" s="13">
        <v>-18.2</v>
      </c>
      <c r="K18" s="14">
        <v>-2.6</v>
      </c>
      <c r="L18" s="32">
        <v>0.20684931506849316</v>
      </c>
      <c r="M18" s="54" t="s">
        <v>1409</v>
      </c>
    </row>
    <row r="19" spans="1:13" x14ac:dyDescent="0.3">
      <c r="A19" s="19" t="s">
        <v>173</v>
      </c>
      <c r="B19" s="16" t="s">
        <v>174</v>
      </c>
      <c r="C19" s="16" t="s">
        <v>14</v>
      </c>
      <c r="D19" s="16" t="s">
        <v>21</v>
      </c>
      <c r="E19" s="16" t="s">
        <v>60</v>
      </c>
      <c r="F19" s="12">
        <v>147</v>
      </c>
      <c r="G19" s="13">
        <v>9</v>
      </c>
      <c r="H19" s="14">
        <v>12</v>
      </c>
      <c r="I19" s="12">
        <v>11.1</v>
      </c>
      <c r="J19" s="16" t="s">
        <v>18</v>
      </c>
      <c r="K19" s="15" t="s">
        <v>18</v>
      </c>
      <c r="L19" s="32">
        <v>6.1224489795918366E-2</v>
      </c>
      <c r="M19" s="54" t="s">
        <v>1534</v>
      </c>
    </row>
    <row r="20" spans="1:13" x14ac:dyDescent="0.3">
      <c r="A20" s="19" t="s">
        <v>589</v>
      </c>
      <c r="B20" s="16" t="s">
        <v>590</v>
      </c>
      <c r="C20" s="16" t="s">
        <v>37</v>
      </c>
      <c r="D20" s="16" t="s">
        <v>21</v>
      </c>
      <c r="E20" s="16" t="s">
        <v>60</v>
      </c>
      <c r="F20" s="58">
        <v>8283</v>
      </c>
      <c r="G20" s="13">
        <v>852</v>
      </c>
      <c r="H20" s="14">
        <v>571</v>
      </c>
      <c r="I20" s="12">
        <v>-7.1</v>
      </c>
      <c r="J20" s="13">
        <v>14.7</v>
      </c>
      <c r="K20" s="14">
        <v>3.1</v>
      </c>
      <c r="L20" s="32">
        <v>0.10286128214415068</v>
      </c>
      <c r="M20" s="54" t="s">
        <v>1534</v>
      </c>
    </row>
    <row r="21" spans="1:13" x14ac:dyDescent="0.3">
      <c r="A21" s="19" t="s">
        <v>465</v>
      </c>
      <c r="B21" s="16" t="s">
        <v>466</v>
      </c>
      <c r="C21" s="16" t="s">
        <v>37</v>
      </c>
      <c r="D21" s="16" t="s">
        <v>21</v>
      </c>
      <c r="E21" s="16" t="s">
        <v>60</v>
      </c>
      <c r="F21" s="58">
        <v>62735</v>
      </c>
      <c r="G21" s="33">
        <v>8644</v>
      </c>
      <c r="H21" s="60">
        <v>2877</v>
      </c>
      <c r="I21" s="12">
        <v>168.7</v>
      </c>
      <c r="J21" s="13">
        <v>156.4</v>
      </c>
      <c r="K21" s="14">
        <v>79.900000000000006</v>
      </c>
      <c r="L21" s="32">
        <v>0.13778592492229219</v>
      </c>
      <c r="M21" s="54" t="s">
        <v>1534</v>
      </c>
    </row>
    <row r="22" spans="1:13" ht="17.25" thickBot="1" x14ac:dyDescent="0.35">
      <c r="A22" s="34" t="s">
        <v>303</v>
      </c>
      <c r="B22" s="35" t="s">
        <v>304</v>
      </c>
      <c r="C22" s="35" t="s">
        <v>37</v>
      </c>
      <c r="D22" s="35" t="s">
        <v>21</v>
      </c>
      <c r="E22" s="35" t="s">
        <v>60</v>
      </c>
      <c r="F22" s="59">
        <v>14176</v>
      </c>
      <c r="G22" s="36">
        <v>2576</v>
      </c>
      <c r="H22" s="62">
        <v>1895</v>
      </c>
      <c r="I22" s="21">
        <v>29.5</v>
      </c>
      <c r="J22" s="22">
        <v>128.4</v>
      </c>
      <c r="K22" s="23">
        <v>88</v>
      </c>
      <c r="L22" s="38">
        <v>0.18171557562076748</v>
      </c>
      <c r="M22" s="55" t="s">
        <v>1534</v>
      </c>
    </row>
    <row r="23" spans="1:13" x14ac:dyDescent="0.3">
      <c r="A23" s="24" t="s">
        <v>46</v>
      </c>
      <c r="B23" s="25" t="s">
        <v>47</v>
      </c>
      <c r="C23" s="25" t="s">
        <v>37</v>
      </c>
      <c r="D23" s="25" t="s">
        <v>21</v>
      </c>
      <c r="E23" s="25" t="s">
        <v>60</v>
      </c>
      <c r="F23" s="57">
        <v>2472</v>
      </c>
      <c r="G23" s="27">
        <v>130</v>
      </c>
      <c r="H23" s="29">
        <v>109</v>
      </c>
      <c r="I23" s="28">
        <v>-2.9</v>
      </c>
      <c r="J23" s="25" t="s">
        <v>18</v>
      </c>
      <c r="K23" s="31" t="s">
        <v>18</v>
      </c>
      <c r="L23" s="30">
        <v>5.2588996763754045E-2</v>
      </c>
      <c r="M23" s="53" t="s">
        <v>1538</v>
      </c>
    </row>
    <row r="24" spans="1:13" x14ac:dyDescent="0.3">
      <c r="A24" s="19" t="s">
        <v>221</v>
      </c>
      <c r="B24" s="16" t="s">
        <v>222</v>
      </c>
      <c r="C24" s="16" t="s">
        <v>37</v>
      </c>
      <c r="D24" s="16" t="s">
        <v>21</v>
      </c>
      <c r="E24" s="16" t="s">
        <v>60</v>
      </c>
      <c r="F24" s="58">
        <v>3029</v>
      </c>
      <c r="G24" s="13">
        <v>476</v>
      </c>
      <c r="H24" s="14">
        <v>309</v>
      </c>
      <c r="I24" s="12">
        <v>19.3</v>
      </c>
      <c r="J24" s="13">
        <v>92.4</v>
      </c>
      <c r="K24" s="14">
        <v>267.2</v>
      </c>
      <c r="L24" s="32">
        <v>0.15714757345658634</v>
      </c>
      <c r="M24" s="54" t="s">
        <v>1538</v>
      </c>
    </row>
    <row r="25" spans="1:13" ht="17.25" thickBot="1" x14ac:dyDescent="0.35">
      <c r="A25" s="34" t="s">
        <v>99</v>
      </c>
      <c r="B25" s="35" t="s">
        <v>100</v>
      </c>
      <c r="C25" s="35" t="s">
        <v>37</v>
      </c>
      <c r="D25" s="35" t="s">
        <v>21</v>
      </c>
      <c r="E25" s="35" t="s">
        <v>60</v>
      </c>
      <c r="F25" s="59">
        <v>1004</v>
      </c>
      <c r="G25" s="22">
        <v>84</v>
      </c>
      <c r="H25" s="23">
        <v>112</v>
      </c>
      <c r="I25" s="21">
        <v>11.6</v>
      </c>
      <c r="J25" s="35" t="s">
        <v>18</v>
      </c>
      <c r="K25" s="37" t="s">
        <v>18</v>
      </c>
      <c r="L25" s="38">
        <v>8.3665338645418322E-2</v>
      </c>
      <c r="M25" s="55" t="s">
        <v>1538</v>
      </c>
    </row>
    <row r="26" spans="1:13" x14ac:dyDescent="0.3">
      <c r="A26" s="24" t="s">
        <v>711</v>
      </c>
      <c r="B26" s="25" t="s">
        <v>712</v>
      </c>
      <c r="C26" s="25" t="s">
        <v>37</v>
      </c>
      <c r="D26" s="25" t="s">
        <v>21</v>
      </c>
      <c r="E26" s="25" t="s">
        <v>60</v>
      </c>
      <c r="F26" s="57">
        <v>55654</v>
      </c>
      <c r="G26" s="26">
        <v>4922</v>
      </c>
      <c r="H26" s="29">
        <v>906</v>
      </c>
      <c r="I26" s="28">
        <v>-9.6999999999999993</v>
      </c>
      <c r="J26" s="27">
        <v>152</v>
      </c>
      <c r="K26" s="31" t="s">
        <v>18</v>
      </c>
      <c r="L26" s="30">
        <v>8.8439285585941718E-2</v>
      </c>
      <c r="M26" s="53" t="s">
        <v>1586</v>
      </c>
    </row>
    <row r="27" spans="1:13" ht="17.25" thickBot="1" x14ac:dyDescent="0.35">
      <c r="A27" s="34" t="s">
        <v>313</v>
      </c>
      <c r="B27" s="35" t="s">
        <v>314</v>
      </c>
      <c r="C27" s="35" t="s">
        <v>37</v>
      </c>
      <c r="D27" s="35" t="s">
        <v>21</v>
      </c>
      <c r="E27" s="35" t="s">
        <v>60</v>
      </c>
      <c r="F27" s="59">
        <v>7797</v>
      </c>
      <c r="G27" s="22">
        <v>490</v>
      </c>
      <c r="H27" s="23">
        <v>343</v>
      </c>
      <c r="I27" s="21">
        <v>-3.7</v>
      </c>
      <c r="J27" s="50">
        <v>1159</v>
      </c>
      <c r="K27" s="23">
        <v>393.4</v>
      </c>
      <c r="L27" s="38">
        <v>6.2844683852763886E-2</v>
      </c>
      <c r="M27" s="55" t="s">
        <v>1586</v>
      </c>
    </row>
    <row r="28" spans="1:13" x14ac:dyDescent="0.3">
      <c r="A28" s="24" t="s">
        <v>493</v>
      </c>
      <c r="B28" s="25" t="s">
        <v>494</v>
      </c>
      <c r="C28" s="25" t="s">
        <v>37</v>
      </c>
      <c r="D28" s="25" t="s">
        <v>21</v>
      </c>
      <c r="E28" s="25" t="s">
        <v>60</v>
      </c>
      <c r="F28" s="28">
        <v>325</v>
      </c>
      <c r="G28" s="27">
        <v>76</v>
      </c>
      <c r="H28" s="29">
        <v>7</v>
      </c>
      <c r="I28" s="28">
        <v>15.6</v>
      </c>
      <c r="J28" s="27">
        <v>12.5</v>
      </c>
      <c r="K28" s="29">
        <v>-91.6</v>
      </c>
      <c r="L28" s="30">
        <v>0.23384615384615384</v>
      </c>
      <c r="M28" s="53" t="s">
        <v>1637</v>
      </c>
    </row>
    <row r="29" spans="1:13" x14ac:dyDescent="0.3">
      <c r="A29" s="19" t="s">
        <v>673</v>
      </c>
      <c r="B29" s="16" t="s">
        <v>674</v>
      </c>
      <c r="C29" s="16" t="s">
        <v>37</v>
      </c>
      <c r="D29" s="16" t="s">
        <v>21</v>
      </c>
      <c r="E29" s="16" t="s">
        <v>60</v>
      </c>
      <c r="F29" s="58">
        <v>7327</v>
      </c>
      <c r="G29" s="13">
        <v>616</v>
      </c>
      <c r="H29" s="14">
        <v>521</v>
      </c>
      <c r="I29" s="12">
        <v>5.3</v>
      </c>
      <c r="J29" s="13">
        <v>17.600000000000001</v>
      </c>
      <c r="K29" s="14">
        <v>20.2</v>
      </c>
      <c r="L29" s="32">
        <v>8.4072608161594106E-2</v>
      </c>
      <c r="M29" s="54" t="s">
        <v>1637</v>
      </c>
    </row>
    <row r="30" spans="1:13" ht="17.25" thickBot="1" x14ac:dyDescent="0.35">
      <c r="A30" s="34" t="s">
        <v>135</v>
      </c>
      <c r="B30" s="35" t="s">
        <v>136</v>
      </c>
      <c r="C30" s="35" t="s">
        <v>37</v>
      </c>
      <c r="D30" s="35" t="s">
        <v>21</v>
      </c>
      <c r="E30" s="35" t="s">
        <v>60</v>
      </c>
      <c r="F30" s="21">
        <v>918</v>
      </c>
      <c r="G30" s="22">
        <v>134</v>
      </c>
      <c r="H30" s="23">
        <v>133</v>
      </c>
      <c r="I30" s="21">
        <v>18</v>
      </c>
      <c r="J30" s="22">
        <v>19.600000000000001</v>
      </c>
      <c r="K30" s="23">
        <v>29.7</v>
      </c>
      <c r="L30" s="38">
        <v>0.14596949891067537</v>
      </c>
      <c r="M30" s="55" t="s">
        <v>1637</v>
      </c>
    </row>
    <row r="31" spans="1:13" x14ac:dyDescent="0.3">
      <c r="A31" s="24" t="s">
        <v>497</v>
      </c>
      <c r="B31" s="25" t="s">
        <v>498</v>
      </c>
      <c r="C31" s="25" t="s">
        <v>37</v>
      </c>
      <c r="D31" s="25" t="s">
        <v>21</v>
      </c>
      <c r="E31" s="25" t="s">
        <v>60</v>
      </c>
      <c r="F31" s="57">
        <v>8430</v>
      </c>
      <c r="G31" s="27">
        <v>587</v>
      </c>
      <c r="H31" s="29">
        <v>14</v>
      </c>
      <c r="I31" s="28">
        <v>0.3</v>
      </c>
      <c r="J31" s="27">
        <v>-11.3</v>
      </c>
      <c r="K31" s="29">
        <v>-94.6</v>
      </c>
      <c r="L31" s="30">
        <v>6.9632265717674974E-2</v>
      </c>
      <c r="M31" s="53" t="s">
        <v>1703</v>
      </c>
    </row>
    <row r="32" spans="1:13" x14ac:dyDescent="0.3">
      <c r="A32" s="19" t="s">
        <v>333</v>
      </c>
      <c r="B32" s="16" t="s">
        <v>334</v>
      </c>
      <c r="C32" s="16" t="s">
        <v>37</v>
      </c>
      <c r="D32" s="16" t="s">
        <v>21</v>
      </c>
      <c r="E32" s="16" t="s">
        <v>60</v>
      </c>
      <c r="F32" s="58">
        <v>17053</v>
      </c>
      <c r="G32" s="33">
        <v>1404</v>
      </c>
      <c r="H32" s="60">
        <v>8933</v>
      </c>
      <c r="I32" s="12">
        <v>-4.0999999999999996</v>
      </c>
      <c r="J32" s="13">
        <v>-0.1</v>
      </c>
      <c r="K32" s="15" t="s">
        <v>18</v>
      </c>
      <c r="L32" s="32">
        <v>8.2331554565179141E-2</v>
      </c>
      <c r="M32" s="54" t="s">
        <v>1703</v>
      </c>
    </row>
    <row r="33" spans="1:13" ht="17.25" thickBot="1" x14ac:dyDescent="0.35">
      <c r="A33" s="34" t="s">
        <v>395</v>
      </c>
      <c r="B33" s="35" t="s">
        <v>396</v>
      </c>
      <c r="C33" s="35" t="s">
        <v>37</v>
      </c>
      <c r="D33" s="35" t="s">
        <v>21</v>
      </c>
      <c r="E33" s="35" t="s">
        <v>60</v>
      </c>
      <c r="F33" s="59">
        <v>2902</v>
      </c>
      <c r="G33" s="22">
        <v>220</v>
      </c>
      <c r="H33" s="23">
        <v>181</v>
      </c>
      <c r="I33" s="21">
        <v>3.4</v>
      </c>
      <c r="J33" s="22">
        <v>2.4</v>
      </c>
      <c r="K33" s="23">
        <v>-15.6</v>
      </c>
      <c r="L33" s="38">
        <v>7.5809786354238462E-2</v>
      </c>
      <c r="M33" s="55" t="s">
        <v>1703</v>
      </c>
    </row>
    <row r="34" spans="1:13" x14ac:dyDescent="0.3">
      <c r="A34" s="24" t="s">
        <v>773</v>
      </c>
      <c r="B34" s="25" t="s">
        <v>774</v>
      </c>
      <c r="C34" s="25" t="s">
        <v>37</v>
      </c>
      <c r="D34" s="25" t="s">
        <v>21</v>
      </c>
      <c r="E34" s="25" t="s">
        <v>60</v>
      </c>
      <c r="F34" s="57">
        <v>1337</v>
      </c>
      <c r="G34" s="27">
        <v>151</v>
      </c>
      <c r="H34" s="29">
        <v>114</v>
      </c>
      <c r="I34" s="28">
        <v>18.600000000000001</v>
      </c>
      <c r="J34" s="27">
        <v>90.6</v>
      </c>
      <c r="K34" s="29">
        <v>10.199999999999999</v>
      </c>
      <c r="L34" s="30">
        <v>0.11293941660433807</v>
      </c>
      <c r="M34" s="53" t="s">
        <v>1830</v>
      </c>
    </row>
    <row r="35" spans="1:13" ht="17.25" thickBot="1" x14ac:dyDescent="0.35">
      <c r="A35" s="34" t="s">
        <v>343</v>
      </c>
      <c r="B35" s="35" t="s">
        <v>344</v>
      </c>
      <c r="C35" s="35" t="s">
        <v>37</v>
      </c>
      <c r="D35" s="35" t="s">
        <v>21</v>
      </c>
      <c r="E35" s="35" t="s">
        <v>60</v>
      </c>
      <c r="F35" s="59">
        <v>18803</v>
      </c>
      <c r="G35" s="36">
        <v>1207</v>
      </c>
      <c r="H35" s="23">
        <v>508</v>
      </c>
      <c r="I35" s="21">
        <v>13.9</v>
      </c>
      <c r="J35" s="22">
        <v>157.1</v>
      </c>
      <c r="K35" s="23">
        <v>32.200000000000003</v>
      </c>
      <c r="L35" s="38">
        <v>6.4191884273786096E-2</v>
      </c>
      <c r="M35" s="55" t="s">
        <v>1843</v>
      </c>
    </row>
    <row r="36" spans="1:13" ht="17.25" thickBot="1" x14ac:dyDescent="0.35">
      <c r="A36" s="34" t="s">
        <v>42</v>
      </c>
      <c r="B36" s="35" t="s">
        <v>43</v>
      </c>
      <c r="C36" s="35" t="s">
        <v>37</v>
      </c>
      <c r="D36" s="35" t="s">
        <v>21</v>
      </c>
      <c r="E36" s="35" t="s">
        <v>60</v>
      </c>
      <c r="F36" s="59">
        <v>76301</v>
      </c>
      <c r="G36" s="36">
        <v>4046</v>
      </c>
      <c r="H36" s="23">
        <v>851</v>
      </c>
      <c r="I36" s="21">
        <v>1.9</v>
      </c>
      <c r="J36" s="22">
        <v>-13.1</v>
      </c>
      <c r="K36" s="23">
        <v>-66.400000000000006</v>
      </c>
      <c r="L36" s="38">
        <v>5.3026827957693867E-2</v>
      </c>
      <c r="M36" s="55" t="s">
        <v>1843</v>
      </c>
    </row>
    <row r="37" spans="1:13" ht="17.25" thickBot="1" x14ac:dyDescent="0.35">
      <c r="A37" s="39" t="s">
        <v>755</v>
      </c>
      <c r="B37" s="40" t="s">
        <v>756</v>
      </c>
      <c r="C37" s="40" t="s">
        <v>37</v>
      </c>
      <c r="D37" s="40" t="s">
        <v>21</v>
      </c>
      <c r="E37" s="40" t="s">
        <v>60</v>
      </c>
      <c r="F37" s="61">
        <v>75160</v>
      </c>
      <c r="G37" s="41">
        <v>5389</v>
      </c>
      <c r="H37" s="63">
        <v>5026</v>
      </c>
      <c r="I37" s="43">
        <v>6.4</v>
      </c>
      <c r="J37" s="42">
        <v>22.7</v>
      </c>
      <c r="K37" s="44">
        <v>60.5</v>
      </c>
      <c r="L37" s="45">
        <v>7.1700372538584356E-2</v>
      </c>
      <c r="M37" s="56" t="s">
        <v>1882</v>
      </c>
    </row>
    <row r="38" spans="1:13" ht="17.25" thickBot="1" x14ac:dyDescent="0.35">
      <c r="A38" s="39" t="s">
        <v>459</v>
      </c>
      <c r="B38" s="40" t="s">
        <v>460</v>
      </c>
      <c r="C38" s="40" t="s">
        <v>37</v>
      </c>
      <c r="D38" s="40" t="s">
        <v>21</v>
      </c>
      <c r="E38" s="40" t="s">
        <v>60</v>
      </c>
      <c r="F38" s="61">
        <v>27846</v>
      </c>
      <c r="G38" s="41">
        <v>2130</v>
      </c>
      <c r="H38" s="63">
        <v>1372</v>
      </c>
      <c r="I38" s="43">
        <v>8.1999999999999993</v>
      </c>
      <c r="J38" s="42">
        <v>0.7</v>
      </c>
      <c r="K38" s="44">
        <v>-24.3</v>
      </c>
      <c r="L38" s="45">
        <v>7.6492135315664733E-2</v>
      </c>
      <c r="M38" s="56" t="s">
        <v>1918</v>
      </c>
    </row>
    <row r="39" spans="1:13" ht="17.25" thickBot="1" x14ac:dyDescent="0.35">
      <c r="A39" s="39" t="s">
        <v>251</v>
      </c>
      <c r="B39" s="40" t="s">
        <v>252</v>
      </c>
      <c r="C39" s="40" t="s">
        <v>37</v>
      </c>
      <c r="D39" s="40" t="s">
        <v>21</v>
      </c>
      <c r="E39" s="40" t="s">
        <v>60</v>
      </c>
      <c r="F39" s="61">
        <v>10803</v>
      </c>
      <c r="G39" s="42">
        <v>869</v>
      </c>
      <c r="H39" s="44">
        <v>545</v>
      </c>
      <c r="I39" s="43">
        <v>5.5</v>
      </c>
      <c r="J39" s="42">
        <v>103</v>
      </c>
      <c r="K39" s="46" t="s">
        <v>18</v>
      </c>
      <c r="L39" s="45">
        <v>8.0440618346755532E-2</v>
      </c>
      <c r="M39" s="56" t="s">
        <v>1928</v>
      </c>
    </row>
    <row r="40" spans="1:13" x14ac:dyDescent="0.3">
      <c r="A40" s="24" t="s">
        <v>123</v>
      </c>
      <c r="B40" s="25" t="s">
        <v>124</v>
      </c>
      <c r="C40" s="25" t="s">
        <v>37</v>
      </c>
      <c r="D40" s="25" t="s">
        <v>21</v>
      </c>
      <c r="E40" s="25" t="s">
        <v>60</v>
      </c>
      <c r="F40" s="57">
        <v>15479</v>
      </c>
      <c r="G40" s="26">
        <v>3499</v>
      </c>
      <c r="H40" s="64">
        <v>1435</v>
      </c>
      <c r="I40" s="28">
        <v>8.6999999999999993</v>
      </c>
      <c r="J40" s="27">
        <v>8.6999999999999993</v>
      </c>
      <c r="K40" s="29">
        <v>-54.1</v>
      </c>
      <c r="L40" s="30">
        <v>0.22604819432779896</v>
      </c>
      <c r="M40" s="53" t="s">
        <v>1948</v>
      </c>
    </row>
    <row r="41" spans="1:13" x14ac:dyDescent="0.3">
      <c r="A41" s="19" t="s">
        <v>723</v>
      </c>
      <c r="B41" s="16" t="s">
        <v>724</v>
      </c>
      <c r="C41" s="16" t="s">
        <v>37</v>
      </c>
      <c r="D41" s="16" t="s">
        <v>21</v>
      </c>
      <c r="E41" s="16" t="s">
        <v>60</v>
      </c>
      <c r="F41" s="58">
        <v>3469</v>
      </c>
      <c r="G41" s="13">
        <v>287</v>
      </c>
      <c r="H41" s="15"/>
      <c r="I41" s="12">
        <v>6.9</v>
      </c>
      <c r="J41" s="13">
        <v>28.8</v>
      </c>
      <c r="K41" s="15"/>
      <c r="L41" s="32">
        <v>8.2732776016142984E-2</v>
      </c>
      <c r="M41" s="54" t="s">
        <v>1948</v>
      </c>
    </row>
    <row r="42" spans="1:13" x14ac:dyDescent="0.3">
      <c r="A42" s="19" t="s">
        <v>22</v>
      </c>
      <c r="B42" s="16" t="s">
        <v>23</v>
      </c>
      <c r="C42" s="16" t="s">
        <v>37</v>
      </c>
      <c r="D42" s="16" t="s">
        <v>21</v>
      </c>
      <c r="E42" s="16" t="s">
        <v>60</v>
      </c>
      <c r="F42" s="58">
        <v>23586</v>
      </c>
      <c r="G42" s="33">
        <v>1336</v>
      </c>
      <c r="H42" s="14">
        <v>880</v>
      </c>
      <c r="I42" s="12">
        <v>10.1</v>
      </c>
      <c r="J42" s="13">
        <v>57.7</v>
      </c>
      <c r="K42" s="14">
        <v>92.9</v>
      </c>
      <c r="L42" s="32">
        <v>5.6643771728991772E-2</v>
      </c>
      <c r="M42" s="54" t="s">
        <v>1948</v>
      </c>
    </row>
    <row r="43" spans="1:13" x14ac:dyDescent="0.3">
      <c r="A43" s="19" t="s">
        <v>423</v>
      </c>
      <c r="B43" s="16" t="s">
        <v>424</v>
      </c>
      <c r="C43" s="16" t="s">
        <v>37</v>
      </c>
      <c r="D43" s="16" t="s">
        <v>21</v>
      </c>
      <c r="E43" s="16" t="s">
        <v>60</v>
      </c>
      <c r="F43" s="58">
        <v>3663</v>
      </c>
      <c r="G43" s="13">
        <v>259</v>
      </c>
      <c r="H43" s="14">
        <v>158</v>
      </c>
      <c r="I43" s="12">
        <v>6.4</v>
      </c>
      <c r="J43" s="13">
        <v>-14.5</v>
      </c>
      <c r="K43" s="14">
        <v>-29</v>
      </c>
      <c r="L43" s="32">
        <v>7.0707070707070704E-2</v>
      </c>
      <c r="M43" s="54" t="s">
        <v>1948</v>
      </c>
    </row>
    <row r="44" spans="1:13" x14ac:dyDescent="0.3">
      <c r="A44" s="19" t="s">
        <v>337</v>
      </c>
      <c r="B44" s="16" t="s">
        <v>338</v>
      </c>
      <c r="C44" s="16" t="s">
        <v>37</v>
      </c>
      <c r="D44" s="16" t="s">
        <v>21</v>
      </c>
      <c r="E44" s="16" t="s">
        <v>60</v>
      </c>
      <c r="F44" s="58">
        <v>10873</v>
      </c>
      <c r="G44" s="13">
        <v>624</v>
      </c>
      <c r="H44" s="14">
        <v>277</v>
      </c>
      <c r="I44" s="12">
        <v>-1.1000000000000001</v>
      </c>
      <c r="J44" s="13">
        <v>3.5</v>
      </c>
      <c r="K44" s="14">
        <v>31.6</v>
      </c>
      <c r="L44" s="32">
        <v>5.7389864802722339E-2</v>
      </c>
      <c r="M44" s="54" t="s">
        <v>1948</v>
      </c>
    </row>
    <row r="45" spans="1:13" ht="17.25" thickBot="1" x14ac:dyDescent="0.35">
      <c r="A45" s="34" t="s">
        <v>133</v>
      </c>
      <c r="B45" s="35" t="s">
        <v>134</v>
      </c>
      <c r="C45" s="35" t="s">
        <v>14</v>
      </c>
      <c r="D45" s="35" t="s">
        <v>21</v>
      </c>
      <c r="E45" s="35" t="s">
        <v>60</v>
      </c>
      <c r="F45" s="59">
        <v>3874</v>
      </c>
      <c r="G45" s="22">
        <v>198</v>
      </c>
      <c r="H45" s="23">
        <v>300</v>
      </c>
      <c r="I45" s="21">
        <v>18.8</v>
      </c>
      <c r="J45" s="35" t="s">
        <v>18</v>
      </c>
      <c r="K45" s="37" t="s">
        <v>18</v>
      </c>
      <c r="L45" s="38">
        <v>5.1109963861641711E-2</v>
      </c>
      <c r="M45" s="55" t="s">
        <v>1948</v>
      </c>
    </row>
    <row r="46" spans="1:13" x14ac:dyDescent="0.3">
      <c r="A46" s="24" t="s">
        <v>283</v>
      </c>
      <c r="B46" s="25" t="s">
        <v>284</v>
      </c>
      <c r="C46" s="25" t="s">
        <v>37</v>
      </c>
      <c r="D46" s="25" t="s">
        <v>21</v>
      </c>
      <c r="E46" s="25" t="s">
        <v>60</v>
      </c>
      <c r="F46" s="57">
        <v>1059</v>
      </c>
      <c r="G46" s="27">
        <v>252</v>
      </c>
      <c r="H46" s="29">
        <v>176</v>
      </c>
      <c r="I46" s="28">
        <v>6.5</v>
      </c>
      <c r="J46" s="27">
        <v>23.5</v>
      </c>
      <c r="K46" s="29">
        <v>64.8</v>
      </c>
      <c r="L46" s="30">
        <v>0.23796033994334279</v>
      </c>
      <c r="M46" s="53" t="s">
        <v>2049</v>
      </c>
    </row>
    <row r="47" spans="1:13" x14ac:dyDescent="0.3">
      <c r="A47" s="19" t="s">
        <v>125</v>
      </c>
      <c r="B47" s="16" t="s">
        <v>126</v>
      </c>
      <c r="C47" s="16" t="s">
        <v>37</v>
      </c>
      <c r="D47" s="16" t="s">
        <v>21</v>
      </c>
      <c r="E47" s="16" t="s">
        <v>60</v>
      </c>
      <c r="F47" s="58">
        <v>20283</v>
      </c>
      <c r="G47" s="33">
        <v>1859</v>
      </c>
      <c r="H47" s="60">
        <v>1718</v>
      </c>
      <c r="I47" s="12">
        <v>1.2</v>
      </c>
      <c r="J47" s="13">
        <v>38.799999999999997</v>
      </c>
      <c r="K47" s="14">
        <v>97.2</v>
      </c>
      <c r="L47" s="32">
        <v>9.1653108514519549E-2</v>
      </c>
      <c r="M47" s="54" t="s">
        <v>2049</v>
      </c>
    </row>
    <row r="48" spans="1:13" x14ac:dyDescent="0.3">
      <c r="A48" s="19" t="s">
        <v>627</v>
      </c>
      <c r="B48" s="16" t="s">
        <v>628</v>
      </c>
      <c r="C48" s="16" t="s">
        <v>14</v>
      </c>
      <c r="D48" s="16" t="s">
        <v>21</v>
      </c>
      <c r="E48" s="16" t="s">
        <v>60</v>
      </c>
      <c r="F48" s="12">
        <v>94</v>
      </c>
      <c r="G48" s="13">
        <v>24</v>
      </c>
      <c r="H48" s="14">
        <v>23</v>
      </c>
      <c r="I48" s="12">
        <v>156.19999999999999</v>
      </c>
      <c r="J48" s="16" t="s">
        <v>18</v>
      </c>
      <c r="K48" s="15" t="s">
        <v>18</v>
      </c>
      <c r="L48" s="32">
        <v>0.25531914893617019</v>
      </c>
      <c r="M48" s="54" t="s">
        <v>2049</v>
      </c>
    </row>
    <row r="49" spans="1:13" x14ac:dyDescent="0.3">
      <c r="A49" s="19" t="s">
        <v>137</v>
      </c>
      <c r="B49" s="16" t="s">
        <v>138</v>
      </c>
      <c r="C49" s="16" t="s">
        <v>37</v>
      </c>
      <c r="D49" s="16" t="s">
        <v>21</v>
      </c>
      <c r="E49" s="16" t="s">
        <v>60</v>
      </c>
      <c r="F49" s="12">
        <v>445</v>
      </c>
      <c r="G49" s="13">
        <v>38</v>
      </c>
      <c r="H49" s="14">
        <v>26</v>
      </c>
      <c r="I49" s="12">
        <v>17</v>
      </c>
      <c r="J49" s="13">
        <v>7.5</v>
      </c>
      <c r="K49" s="14">
        <v>-35.6</v>
      </c>
      <c r="L49" s="32">
        <v>8.5393258426966295E-2</v>
      </c>
      <c r="M49" s="54" t="s">
        <v>2049</v>
      </c>
    </row>
    <row r="50" spans="1:13" ht="17.25" thickBot="1" x14ac:dyDescent="0.35">
      <c r="A50" s="34" t="s">
        <v>629</v>
      </c>
      <c r="B50" s="35" t="s">
        <v>630</v>
      </c>
      <c r="C50" s="35" t="s">
        <v>37</v>
      </c>
      <c r="D50" s="35" t="s">
        <v>21</v>
      </c>
      <c r="E50" s="35" t="s">
        <v>60</v>
      </c>
      <c r="F50" s="59">
        <v>10421</v>
      </c>
      <c r="G50" s="22">
        <v>814</v>
      </c>
      <c r="H50" s="23">
        <v>597</v>
      </c>
      <c r="I50" s="21">
        <v>13.5</v>
      </c>
      <c r="J50" s="22">
        <v>18.7</v>
      </c>
      <c r="K50" s="23">
        <v>13.5</v>
      </c>
      <c r="L50" s="38">
        <v>7.8111505613664714E-2</v>
      </c>
      <c r="M50" s="55" t="s">
        <v>2049</v>
      </c>
    </row>
    <row r="51" spans="1:13" x14ac:dyDescent="0.3">
      <c r="A51" s="24" t="s">
        <v>751</v>
      </c>
      <c r="B51" s="25" t="s">
        <v>752</v>
      </c>
      <c r="C51" s="25" t="s">
        <v>37</v>
      </c>
      <c r="D51" s="25" t="s">
        <v>21</v>
      </c>
      <c r="E51" s="25" t="s">
        <v>60</v>
      </c>
      <c r="F51" s="57">
        <v>2575</v>
      </c>
      <c r="G51" s="27">
        <v>266</v>
      </c>
      <c r="H51" s="29">
        <v>142</v>
      </c>
      <c r="I51" s="28">
        <v>7.2</v>
      </c>
      <c r="J51" s="27">
        <v>6.2</v>
      </c>
      <c r="K51" s="29">
        <v>-48</v>
      </c>
      <c r="L51" s="30">
        <v>0.10330097087378641</v>
      </c>
      <c r="M51" s="53" t="s">
        <v>835</v>
      </c>
    </row>
    <row r="52" spans="1:13" x14ac:dyDescent="0.3">
      <c r="A52" s="19" t="s">
        <v>559</v>
      </c>
      <c r="B52" s="16" t="s">
        <v>560</v>
      </c>
      <c r="C52" s="16" t="s">
        <v>37</v>
      </c>
      <c r="D52" s="16" t="s">
        <v>21</v>
      </c>
      <c r="E52" s="16" t="s">
        <v>60</v>
      </c>
      <c r="F52" s="58">
        <v>12213</v>
      </c>
      <c r="G52" s="33">
        <v>1752</v>
      </c>
      <c r="H52" s="14">
        <v>55</v>
      </c>
      <c r="I52" s="12">
        <v>7.9</v>
      </c>
      <c r="J52" s="13">
        <v>15.6</v>
      </c>
      <c r="K52" s="14">
        <v>-93.2</v>
      </c>
      <c r="L52" s="32">
        <v>0.14345369688037338</v>
      </c>
      <c r="M52" s="54" t="s">
        <v>835</v>
      </c>
    </row>
    <row r="53" spans="1:13" x14ac:dyDescent="0.3">
      <c r="A53" s="19" t="s">
        <v>261</v>
      </c>
      <c r="B53" s="16" t="s">
        <v>262</v>
      </c>
      <c r="C53" s="16" t="s">
        <v>37</v>
      </c>
      <c r="D53" s="16" t="s">
        <v>21</v>
      </c>
      <c r="E53" s="16" t="s">
        <v>60</v>
      </c>
      <c r="F53" s="58">
        <v>1217</v>
      </c>
      <c r="G53" s="13">
        <v>122</v>
      </c>
      <c r="H53" s="14">
        <v>113</v>
      </c>
      <c r="I53" s="12">
        <v>0.6</v>
      </c>
      <c r="J53" s="13">
        <v>24.9</v>
      </c>
      <c r="K53" s="14">
        <v>23.5</v>
      </c>
      <c r="L53" s="32">
        <v>0.10024650780608052</v>
      </c>
      <c r="M53" s="54" t="s">
        <v>835</v>
      </c>
    </row>
    <row r="54" spans="1:13" x14ac:dyDescent="0.3">
      <c r="A54" s="19" t="s">
        <v>671</v>
      </c>
      <c r="B54" s="16" t="s">
        <v>672</v>
      </c>
      <c r="C54" s="16" t="s">
        <v>37</v>
      </c>
      <c r="D54" s="16" t="s">
        <v>21</v>
      </c>
      <c r="E54" s="16" t="s">
        <v>60</v>
      </c>
      <c r="F54" s="58">
        <v>159362</v>
      </c>
      <c r="G54" s="33">
        <v>8700</v>
      </c>
      <c r="H54" s="60">
        <v>9344</v>
      </c>
      <c r="I54" s="12">
        <v>8.6999999999999993</v>
      </c>
      <c r="J54" s="13">
        <v>36.799999999999997</v>
      </c>
      <c r="K54" s="14">
        <v>-6.3</v>
      </c>
      <c r="L54" s="32">
        <v>5.4592688344774792E-2</v>
      </c>
      <c r="M54" s="54" t="s">
        <v>835</v>
      </c>
    </row>
    <row r="55" spans="1:13" ht="17.25" thickBot="1" x14ac:dyDescent="0.35">
      <c r="A55" s="34" t="s">
        <v>729</v>
      </c>
      <c r="B55" s="35" t="s">
        <v>730</v>
      </c>
      <c r="C55" s="35" t="s">
        <v>37</v>
      </c>
      <c r="D55" s="35" t="s">
        <v>21</v>
      </c>
      <c r="E55" s="35" t="s">
        <v>60</v>
      </c>
      <c r="F55" s="59">
        <v>482867</v>
      </c>
      <c r="G55" s="36">
        <v>36016</v>
      </c>
      <c r="H55" s="62">
        <v>32504</v>
      </c>
      <c r="I55" s="21">
        <v>7.3</v>
      </c>
      <c r="J55" s="22">
        <v>-15.8</v>
      </c>
      <c r="K55" s="23">
        <v>-22.1</v>
      </c>
      <c r="L55" s="38">
        <v>7.458782646153081E-2</v>
      </c>
      <c r="M55" s="55" t="s">
        <v>835</v>
      </c>
    </row>
    <row r="56" spans="1:13" x14ac:dyDescent="0.3">
      <c r="A56" s="24" t="s">
        <v>707</v>
      </c>
      <c r="B56" s="25" t="s">
        <v>708</v>
      </c>
      <c r="C56" s="25" t="s">
        <v>37</v>
      </c>
      <c r="D56" s="25" t="s">
        <v>21</v>
      </c>
      <c r="E56" s="25" t="s">
        <v>60</v>
      </c>
      <c r="F56" s="57">
        <v>15253</v>
      </c>
      <c r="G56" s="26">
        <v>1643</v>
      </c>
      <c r="H56" s="29">
        <v>873</v>
      </c>
      <c r="I56" s="28">
        <v>27.8</v>
      </c>
      <c r="J56" s="27">
        <v>162.19999999999999</v>
      </c>
      <c r="K56" s="29">
        <v>209.7</v>
      </c>
      <c r="L56" s="30">
        <v>0.10771651478397692</v>
      </c>
      <c r="M56" s="53" t="s">
        <v>2190</v>
      </c>
    </row>
    <row r="57" spans="1:13" ht="17.25" thickBot="1" x14ac:dyDescent="0.35">
      <c r="A57" s="34" t="s">
        <v>767</v>
      </c>
      <c r="B57" s="35" t="s">
        <v>768</v>
      </c>
      <c r="C57" s="35" t="s">
        <v>37</v>
      </c>
      <c r="D57" s="35" t="s">
        <v>21</v>
      </c>
      <c r="E57" s="35" t="s">
        <v>60</v>
      </c>
      <c r="F57" s="59">
        <v>2502</v>
      </c>
      <c r="G57" s="22">
        <v>236</v>
      </c>
      <c r="H57" s="23">
        <v>182</v>
      </c>
      <c r="I57" s="21">
        <v>7.6</v>
      </c>
      <c r="J57" s="22">
        <v>60.2</v>
      </c>
      <c r="K57" s="23">
        <v>40</v>
      </c>
      <c r="L57" s="38">
        <v>9.4324540367705836E-2</v>
      </c>
      <c r="M57" s="55" t="s">
        <v>2247</v>
      </c>
    </row>
    <row r="58" spans="1:13" x14ac:dyDescent="0.3">
      <c r="A58" s="24" t="s">
        <v>241</v>
      </c>
      <c r="B58" s="25" t="s">
        <v>242</v>
      </c>
      <c r="C58" s="25" t="s">
        <v>14</v>
      </c>
      <c r="D58" s="25" t="s">
        <v>21</v>
      </c>
      <c r="E58" s="25" t="s">
        <v>60</v>
      </c>
      <c r="F58" s="28">
        <v>336</v>
      </c>
      <c r="G58" s="27">
        <v>28</v>
      </c>
      <c r="H58" s="29">
        <v>34</v>
      </c>
      <c r="I58" s="28">
        <v>4.7</v>
      </c>
      <c r="J58" s="25" t="s">
        <v>18</v>
      </c>
      <c r="K58" s="31" t="s">
        <v>18</v>
      </c>
      <c r="L58" s="30">
        <v>8.3333333333333329E-2</v>
      </c>
      <c r="M58" s="53" t="s">
        <v>2252</v>
      </c>
    </row>
    <row r="59" spans="1:13" ht="17.25" thickBot="1" x14ac:dyDescent="0.35">
      <c r="A59" s="34" t="s">
        <v>75</v>
      </c>
      <c r="B59" s="35" t="s">
        <v>76</v>
      </c>
      <c r="C59" s="35" t="s">
        <v>37</v>
      </c>
      <c r="D59" s="35" t="s">
        <v>21</v>
      </c>
      <c r="E59" s="35" t="s">
        <v>60</v>
      </c>
      <c r="F59" s="59">
        <v>12589</v>
      </c>
      <c r="G59" s="36">
        <v>2427</v>
      </c>
      <c r="H59" s="62">
        <v>1555</v>
      </c>
      <c r="I59" s="21">
        <v>16.3</v>
      </c>
      <c r="J59" s="22">
        <v>14.9</v>
      </c>
      <c r="K59" s="23">
        <v>0.9</v>
      </c>
      <c r="L59" s="38">
        <v>0.1927873540392406</v>
      </c>
      <c r="M59" s="55" t="s">
        <v>2252</v>
      </c>
    </row>
    <row r="60" spans="1:13" x14ac:dyDescent="0.3">
      <c r="A60" s="24" t="s">
        <v>421</v>
      </c>
      <c r="B60" s="25" t="s">
        <v>422</v>
      </c>
      <c r="C60" s="25" t="s">
        <v>37</v>
      </c>
      <c r="D60" s="25" t="s">
        <v>21</v>
      </c>
      <c r="E60" s="25" t="s">
        <v>60</v>
      </c>
      <c r="F60" s="57">
        <v>12345</v>
      </c>
      <c r="G60" s="27">
        <v>894</v>
      </c>
      <c r="H60" s="29">
        <v>252</v>
      </c>
      <c r="I60" s="28">
        <v>9.3000000000000007</v>
      </c>
      <c r="J60" s="27">
        <v>413.8</v>
      </c>
      <c r="K60" s="29">
        <v>-13.1</v>
      </c>
      <c r="L60" s="30">
        <v>7.2417982989064392E-2</v>
      </c>
      <c r="M60" s="53" t="s">
        <v>2322</v>
      </c>
    </row>
    <row r="61" spans="1:13" x14ac:dyDescent="0.3">
      <c r="A61" s="19" t="s">
        <v>441</v>
      </c>
      <c r="B61" s="16" t="s">
        <v>442</v>
      </c>
      <c r="C61" s="16" t="s">
        <v>37</v>
      </c>
      <c r="D61" s="16" t="s">
        <v>21</v>
      </c>
      <c r="E61" s="16" t="s">
        <v>60</v>
      </c>
      <c r="F61" s="58">
        <v>41471</v>
      </c>
      <c r="G61" s="33">
        <v>4715</v>
      </c>
      <c r="H61" s="60">
        <v>2109</v>
      </c>
      <c r="I61" s="12">
        <v>6.8</v>
      </c>
      <c r="J61" s="13">
        <v>141.1</v>
      </c>
      <c r="K61" s="14">
        <v>36.9</v>
      </c>
      <c r="L61" s="32">
        <v>0.11369390658532469</v>
      </c>
      <c r="M61" s="54" t="s">
        <v>2322</v>
      </c>
    </row>
    <row r="62" spans="1:13" x14ac:dyDescent="0.3">
      <c r="A62" s="19" t="s">
        <v>739</v>
      </c>
      <c r="B62" s="16" t="s">
        <v>740</v>
      </c>
      <c r="C62" s="16" t="s">
        <v>37</v>
      </c>
      <c r="D62" s="16" t="s">
        <v>21</v>
      </c>
      <c r="E62" s="16" t="s">
        <v>60</v>
      </c>
      <c r="F62" s="58">
        <v>26830</v>
      </c>
      <c r="G62" s="33">
        <v>2048</v>
      </c>
      <c r="H62" s="60">
        <v>2124</v>
      </c>
      <c r="I62" s="12">
        <v>6</v>
      </c>
      <c r="J62" s="13">
        <v>56.7</v>
      </c>
      <c r="K62" s="14">
        <v>187</v>
      </c>
      <c r="L62" s="32">
        <v>7.6332463660081992E-2</v>
      </c>
      <c r="M62" s="54" t="s">
        <v>2322</v>
      </c>
    </row>
    <row r="63" spans="1:13" x14ac:dyDescent="0.3">
      <c r="A63" s="19" t="s">
        <v>585</v>
      </c>
      <c r="B63" s="16" t="s">
        <v>586</v>
      </c>
      <c r="C63" s="16" t="s">
        <v>37</v>
      </c>
      <c r="D63" s="16" t="s">
        <v>21</v>
      </c>
      <c r="E63" s="16" t="s">
        <v>60</v>
      </c>
      <c r="F63" s="58">
        <v>32941</v>
      </c>
      <c r="G63" s="33">
        <v>3717</v>
      </c>
      <c r="H63" s="60">
        <v>1485</v>
      </c>
      <c r="I63" s="12">
        <v>29.9</v>
      </c>
      <c r="J63" s="16" t="s">
        <v>18</v>
      </c>
      <c r="K63" s="15" t="s">
        <v>18</v>
      </c>
      <c r="L63" s="32">
        <v>0.11283810448984548</v>
      </c>
      <c r="M63" s="54" t="s">
        <v>2322</v>
      </c>
    </row>
    <row r="64" spans="1:13" ht="17.25" thickBot="1" x14ac:dyDescent="0.35">
      <c r="A64" s="34" t="s">
        <v>483</v>
      </c>
      <c r="B64" s="35" t="s">
        <v>484</v>
      </c>
      <c r="C64" s="35" t="s">
        <v>37</v>
      </c>
      <c r="D64" s="35" t="s">
        <v>21</v>
      </c>
      <c r="E64" s="35" t="s">
        <v>60</v>
      </c>
      <c r="F64" s="21">
        <v>992</v>
      </c>
      <c r="G64" s="22">
        <v>175</v>
      </c>
      <c r="H64" s="23">
        <v>166</v>
      </c>
      <c r="I64" s="21">
        <v>16.600000000000001</v>
      </c>
      <c r="J64" s="22">
        <v>93.9</v>
      </c>
      <c r="K64" s="23">
        <v>76.5</v>
      </c>
      <c r="L64" s="38">
        <v>0.17641129032258066</v>
      </c>
      <c r="M64" s="55" t="s">
        <v>2340</v>
      </c>
    </row>
    <row r="65" spans="1:13" x14ac:dyDescent="0.3">
      <c r="A65" s="24" t="s">
        <v>147</v>
      </c>
      <c r="B65" s="25" t="s">
        <v>148</v>
      </c>
      <c r="C65" s="25" t="s">
        <v>37</v>
      </c>
      <c r="D65" s="25" t="s">
        <v>21</v>
      </c>
      <c r="E65" s="25" t="s">
        <v>60</v>
      </c>
      <c r="F65" s="57">
        <v>1231</v>
      </c>
      <c r="G65" s="27">
        <v>173</v>
      </c>
      <c r="H65" s="29">
        <v>142</v>
      </c>
      <c r="I65" s="28">
        <v>8.5</v>
      </c>
      <c r="J65" s="27">
        <v>4.9000000000000004</v>
      </c>
      <c r="K65" s="29">
        <v>-19.8</v>
      </c>
      <c r="L65" s="30">
        <v>0.14053614947197401</v>
      </c>
      <c r="M65" s="53" t="s">
        <v>2373</v>
      </c>
    </row>
    <row r="66" spans="1:13" x14ac:dyDescent="0.3">
      <c r="A66" s="19" t="s">
        <v>297</v>
      </c>
      <c r="B66" s="16" t="s">
        <v>298</v>
      </c>
      <c r="C66" s="16" t="s">
        <v>37</v>
      </c>
      <c r="D66" s="16" t="s">
        <v>21</v>
      </c>
      <c r="E66" s="16" t="s">
        <v>60</v>
      </c>
      <c r="F66" s="58">
        <v>18188</v>
      </c>
      <c r="G66" s="33">
        <v>1664</v>
      </c>
      <c r="H66" s="14">
        <v>978</v>
      </c>
      <c r="I66" s="12">
        <v>18.100000000000001</v>
      </c>
      <c r="J66" s="13">
        <v>97.6</v>
      </c>
      <c r="K66" s="14">
        <v>54.4</v>
      </c>
      <c r="L66" s="32">
        <v>9.1488893776116118E-2</v>
      </c>
      <c r="M66" s="54" t="s">
        <v>2373</v>
      </c>
    </row>
    <row r="67" spans="1:13" x14ac:dyDescent="0.3">
      <c r="A67" s="19" t="s">
        <v>419</v>
      </c>
      <c r="B67" s="16" t="s">
        <v>420</v>
      </c>
      <c r="C67" s="16" t="s">
        <v>37</v>
      </c>
      <c r="D67" s="16" t="s">
        <v>21</v>
      </c>
      <c r="E67" s="16" t="s">
        <v>60</v>
      </c>
      <c r="F67" s="58">
        <v>74284</v>
      </c>
      <c r="G67" s="33">
        <v>9536</v>
      </c>
      <c r="H67" s="60">
        <v>4471</v>
      </c>
      <c r="I67" s="12">
        <v>12.3</v>
      </c>
      <c r="J67" s="13">
        <v>153.4</v>
      </c>
      <c r="K67" s="14">
        <v>25</v>
      </c>
      <c r="L67" s="32">
        <v>0.12837219320445856</v>
      </c>
      <c r="M67" s="54" t="s">
        <v>2373</v>
      </c>
    </row>
    <row r="68" spans="1:13" ht="17.25" thickBot="1" x14ac:dyDescent="0.35">
      <c r="A68" s="34" t="s">
        <v>661</v>
      </c>
      <c r="B68" s="35" t="s">
        <v>662</v>
      </c>
      <c r="C68" s="35" t="s">
        <v>37</v>
      </c>
      <c r="D68" s="35" t="s">
        <v>21</v>
      </c>
      <c r="E68" s="35" t="s">
        <v>60</v>
      </c>
      <c r="F68" s="59">
        <v>6019</v>
      </c>
      <c r="G68" s="22">
        <v>991</v>
      </c>
      <c r="H68" s="23">
        <v>897</v>
      </c>
      <c r="I68" s="21">
        <v>6.7</v>
      </c>
      <c r="J68" s="22">
        <v>159.5</v>
      </c>
      <c r="K68" s="23">
        <v>492.7</v>
      </c>
      <c r="L68" s="38">
        <v>0.16464528991526831</v>
      </c>
      <c r="M68" s="55" t="s">
        <v>2373</v>
      </c>
    </row>
    <row r="69" spans="1:13" x14ac:dyDescent="0.3">
      <c r="A69" s="24" t="s">
        <v>129</v>
      </c>
      <c r="B69" s="25" t="s">
        <v>130</v>
      </c>
      <c r="C69" s="25" t="s">
        <v>14</v>
      </c>
      <c r="D69" s="25" t="s">
        <v>21</v>
      </c>
      <c r="E69" s="25" t="s">
        <v>60</v>
      </c>
      <c r="F69" s="57">
        <v>2480</v>
      </c>
      <c r="G69" s="27">
        <v>128</v>
      </c>
      <c r="H69" s="29">
        <v>100</v>
      </c>
      <c r="I69" s="28">
        <v>-22</v>
      </c>
      <c r="J69" s="25" t="s">
        <v>18</v>
      </c>
      <c r="K69" s="31" t="s">
        <v>18</v>
      </c>
      <c r="L69" s="30">
        <v>5.1612903225806452E-2</v>
      </c>
      <c r="M69" s="53" t="s">
        <v>2496</v>
      </c>
    </row>
    <row r="70" spans="1:13" x14ac:dyDescent="0.3">
      <c r="A70" s="19" t="s">
        <v>38</v>
      </c>
      <c r="B70" s="16" t="s">
        <v>39</v>
      </c>
      <c r="C70" s="16" t="s">
        <v>37</v>
      </c>
      <c r="D70" s="16" t="s">
        <v>21</v>
      </c>
      <c r="E70" s="16" t="s">
        <v>60</v>
      </c>
      <c r="F70" s="58">
        <v>38444</v>
      </c>
      <c r="G70" s="33">
        <v>3045</v>
      </c>
      <c r="H70" s="60">
        <v>2171</v>
      </c>
      <c r="I70" s="12">
        <v>10</v>
      </c>
      <c r="J70" s="13">
        <v>19.899999999999999</v>
      </c>
      <c r="K70" s="14">
        <v>31.9</v>
      </c>
      <c r="L70" s="32">
        <v>7.9206117989803357E-2</v>
      </c>
      <c r="M70" s="54" t="s">
        <v>2496</v>
      </c>
    </row>
    <row r="71" spans="1:13" x14ac:dyDescent="0.3">
      <c r="A71" s="19" t="s">
        <v>625</v>
      </c>
      <c r="B71" s="16" t="s">
        <v>626</v>
      </c>
      <c r="C71" s="16" t="s">
        <v>37</v>
      </c>
      <c r="D71" s="16" t="s">
        <v>21</v>
      </c>
      <c r="E71" s="16" t="s">
        <v>60</v>
      </c>
      <c r="F71" s="12">
        <v>446</v>
      </c>
      <c r="G71" s="13">
        <v>83</v>
      </c>
      <c r="H71" s="14">
        <v>84</v>
      </c>
      <c r="I71" s="12">
        <v>71.2</v>
      </c>
      <c r="J71" s="16" t="s">
        <v>18</v>
      </c>
      <c r="K71" s="14">
        <v>238.7</v>
      </c>
      <c r="L71" s="32">
        <v>0.18609865470852019</v>
      </c>
      <c r="M71" s="54" t="s">
        <v>2496</v>
      </c>
    </row>
    <row r="72" spans="1:13" x14ac:dyDescent="0.3">
      <c r="A72" s="19" t="s">
        <v>631</v>
      </c>
      <c r="B72" s="16" t="s">
        <v>632</v>
      </c>
      <c r="C72" s="16" t="s">
        <v>14</v>
      </c>
      <c r="D72" s="16" t="s">
        <v>21</v>
      </c>
      <c r="E72" s="16" t="s">
        <v>60</v>
      </c>
      <c r="F72" s="12">
        <v>166</v>
      </c>
      <c r="G72" s="13">
        <v>19</v>
      </c>
      <c r="H72" s="14">
        <v>22</v>
      </c>
      <c r="I72" s="12">
        <v>45.5</v>
      </c>
      <c r="J72" s="16" t="s">
        <v>18</v>
      </c>
      <c r="K72" s="15" t="s">
        <v>18</v>
      </c>
      <c r="L72" s="32">
        <v>0.1144578313253012</v>
      </c>
      <c r="M72" s="54" t="s">
        <v>2496</v>
      </c>
    </row>
    <row r="73" spans="1:13" ht="17.25" thickBot="1" x14ac:dyDescent="0.35">
      <c r="A73" s="34" t="s">
        <v>285</v>
      </c>
      <c r="B73" s="35" t="s">
        <v>286</v>
      </c>
      <c r="C73" s="35" t="s">
        <v>37</v>
      </c>
      <c r="D73" s="35" t="s">
        <v>21</v>
      </c>
      <c r="E73" s="35" t="s">
        <v>60</v>
      </c>
      <c r="F73" s="21">
        <v>392</v>
      </c>
      <c r="G73" s="22">
        <v>58</v>
      </c>
      <c r="H73" s="23">
        <v>41</v>
      </c>
      <c r="I73" s="21">
        <v>24.3</v>
      </c>
      <c r="J73" s="22">
        <v>-6.4</v>
      </c>
      <c r="K73" s="23">
        <v>-15</v>
      </c>
      <c r="L73" s="38">
        <v>0.14795918367346939</v>
      </c>
      <c r="M73" s="55" t="s">
        <v>2496</v>
      </c>
    </row>
    <row r="74" spans="1:13" ht="17.25" thickBot="1" x14ac:dyDescent="0.35">
      <c r="A74" s="19" t="s">
        <v>503</v>
      </c>
      <c r="B74" s="16" t="s">
        <v>504</v>
      </c>
      <c r="C74" s="16" t="s">
        <v>37</v>
      </c>
      <c r="D74" s="16" t="s">
        <v>21</v>
      </c>
      <c r="E74" s="16" t="s">
        <v>60</v>
      </c>
      <c r="F74" s="58">
        <v>3789</v>
      </c>
      <c r="G74" s="13">
        <v>840</v>
      </c>
      <c r="H74" s="14">
        <v>626</v>
      </c>
      <c r="I74" s="12">
        <v>-3.2</v>
      </c>
      <c r="J74" s="13">
        <v>-8.5</v>
      </c>
      <c r="K74" s="14">
        <v>-15.3</v>
      </c>
      <c r="L74" s="32">
        <v>0.22169437846397466</v>
      </c>
      <c r="M74" s="54" t="s">
        <v>2546</v>
      </c>
    </row>
    <row r="75" spans="1:13" x14ac:dyDescent="0.3">
      <c r="A75" s="24" t="s">
        <v>757</v>
      </c>
      <c r="B75" s="25" t="s">
        <v>758</v>
      </c>
      <c r="C75" s="25" t="s">
        <v>37</v>
      </c>
      <c r="D75" s="25" t="s">
        <v>21</v>
      </c>
      <c r="E75" s="25" t="s">
        <v>60</v>
      </c>
      <c r="F75" s="57">
        <v>1407</v>
      </c>
      <c r="G75" s="27">
        <v>274</v>
      </c>
      <c r="H75" s="29">
        <v>110</v>
      </c>
      <c r="I75" s="28">
        <v>109.2</v>
      </c>
      <c r="J75" s="27">
        <v>445.1</v>
      </c>
      <c r="K75" s="29">
        <v>31.7</v>
      </c>
      <c r="L75" s="30">
        <v>0.19474058280028431</v>
      </c>
      <c r="M75" s="53" t="s">
        <v>2613</v>
      </c>
    </row>
    <row r="76" spans="1:13" ht="17.25" thickBot="1" x14ac:dyDescent="0.35">
      <c r="A76" s="34" t="s">
        <v>745</v>
      </c>
      <c r="B76" s="35" t="s">
        <v>746</v>
      </c>
      <c r="C76" s="35" t="s">
        <v>37</v>
      </c>
      <c r="D76" s="35" t="s">
        <v>21</v>
      </c>
      <c r="E76" s="35" t="s">
        <v>60</v>
      </c>
      <c r="F76" s="59">
        <v>21780</v>
      </c>
      <c r="G76" s="36">
        <v>1809</v>
      </c>
      <c r="H76" s="62">
        <v>1417</v>
      </c>
      <c r="I76" s="21">
        <v>-18.899999999999999</v>
      </c>
      <c r="J76" s="22">
        <v>-31.1</v>
      </c>
      <c r="K76" s="23">
        <v>-31</v>
      </c>
      <c r="L76" s="38">
        <v>8.3057851239669425E-2</v>
      </c>
      <c r="M76" s="55" t="s">
        <v>2613</v>
      </c>
    </row>
    <row r="77" spans="1:13" x14ac:dyDescent="0.3">
      <c r="A77" s="24" t="s">
        <v>317</v>
      </c>
      <c r="B77" s="25" t="s">
        <v>318</v>
      </c>
      <c r="C77" s="25" t="s">
        <v>37</v>
      </c>
      <c r="D77" s="25" t="s">
        <v>21</v>
      </c>
      <c r="E77" s="25" t="s">
        <v>60</v>
      </c>
      <c r="F77" s="57">
        <v>1763</v>
      </c>
      <c r="G77" s="27">
        <v>619</v>
      </c>
      <c r="H77" s="29">
        <v>295</v>
      </c>
      <c r="I77" s="28">
        <v>31.6</v>
      </c>
      <c r="J77" s="27">
        <v>137.6</v>
      </c>
      <c r="K77" s="29">
        <v>20.2</v>
      </c>
      <c r="L77" s="30">
        <v>0.35110606920022691</v>
      </c>
      <c r="M77" s="53" t="s">
        <v>2633</v>
      </c>
    </row>
    <row r="78" spans="1:13" x14ac:dyDescent="0.3">
      <c r="A78" s="19" t="s">
        <v>387</v>
      </c>
      <c r="B78" s="16" t="s">
        <v>388</v>
      </c>
      <c r="C78" s="16" t="s">
        <v>37</v>
      </c>
      <c r="D78" s="16" t="s">
        <v>21</v>
      </c>
      <c r="E78" s="16" t="s">
        <v>60</v>
      </c>
      <c r="F78" s="58">
        <v>5003</v>
      </c>
      <c r="G78" s="13">
        <v>274</v>
      </c>
      <c r="H78" s="14">
        <v>327</v>
      </c>
      <c r="I78" s="12">
        <v>19.899999999999999</v>
      </c>
      <c r="J78" s="13">
        <v>55.7</v>
      </c>
      <c r="K78" s="15" t="s">
        <v>18</v>
      </c>
      <c r="L78" s="32">
        <v>5.4767139716170296E-2</v>
      </c>
      <c r="M78" s="54" t="s">
        <v>2633</v>
      </c>
    </row>
    <row r="79" spans="1:13" x14ac:dyDescent="0.3">
      <c r="A79" s="19" t="s">
        <v>431</v>
      </c>
      <c r="B79" s="16" t="s">
        <v>432</v>
      </c>
      <c r="C79" s="16" t="s">
        <v>37</v>
      </c>
      <c r="D79" s="16" t="s">
        <v>21</v>
      </c>
      <c r="E79" s="16" t="s">
        <v>60</v>
      </c>
      <c r="F79" s="58">
        <v>4054</v>
      </c>
      <c r="G79" s="13">
        <v>579</v>
      </c>
      <c r="H79" s="14">
        <v>401</v>
      </c>
      <c r="I79" s="19"/>
      <c r="J79" s="16"/>
      <c r="K79" s="15"/>
      <c r="L79" s="32">
        <v>0.14282190429205724</v>
      </c>
      <c r="M79" s="54" t="s">
        <v>2633</v>
      </c>
    </row>
    <row r="80" spans="1:13" x14ac:dyDescent="0.3">
      <c r="A80" s="19" t="s">
        <v>481</v>
      </c>
      <c r="B80" s="16" t="s">
        <v>482</v>
      </c>
      <c r="C80" s="16" t="s">
        <v>14</v>
      </c>
      <c r="D80" s="16" t="s">
        <v>21</v>
      </c>
      <c r="E80" s="16" t="s">
        <v>60</v>
      </c>
      <c r="F80" s="12">
        <v>884</v>
      </c>
      <c r="G80" s="13">
        <v>56</v>
      </c>
      <c r="H80" s="14">
        <v>6</v>
      </c>
      <c r="I80" s="12">
        <v>12.7</v>
      </c>
      <c r="J80" s="16" t="s">
        <v>18</v>
      </c>
      <c r="K80" s="15" t="s">
        <v>18</v>
      </c>
      <c r="L80" s="32">
        <v>6.3348416289592757E-2</v>
      </c>
      <c r="M80" s="54" t="s">
        <v>2633</v>
      </c>
    </row>
    <row r="81" spans="1:13" x14ac:dyDescent="0.3">
      <c r="A81" s="19" t="s">
        <v>353</v>
      </c>
      <c r="B81" s="16" t="s">
        <v>354</v>
      </c>
      <c r="C81" s="16" t="s">
        <v>37</v>
      </c>
      <c r="D81" s="16" t="s">
        <v>21</v>
      </c>
      <c r="E81" s="16" t="s">
        <v>60</v>
      </c>
      <c r="F81" s="12">
        <v>627</v>
      </c>
      <c r="G81" s="13">
        <v>65</v>
      </c>
      <c r="H81" s="15"/>
      <c r="I81" s="12">
        <v>15.6</v>
      </c>
      <c r="J81" s="13">
        <v>73.900000000000006</v>
      </c>
      <c r="K81" s="15"/>
      <c r="L81" s="32">
        <v>0.10366826156299841</v>
      </c>
      <c r="M81" s="54" t="s">
        <v>2633</v>
      </c>
    </row>
    <row r="82" spans="1:13" x14ac:dyDescent="0.3">
      <c r="A82" s="19" t="s">
        <v>789</v>
      </c>
      <c r="B82" s="16" t="s">
        <v>790</v>
      </c>
      <c r="C82" s="16" t="s">
        <v>37</v>
      </c>
      <c r="D82" s="16" t="s">
        <v>21</v>
      </c>
      <c r="E82" s="16" t="s">
        <v>60</v>
      </c>
      <c r="F82" s="58">
        <v>12899</v>
      </c>
      <c r="G82" s="33">
        <v>4756</v>
      </c>
      <c r="H82" s="60">
        <v>3244</v>
      </c>
      <c r="I82" s="12">
        <v>11.5</v>
      </c>
      <c r="J82" s="13">
        <v>9.5</v>
      </c>
      <c r="K82" s="14">
        <v>2</v>
      </c>
      <c r="L82" s="32">
        <v>0.3687107527715327</v>
      </c>
      <c r="M82" s="54" t="s">
        <v>2633</v>
      </c>
    </row>
    <row r="83" spans="1:13" x14ac:dyDescent="0.3">
      <c r="A83" s="19" t="s">
        <v>769</v>
      </c>
      <c r="B83" s="16" t="s">
        <v>770</v>
      </c>
      <c r="C83" s="16" t="s">
        <v>37</v>
      </c>
      <c r="D83" s="16" t="s">
        <v>21</v>
      </c>
      <c r="E83" s="16" t="s">
        <v>60</v>
      </c>
      <c r="F83" s="12">
        <v>682</v>
      </c>
      <c r="G83" s="13">
        <v>128</v>
      </c>
      <c r="H83" s="14">
        <v>47</v>
      </c>
      <c r="I83" s="12">
        <v>52.8</v>
      </c>
      <c r="J83" s="16" t="s">
        <v>18</v>
      </c>
      <c r="K83" s="14">
        <v>420.7</v>
      </c>
      <c r="L83" s="32">
        <v>0.18768328445747801</v>
      </c>
      <c r="M83" s="54" t="s">
        <v>2633</v>
      </c>
    </row>
    <row r="84" spans="1:13" x14ac:dyDescent="0.3">
      <c r="A84" s="19" t="s">
        <v>511</v>
      </c>
      <c r="B84" s="16" t="s">
        <v>512</v>
      </c>
      <c r="C84" s="16" t="s">
        <v>37</v>
      </c>
      <c r="D84" s="16" t="s">
        <v>21</v>
      </c>
      <c r="E84" s="16" t="s">
        <v>60</v>
      </c>
      <c r="F84" s="58">
        <v>5790</v>
      </c>
      <c r="G84" s="13">
        <v>499</v>
      </c>
      <c r="H84" s="14">
        <v>440</v>
      </c>
      <c r="I84" s="19"/>
      <c r="J84" s="16"/>
      <c r="K84" s="15"/>
      <c r="L84" s="32">
        <v>8.6183074265975823E-2</v>
      </c>
      <c r="M84" s="54" t="s">
        <v>2633</v>
      </c>
    </row>
    <row r="85" spans="1:13" x14ac:dyDescent="0.3">
      <c r="A85" s="19" t="s">
        <v>519</v>
      </c>
      <c r="B85" s="16" t="s">
        <v>520</v>
      </c>
      <c r="C85" s="16" t="s">
        <v>37</v>
      </c>
      <c r="D85" s="16" t="s">
        <v>21</v>
      </c>
      <c r="E85" s="16" t="s">
        <v>60</v>
      </c>
      <c r="F85" s="12">
        <v>475</v>
      </c>
      <c r="G85" s="13">
        <v>109</v>
      </c>
      <c r="H85" s="14">
        <v>89</v>
      </c>
      <c r="I85" s="12">
        <v>25.9</v>
      </c>
      <c r="J85" s="13">
        <v>58.7</v>
      </c>
      <c r="K85" s="14">
        <v>47.3</v>
      </c>
      <c r="L85" s="32">
        <v>0.2294736842105263</v>
      </c>
      <c r="M85" s="54" t="s">
        <v>2633</v>
      </c>
    </row>
    <row r="86" spans="1:13" ht="17.25" thickBot="1" x14ac:dyDescent="0.35">
      <c r="A86" s="34" t="s">
        <v>107</v>
      </c>
      <c r="B86" s="35" t="s">
        <v>108</v>
      </c>
      <c r="C86" s="35" t="s">
        <v>37</v>
      </c>
      <c r="D86" s="35" t="s">
        <v>21</v>
      </c>
      <c r="E86" s="35" t="s">
        <v>60</v>
      </c>
      <c r="F86" s="59">
        <v>1406</v>
      </c>
      <c r="G86" s="22">
        <v>559</v>
      </c>
      <c r="H86" s="23">
        <v>420</v>
      </c>
      <c r="I86" s="21">
        <v>69.2</v>
      </c>
      <c r="J86" s="22">
        <v>81.7</v>
      </c>
      <c r="K86" s="23">
        <v>46.4</v>
      </c>
      <c r="L86" s="38">
        <v>0.39758179231863444</v>
      </c>
      <c r="M86" s="55" t="s">
        <v>2633</v>
      </c>
    </row>
    <row r="87" spans="1:13" ht="17.25" thickBot="1" x14ac:dyDescent="0.35">
      <c r="A87" s="19" t="s">
        <v>693</v>
      </c>
      <c r="B87" s="16" t="s">
        <v>694</v>
      </c>
      <c r="C87" s="16" t="s">
        <v>37</v>
      </c>
      <c r="D87" s="16" t="s">
        <v>21</v>
      </c>
      <c r="E87" s="16" t="s">
        <v>60</v>
      </c>
      <c r="F87" s="58">
        <v>3613</v>
      </c>
      <c r="G87" s="13">
        <v>604</v>
      </c>
      <c r="H87" s="14">
        <v>430</v>
      </c>
      <c r="I87" s="12">
        <v>-4.5</v>
      </c>
      <c r="J87" s="13">
        <v>4</v>
      </c>
      <c r="K87" s="14">
        <v>-8.6</v>
      </c>
      <c r="L87" s="32">
        <v>0.16717409355106561</v>
      </c>
      <c r="M87" s="54" t="s">
        <v>2633</v>
      </c>
    </row>
    <row r="88" spans="1:13" x14ac:dyDescent="0.3">
      <c r="A88" s="24" t="s">
        <v>399</v>
      </c>
      <c r="B88" s="25" t="s">
        <v>400</v>
      </c>
      <c r="C88" s="25" t="s">
        <v>37</v>
      </c>
      <c r="D88" s="25" t="s">
        <v>21</v>
      </c>
      <c r="E88" s="25" t="s">
        <v>60</v>
      </c>
      <c r="F88" s="28">
        <v>320</v>
      </c>
      <c r="G88" s="27">
        <v>70</v>
      </c>
      <c r="H88" s="29">
        <v>71</v>
      </c>
      <c r="I88" s="28">
        <v>4.5</v>
      </c>
      <c r="J88" s="27">
        <v>14.8</v>
      </c>
      <c r="K88" s="29">
        <v>20.100000000000001</v>
      </c>
      <c r="L88" s="30">
        <v>0.21875</v>
      </c>
      <c r="M88" s="53" t="s">
        <v>2897</v>
      </c>
    </row>
    <row r="89" spans="1:13" x14ac:dyDescent="0.3">
      <c r="A89" s="19" t="s">
        <v>113</v>
      </c>
      <c r="B89" s="16" t="s">
        <v>114</v>
      </c>
      <c r="C89" s="16" t="s">
        <v>37</v>
      </c>
      <c r="D89" s="16" t="s">
        <v>21</v>
      </c>
      <c r="E89" s="16" t="s">
        <v>60</v>
      </c>
      <c r="F89" s="12">
        <v>739</v>
      </c>
      <c r="G89" s="13">
        <v>87</v>
      </c>
      <c r="H89" s="14">
        <v>12</v>
      </c>
      <c r="I89" s="12">
        <v>-8</v>
      </c>
      <c r="J89" s="13">
        <v>-26.6</v>
      </c>
      <c r="K89" s="14">
        <v>-93.2</v>
      </c>
      <c r="L89" s="32">
        <v>0.11772665764546685</v>
      </c>
      <c r="M89" s="54" t="s">
        <v>2897</v>
      </c>
    </row>
    <row r="90" spans="1:13" x14ac:dyDescent="0.3">
      <c r="A90" s="19" t="s">
        <v>397</v>
      </c>
      <c r="B90" s="16" t="s">
        <v>398</v>
      </c>
      <c r="C90" s="16" t="s">
        <v>37</v>
      </c>
      <c r="D90" s="16" t="s">
        <v>21</v>
      </c>
      <c r="E90" s="16" t="s">
        <v>60</v>
      </c>
      <c r="F90" s="58">
        <v>10050</v>
      </c>
      <c r="G90" s="13">
        <v>737</v>
      </c>
      <c r="H90" s="14">
        <v>376</v>
      </c>
      <c r="I90" s="12">
        <v>11.1</v>
      </c>
      <c r="J90" s="17">
        <v>1673.3</v>
      </c>
      <c r="K90" s="14">
        <v>-92.9</v>
      </c>
      <c r="L90" s="32">
        <v>7.3333333333333334E-2</v>
      </c>
      <c r="M90" s="54" t="s">
        <v>2897</v>
      </c>
    </row>
    <row r="91" spans="1:13" x14ac:dyDescent="0.3">
      <c r="A91" s="19" t="s">
        <v>467</v>
      </c>
      <c r="B91" s="16" t="s">
        <v>468</v>
      </c>
      <c r="C91" s="16" t="s">
        <v>37</v>
      </c>
      <c r="D91" s="16" t="s">
        <v>21</v>
      </c>
      <c r="E91" s="16" t="s">
        <v>60</v>
      </c>
      <c r="F91" s="58">
        <v>1713</v>
      </c>
      <c r="G91" s="13">
        <v>112</v>
      </c>
      <c r="H91" s="14">
        <v>111</v>
      </c>
      <c r="I91" s="12">
        <v>-1.3</v>
      </c>
      <c r="J91" s="13">
        <v>-36.1</v>
      </c>
      <c r="K91" s="14">
        <v>-14.1</v>
      </c>
      <c r="L91" s="32">
        <v>6.5382370110916521E-2</v>
      </c>
      <c r="M91" s="54" t="s">
        <v>2897</v>
      </c>
    </row>
    <row r="92" spans="1:13" x14ac:dyDescent="0.3">
      <c r="A92" s="19" t="s">
        <v>271</v>
      </c>
      <c r="B92" s="16" t="s">
        <v>272</v>
      </c>
      <c r="C92" s="16" t="s">
        <v>37</v>
      </c>
      <c r="D92" s="16" t="s">
        <v>21</v>
      </c>
      <c r="E92" s="16" t="s">
        <v>60</v>
      </c>
      <c r="F92" s="58">
        <v>3277</v>
      </c>
      <c r="G92" s="13">
        <v>846</v>
      </c>
      <c r="H92" s="14">
        <v>663</v>
      </c>
      <c r="I92" s="12">
        <v>110.8</v>
      </c>
      <c r="J92" s="13">
        <v>201.9</v>
      </c>
      <c r="K92" s="14">
        <v>175.2</v>
      </c>
      <c r="L92" s="32">
        <v>0.25816295392126948</v>
      </c>
      <c r="M92" s="54" t="s">
        <v>2897</v>
      </c>
    </row>
    <row r="93" spans="1:13" ht="17.25" thickBot="1" x14ac:dyDescent="0.35">
      <c r="A93" s="34" t="s">
        <v>205</v>
      </c>
      <c r="B93" s="35" t="s">
        <v>206</v>
      </c>
      <c r="C93" s="35" t="s">
        <v>37</v>
      </c>
      <c r="D93" s="35" t="s">
        <v>21</v>
      </c>
      <c r="E93" s="35" t="s">
        <v>60</v>
      </c>
      <c r="F93" s="59">
        <v>1054</v>
      </c>
      <c r="G93" s="22">
        <v>194</v>
      </c>
      <c r="H93" s="23">
        <v>131</v>
      </c>
      <c r="I93" s="21">
        <v>23.3</v>
      </c>
      <c r="J93" s="22">
        <v>52.6</v>
      </c>
      <c r="K93" s="23">
        <v>80.400000000000006</v>
      </c>
      <c r="L93" s="38">
        <v>0.18406072106261859</v>
      </c>
      <c r="M93" s="55" t="s">
        <v>2897</v>
      </c>
    </row>
    <row r="94" spans="1:13" ht="17.25" thickBot="1" x14ac:dyDescent="0.35">
      <c r="A94" s="34" t="s">
        <v>785</v>
      </c>
      <c r="B94" s="35" t="s">
        <v>786</v>
      </c>
      <c r="C94" s="35" t="s">
        <v>37</v>
      </c>
      <c r="D94" s="35" t="s">
        <v>21</v>
      </c>
      <c r="E94" s="35" t="s">
        <v>60</v>
      </c>
      <c r="F94" s="59">
        <v>14602</v>
      </c>
      <c r="G94" s="36">
        <v>1408</v>
      </c>
      <c r="H94" s="23">
        <v>990</v>
      </c>
      <c r="I94" s="21">
        <v>0.7</v>
      </c>
      <c r="J94" s="22">
        <v>2.2999999999999998</v>
      </c>
      <c r="K94" s="23">
        <v>-3</v>
      </c>
      <c r="L94" s="38">
        <v>9.6425147240104092E-2</v>
      </c>
      <c r="M94" s="55" t="e">
        <v>#N/A</v>
      </c>
    </row>
  </sheetData>
  <phoneticPr fontId="3" type="noConversion"/>
  <conditionalFormatting sqref="F2:L94">
    <cfRule type="cellIs" dxfId="2" priority="2" operator="lessThan">
      <formula>0</formula>
    </cfRule>
    <cfRule type="cellIs" dxfId="1" priority="3" operator="greaterThan">
      <formula>0</formula>
    </cfRule>
  </conditionalFormatting>
  <conditionalFormatting sqref="C2:C94">
    <cfRule type="cellIs" dxfId="0" priority="1" operator="equal">
      <formula>"컨상"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A6E71-8825-49D2-8201-1E4D21D60474}">
  <dimension ref="A1:B2444"/>
  <sheetViews>
    <sheetView topLeftCell="A1029" workbookViewId="0">
      <selection activeCell="A1045" sqref="A1045"/>
    </sheetView>
  </sheetViews>
  <sheetFormatPr defaultRowHeight="16.5" x14ac:dyDescent="0.3"/>
  <cols>
    <col min="1" max="1" width="25.5" bestFit="1" customWidth="1"/>
  </cols>
  <sheetData>
    <row r="1" spans="1:2" x14ac:dyDescent="0.3">
      <c r="A1" s="6" t="s">
        <v>1</v>
      </c>
      <c r="B1" s="6" t="s">
        <v>834</v>
      </c>
    </row>
    <row r="2" spans="1:2" x14ac:dyDescent="0.3">
      <c r="A2" s="6" t="s">
        <v>194</v>
      </c>
      <c r="B2" s="6" t="s">
        <v>835</v>
      </c>
    </row>
    <row r="3" spans="1:2" x14ac:dyDescent="0.3">
      <c r="A3" s="6" t="s">
        <v>836</v>
      </c>
      <c r="B3" s="6" t="s">
        <v>835</v>
      </c>
    </row>
    <row r="4" spans="1:2" x14ac:dyDescent="0.3">
      <c r="A4" s="6" t="s">
        <v>837</v>
      </c>
      <c r="B4" s="6" t="s">
        <v>835</v>
      </c>
    </row>
    <row r="5" spans="1:2" x14ac:dyDescent="0.3">
      <c r="A5" s="6" t="s">
        <v>838</v>
      </c>
      <c r="B5" s="6" t="s">
        <v>835</v>
      </c>
    </row>
    <row r="6" spans="1:2" x14ac:dyDescent="0.3">
      <c r="A6" s="6" t="s">
        <v>340</v>
      </c>
      <c r="B6" s="6" t="s">
        <v>835</v>
      </c>
    </row>
    <row r="7" spans="1:2" x14ac:dyDescent="0.3">
      <c r="A7" s="6" t="s">
        <v>839</v>
      </c>
      <c r="B7" s="6" t="s">
        <v>835</v>
      </c>
    </row>
    <row r="8" spans="1:2" x14ac:dyDescent="0.3">
      <c r="A8" s="6" t="s">
        <v>840</v>
      </c>
      <c r="B8" s="6" t="s">
        <v>835</v>
      </c>
    </row>
    <row r="9" spans="1:2" x14ac:dyDescent="0.3">
      <c r="A9" s="6" t="s">
        <v>841</v>
      </c>
      <c r="B9" s="6" t="s">
        <v>835</v>
      </c>
    </row>
    <row r="10" spans="1:2" x14ac:dyDescent="0.3">
      <c r="A10" s="6" t="s">
        <v>696</v>
      </c>
      <c r="B10" s="6" t="s">
        <v>835</v>
      </c>
    </row>
    <row r="11" spans="1:2" x14ac:dyDescent="0.3">
      <c r="A11" s="6" t="s">
        <v>842</v>
      </c>
      <c r="B11" s="6" t="s">
        <v>835</v>
      </c>
    </row>
    <row r="12" spans="1:2" x14ac:dyDescent="0.3">
      <c r="A12" s="6" t="s">
        <v>642</v>
      </c>
      <c r="B12" s="6" t="s">
        <v>835</v>
      </c>
    </row>
    <row r="13" spans="1:2" x14ac:dyDescent="0.3">
      <c r="A13" s="6" t="s">
        <v>843</v>
      </c>
      <c r="B13" s="6" t="s">
        <v>835</v>
      </c>
    </row>
    <row r="14" spans="1:2" x14ac:dyDescent="0.3">
      <c r="A14" s="6" t="s">
        <v>844</v>
      </c>
      <c r="B14" s="6" t="s">
        <v>835</v>
      </c>
    </row>
    <row r="15" spans="1:2" x14ac:dyDescent="0.3">
      <c r="A15" s="6" t="s">
        <v>845</v>
      </c>
      <c r="B15" s="6" t="s">
        <v>835</v>
      </c>
    </row>
    <row r="16" spans="1:2" x14ac:dyDescent="0.3">
      <c r="A16" s="6" t="s">
        <v>728</v>
      </c>
      <c r="B16" s="6" t="s">
        <v>835</v>
      </c>
    </row>
    <row r="17" spans="1:2" x14ac:dyDescent="0.3">
      <c r="A17" s="6" t="s">
        <v>752</v>
      </c>
      <c r="B17" s="6" t="s">
        <v>835</v>
      </c>
    </row>
    <row r="18" spans="1:2" x14ac:dyDescent="0.3">
      <c r="A18" s="6" t="s">
        <v>846</v>
      </c>
      <c r="B18" s="6" t="s">
        <v>835</v>
      </c>
    </row>
    <row r="19" spans="1:2" x14ac:dyDescent="0.3">
      <c r="A19" s="6" t="s">
        <v>847</v>
      </c>
      <c r="B19" s="6" t="s">
        <v>835</v>
      </c>
    </row>
    <row r="20" spans="1:2" x14ac:dyDescent="0.3">
      <c r="A20" s="6" t="s">
        <v>848</v>
      </c>
      <c r="B20" s="6" t="s">
        <v>835</v>
      </c>
    </row>
    <row r="21" spans="1:2" x14ac:dyDescent="0.3">
      <c r="A21" s="6" t="s">
        <v>849</v>
      </c>
      <c r="B21" s="6" t="s">
        <v>835</v>
      </c>
    </row>
    <row r="22" spans="1:2" x14ac:dyDescent="0.3">
      <c r="A22" s="6" t="s">
        <v>560</v>
      </c>
      <c r="B22" s="6" t="s">
        <v>835</v>
      </c>
    </row>
    <row r="23" spans="1:2" x14ac:dyDescent="0.3">
      <c r="A23" s="6" t="s">
        <v>656</v>
      </c>
      <c r="B23" s="6" t="s">
        <v>835</v>
      </c>
    </row>
    <row r="24" spans="1:2" x14ac:dyDescent="0.3">
      <c r="A24" s="6" t="s">
        <v>850</v>
      </c>
      <c r="B24" s="6" t="s">
        <v>835</v>
      </c>
    </row>
    <row r="25" spans="1:2" x14ac:dyDescent="0.3">
      <c r="A25" s="6" t="s">
        <v>851</v>
      </c>
      <c r="B25" s="6" t="s">
        <v>835</v>
      </c>
    </row>
    <row r="26" spans="1:2" x14ac:dyDescent="0.3">
      <c r="A26" s="6" t="s">
        <v>852</v>
      </c>
      <c r="B26" s="6" t="s">
        <v>835</v>
      </c>
    </row>
    <row r="27" spans="1:2" x14ac:dyDescent="0.3">
      <c r="A27" s="6" t="s">
        <v>534</v>
      </c>
      <c r="B27" s="6" t="s">
        <v>835</v>
      </c>
    </row>
    <row r="28" spans="1:2" x14ac:dyDescent="0.3">
      <c r="A28" s="6" t="s">
        <v>853</v>
      </c>
      <c r="B28" s="6" t="s">
        <v>835</v>
      </c>
    </row>
    <row r="29" spans="1:2" x14ac:dyDescent="0.3">
      <c r="A29" s="6" t="s">
        <v>854</v>
      </c>
      <c r="B29" s="6" t="s">
        <v>835</v>
      </c>
    </row>
    <row r="30" spans="1:2" x14ac:dyDescent="0.3">
      <c r="A30" s="6" t="s">
        <v>855</v>
      </c>
      <c r="B30" s="6" t="s">
        <v>835</v>
      </c>
    </row>
    <row r="31" spans="1:2" x14ac:dyDescent="0.3">
      <c r="A31" s="6" t="s">
        <v>856</v>
      </c>
      <c r="B31" s="6" t="s">
        <v>835</v>
      </c>
    </row>
    <row r="32" spans="1:2" x14ac:dyDescent="0.3">
      <c r="A32" s="6" t="s">
        <v>857</v>
      </c>
      <c r="B32" s="6" t="s">
        <v>835</v>
      </c>
    </row>
    <row r="33" spans="1:2" x14ac:dyDescent="0.3">
      <c r="A33" s="6" t="s">
        <v>858</v>
      </c>
      <c r="B33" s="6" t="s">
        <v>835</v>
      </c>
    </row>
    <row r="34" spans="1:2" x14ac:dyDescent="0.3">
      <c r="A34" s="6" t="s">
        <v>620</v>
      </c>
      <c r="B34" s="6" t="s">
        <v>835</v>
      </c>
    </row>
    <row r="35" spans="1:2" x14ac:dyDescent="0.3">
      <c r="A35" s="6" t="s">
        <v>859</v>
      </c>
      <c r="B35" s="6" t="s">
        <v>835</v>
      </c>
    </row>
    <row r="36" spans="1:2" x14ac:dyDescent="0.3">
      <c r="A36" s="6" t="s">
        <v>860</v>
      </c>
      <c r="B36" s="6" t="s">
        <v>835</v>
      </c>
    </row>
    <row r="37" spans="1:2" x14ac:dyDescent="0.3">
      <c r="A37" s="6" t="s">
        <v>861</v>
      </c>
      <c r="B37" s="6" t="s">
        <v>835</v>
      </c>
    </row>
    <row r="38" spans="1:2" x14ac:dyDescent="0.3">
      <c r="A38" s="6" t="s">
        <v>862</v>
      </c>
      <c r="B38" s="6" t="s">
        <v>835</v>
      </c>
    </row>
    <row r="39" spans="1:2" x14ac:dyDescent="0.3">
      <c r="A39" s="6" t="s">
        <v>863</v>
      </c>
      <c r="B39" s="6" t="s">
        <v>835</v>
      </c>
    </row>
    <row r="40" spans="1:2" x14ac:dyDescent="0.3">
      <c r="A40" s="6" t="s">
        <v>864</v>
      </c>
      <c r="B40" s="6" t="s">
        <v>835</v>
      </c>
    </row>
    <row r="41" spans="1:2" x14ac:dyDescent="0.3">
      <c r="A41" s="6" t="s">
        <v>865</v>
      </c>
      <c r="B41" s="6" t="s">
        <v>835</v>
      </c>
    </row>
    <row r="42" spans="1:2" x14ac:dyDescent="0.3">
      <c r="A42" s="6" t="s">
        <v>866</v>
      </c>
      <c r="B42" s="6" t="s">
        <v>835</v>
      </c>
    </row>
    <row r="43" spans="1:2" x14ac:dyDescent="0.3">
      <c r="A43" s="6" t="s">
        <v>867</v>
      </c>
      <c r="B43" s="6" t="s">
        <v>835</v>
      </c>
    </row>
    <row r="44" spans="1:2" x14ac:dyDescent="0.3">
      <c r="A44" s="6" t="s">
        <v>868</v>
      </c>
      <c r="B44" s="6" t="s">
        <v>835</v>
      </c>
    </row>
    <row r="45" spans="1:2" x14ac:dyDescent="0.3">
      <c r="A45" s="6" t="s">
        <v>869</v>
      </c>
      <c r="B45" s="6" t="s">
        <v>835</v>
      </c>
    </row>
    <row r="46" spans="1:2" x14ac:dyDescent="0.3">
      <c r="A46" s="6" t="s">
        <v>870</v>
      </c>
      <c r="B46" s="6" t="s">
        <v>835</v>
      </c>
    </row>
    <row r="47" spans="1:2" x14ac:dyDescent="0.3">
      <c r="A47" s="6" t="s">
        <v>871</v>
      </c>
      <c r="B47" s="6" t="s">
        <v>835</v>
      </c>
    </row>
    <row r="48" spans="1:2" x14ac:dyDescent="0.3">
      <c r="A48" s="6" t="s">
        <v>872</v>
      </c>
      <c r="B48" s="6" t="s">
        <v>835</v>
      </c>
    </row>
    <row r="49" spans="1:2" x14ac:dyDescent="0.3">
      <c r="A49" s="6" t="s">
        <v>873</v>
      </c>
      <c r="B49" s="6" t="s">
        <v>835</v>
      </c>
    </row>
    <row r="50" spans="1:2" x14ac:dyDescent="0.3">
      <c r="A50" s="6" t="s">
        <v>874</v>
      </c>
      <c r="B50" s="6" t="s">
        <v>835</v>
      </c>
    </row>
    <row r="51" spans="1:2" x14ac:dyDescent="0.3">
      <c r="A51" s="6" t="s">
        <v>875</v>
      </c>
      <c r="B51" s="6" t="s">
        <v>835</v>
      </c>
    </row>
    <row r="52" spans="1:2" x14ac:dyDescent="0.3">
      <c r="A52" s="6" t="s">
        <v>876</v>
      </c>
      <c r="B52" s="6" t="s">
        <v>835</v>
      </c>
    </row>
    <row r="53" spans="1:2" x14ac:dyDescent="0.3">
      <c r="A53" s="6" t="s">
        <v>877</v>
      </c>
      <c r="B53" s="6" t="s">
        <v>835</v>
      </c>
    </row>
    <row r="54" spans="1:2" x14ac:dyDescent="0.3">
      <c r="A54" s="6" t="s">
        <v>878</v>
      </c>
      <c r="B54" s="6" t="s">
        <v>835</v>
      </c>
    </row>
    <row r="55" spans="1:2" x14ac:dyDescent="0.3">
      <c r="A55" s="6" t="s">
        <v>879</v>
      </c>
      <c r="B55" s="6" t="s">
        <v>835</v>
      </c>
    </row>
    <row r="56" spans="1:2" x14ac:dyDescent="0.3">
      <c r="A56" s="6" t="s">
        <v>880</v>
      </c>
      <c r="B56" s="6" t="s">
        <v>835</v>
      </c>
    </row>
    <row r="57" spans="1:2" x14ac:dyDescent="0.3">
      <c r="A57" s="6" t="s">
        <v>881</v>
      </c>
      <c r="B57" s="6" t="s">
        <v>835</v>
      </c>
    </row>
    <row r="58" spans="1:2" x14ac:dyDescent="0.3">
      <c r="A58" s="6" t="s">
        <v>882</v>
      </c>
      <c r="B58" s="6" t="s">
        <v>835</v>
      </c>
    </row>
    <row r="59" spans="1:2" x14ac:dyDescent="0.3">
      <c r="A59" s="6" t="s">
        <v>883</v>
      </c>
      <c r="B59" s="6" t="s">
        <v>835</v>
      </c>
    </row>
    <row r="60" spans="1:2" x14ac:dyDescent="0.3">
      <c r="A60" s="6" t="s">
        <v>884</v>
      </c>
      <c r="B60" s="6" t="s">
        <v>835</v>
      </c>
    </row>
    <row r="61" spans="1:2" x14ac:dyDescent="0.3">
      <c r="A61" s="6" t="s">
        <v>885</v>
      </c>
      <c r="B61" s="6" t="s">
        <v>835</v>
      </c>
    </row>
    <row r="62" spans="1:2" x14ac:dyDescent="0.3">
      <c r="A62" s="6" t="s">
        <v>514</v>
      </c>
      <c r="B62" s="6" t="s">
        <v>835</v>
      </c>
    </row>
    <row r="63" spans="1:2" x14ac:dyDescent="0.3">
      <c r="A63" s="6" t="s">
        <v>886</v>
      </c>
      <c r="B63" s="6" t="s">
        <v>835</v>
      </c>
    </row>
    <row r="64" spans="1:2" x14ac:dyDescent="0.3">
      <c r="A64" s="6" t="s">
        <v>887</v>
      </c>
      <c r="B64" s="6" t="s">
        <v>835</v>
      </c>
    </row>
    <row r="65" spans="1:2" x14ac:dyDescent="0.3">
      <c r="A65" s="6" t="s">
        <v>888</v>
      </c>
      <c r="B65" s="6" t="s">
        <v>835</v>
      </c>
    </row>
    <row r="66" spans="1:2" x14ac:dyDescent="0.3">
      <c r="A66" s="6" t="s">
        <v>889</v>
      </c>
      <c r="B66" s="6" t="s">
        <v>835</v>
      </c>
    </row>
    <row r="67" spans="1:2" x14ac:dyDescent="0.3">
      <c r="A67" s="6" t="s">
        <v>890</v>
      </c>
      <c r="B67" s="6" t="s">
        <v>835</v>
      </c>
    </row>
    <row r="68" spans="1:2" x14ac:dyDescent="0.3">
      <c r="A68" s="6" t="s">
        <v>891</v>
      </c>
      <c r="B68" s="6" t="s">
        <v>835</v>
      </c>
    </row>
    <row r="69" spans="1:2" x14ac:dyDescent="0.3">
      <c r="A69" s="6" t="s">
        <v>26</v>
      </c>
      <c r="B69" s="6" t="s">
        <v>835</v>
      </c>
    </row>
    <row r="70" spans="1:2" x14ac:dyDescent="0.3">
      <c r="A70" s="6" t="s">
        <v>892</v>
      </c>
      <c r="B70" s="6" t="s">
        <v>835</v>
      </c>
    </row>
    <row r="71" spans="1:2" x14ac:dyDescent="0.3">
      <c r="A71" s="6" t="s">
        <v>893</v>
      </c>
      <c r="B71" s="6" t="s">
        <v>835</v>
      </c>
    </row>
    <row r="72" spans="1:2" x14ac:dyDescent="0.3">
      <c r="A72" s="6" t="s">
        <v>894</v>
      </c>
      <c r="B72" s="6" t="s">
        <v>835</v>
      </c>
    </row>
    <row r="73" spans="1:2" x14ac:dyDescent="0.3">
      <c r="A73" s="6" t="s">
        <v>895</v>
      </c>
      <c r="B73" s="6" t="s">
        <v>835</v>
      </c>
    </row>
    <row r="74" spans="1:2" x14ac:dyDescent="0.3">
      <c r="A74" s="6" t="s">
        <v>896</v>
      </c>
      <c r="B74" s="6" t="s">
        <v>835</v>
      </c>
    </row>
    <row r="75" spans="1:2" x14ac:dyDescent="0.3">
      <c r="A75" s="6" t="s">
        <v>897</v>
      </c>
      <c r="B75" s="6" t="s">
        <v>835</v>
      </c>
    </row>
    <row r="76" spans="1:2" x14ac:dyDescent="0.3">
      <c r="A76" s="6" t="s">
        <v>898</v>
      </c>
      <c r="B76" s="6" t="s">
        <v>835</v>
      </c>
    </row>
    <row r="77" spans="1:2" x14ac:dyDescent="0.3">
      <c r="A77" s="6" t="s">
        <v>899</v>
      </c>
      <c r="B77" s="6" t="s">
        <v>835</v>
      </c>
    </row>
    <row r="78" spans="1:2" x14ac:dyDescent="0.3">
      <c r="A78" s="6" t="s">
        <v>900</v>
      </c>
      <c r="B78" s="6" t="s">
        <v>835</v>
      </c>
    </row>
    <row r="79" spans="1:2" x14ac:dyDescent="0.3">
      <c r="A79" s="6" t="s">
        <v>901</v>
      </c>
      <c r="B79" s="6" t="s">
        <v>835</v>
      </c>
    </row>
    <row r="80" spans="1:2" x14ac:dyDescent="0.3">
      <c r="A80" s="6" t="s">
        <v>326</v>
      </c>
      <c r="B80" s="6" t="s">
        <v>835</v>
      </c>
    </row>
    <row r="81" spans="1:2" x14ac:dyDescent="0.3">
      <c r="A81" s="6" t="s">
        <v>902</v>
      </c>
      <c r="B81" s="6" t="s">
        <v>835</v>
      </c>
    </row>
    <row r="82" spans="1:2" x14ac:dyDescent="0.3">
      <c r="A82" s="6" t="s">
        <v>903</v>
      </c>
      <c r="B82" s="6" t="s">
        <v>835</v>
      </c>
    </row>
    <row r="83" spans="1:2" x14ac:dyDescent="0.3">
      <c r="A83" s="6" t="s">
        <v>904</v>
      </c>
      <c r="B83" s="6" t="s">
        <v>835</v>
      </c>
    </row>
    <row r="84" spans="1:2" x14ac:dyDescent="0.3">
      <c r="A84" s="6" t="s">
        <v>905</v>
      </c>
      <c r="B84" s="6" t="s">
        <v>835</v>
      </c>
    </row>
    <row r="85" spans="1:2" x14ac:dyDescent="0.3">
      <c r="A85" s="6" t="s">
        <v>906</v>
      </c>
      <c r="B85" s="6" t="s">
        <v>835</v>
      </c>
    </row>
    <row r="86" spans="1:2" x14ac:dyDescent="0.3">
      <c r="A86" s="6" t="s">
        <v>907</v>
      </c>
      <c r="B86" s="6" t="s">
        <v>835</v>
      </c>
    </row>
    <row r="87" spans="1:2" x14ac:dyDescent="0.3">
      <c r="A87" s="6" t="s">
        <v>908</v>
      </c>
      <c r="B87" s="6" t="s">
        <v>835</v>
      </c>
    </row>
    <row r="88" spans="1:2" x14ac:dyDescent="0.3">
      <c r="A88" s="6" t="s">
        <v>909</v>
      </c>
      <c r="B88" s="6" t="s">
        <v>835</v>
      </c>
    </row>
    <row r="89" spans="1:2" x14ac:dyDescent="0.3">
      <c r="A89" s="6" t="s">
        <v>910</v>
      </c>
      <c r="B89" s="6" t="s">
        <v>835</v>
      </c>
    </row>
    <row r="90" spans="1:2" x14ac:dyDescent="0.3">
      <c r="A90" s="6" t="s">
        <v>911</v>
      </c>
      <c r="B90" s="6" t="s">
        <v>835</v>
      </c>
    </row>
    <row r="91" spans="1:2" x14ac:dyDescent="0.3">
      <c r="A91" s="6" t="s">
        <v>912</v>
      </c>
      <c r="B91" s="6" t="s">
        <v>835</v>
      </c>
    </row>
    <row r="92" spans="1:2" x14ac:dyDescent="0.3">
      <c r="A92" s="6" t="s">
        <v>913</v>
      </c>
      <c r="B92" s="6" t="s">
        <v>835</v>
      </c>
    </row>
    <row r="93" spans="1:2" x14ac:dyDescent="0.3">
      <c r="A93" s="6" t="s">
        <v>914</v>
      </c>
      <c r="B93" s="6" t="s">
        <v>835</v>
      </c>
    </row>
    <row r="94" spans="1:2" x14ac:dyDescent="0.3">
      <c r="A94" s="6" t="s">
        <v>915</v>
      </c>
      <c r="B94" s="6" t="s">
        <v>835</v>
      </c>
    </row>
    <row r="95" spans="1:2" x14ac:dyDescent="0.3">
      <c r="A95" s="6" t="s">
        <v>916</v>
      </c>
      <c r="B95" s="6" t="s">
        <v>835</v>
      </c>
    </row>
    <row r="96" spans="1:2" x14ac:dyDescent="0.3">
      <c r="A96" s="6" t="s">
        <v>917</v>
      </c>
      <c r="B96" s="6" t="s">
        <v>835</v>
      </c>
    </row>
    <row r="97" spans="1:2" x14ac:dyDescent="0.3">
      <c r="A97" s="6" t="s">
        <v>918</v>
      </c>
      <c r="B97" s="6" t="s">
        <v>835</v>
      </c>
    </row>
    <row r="98" spans="1:2" x14ac:dyDescent="0.3">
      <c r="A98" s="6" t="s">
        <v>919</v>
      </c>
      <c r="B98" s="6" t="s">
        <v>835</v>
      </c>
    </row>
    <row r="99" spans="1:2" x14ac:dyDescent="0.3">
      <c r="A99" s="6" t="s">
        <v>920</v>
      </c>
      <c r="B99" s="6" t="s">
        <v>835</v>
      </c>
    </row>
    <row r="100" spans="1:2" x14ac:dyDescent="0.3">
      <c r="A100" s="6" t="s">
        <v>921</v>
      </c>
      <c r="B100" s="6" t="s">
        <v>835</v>
      </c>
    </row>
    <row r="101" spans="1:2" x14ac:dyDescent="0.3">
      <c r="A101" s="6" t="s">
        <v>922</v>
      </c>
      <c r="B101" s="6" t="s">
        <v>835</v>
      </c>
    </row>
    <row r="102" spans="1:2" x14ac:dyDescent="0.3">
      <c r="A102" s="6" t="s">
        <v>923</v>
      </c>
      <c r="B102" s="6" t="s">
        <v>835</v>
      </c>
    </row>
    <row r="103" spans="1:2" x14ac:dyDescent="0.3">
      <c r="A103" s="6" t="s">
        <v>142</v>
      </c>
      <c r="B103" s="6" t="s">
        <v>835</v>
      </c>
    </row>
    <row r="104" spans="1:2" x14ac:dyDescent="0.3">
      <c r="A104" s="6" t="s">
        <v>924</v>
      </c>
      <c r="B104" s="6" t="s">
        <v>835</v>
      </c>
    </row>
    <row r="105" spans="1:2" x14ac:dyDescent="0.3">
      <c r="A105" s="6" t="s">
        <v>925</v>
      </c>
      <c r="B105" s="6" t="s">
        <v>835</v>
      </c>
    </row>
    <row r="106" spans="1:2" x14ac:dyDescent="0.3">
      <c r="A106" s="6" t="s">
        <v>262</v>
      </c>
      <c r="B106" s="6" t="s">
        <v>835</v>
      </c>
    </row>
    <row r="107" spans="1:2" x14ac:dyDescent="0.3">
      <c r="A107" s="6" t="s">
        <v>214</v>
      </c>
      <c r="B107" s="6" t="s">
        <v>835</v>
      </c>
    </row>
    <row r="108" spans="1:2" x14ac:dyDescent="0.3">
      <c r="A108" s="6" t="s">
        <v>926</v>
      </c>
      <c r="B108" s="6" t="s">
        <v>835</v>
      </c>
    </row>
    <row r="109" spans="1:2" x14ac:dyDescent="0.3">
      <c r="A109" s="6" t="s">
        <v>927</v>
      </c>
      <c r="B109" s="6" t="s">
        <v>835</v>
      </c>
    </row>
    <row r="110" spans="1:2" x14ac:dyDescent="0.3">
      <c r="A110" s="6" t="s">
        <v>928</v>
      </c>
      <c r="B110" s="6" t="s">
        <v>835</v>
      </c>
    </row>
    <row r="111" spans="1:2" x14ac:dyDescent="0.3">
      <c r="A111" s="6" t="s">
        <v>929</v>
      </c>
      <c r="B111" s="6" t="s">
        <v>835</v>
      </c>
    </row>
    <row r="112" spans="1:2" x14ac:dyDescent="0.3">
      <c r="A112" s="6" t="s">
        <v>930</v>
      </c>
      <c r="B112" s="6" t="s">
        <v>835</v>
      </c>
    </row>
    <row r="113" spans="1:2" x14ac:dyDescent="0.3">
      <c r="A113" s="6" t="s">
        <v>931</v>
      </c>
      <c r="B113" s="6" t="s">
        <v>835</v>
      </c>
    </row>
    <row r="114" spans="1:2" x14ac:dyDescent="0.3">
      <c r="A114" s="6" t="s">
        <v>932</v>
      </c>
      <c r="B114" s="6" t="s">
        <v>835</v>
      </c>
    </row>
    <row r="115" spans="1:2" x14ac:dyDescent="0.3">
      <c r="A115" s="6" t="s">
        <v>933</v>
      </c>
      <c r="B115" s="6" t="s">
        <v>835</v>
      </c>
    </row>
    <row r="116" spans="1:2" x14ac:dyDescent="0.3">
      <c r="A116" s="6" t="s">
        <v>934</v>
      </c>
      <c r="B116" s="6" t="s">
        <v>835</v>
      </c>
    </row>
    <row r="117" spans="1:2" x14ac:dyDescent="0.3">
      <c r="A117" s="6" t="s">
        <v>935</v>
      </c>
      <c r="B117" s="6" t="s">
        <v>835</v>
      </c>
    </row>
    <row r="118" spans="1:2" x14ac:dyDescent="0.3">
      <c r="A118" s="6" t="s">
        <v>936</v>
      </c>
      <c r="B118" s="6" t="s">
        <v>835</v>
      </c>
    </row>
    <row r="119" spans="1:2" x14ac:dyDescent="0.3">
      <c r="A119" s="6" t="s">
        <v>937</v>
      </c>
      <c r="B119" s="6" t="s">
        <v>835</v>
      </c>
    </row>
    <row r="120" spans="1:2" x14ac:dyDescent="0.3">
      <c r="A120" s="6" t="s">
        <v>938</v>
      </c>
      <c r="B120" s="6" t="s">
        <v>835</v>
      </c>
    </row>
    <row r="121" spans="1:2" x14ac:dyDescent="0.3">
      <c r="A121" s="6" t="s">
        <v>939</v>
      </c>
      <c r="B121" s="6" t="s">
        <v>835</v>
      </c>
    </row>
    <row r="122" spans="1:2" x14ac:dyDescent="0.3">
      <c r="A122" s="6" t="s">
        <v>940</v>
      </c>
      <c r="B122" s="6" t="s">
        <v>835</v>
      </c>
    </row>
    <row r="123" spans="1:2" x14ac:dyDescent="0.3">
      <c r="A123" s="6" t="s">
        <v>941</v>
      </c>
      <c r="B123" s="6" t="s">
        <v>835</v>
      </c>
    </row>
    <row r="124" spans="1:2" x14ac:dyDescent="0.3">
      <c r="A124" s="6" t="s">
        <v>942</v>
      </c>
      <c r="B124" s="6" t="s">
        <v>835</v>
      </c>
    </row>
    <row r="125" spans="1:2" x14ac:dyDescent="0.3">
      <c r="A125" s="6" t="s">
        <v>943</v>
      </c>
      <c r="B125" s="6" t="s">
        <v>835</v>
      </c>
    </row>
    <row r="126" spans="1:2" x14ac:dyDescent="0.3">
      <c r="A126" s="6" t="s">
        <v>944</v>
      </c>
      <c r="B126" s="6" t="s">
        <v>835</v>
      </c>
    </row>
    <row r="127" spans="1:2" x14ac:dyDescent="0.3">
      <c r="A127" s="6" t="s">
        <v>945</v>
      </c>
      <c r="B127" s="6" t="s">
        <v>835</v>
      </c>
    </row>
    <row r="128" spans="1:2" x14ac:dyDescent="0.3">
      <c r="A128" s="6" t="s">
        <v>946</v>
      </c>
      <c r="B128" s="6" t="s">
        <v>835</v>
      </c>
    </row>
    <row r="129" spans="1:2" x14ac:dyDescent="0.3">
      <c r="A129" s="6" t="s">
        <v>947</v>
      </c>
      <c r="B129" s="6" t="s">
        <v>835</v>
      </c>
    </row>
    <row r="130" spans="1:2" x14ac:dyDescent="0.3">
      <c r="A130" s="6" t="s">
        <v>672</v>
      </c>
      <c r="B130" s="6" t="s">
        <v>835</v>
      </c>
    </row>
    <row r="131" spans="1:2" x14ac:dyDescent="0.3">
      <c r="A131" s="6" t="s">
        <v>670</v>
      </c>
      <c r="B131" s="6" t="s">
        <v>835</v>
      </c>
    </row>
    <row r="132" spans="1:2" x14ac:dyDescent="0.3">
      <c r="A132" s="6" t="s">
        <v>730</v>
      </c>
      <c r="B132" s="6" t="s">
        <v>835</v>
      </c>
    </row>
    <row r="133" spans="1:2" x14ac:dyDescent="0.3">
      <c r="A133" s="6" t="s">
        <v>948</v>
      </c>
      <c r="B133" s="6" t="s">
        <v>835</v>
      </c>
    </row>
    <row r="134" spans="1:2" x14ac:dyDescent="0.3">
      <c r="A134" s="6" t="s">
        <v>949</v>
      </c>
      <c r="B134" s="6" t="s">
        <v>835</v>
      </c>
    </row>
    <row r="135" spans="1:2" x14ac:dyDescent="0.3">
      <c r="A135" s="6" t="s">
        <v>950</v>
      </c>
      <c r="B135" s="6" t="s">
        <v>835</v>
      </c>
    </row>
    <row r="136" spans="1:2" x14ac:dyDescent="0.3">
      <c r="A136" s="6" t="s">
        <v>951</v>
      </c>
      <c r="B136" s="6" t="s">
        <v>835</v>
      </c>
    </row>
    <row r="137" spans="1:2" x14ac:dyDescent="0.3">
      <c r="A137" s="6" t="s">
        <v>952</v>
      </c>
      <c r="B137" s="6" t="s">
        <v>835</v>
      </c>
    </row>
    <row r="138" spans="1:2" x14ac:dyDescent="0.3">
      <c r="A138" s="6" t="s">
        <v>953</v>
      </c>
      <c r="B138" s="6" t="s">
        <v>954</v>
      </c>
    </row>
    <row r="139" spans="1:2" x14ac:dyDescent="0.3">
      <c r="A139" s="6" t="s">
        <v>602</v>
      </c>
      <c r="B139" s="6" t="s">
        <v>954</v>
      </c>
    </row>
    <row r="140" spans="1:2" x14ac:dyDescent="0.3">
      <c r="A140" s="6" t="s">
        <v>955</v>
      </c>
      <c r="B140" s="6" t="s">
        <v>954</v>
      </c>
    </row>
    <row r="141" spans="1:2" x14ac:dyDescent="0.3">
      <c r="A141" s="6" t="s">
        <v>362</v>
      </c>
      <c r="B141" s="6" t="s">
        <v>954</v>
      </c>
    </row>
    <row r="142" spans="1:2" x14ac:dyDescent="0.3">
      <c r="A142" s="6" t="s">
        <v>956</v>
      </c>
      <c r="B142" s="6" t="s">
        <v>954</v>
      </c>
    </row>
    <row r="143" spans="1:2" x14ac:dyDescent="0.3">
      <c r="A143" s="6" t="s">
        <v>350</v>
      </c>
      <c r="B143" s="6" t="s">
        <v>954</v>
      </c>
    </row>
    <row r="144" spans="1:2" x14ac:dyDescent="0.3">
      <c r="A144" s="6" t="s">
        <v>957</v>
      </c>
      <c r="B144" s="6" t="s">
        <v>954</v>
      </c>
    </row>
    <row r="145" spans="1:2" x14ac:dyDescent="0.3">
      <c r="A145" s="6" t="s">
        <v>958</v>
      </c>
      <c r="B145" s="6" t="s">
        <v>954</v>
      </c>
    </row>
    <row r="146" spans="1:2" x14ac:dyDescent="0.3">
      <c r="A146" s="6" t="s">
        <v>200</v>
      </c>
      <c r="B146" s="6" t="s">
        <v>954</v>
      </c>
    </row>
    <row r="147" spans="1:2" x14ac:dyDescent="0.3">
      <c r="A147" s="6" t="s">
        <v>959</v>
      </c>
      <c r="B147" s="6" t="s">
        <v>954</v>
      </c>
    </row>
    <row r="148" spans="1:2" x14ac:dyDescent="0.3">
      <c r="A148" s="6" t="s">
        <v>960</v>
      </c>
      <c r="B148" s="6" t="s">
        <v>954</v>
      </c>
    </row>
    <row r="149" spans="1:2" x14ac:dyDescent="0.3">
      <c r="A149" s="6" t="s">
        <v>961</v>
      </c>
      <c r="B149" s="6" t="s">
        <v>954</v>
      </c>
    </row>
    <row r="150" spans="1:2" x14ac:dyDescent="0.3">
      <c r="A150" s="6" t="s">
        <v>962</v>
      </c>
      <c r="B150" s="6" t="s">
        <v>954</v>
      </c>
    </row>
    <row r="151" spans="1:2" x14ac:dyDescent="0.3">
      <c r="A151" s="6" t="s">
        <v>360</v>
      </c>
      <c r="B151" s="6" t="s">
        <v>954</v>
      </c>
    </row>
    <row r="152" spans="1:2" x14ac:dyDescent="0.3">
      <c r="A152" s="6" t="s">
        <v>963</v>
      </c>
      <c r="B152" s="6" t="s">
        <v>954</v>
      </c>
    </row>
    <row r="153" spans="1:2" x14ac:dyDescent="0.3">
      <c r="A153" s="6" t="s">
        <v>964</v>
      </c>
      <c r="B153" s="6" t="s">
        <v>954</v>
      </c>
    </row>
    <row r="154" spans="1:2" x14ac:dyDescent="0.3">
      <c r="A154" s="6" t="s">
        <v>965</v>
      </c>
      <c r="B154" s="6" t="s">
        <v>954</v>
      </c>
    </row>
    <row r="155" spans="1:2" x14ac:dyDescent="0.3">
      <c r="A155" s="6" t="s">
        <v>966</v>
      </c>
      <c r="B155" s="6" t="s">
        <v>954</v>
      </c>
    </row>
    <row r="156" spans="1:2" x14ac:dyDescent="0.3">
      <c r="A156" s="6" t="s">
        <v>967</v>
      </c>
      <c r="B156" s="6" t="s">
        <v>954</v>
      </c>
    </row>
    <row r="157" spans="1:2" x14ac:dyDescent="0.3">
      <c r="A157" s="6" t="s">
        <v>968</v>
      </c>
      <c r="B157" s="6" t="s">
        <v>954</v>
      </c>
    </row>
    <row r="158" spans="1:2" x14ac:dyDescent="0.3">
      <c r="A158" s="6" t="s">
        <v>969</v>
      </c>
      <c r="B158" s="6" t="s">
        <v>954</v>
      </c>
    </row>
    <row r="159" spans="1:2" x14ac:dyDescent="0.3">
      <c r="A159" s="6" t="s">
        <v>970</v>
      </c>
      <c r="B159" s="6" t="s">
        <v>954</v>
      </c>
    </row>
    <row r="160" spans="1:2" x14ac:dyDescent="0.3">
      <c r="A160" s="6" t="s">
        <v>971</v>
      </c>
      <c r="B160" s="6" t="s">
        <v>954</v>
      </c>
    </row>
    <row r="161" spans="1:2" x14ac:dyDescent="0.3">
      <c r="A161" s="6" t="s">
        <v>972</v>
      </c>
      <c r="B161" s="6" t="s">
        <v>954</v>
      </c>
    </row>
    <row r="162" spans="1:2" x14ac:dyDescent="0.3">
      <c r="A162" s="6" t="s">
        <v>444</v>
      </c>
      <c r="B162" s="6" t="s">
        <v>973</v>
      </c>
    </row>
    <row r="163" spans="1:2" x14ac:dyDescent="0.3">
      <c r="A163" s="6" t="s">
        <v>502</v>
      </c>
      <c r="B163" s="6" t="s">
        <v>973</v>
      </c>
    </row>
    <row r="164" spans="1:2" x14ac:dyDescent="0.3">
      <c r="A164" s="6" t="s">
        <v>540</v>
      </c>
      <c r="B164" s="6" t="s">
        <v>973</v>
      </c>
    </row>
    <row r="165" spans="1:2" x14ac:dyDescent="0.3">
      <c r="A165" s="6" t="s">
        <v>616</v>
      </c>
      <c r="B165" s="6" t="s">
        <v>973</v>
      </c>
    </row>
    <row r="166" spans="1:2" x14ac:dyDescent="0.3">
      <c r="A166" s="6" t="s">
        <v>702</v>
      </c>
      <c r="B166" s="6" t="s">
        <v>973</v>
      </c>
    </row>
    <row r="167" spans="1:2" x14ac:dyDescent="0.3">
      <c r="A167" s="6" t="s">
        <v>74</v>
      </c>
      <c r="B167" s="6" t="s">
        <v>973</v>
      </c>
    </row>
    <row r="168" spans="1:2" x14ac:dyDescent="0.3">
      <c r="A168" s="6" t="s">
        <v>974</v>
      </c>
      <c r="B168" s="6" t="s">
        <v>973</v>
      </c>
    </row>
    <row r="169" spans="1:2" x14ac:dyDescent="0.3">
      <c r="A169" s="6" t="s">
        <v>975</v>
      </c>
      <c r="B169" s="6" t="s">
        <v>973</v>
      </c>
    </row>
    <row r="170" spans="1:2" x14ac:dyDescent="0.3">
      <c r="A170" s="6" t="s">
        <v>976</v>
      </c>
      <c r="B170" s="6" t="s">
        <v>973</v>
      </c>
    </row>
    <row r="171" spans="1:2" x14ac:dyDescent="0.3">
      <c r="A171" s="6" t="s">
        <v>276</v>
      </c>
      <c r="B171" s="6" t="s">
        <v>973</v>
      </c>
    </row>
    <row r="172" spans="1:2" x14ac:dyDescent="0.3">
      <c r="A172" s="6" t="s">
        <v>977</v>
      </c>
      <c r="B172" s="6" t="s">
        <v>973</v>
      </c>
    </row>
    <row r="173" spans="1:2" x14ac:dyDescent="0.3">
      <c r="A173" s="6" t="s">
        <v>978</v>
      </c>
      <c r="B173" s="6" t="s">
        <v>973</v>
      </c>
    </row>
    <row r="174" spans="1:2" x14ac:dyDescent="0.3">
      <c r="A174" s="6" t="s">
        <v>979</v>
      </c>
      <c r="B174" s="6" t="s">
        <v>973</v>
      </c>
    </row>
    <row r="175" spans="1:2" x14ac:dyDescent="0.3">
      <c r="A175" s="6" t="s">
        <v>764</v>
      </c>
      <c r="B175" s="6" t="s">
        <v>973</v>
      </c>
    </row>
    <row r="176" spans="1:2" x14ac:dyDescent="0.3">
      <c r="A176" s="6" t="s">
        <v>980</v>
      </c>
      <c r="B176" s="6" t="s">
        <v>973</v>
      </c>
    </row>
    <row r="177" spans="1:2" x14ac:dyDescent="0.3">
      <c r="A177" s="6" t="s">
        <v>548</v>
      </c>
      <c r="B177" s="6" t="s">
        <v>973</v>
      </c>
    </row>
    <row r="178" spans="1:2" x14ac:dyDescent="0.3">
      <c r="A178" s="6" t="s">
        <v>981</v>
      </c>
      <c r="B178" s="6" t="s">
        <v>973</v>
      </c>
    </row>
    <row r="179" spans="1:2" x14ac:dyDescent="0.3">
      <c r="A179" s="6" t="s">
        <v>982</v>
      </c>
      <c r="B179" s="6" t="s">
        <v>973</v>
      </c>
    </row>
    <row r="180" spans="1:2" x14ac:dyDescent="0.3">
      <c r="A180" s="6" t="s">
        <v>983</v>
      </c>
      <c r="B180" s="6" t="s">
        <v>973</v>
      </c>
    </row>
    <row r="181" spans="1:2" x14ac:dyDescent="0.3">
      <c r="A181" s="6" t="s">
        <v>984</v>
      </c>
      <c r="B181" s="6" t="s">
        <v>973</v>
      </c>
    </row>
    <row r="182" spans="1:2" x14ac:dyDescent="0.3">
      <c r="A182" s="6" t="s">
        <v>985</v>
      </c>
      <c r="B182" s="6" t="s">
        <v>973</v>
      </c>
    </row>
    <row r="183" spans="1:2" x14ac:dyDescent="0.3">
      <c r="A183" s="6" t="s">
        <v>986</v>
      </c>
      <c r="B183" s="6" t="s">
        <v>973</v>
      </c>
    </row>
    <row r="184" spans="1:2" x14ac:dyDescent="0.3">
      <c r="A184" s="6" t="s">
        <v>987</v>
      </c>
      <c r="B184" s="6" t="s">
        <v>973</v>
      </c>
    </row>
    <row r="185" spans="1:2" x14ac:dyDescent="0.3">
      <c r="A185" s="6" t="s">
        <v>988</v>
      </c>
      <c r="B185" s="6" t="s">
        <v>973</v>
      </c>
    </row>
    <row r="186" spans="1:2" x14ac:dyDescent="0.3">
      <c r="A186" s="6" t="s">
        <v>989</v>
      </c>
      <c r="B186" s="6" t="s">
        <v>973</v>
      </c>
    </row>
    <row r="187" spans="1:2" x14ac:dyDescent="0.3">
      <c r="A187" s="6" t="s">
        <v>990</v>
      </c>
      <c r="B187" s="6" t="s">
        <v>973</v>
      </c>
    </row>
    <row r="188" spans="1:2" x14ac:dyDescent="0.3">
      <c r="A188" s="6" t="s">
        <v>991</v>
      </c>
      <c r="B188" s="6" t="s">
        <v>973</v>
      </c>
    </row>
    <row r="189" spans="1:2" x14ac:dyDescent="0.3">
      <c r="A189" s="6" t="s">
        <v>992</v>
      </c>
      <c r="B189" s="6" t="s">
        <v>973</v>
      </c>
    </row>
    <row r="190" spans="1:2" x14ac:dyDescent="0.3">
      <c r="A190" s="6" t="s">
        <v>993</v>
      </c>
      <c r="B190" s="6" t="s">
        <v>973</v>
      </c>
    </row>
    <row r="191" spans="1:2" x14ac:dyDescent="0.3">
      <c r="A191" s="6" t="s">
        <v>994</v>
      </c>
      <c r="B191" s="6" t="s">
        <v>973</v>
      </c>
    </row>
    <row r="192" spans="1:2" x14ac:dyDescent="0.3">
      <c r="A192" s="6" t="s">
        <v>995</v>
      </c>
      <c r="B192" s="6" t="s">
        <v>973</v>
      </c>
    </row>
    <row r="193" spans="1:2" x14ac:dyDescent="0.3">
      <c r="A193" s="6" t="s">
        <v>996</v>
      </c>
      <c r="B193" s="6" t="s">
        <v>973</v>
      </c>
    </row>
    <row r="194" spans="1:2" x14ac:dyDescent="0.3">
      <c r="A194" s="6" t="s">
        <v>997</v>
      </c>
      <c r="B194" s="6" t="s">
        <v>973</v>
      </c>
    </row>
    <row r="195" spans="1:2" x14ac:dyDescent="0.3">
      <c r="A195" s="6" t="s">
        <v>998</v>
      </c>
      <c r="B195" s="6" t="s">
        <v>973</v>
      </c>
    </row>
    <row r="196" spans="1:2" x14ac:dyDescent="0.3">
      <c r="A196" s="6" t="s">
        <v>999</v>
      </c>
      <c r="B196" s="6" t="s">
        <v>973</v>
      </c>
    </row>
    <row r="197" spans="1:2" x14ac:dyDescent="0.3">
      <c r="A197" s="6" t="s">
        <v>588</v>
      </c>
      <c r="B197" s="6" t="s">
        <v>973</v>
      </c>
    </row>
    <row r="198" spans="1:2" x14ac:dyDescent="0.3">
      <c r="A198" s="6" t="s">
        <v>1000</v>
      </c>
      <c r="B198" s="6" t="s">
        <v>973</v>
      </c>
    </row>
    <row r="199" spans="1:2" x14ac:dyDescent="0.3">
      <c r="A199" s="6" t="s">
        <v>1001</v>
      </c>
      <c r="B199" s="6" t="s">
        <v>973</v>
      </c>
    </row>
    <row r="200" spans="1:2" x14ac:dyDescent="0.3">
      <c r="A200" s="6" t="s">
        <v>1002</v>
      </c>
      <c r="B200" s="6" t="s">
        <v>973</v>
      </c>
    </row>
    <row r="201" spans="1:2" x14ac:dyDescent="0.3">
      <c r="A201" s="6" t="s">
        <v>1003</v>
      </c>
      <c r="B201" s="6" t="s">
        <v>973</v>
      </c>
    </row>
    <row r="202" spans="1:2" x14ac:dyDescent="0.3">
      <c r="A202" s="6" t="s">
        <v>1004</v>
      </c>
      <c r="B202" s="6" t="s">
        <v>973</v>
      </c>
    </row>
    <row r="203" spans="1:2" x14ac:dyDescent="0.3">
      <c r="A203" s="6" t="s">
        <v>1005</v>
      </c>
      <c r="B203" s="6" t="s">
        <v>973</v>
      </c>
    </row>
    <row r="204" spans="1:2" x14ac:dyDescent="0.3">
      <c r="A204" s="6" t="s">
        <v>1006</v>
      </c>
      <c r="B204" s="6" t="s">
        <v>973</v>
      </c>
    </row>
    <row r="205" spans="1:2" x14ac:dyDescent="0.3">
      <c r="A205" s="6" t="s">
        <v>1007</v>
      </c>
      <c r="B205" s="6" t="s">
        <v>973</v>
      </c>
    </row>
    <row r="206" spans="1:2" x14ac:dyDescent="0.3">
      <c r="A206" s="6" t="s">
        <v>1008</v>
      </c>
      <c r="B206" s="6" t="s">
        <v>973</v>
      </c>
    </row>
    <row r="207" spans="1:2" x14ac:dyDescent="0.3">
      <c r="A207" s="6" t="s">
        <v>1009</v>
      </c>
      <c r="B207" s="6" t="s">
        <v>973</v>
      </c>
    </row>
    <row r="208" spans="1:2" x14ac:dyDescent="0.3">
      <c r="A208" s="6" t="s">
        <v>1010</v>
      </c>
      <c r="B208" s="6" t="s">
        <v>973</v>
      </c>
    </row>
    <row r="209" spans="1:2" x14ac:dyDescent="0.3">
      <c r="A209" s="6" t="s">
        <v>1011</v>
      </c>
      <c r="B209" s="6" t="s">
        <v>973</v>
      </c>
    </row>
    <row r="210" spans="1:2" x14ac:dyDescent="0.3">
      <c r="A210" s="6" t="s">
        <v>1012</v>
      </c>
      <c r="B210" s="6" t="s">
        <v>973</v>
      </c>
    </row>
    <row r="211" spans="1:2" x14ac:dyDescent="0.3">
      <c r="A211" s="6" t="s">
        <v>1013</v>
      </c>
      <c r="B211" s="6" t="s">
        <v>973</v>
      </c>
    </row>
    <row r="212" spans="1:2" x14ac:dyDescent="0.3">
      <c r="A212" s="6" t="s">
        <v>1014</v>
      </c>
      <c r="B212" s="6" t="s">
        <v>973</v>
      </c>
    </row>
    <row r="213" spans="1:2" x14ac:dyDescent="0.3">
      <c r="A213" s="6" t="s">
        <v>1015</v>
      </c>
      <c r="B213" s="6" t="s">
        <v>973</v>
      </c>
    </row>
    <row r="214" spans="1:2" x14ac:dyDescent="0.3">
      <c r="A214" s="6" t="s">
        <v>1016</v>
      </c>
      <c r="B214" s="6" t="s">
        <v>973</v>
      </c>
    </row>
    <row r="215" spans="1:2" x14ac:dyDescent="0.3">
      <c r="A215" s="6" t="s">
        <v>1017</v>
      </c>
      <c r="B215" s="6" t="s">
        <v>973</v>
      </c>
    </row>
    <row r="216" spans="1:2" x14ac:dyDescent="0.3">
      <c r="A216" s="6" t="s">
        <v>1018</v>
      </c>
      <c r="B216" s="6" t="s">
        <v>973</v>
      </c>
    </row>
    <row r="217" spans="1:2" x14ac:dyDescent="0.3">
      <c r="A217" s="6" t="s">
        <v>550</v>
      </c>
      <c r="B217" s="6" t="s">
        <v>973</v>
      </c>
    </row>
    <row r="218" spans="1:2" x14ac:dyDescent="0.3">
      <c r="A218" s="6" t="s">
        <v>1019</v>
      </c>
      <c r="B218" s="6" t="s">
        <v>973</v>
      </c>
    </row>
    <row r="219" spans="1:2" x14ac:dyDescent="0.3">
      <c r="A219" s="6" t="s">
        <v>1020</v>
      </c>
      <c r="B219" s="6" t="s">
        <v>973</v>
      </c>
    </row>
    <row r="220" spans="1:2" x14ac:dyDescent="0.3">
      <c r="A220" s="6" t="s">
        <v>1021</v>
      </c>
      <c r="B220" s="6" t="s">
        <v>973</v>
      </c>
    </row>
    <row r="221" spans="1:2" x14ac:dyDescent="0.3">
      <c r="A221" s="6" t="s">
        <v>1022</v>
      </c>
      <c r="B221" s="6" t="s">
        <v>973</v>
      </c>
    </row>
    <row r="222" spans="1:2" x14ac:dyDescent="0.3">
      <c r="A222" s="6" t="s">
        <v>1023</v>
      </c>
      <c r="B222" s="6" t="s">
        <v>973</v>
      </c>
    </row>
    <row r="223" spans="1:2" x14ac:dyDescent="0.3">
      <c r="A223" s="6" t="s">
        <v>1024</v>
      </c>
      <c r="B223" s="6" t="s">
        <v>973</v>
      </c>
    </row>
    <row r="224" spans="1:2" x14ac:dyDescent="0.3">
      <c r="A224" s="6" t="s">
        <v>1025</v>
      </c>
      <c r="B224" s="6" t="s">
        <v>973</v>
      </c>
    </row>
    <row r="225" spans="1:2" x14ac:dyDescent="0.3">
      <c r="A225" s="6" t="s">
        <v>1026</v>
      </c>
      <c r="B225" s="6" t="s">
        <v>973</v>
      </c>
    </row>
    <row r="226" spans="1:2" x14ac:dyDescent="0.3">
      <c r="A226" s="6" t="s">
        <v>1027</v>
      </c>
      <c r="B226" s="6" t="s">
        <v>973</v>
      </c>
    </row>
    <row r="227" spans="1:2" x14ac:dyDescent="0.3">
      <c r="A227" s="6" t="s">
        <v>1028</v>
      </c>
      <c r="B227" s="6" t="s">
        <v>973</v>
      </c>
    </row>
    <row r="228" spans="1:2" x14ac:dyDescent="0.3">
      <c r="A228" s="6" t="s">
        <v>1029</v>
      </c>
      <c r="B228" s="6" t="s">
        <v>973</v>
      </c>
    </row>
    <row r="229" spans="1:2" x14ac:dyDescent="0.3">
      <c r="A229" s="6" t="s">
        <v>1030</v>
      </c>
      <c r="B229" s="6" t="s">
        <v>973</v>
      </c>
    </row>
    <row r="230" spans="1:2" x14ac:dyDescent="0.3">
      <c r="A230" s="6" t="s">
        <v>1031</v>
      </c>
      <c r="B230" s="6" t="s">
        <v>973</v>
      </c>
    </row>
    <row r="231" spans="1:2" x14ac:dyDescent="0.3">
      <c r="A231" s="6" t="s">
        <v>1032</v>
      </c>
      <c r="B231" s="6" t="s">
        <v>973</v>
      </c>
    </row>
    <row r="232" spans="1:2" x14ac:dyDescent="0.3">
      <c r="A232" s="6" t="s">
        <v>1033</v>
      </c>
      <c r="B232" s="6" t="s">
        <v>973</v>
      </c>
    </row>
    <row r="233" spans="1:2" x14ac:dyDescent="0.3">
      <c r="A233" s="6" t="s">
        <v>1034</v>
      </c>
      <c r="B233" s="6" t="s">
        <v>973</v>
      </c>
    </row>
    <row r="234" spans="1:2" x14ac:dyDescent="0.3">
      <c r="A234" s="6" t="s">
        <v>1035</v>
      </c>
      <c r="B234" s="6" t="s">
        <v>973</v>
      </c>
    </row>
    <row r="235" spans="1:2" x14ac:dyDescent="0.3">
      <c r="A235" s="6" t="s">
        <v>1036</v>
      </c>
      <c r="B235" s="6" t="s">
        <v>973</v>
      </c>
    </row>
    <row r="236" spans="1:2" x14ac:dyDescent="0.3">
      <c r="A236" s="6" t="s">
        <v>1037</v>
      </c>
      <c r="B236" s="6" t="s">
        <v>973</v>
      </c>
    </row>
    <row r="237" spans="1:2" x14ac:dyDescent="0.3">
      <c r="A237" s="6" t="s">
        <v>1038</v>
      </c>
      <c r="B237" s="6" t="s">
        <v>973</v>
      </c>
    </row>
    <row r="238" spans="1:2" x14ac:dyDescent="0.3">
      <c r="A238" s="6" t="s">
        <v>1039</v>
      </c>
      <c r="B238" s="6" t="s">
        <v>973</v>
      </c>
    </row>
    <row r="239" spans="1:2" x14ac:dyDescent="0.3">
      <c r="A239" s="6" t="s">
        <v>1040</v>
      </c>
      <c r="B239" s="6" t="s">
        <v>973</v>
      </c>
    </row>
    <row r="240" spans="1:2" x14ac:dyDescent="0.3">
      <c r="A240" s="6" t="s">
        <v>1041</v>
      </c>
      <c r="B240" s="6" t="s">
        <v>973</v>
      </c>
    </row>
    <row r="241" spans="1:2" x14ac:dyDescent="0.3">
      <c r="A241" s="6" t="s">
        <v>1042</v>
      </c>
      <c r="B241" s="6" t="s">
        <v>973</v>
      </c>
    </row>
    <row r="242" spans="1:2" x14ac:dyDescent="0.3">
      <c r="A242" s="6" t="s">
        <v>1043</v>
      </c>
      <c r="B242" s="6" t="s">
        <v>973</v>
      </c>
    </row>
    <row r="243" spans="1:2" x14ac:dyDescent="0.3">
      <c r="A243" s="6" t="s">
        <v>1044</v>
      </c>
      <c r="B243" s="6" t="s">
        <v>973</v>
      </c>
    </row>
    <row r="244" spans="1:2" x14ac:dyDescent="0.3">
      <c r="A244" s="6" t="s">
        <v>1045</v>
      </c>
      <c r="B244" s="6" t="s">
        <v>973</v>
      </c>
    </row>
    <row r="245" spans="1:2" x14ac:dyDescent="0.3">
      <c r="A245" s="6" t="s">
        <v>1046</v>
      </c>
      <c r="B245" s="6" t="s">
        <v>973</v>
      </c>
    </row>
    <row r="246" spans="1:2" x14ac:dyDescent="0.3">
      <c r="A246" s="6" t="s">
        <v>1047</v>
      </c>
      <c r="B246" s="6" t="s">
        <v>973</v>
      </c>
    </row>
    <row r="247" spans="1:2" x14ac:dyDescent="0.3">
      <c r="A247" s="6" t="s">
        <v>1048</v>
      </c>
      <c r="B247" s="6" t="s">
        <v>973</v>
      </c>
    </row>
    <row r="248" spans="1:2" x14ac:dyDescent="0.3">
      <c r="A248" s="6" t="s">
        <v>1049</v>
      </c>
      <c r="B248" s="6" t="s">
        <v>973</v>
      </c>
    </row>
    <row r="249" spans="1:2" x14ac:dyDescent="0.3">
      <c r="A249" s="6" t="s">
        <v>1050</v>
      </c>
      <c r="B249" s="6" t="s">
        <v>973</v>
      </c>
    </row>
    <row r="250" spans="1:2" x14ac:dyDescent="0.3">
      <c r="A250" s="6" t="s">
        <v>1051</v>
      </c>
      <c r="B250" s="6" t="s">
        <v>973</v>
      </c>
    </row>
    <row r="251" spans="1:2" x14ac:dyDescent="0.3">
      <c r="A251" s="6" t="s">
        <v>1052</v>
      </c>
      <c r="B251" s="6" t="s">
        <v>973</v>
      </c>
    </row>
    <row r="252" spans="1:2" x14ac:dyDescent="0.3">
      <c r="A252" s="6" t="s">
        <v>1053</v>
      </c>
      <c r="B252" s="6" t="s">
        <v>973</v>
      </c>
    </row>
    <row r="253" spans="1:2" x14ac:dyDescent="0.3">
      <c r="A253" s="6" t="s">
        <v>1054</v>
      </c>
      <c r="B253" s="6" t="s">
        <v>973</v>
      </c>
    </row>
    <row r="254" spans="1:2" x14ac:dyDescent="0.3">
      <c r="A254" s="6" t="s">
        <v>1055</v>
      </c>
      <c r="B254" s="6" t="s">
        <v>973</v>
      </c>
    </row>
    <row r="255" spans="1:2" x14ac:dyDescent="0.3">
      <c r="A255" s="6" t="s">
        <v>1056</v>
      </c>
      <c r="B255" s="6" t="s">
        <v>973</v>
      </c>
    </row>
    <row r="256" spans="1:2" x14ac:dyDescent="0.3">
      <c r="A256" s="6" t="s">
        <v>1057</v>
      </c>
      <c r="B256" s="6" t="s">
        <v>973</v>
      </c>
    </row>
    <row r="257" spans="1:2" x14ac:dyDescent="0.3">
      <c r="A257" s="6" t="s">
        <v>1058</v>
      </c>
      <c r="B257" s="6" t="s">
        <v>973</v>
      </c>
    </row>
    <row r="258" spans="1:2" x14ac:dyDescent="0.3">
      <c r="A258" s="6" t="s">
        <v>528</v>
      </c>
      <c r="B258" s="6" t="s">
        <v>973</v>
      </c>
    </row>
    <row r="259" spans="1:2" x14ac:dyDescent="0.3">
      <c r="A259" s="6" t="s">
        <v>1059</v>
      </c>
      <c r="B259" s="6" t="s">
        <v>973</v>
      </c>
    </row>
    <row r="260" spans="1:2" x14ac:dyDescent="0.3">
      <c r="A260" s="6" t="s">
        <v>1060</v>
      </c>
      <c r="B260" s="6" t="s">
        <v>973</v>
      </c>
    </row>
    <row r="261" spans="1:2" x14ac:dyDescent="0.3">
      <c r="A261" s="6" t="s">
        <v>342</v>
      </c>
      <c r="B261" s="6" t="s">
        <v>973</v>
      </c>
    </row>
    <row r="262" spans="1:2" x14ac:dyDescent="0.3">
      <c r="A262" s="6" t="s">
        <v>1061</v>
      </c>
      <c r="B262" s="6" t="s">
        <v>973</v>
      </c>
    </row>
    <row r="263" spans="1:2" x14ac:dyDescent="0.3">
      <c r="A263" s="6" t="s">
        <v>1062</v>
      </c>
      <c r="B263" s="6" t="s">
        <v>973</v>
      </c>
    </row>
    <row r="264" spans="1:2" x14ac:dyDescent="0.3">
      <c r="A264" s="6" t="s">
        <v>1063</v>
      </c>
      <c r="B264" s="6" t="s">
        <v>973</v>
      </c>
    </row>
    <row r="265" spans="1:2" x14ac:dyDescent="0.3">
      <c r="A265" s="6" t="s">
        <v>1064</v>
      </c>
      <c r="B265" s="6" t="s">
        <v>973</v>
      </c>
    </row>
    <row r="266" spans="1:2" x14ac:dyDescent="0.3">
      <c r="A266" s="6" t="s">
        <v>1065</v>
      </c>
      <c r="B266" s="6" t="s">
        <v>973</v>
      </c>
    </row>
    <row r="267" spans="1:2" x14ac:dyDescent="0.3">
      <c r="A267" s="6" t="s">
        <v>1066</v>
      </c>
      <c r="B267" s="6" t="s">
        <v>973</v>
      </c>
    </row>
    <row r="268" spans="1:2" x14ac:dyDescent="0.3">
      <c r="A268" s="6" t="s">
        <v>1067</v>
      </c>
      <c r="B268" s="6" t="s">
        <v>973</v>
      </c>
    </row>
    <row r="269" spans="1:2" x14ac:dyDescent="0.3">
      <c r="A269" s="6" t="s">
        <v>1068</v>
      </c>
      <c r="B269" s="6" t="s">
        <v>973</v>
      </c>
    </row>
    <row r="270" spans="1:2" x14ac:dyDescent="0.3">
      <c r="A270" s="6" t="s">
        <v>1069</v>
      </c>
      <c r="B270" s="6" t="s">
        <v>973</v>
      </c>
    </row>
    <row r="271" spans="1:2" x14ac:dyDescent="0.3">
      <c r="A271" s="6" t="s">
        <v>1070</v>
      </c>
      <c r="B271" s="6" t="s">
        <v>973</v>
      </c>
    </row>
    <row r="272" spans="1:2" x14ac:dyDescent="0.3">
      <c r="A272" s="6" t="s">
        <v>1071</v>
      </c>
      <c r="B272" s="6" t="s">
        <v>973</v>
      </c>
    </row>
    <row r="273" spans="1:2" x14ac:dyDescent="0.3">
      <c r="A273" s="6" t="s">
        <v>1072</v>
      </c>
      <c r="B273" s="6" t="s">
        <v>973</v>
      </c>
    </row>
    <row r="274" spans="1:2" x14ac:dyDescent="0.3">
      <c r="A274" s="6" t="s">
        <v>1073</v>
      </c>
      <c r="B274" s="6" t="s">
        <v>973</v>
      </c>
    </row>
    <row r="275" spans="1:2" x14ac:dyDescent="0.3">
      <c r="A275" s="6" t="s">
        <v>1074</v>
      </c>
      <c r="B275" s="6" t="s">
        <v>973</v>
      </c>
    </row>
    <row r="276" spans="1:2" x14ac:dyDescent="0.3">
      <c r="A276" s="6" t="s">
        <v>1075</v>
      </c>
      <c r="B276" s="6" t="s">
        <v>973</v>
      </c>
    </row>
    <row r="277" spans="1:2" x14ac:dyDescent="0.3">
      <c r="A277" s="6" t="s">
        <v>1076</v>
      </c>
      <c r="B277" s="6" t="s">
        <v>973</v>
      </c>
    </row>
    <row r="278" spans="1:2" x14ac:dyDescent="0.3">
      <c r="A278" s="6" t="s">
        <v>1077</v>
      </c>
      <c r="B278" s="6" t="s">
        <v>973</v>
      </c>
    </row>
    <row r="279" spans="1:2" x14ac:dyDescent="0.3">
      <c r="A279" s="6" t="s">
        <v>1078</v>
      </c>
      <c r="B279" s="6" t="s">
        <v>973</v>
      </c>
    </row>
    <row r="280" spans="1:2" x14ac:dyDescent="0.3">
      <c r="A280" s="6" t="s">
        <v>1079</v>
      </c>
      <c r="B280" s="6" t="s">
        <v>973</v>
      </c>
    </row>
    <row r="281" spans="1:2" x14ac:dyDescent="0.3">
      <c r="A281" s="6" t="s">
        <v>1080</v>
      </c>
      <c r="B281" s="6" t="s">
        <v>973</v>
      </c>
    </row>
    <row r="282" spans="1:2" x14ac:dyDescent="0.3">
      <c r="A282" s="6" t="s">
        <v>1081</v>
      </c>
      <c r="B282" s="6" t="s">
        <v>973</v>
      </c>
    </row>
    <row r="283" spans="1:2" x14ac:dyDescent="0.3">
      <c r="A283" s="6" t="s">
        <v>1082</v>
      </c>
      <c r="B283" s="6" t="s">
        <v>973</v>
      </c>
    </row>
    <row r="284" spans="1:2" x14ac:dyDescent="0.3">
      <c r="A284" s="6" t="s">
        <v>1083</v>
      </c>
      <c r="B284" s="6" t="s">
        <v>973</v>
      </c>
    </row>
    <row r="285" spans="1:2" x14ac:dyDescent="0.3">
      <c r="A285" s="6" t="s">
        <v>1084</v>
      </c>
      <c r="B285" s="6" t="s">
        <v>973</v>
      </c>
    </row>
    <row r="286" spans="1:2" x14ac:dyDescent="0.3">
      <c r="A286" s="6" t="s">
        <v>1085</v>
      </c>
      <c r="B286" s="6" t="s">
        <v>973</v>
      </c>
    </row>
    <row r="287" spans="1:2" x14ac:dyDescent="0.3">
      <c r="A287" s="6" t="s">
        <v>808</v>
      </c>
      <c r="B287" s="6" t="s">
        <v>973</v>
      </c>
    </row>
    <row r="288" spans="1:2" x14ac:dyDescent="0.3">
      <c r="A288" s="6" t="s">
        <v>306</v>
      </c>
      <c r="B288" s="6" t="s">
        <v>973</v>
      </c>
    </row>
    <row r="289" spans="1:2" x14ac:dyDescent="0.3">
      <c r="A289" s="6" t="s">
        <v>1086</v>
      </c>
      <c r="B289" s="6" t="s">
        <v>973</v>
      </c>
    </row>
    <row r="290" spans="1:2" x14ac:dyDescent="0.3">
      <c r="A290" s="6" t="s">
        <v>1087</v>
      </c>
      <c r="B290" s="6" t="s">
        <v>973</v>
      </c>
    </row>
    <row r="291" spans="1:2" x14ac:dyDescent="0.3">
      <c r="A291" s="6" t="s">
        <v>1088</v>
      </c>
      <c r="B291" s="6" t="s">
        <v>973</v>
      </c>
    </row>
    <row r="292" spans="1:2" x14ac:dyDescent="0.3">
      <c r="A292" s="6" t="s">
        <v>1089</v>
      </c>
      <c r="B292" s="6" t="s">
        <v>1090</v>
      </c>
    </row>
    <row r="293" spans="1:2" x14ac:dyDescent="0.3">
      <c r="A293" s="6" t="s">
        <v>1091</v>
      </c>
      <c r="B293" s="6" t="s">
        <v>1090</v>
      </c>
    </row>
    <row r="294" spans="1:2" x14ac:dyDescent="0.3">
      <c r="A294" s="6" t="s">
        <v>1092</v>
      </c>
      <c r="B294" s="6" t="s">
        <v>1090</v>
      </c>
    </row>
    <row r="295" spans="1:2" x14ac:dyDescent="0.3">
      <c r="A295" s="6" t="s">
        <v>88</v>
      </c>
      <c r="B295" s="6" t="s">
        <v>1090</v>
      </c>
    </row>
    <row r="296" spans="1:2" x14ac:dyDescent="0.3">
      <c r="A296" s="6" t="s">
        <v>1093</v>
      </c>
      <c r="B296" s="6" t="s">
        <v>1090</v>
      </c>
    </row>
    <row r="297" spans="1:2" x14ac:dyDescent="0.3">
      <c r="A297" s="6" t="s">
        <v>1094</v>
      </c>
      <c r="B297" s="6" t="s">
        <v>1090</v>
      </c>
    </row>
    <row r="298" spans="1:2" x14ac:dyDescent="0.3">
      <c r="A298" s="6" t="s">
        <v>204</v>
      </c>
      <c r="B298" s="6" t="s">
        <v>1090</v>
      </c>
    </row>
    <row r="299" spans="1:2" x14ac:dyDescent="0.3">
      <c r="A299" s="6" t="s">
        <v>1095</v>
      </c>
      <c r="B299" s="6" t="s">
        <v>1090</v>
      </c>
    </row>
    <row r="300" spans="1:2" x14ac:dyDescent="0.3">
      <c r="A300" s="6" t="s">
        <v>196</v>
      </c>
      <c r="B300" s="6" t="s">
        <v>1090</v>
      </c>
    </row>
    <row r="301" spans="1:2" x14ac:dyDescent="0.3">
      <c r="A301" s="6" t="s">
        <v>1096</v>
      </c>
      <c r="B301" s="6" t="s">
        <v>1090</v>
      </c>
    </row>
    <row r="302" spans="1:2" x14ac:dyDescent="0.3">
      <c r="A302" s="6" t="s">
        <v>1097</v>
      </c>
      <c r="B302" s="6" t="s">
        <v>1090</v>
      </c>
    </row>
    <row r="303" spans="1:2" x14ac:dyDescent="0.3">
      <c r="A303" s="6" t="s">
        <v>1098</v>
      </c>
      <c r="B303" s="6" t="s">
        <v>1090</v>
      </c>
    </row>
    <row r="304" spans="1:2" x14ac:dyDescent="0.3">
      <c r="A304" s="6" t="s">
        <v>1099</v>
      </c>
      <c r="B304" s="6" t="s">
        <v>1090</v>
      </c>
    </row>
    <row r="305" spans="1:2" x14ac:dyDescent="0.3">
      <c r="A305" s="6" t="s">
        <v>1100</v>
      </c>
      <c r="B305" s="6" t="s">
        <v>1090</v>
      </c>
    </row>
    <row r="306" spans="1:2" x14ac:dyDescent="0.3">
      <c r="A306" s="6" t="s">
        <v>1101</v>
      </c>
      <c r="B306" s="6" t="s">
        <v>1090</v>
      </c>
    </row>
    <row r="307" spans="1:2" x14ac:dyDescent="0.3">
      <c r="A307" s="6" t="s">
        <v>1102</v>
      </c>
      <c r="B307" s="6" t="s">
        <v>1090</v>
      </c>
    </row>
    <row r="308" spans="1:2" x14ac:dyDescent="0.3">
      <c r="A308" s="6" t="s">
        <v>1103</v>
      </c>
      <c r="B308" s="6" t="s">
        <v>1090</v>
      </c>
    </row>
    <row r="309" spans="1:2" x14ac:dyDescent="0.3">
      <c r="A309" s="6" t="s">
        <v>1104</v>
      </c>
      <c r="B309" s="6" t="s">
        <v>1090</v>
      </c>
    </row>
    <row r="310" spans="1:2" x14ac:dyDescent="0.3">
      <c r="A310" s="6" t="s">
        <v>1105</v>
      </c>
      <c r="B310" s="6" t="s">
        <v>1090</v>
      </c>
    </row>
    <row r="311" spans="1:2" x14ac:dyDescent="0.3">
      <c r="A311" s="6" t="s">
        <v>1106</v>
      </c>
      <c r="B311" s="6" t="s">
        <v>1090</v>
      </c>
    </row>
    <row r="312" spans="1:2" x14ac:dyDescent="0.3">
      <c r="A312" s="6" t="s">
        <v>1107</v>
      </c>
      <c r="B312" s="6" t="s">
        <v>1090</v>
      </c>
    </row>
    <row r="313" spans="1:2" x14ac:dyDescent="0.3">
      <c r="A313" s="6" t="s">
        <v>1108</v>
      </c>
      <c r="B313" s="6" t="s">
        <v>1090</v>
      </c>
    </row>
    <row r="314" spans="1:2" x14ac:dyDescent="0.3">
      <c r="A314" s="6" t="s">
        <v>176</v>
      </c>
      <c r="B314" s="6" t="s">
        <v>1090</v>
      </c>
    </row>
    <row r="315" spans="1:2" x14ac:dyDescent="0.3">
      <c r="A315" s="6" t="s">
        <v>94</v>
      </c>
      <c r="B315" s="6" t="s">
        <v>1090</v>
      </c>
    </row>
    <row r="316" spans="1:2" x14ac:dyDescent="0.3">
      <c r="A316" s="6" t="s">
        <v>92</v>
      </c>
      <c r="B316" s="6" t="s">
        <v>1090</v>
      </c>
    </row>
    <row r="317" spans="1:2" x14ac:dyDescent="0.3">
      <c r="A317" s="6" t="s">
        <v>102</v>
      </c>
      <c r="B317" s="6" t="s">
        <v>1090</v>
      </c>
    </row>
    <row r="318" spans="1:2" x14ac:dyDescent="0.3">
      <c r="A318" s="6" t="s">
        <v>788</v>
      </c>
      <c r="B318" s="6" t="s">
        <v>1090</v>
      </c>
    </row>
    <row r="319" spans="1:2" x14ac:dyDescent="0.3">
      <c r="A319" s="6" t="s">
        <v>274</v>
      </c>
      <c r="B319" s="6" t="s">
        <v>1090</v>
      </c>
    </row>
    <row r="320" spans="1:2" x14ac:dyDescent="0.3">
      <c r="A320" s="6" t="s">
        <v>1109</v>
      </c>
      <c r="B320" s="6" t="s">
        <v>1090</v>
      </c>
    </row>
    <row r="321" spans="1:2" x14ac:dyDescent="0.3">
      <c r="A321" s="6" t="s">
        <v>1110</v>
      </c>
      <c r="B321" s="6" t="s">
        <v>1090</v>
      </c>
    </row>
    <row r="322" spans="1:2" x14ac:dyDescent="0.3">
      <c r="A322" s="6" t="s">
        <v>596</v>
      </c>
      <c r="B322" s="6" t="s">
        <v>1090</v>
      </c>
    </row>
    <row r="323" spans="1:2" x14ac:dyDescent="0.3">
      <c r="A323" s="6" t="s">
        <v>1111</v>
      </c>
      <c r="B323" s="6" t="s">
        <v>1090</v>
      </c>
    </row>
    <row r="324" spans="1:2" x14ac:dyDescent="0.3">
      <c r="A324" s="6" t="s">
        <v>1112</v>
      </c>
      <c r="B324" s="6" t="s">
        <v>1090</v>
      </c>
    </row>
    <row r="325" spans="1:2" x14ac:dyDescent="0.3">
      <c r="A325" s="6" t="s">
        <v>1113</v>
      </c>
      <c r="B325" s="6" t="s">
        <v>1090</v>
      </c>
    </row>
    <row r="326" spans="1:2" x14ac:dyDescent="0.3">
      <c r="A326" s="6" t="s">
        <v>1114</v>
      </c>
      <c r="B326" s="6" t="s">
        <v>1090</v>
      </c>
    </row>
    <row r="327" spans="1:2" x14ac:dyDescent="0.3">
      <c r="A327" s="6" t="s">
        <v>1115</v>
      </c>
      <c r="B327" s="6" t="s">
        <v>1116</v>
      </c>
    </row>
    <row r="328" spans="1:2" x14ac:dyDescent="0.3">
      <c r="A328" s="6" t="s">
        <v>1117</v>
      </c>
      <c r="B328" s="6" t="s">
        <v>1116</v>
      </c>
    </row>
    <row r="329" spans="1:2" x14ac:dyDescent="0.3">
      <c r="A329" s="6" t="s">
        <v>300</v>
      </c>
      <c r="B329" s="6" t="s">
        <v>1116</v>
      </c>
    </row>
    <row r="330" spans="1:2" x14ac:dyDescent="0.3">
      <c r="A330" s="6" t="s">
        <v>1118</v>
      </c>
      <c r="B330" s="6" t="s">
        <v>1116</v>
      </c>
    </row>
    <row r="331" spans="1:2" x14ac:dyDescent="0.3">
      <c r="A331" s="6" t="s">
        <v>1119</v>
      </c>
      <c r="B331" s="6" t="s">
        <v>1116</v>
      </c>
    </row>
    <row r="332" spans="1:2" x14ac:dyDescent="0.3">
      <c r="A332" s="6" t="s">
        <v>1120</v>
      </c>
      <c r="B332" s="6" t="s">
        <v>1116</v>
      </c>
    </row>
    <row r="333" spans="1:2" x14ac:dyDescent="0.3">
      <c r="A333" s="6" t="s">
        <v>1121</v>
      </c>
      <c r="B333" s="6" t="s">
        <v>1116</v>
      </c>
    </row>
    <row r="334" spans="1:2" x14ac:dyDescent="0.3">
      <c r="A334" s="6" t="s">
        <v>1122</v>
      </c>
      <c r="B334" s="6" t="s">
        <v>1116</v>
      </c>
    </row>
    <row r="335" spans="1:2" x14ac:dyDescent="0.3">
      <c r="A335" s="6" t="s">
        <v>1123</v>
      </c>
      <c r="B335" s="6" t="s">
        <v>1116</v>
      </c>
    </row>
    <row r="336" spans="1:2" x14ac:dyDescent="0.3">
      <c r="A336" s="6" t="s">
        <v>1124</v>
      </c>
      <c r="B336" s="6" t="s">
        <v>1116</v>
      </c>
    </row>
    <row r="337" spans="1:2" x14ac:dyDescent="0.3">
      <c r="A337" s="6" t="s">
        <v>1125</v>
      </c>
      <c r="B337" s="6" t="s">
        <v>1116</v>
      </c>
    </row>
    <row r="338" spans="1:2" x14ac:dyDescent="0.3">
      <c r="A338" s="6" t="s">
        <v>1126</v>
      </c>
      <c r="B338" s="6" t="s">
        <v>1116</v>
      </c>
    </row>
    <row r="339" spans="1:2" x14ac:dyDescent="0.3">
      <c r="A339" s="6" t="s">
        <v>1127</v>
      </c>
      <c r="B339" s="6" t="s">
        <v>1116</v>
      </c>
    </row>
    <row r="340" spans="1:2" x14ac:dyDescent="0.3">
      <c r="A340" s="6" t="s">
        <v>1128</v>
      </c>
      <c r="B340" s="6" t="s">
        <v>1116</v>
      </c>
    </row>
    <row r="341" spans="1:2" x14ac:dyDescent="0.3">
      <c r="A341" s="6" t="s">
        <v>198</v>
      </c>
      <c r="B341" s="6" t="s">
        <v>1116</v>
      </c>
    </row>
    <row r="342" spans="1:2" x14ac:dyDescent="0.3">
      <c r="A342" s="6" t="s">
        <v>1129</v>
      </c>
      <c r="B342" s="6" t="s">
        <v>1116</v>
      </c>
    </row>
    <row r="343" spans="1:2" x14ac:dyDescent="0.3">
      <c r="A343" s="6" t="s">
        <v>288</v>
      </c>
      <c r="B343" s="6" t="s">
        <v>1116</v>
      </c>
    </row>
    <row r="344" spans="1:2" x14ac:dyDescent="0.3">
      <c r="A344" s="6" t="s">
        <v>1130</v>
      </c>
      <c r="B344" s="6" t="s">
        <v>1116</v>
      </c>
    </row>
    <row r="345" spans="1:2" x14ac:dyDescent="0.3">
      <c r="A345" s="6" t="s">
        <v>678</v>
      </c>
      <c r="B345" s="6" t="s">
        <v>1116</v>
      </c>
    </row>
    <row r="346" spans="1:2" x14ac:dyDescent="0.3">
      <c r="A346" s="6" t="s">
        <v>1131</v>
      </c>
      <c r="B346" s="6" t="s">
        <v>1116</v>
      </c>
    </row>
    <row r="347" spans="1:2" x14ac:dyDescent="0.3">
      <c r="A347" s="6" t="s">
        <v>1132</v>
      </c>
      <c r="B347" s="6" t="s">
        <v>1116</v>
      </c>
    </row>
    <row r="348" spans="1:2" x14ac:dyDescent="0.3">
      <c r="A348" s="6" t="s">
        <v>608</v>
      </c>
      <c r="B348" s="6" t="s">
        <v>1116</v>
      </c>
    </row>
    <row r="349" spans="1:2" x14ac:dyDescent="0.3">
      <c r="A349" s="6" t="s">
        <v>1133</v>
      </c>
      <c r="B349" s="6" t="s">
        <v>1134</v>
      </c>
    </row>
    <row r="350" spans="1:2" x14ac:dyDescent="0.3">
      <c r="A350" s="6" t="s">
        <v>1135</v>
      </c>
      <c r="B350" s="6" t="s">
        <v>1134</v>
      </c>
    </row>
    <row r="351" spans="1:2" x14ac:dyDescent="0.3">
      <c r="A351" s="6" t="s">
        <v>1136</v>
      </c>
      <c r="B351" s="6" t="s">
        <v>1134</v>
      </c>
    </row>
    <row r="352" spans="1:2" x14ac:dyDescent="0.3">
      <c r="A352" s="6" t="s">
        <v>574</v>
      </c>
      <c r="B352" s="6" t="s">
        <v>1134</v>
      </c>
    </row>
    <row r="353" spans="1:2" x14ac:dyDescent="0.3">
      <c r="A353" s="6" t="s">
        <v>1137</v>
      </c>
      <c r="B353" s="6" t="s">
        <v>1134</v>
      </c>
    </row>
    <row r="354" spans="1:2" x14ac:dyDescent="0.3">
      <c r="A354" s="6" t="s">
        <v>1138</v>
      </c>
      <c r="B354" s="6" t="s">
        <v>1134</v>
      </c>
    </row>
    <row r="355" spans="1:2" x14ac:dyDescent="0.3">
      <c r="A355" s="6" t="s">
        <v>1139</v>
      </c>
      <c r="B355" s="6" t="s">
        <v>1134</v>
      </c>
    </row>
    <row r="356" spans="1:2" x14ac:dyDescent="0.3">
      <c r="A356" s="6" t="s">
        <v>754</v>
      </c>
      <c r="B356" s="6" t="s">
        <v>1134</v>
      </c>
    </row>
    <row r="357" spans="1:2" x14ac:dyDescent="0.3">
      <c r="A357" s="6" t="s">
        <v>1140</v>
      </c>
      <c r="B357" s="6" t="s">
        <v>1134</v>
      </c>
    </row>
    <row r="358" spans="1:2" x14ac:dyDescent="0.3">
      <c r="A358" s="6" t="s">
        <v>110</v>
      </c>
      <c r="B358" s="6" t="s">
        <v>1134</v>
      </c>
    </row>
    <row r="359" spans="1:2" x14ac:dyDescent="0.3">
      <c r="A359" s="6" t="s">
        <v>1141</v>
      </c>
      <c r="B359" s="6" t="s">
        <v>1134</v>
      </c>
    </row>
    <row r="360" spans="1:2" x14ac:dyDescent="0.3">
      <c r="A360" s="6" t="s">
        <v>1142</v>
      </c>
      <c r="B360" s="6" t="s">
        <v>1134</v>
      </c>
    </row>
    <row r="361" spans="1:2" x14ac:dyDescent="0.3">
      <c r="A361" s="6" t="s">
        <v>1143</v>
      </c>
      <c r="B361" s="6" t="s">
        <v>1134</v>
      </c>
    </row>
    <row r="362" spans="1:2" x14ac:dyDescent="0.3">
      <c r="A362" s="6" t="s">
        <v>1144</v>
      </c>
      <c r="B362" s="6" t="s">
        <v>1134</v>
      </c>
    </row>
    <row r="363" spans="1:2" x14ac:dyDescent="0.3">
      <c r="A363" s="6" t="s">
        <v>1145</v>
      </c>
      <c r="B363" s="6" t="s">
        <v>1134</v>
      </c>
    </row>
    <row r="364" spans="1:2" x14ac:dyDescent="0.3">
      <c r="A364" s="6" t="s">
        <v>1146</v>
      </c>
      <c r="B364" s="6" t="s">
        <v>1134</v>
      </c>
    </row>
    <row r="365" spans="1:2" x14ac:dyDescent="0.3">
      <c r="A365" s="6" t="s">
        <v>1147</v>
      </c>
      <c r="B365" s="6" t="s">
        <v>1134</v>
      </c>
    </row>
    <row r="366" spans="1:2" x14ac:dyDescent="0.3">
      <c r="A366" s="6" t="s">
        <v>1148</v>
      </c>
      <c r="B366" s="6" t="s">
        <v>1134</v>
      </c>
    </row>
    <row r="367" spans="1:2" x14ac:dyDescent="0.3">
      <c r="A367" s="6" t="s">
        <v>1149</v>
      </c>
      <c r="B367" s="6" t="s">
        <v>1134</v>
      </c>
    </row>
    <row r="368" spans="1:2" x14ac:dyDescent="0.3">
      <c r="A368" s="6" t="s">
        <v>1150</v>
      </c>
      <c r="B368" s="6" t="s">
        <v>1134</v>
      </c>
    </row>
    <row r="369" spans="1:2" x14ac:dyDescent="0.3">
      <c r="A369" s="6" t="s">
        <v>1151</v>
      </c>
      <c r="B369" s="6" t="s">
        <v>1134</v>
      </c>
    </row>
    <row r="370" spans="1:2" x14ac:dyDescent="0.3">
      <c r="A370" s="6" t="s">
        <v>1152</v>
      </c>
      <c r="B370" s="6" t="s">
        <v>1134</v>
      </c>
    </row>
    <row r="371" spans="1:2" x14ac:dyDescent="0.3">
      <c r="A371" s="6" t="s">
        <v>1153</v>
      </c>
      <c r="B371" s="6" t="s">
        <v>1134</v>
      </c>
    </row>
    <row r="372" spans="1:2" x14ac:dyDescent="0.3">
      <c r="A372" s="6" t="s">
        <v>1154</v>
      </c>
      <c r="B372" s="6" t="s">
        <v>1134</v>
      </c>
    </row>
    <row r="373" spans="1:2" x14ac:dyDescent="0.3">
      <c r="A373" s="6" t="s">
        <v>490</v>
      </c>
      <c r="B373" s="6" t="s">
        <v>1155</v>
      </c>
    </row>
    <row r="374" spans="1:2" x14ac:dyDescent="0.3">
      <c r="A374" s="6" t="s">
        <v>1156</v>
      </c>
      <c r="B374" s="6" t="s">
        <v>1155</v>
      </c>
    </row>
    <row r="375" spans="1:2" x14ac:dyDescent="0.3">
      <c r="A375" s="6" t="s">
        <v>1157</v>
      </c>
      <c r="B375" s="6" t="s">
        <v>1155</v>
      </c>
    </row>
    <row r="376" spans="1:2" x14ac:dyDescent="0.3">
      <c r="A376" s="6" t="s">
        <v>1158</v>
      </c>
      <c r="B376" s="6" t="s">
        <v>1155</v>
      </c>
    </row>
    <row r="377" spans="1:2" x14ac:dyDescent="0.3">
      <c r="A377" s="6" t="s">
        <v>1159</v>
      </c>
      <c r="B377" s="6" t="s">
        <v>1155</v>
      </c>
    </row>
    <row r="378" spans="1:2" x14ac:dyDescent="0.3">
      <c r="A378" s="6" t="s">
        <v>1160</v>
      </c>
      <c r="B378" s="6" t="s">
        <v>1155</v>
      </c>
    </row>
    <row r="379" spans="1:2" x14ac:dyDescent="0.3">
      <c r="A379" s="6" t="s">
        <v>766</v>
      </c>
      <c r="B379" s="6" t="s">
        <v>1155</v>
      </c>
    </row>
    <row r="380" spans="1:2" x14ac:dyDescent="0.3">
      <c r="A380" s="6" t="s">
        <v>760</v>
      </c>
      <c r="B380" s="6" t="s">
        <v>1155</v>
      </c>
    </row>
    <row r="381" spans="1:2" x14ac:dyDescent="0.3">
      <c r="A381" s="6" t="s">
        <v>1161</v>
      </c>
      <c r="B381" s="6" t="s">
        <v>1155</v>
      </c>
    </row>
    <row r="382" spans="1:2" x14ac:dyDescent="0.3">
      <c r="A382" s="6" t="s">
        <v>1162</v>
      </c>
      <c r="B382" s="6" t="s">
        <v>1163</v>
      </c>
    </row>
    <row r="383" spans="1:2" x14ac:dyDescent="0.3">
      <c r="A383" s="6" t="s">
        <v>456</v>
      </c>
      <c r="B383" s="6" t="s">
        <v>1163</v>
      </c>
    </row>
    <row r="384" spans="1:2" x14ac:dyDescent="0.3">
      <c r="A384" s="6" t="s">
        <v>1164</v>
      </c>
      <c r="B384" s="6" t="s">
        <v>1155</v>
      </c>
    </row>
    <row r="385" spans="1:2" x14ac:dyDescent="0.3">
      <c r="A385" s="6" t="s">
        <v>1165</v>
      </c>
      <c r="B385" s="6" t="s">
        <v>1163</v>
      </c>
    </row>
    <row r="386" spans="1:2" x14ac:dyDescent="0.3">
      <c r="A386" s="6" t="s">
        <v>1166</v>
      </c>
      <c r="B386" s="6" t="s">
        <v>1155</v>
      </c>
    </row>
    <row r="387" spans="1:2" x14ac:dyDescent="0.3">
      <c r="A387" s="6" t="s">
        <v>1167</v>
      </c>
      <c r="B387" s="6" t="s">
        <v>1155</v>
      </c>
    </row>
    <row r="388" spans="1:2" x14ac:dyDescent="0.3">
      <c r="A388" s="6" t="s">
        <v>1168</v>
      </c>
      <c r="B388" s="6" t="s">
        <v>1163</v>
      </c>
    </row>
    <row r="389" spans="1:2" x14ac:dyDescent="0.3">
      <c r="A389" s="6" t="s">
        <v>744</v>
      </c>
      <c r="B389" s="6" t="s">
        <v>1155</v>
      </c>
    </row>
    <row r="390" spans="1:2" x14ac:dyDescent="0.3">
      <c r="A390" s="6" t="s">
        <v>1169</v>
      </c>
      <c r="B390" s="6" t="s">
        <v>1155</v>
      </c>
    </row>
    <row r="391" spans="1:2" x14ac:dyDescent="0.3">
      <c r="A391" s="6" t="s">
        <v>1170</v>
      </c>
      <c r="B391" s="6" t="s">
        <v>1163</v>
      </c>
    </row>
    <row r="392" spans="1:2" x14ac:dyDescent="0.3">
      <c r="A392" s="6" t="s">
        <v>1171</v>
      </c>
      <c r="B392" s="6" t="s">
        <v>1155</v>
      </c>
    </row>
    <row r="393" spans="1:2" x14ac:dyDescent="0.3">
      <c r="A393" s="6" t="s">
        <v>20</v>
      </c>
      <c r="B393" s="6" t="s">
        <v>1163</v>
      </c>
    </row>
    <row r="394" spans="1:2" x14ac:dyDescent="0.3">
      <c r="A394" s="6" t="s">
        <v>1172</v>
      </c>
      <c r="B394" s="6" t="s">
        <v>1155</v>
      </c>
    </row>
    <row r="395" spans="1:2" x14ac:dyDescent="0.3">
      <c r="A395" s="6" t="s">
        <v>1173</v>
      </c>
      <c r="B395" s="6" t="s">
        <v>1155</v>
      </c>
    </row>
    <row r="396" spans="1:2" x14ac:dyDescent="0.3">
      <c r="A396" s="6" t="s">
        <v>1174</v>
      </c>
      <c r="B396" s="6" t="s">
        <v>1155</v>
      </c>
    </row>
    <row r="397" spans="1:2" x14ac:dyDescent="0.3">
      <c r="A397" s="6" t="s">
        <v>1175</v>
      </c>
      <c r="B397" s="6" t="s">
        <v>1155</v>
      </c>
    </row>
    <row r="398" spans="1:2" x14ac:dyDescent="0.3">
      <c r="A398" s="6" t="s">
        <v>1176</v>
      </c>
      <c r="B398" s="6" t="s">
        <v>1155</v>
      </c>
    </row>
    <row r="399" spans="1:2" x14ac:dyDescent="0.3">
      <c r="A399" s="6" t="s">
        <v>120</v>
      </c>
      <c r="B399" s="6" t="s">
        <v>1163</v>
      </c>
    </row>
    <row r="400" spans="1:2" x14ac:dyDescent="0.3">
      <c r="A400" s="6" t="s">
        <v>1177</v>
      </c>
      <c r="B400" s="6" t="s">
        <v>1163</v>
      </c>
    </row>
    <row r="401" spans="1:2" x14ac:dyDescent="0.3">
      <c r="A401" s="6" t="s">
        <v>1178</v>
      </c>
      <c r="B401" s="6" t="s">
        <v>1155</v>
      </c>
    </row>
    <row r="402" spans="1:2" x14ac:dyDescent="0.3">
      <c r="A402" s="6" t="s">
        <v>30</v>
      </c>
      <c r="B402" s="6" t="s">
        <v>1163</v>
      </c>
    </row>
    <row r="403" spans="1:2" x14ac:dyDescent="0.3">
      <c r="A403" s="6" t="s">
        <v>1179</v>
      </c>
      <c r="B403" s="6" t="s">
        <v>1155</v>
      </c>
    </row>
    <row r="404" spans="1:2" x14ac:dyDescent="0.3">
      <c r="A404" s="6" t="s">
        <v>1180</v>
      </c>
      <c r="B404" s="6" t="s">
        <v>1163</v>
      </c>
    </row>
    <row r="405" spans="1:2" x14ac:dyDescent="0.3">
      <c r="A405" s="6" t="s">
        <v>1181</v>
      </c>
      <c r="B405" s="6" t="s">
        <v>1155</v>
      </c>
    </row>
    <row r="406" spans="1:2" x14ac:dyDescent="0.3">
      <c r="A406" s="6" t="s">
        <v>1182</v>
      </c>
      <c r="B406" s="6" t="s">
        <v>1155</v>
      </c>
    </row>
    <row r="407" spans="1:2" x14ac:dyDescent="0.3">
      <c r="A407" s="6" t="s">
        <v>1183</v>
      </c>
      <c r="B407" s="6" t="s">
        <v>1163</v>
      </c>
    </row>
    <row r="408" spans="1:2" x14ac:dyDescent="0.3">
      <c r="A408" s="6" t="s">
        <v>684</v>
      </c>
      <c r="B408" s="6" t="s">
        <v>1155</v>
      </c>
    </row>
    <row r="409" spans="1:2" x14ac:dyDescent="0.3">
      <c r="A409" s="6" t="s">
        <v>1184</v>
      </c>
      <c r="B409" s="6" t="s">
        <v>1155</v>
      </c>
    </row>
    <row r="410" spans="1:2" x14ac:dyDescent="0.3">
      <c r="A410" s="6" t="s">
        <v>1185</v>
      </c>
      <c r="B410" s="6" t="s">
        <v>1155</v>
      </c>
    </row>
    <row r="411" spans="1:2" x14ac:dyDescent="0.3">
      <c r="A411" s="6" t="s">
        <v>1186</v>
      </c>
      <c r="B411" s="6" t="s">
        <v>1155</v>
      </c>
    </row>
    <row r="412" spans="1:2" x14ac:dyDescent="0.3">
      <c r="A412" s="6" t="s">
        <v>710</v>
      </c>
      <c r="B412" s="6" t="s">
        <v>1155</v>
      </c>
    </row>
    <row r="413" spans="1:2" x14ac:dyDescent="0.3">
      <c r="A413" s="6" t="s">
        <v>1187</v>
      </c>
      <c r="B413" s="6" t="s">
        <v>1155</v>
      </c>
    </row>
    <row r="414" spans="1:2" x14ac:dyDescent="0.3">
      <c r="A414" s="6" t="s">
        <v>1188</v>
      </c>
      <c r="B414" s="6" t="s">
        <v>1163</v>
      </c>
    </row>
    <row r="415" spans="1:2" x14ac:dyDescent="0.3">
      <c r="A415" s="6" t="s">
        <v>1189</v>
      </c>
      <c r="B415" s="6" t="s">
        <v>1163</v>
      </c>
    </row>
    <row r="416" spans="1:2" x14ac:dyDescent="0.3">
      <c r="A416" s="6" t="s">
        <v>1190</v>
      </c>
      <c r="B416" s="6" t="s">
        <v>1163</v>
      </c>
    </row>
    <row r="417" spans="1:2" x14ac:dyDescent="0.3">
      <c r="A417" s="6" t="s">
        <v>1191</v>
      </c>
      <c r="B417" s="6" t="s">
        <v>1155</v>
      </c>
    </row>
    <row r="418" spans="1:2" x14ac:dyDescent="0.3">
      <c r="A418" s="6" t="s">
        <v>732</v>
      </c>
      <c r="B418" s="6" t="s">
        <v>1155</v>
      </c>
    </row>
    <row r="419" spans="1:2" x14ac:dyDescent="0.3">
      <c r="A419" s="6" t="s">
        <v>1192</v>
      </c>
      <c r="B419" s="6" t="s">
        <v>1155</v>
      </c>
    </row>
    <row r="420" spans="1:2" x14ac:dyDescent="0.3">
      <c r="A420" s="6" t="s">
        <v>1193</v>
      </c>
      <c r="B420" s="6" t="s">
        <v>1155</v>
      </c>
    </row>
    <row r="421" spans="1:2" x14ac:dyDescent="0.3">
      <c r="A421" s="6" t="s">
        <v>1194</v>
      </c>
      <c r="B421" s="6" t="s">
        <v>1163</v>
      </c>
    </row>
    <row r="422" spans="1:2" x14ac:dyDescent="0.3">
      <c r="A422" s="6" t="s">
        <v>1195</v>
      </c>
      <c r="B422" s="6" t="s">
        <v>1155</v>
      </c>
    </row>
    <row r="423" spans="1:2" x14ac:dyDescent="0.3">
      <c r="A423" s="6" t="s">
        <v>1196</v>
      </c>
      <c r="B423" s="6" t="s">
        <v>1155</v>
      </c>
    </row>
    <row r="424" spans="1:2" x14ac:dyDescent="0.3">
      <c r="A424" s="6" t="s">
        <v>554</v>
      </c>
      <c r="B424" s="6" t="s">
        <v>1163</v>
      </c>
    </row>
    <row r="425" spans="1:2" x14ac:dyDescent="0.3">
      <c r="A425" s="6" t="s">
        <v>1197</v>
      </c>
      <c r="B425" s="6" t="s">
        <v>1155</v>
      </c>
    </row>
    <row r="426" spans="1:2" x14ac:dyDescent="0.3">
      <c r="A426" s="6" t="s">
        <v>1198</v>
      </c>
      <c r="B426" s="6" t="s">
        <v>1155</v>
      </c>
    </row>
    <row r="427" spans="1:2" x14ac:dyDescent="0.3">
      <c r="A427" s="6" t="s">
        <v>688</v>
      </c>
      <c r="B427" s="6" t="s">
        <v>1155</v>
      </c>
    </row>
    <row r="428" spans="1:2" x14ac:dyDescent="0.3">
      <c r="A428" s="6" t="s">
        <v>254</v>
      </c>
      <c r="B428" s="6" t="s">
        <v>1155</v>
      </c>
    </row>
    <row r="429" spans="1:2" x14ac:dyDescent="0.3">
      <c r="A429" s="6" t="s">
        <v>1199</v>
      </c>
      <c r="B429" s="6" t="s">
        <v>1155</v>
      </c>
    </row>
    <row r="430" spans="1:2" x14ac:dyDescent="0.3">
      <c r="A430" s="6" t="s">
        <v>1200</v>
      </c>
      <c r="B430" s="6" t="s">
        <v>1155</v>
      </c>
    </row>
    <row r="431" spans="1:2" x14ac:dyDescent="0.3">
      <c r="A431" s="6" t="s">
        <v>1201</v>
      </c>
      <c r="B431" s="6" t="s">
        <v>1155</v>
      </c>
    </row>
    <row r="432" spans="1:2" x14ac:dyDescent="0.3">
      <c r="A432" s="6" t="s">
        <v>1202</v>
      </c>
      <c r="B432" s="6" t="s">
        <v>1163</v>
      </c>
    </row>
    <row r="433" spans="1:2" x14ac:dyDescent="0.3">
      <c r="A433" s="6" t="s">
        <v>714</v>
      </c>
      <c r="B433" s="6" t="s">
        <v>1163</v>
      </c>
    </row>
    <row r="434" spans="1:2" x14ac:dyDescent="0.3">
      <c r="A434" s="6" t="s">
        <v>1203</v>
      </c>
      <c r="B434" s="6" t="s">
        <v>1155</v>
      </c>
    </row>
    <row r="435" spans="1:2" x14ac:dyDescent="0.3">
      <c r="A435" s="6" t="s">
        <v>1204</v>
      </c>
      <c r="B435" s="6" t="s">
        <v>1155</v>
      </c>
    </row>
    <row r="436" spans="1:2" x14ac:dyDescent="0.3">
      <c r="A436" s="6" t="s">
        <v>772</v>
      </c>
      <c r="B436" s="6" t="s">
        <v>1205</v>
      </c>
    </row>
    <row r="437" spans="1:2" x14ac:dyDescent="0.3">
      <c r="A437" s="6" t="s">
        <v>784</v>
      </c>
      <c r="B437" s="6" t="s">
        <v>1205</v>
      </c>
    </row>
    <row r="438" spans="1:2" x14ac:dyDescent="0.3">
      <c r="A438" s="6" t="s">
        <v>1206</v>
      </c>
      <c r="B438" s="6" t="s">
        <v>1205</v>
      </c>
    </row>
    <row r="439" spans="1:2" x14ac:dyDescent="0.3">
      <c r="A439" s="6" t="s">
        <v>1207</v>
      </c>
      <c r="B439" s="6" t="s">
        <v>1205</v>
      </c>
    </row>
    <row r="440" spans="1:2" x14ac:dyDescent="0.3">
      <c r="A440" s="6" t="s">
        <v>336</v>
      </c>
      <c r="B440" s="6" t="s">
        <v>1205</v>
      </c>
    </row>
    <row r="441" spans="1:2" x14ac:dyDescent="0.3">
      <c r="A441" s="6" t="s">
        <v>1208</v>
      </c>
      <c r="B441" s="6" t="s">
        <v>1205</v>
      </c>
    </row>
    <row r="442" spans="1:2" x14ac:dyDescent="0.3">
      <c r="A442" s="6" t="s">
        <v>1209</v>
      </c>
      <c r="B442" s="6" t="s">
        <v>1205</v>
      </c>
    </row>
    <row r="443" spans="1:2" x14ac:dyDescent="0.3">
      <c r="A443" s="6" t="s">
        <v>1210</v>
      </c>
      <c r="B443" s="6" t="s">
        <v>1205</v>
      </c>
    </row>
    <row r="444" spans="1:2" x14ac:dyDescent="0.3">
      <c r="A444" s="6" t="s">
        <v>1211</v>
      </c>
      <c r="B444" s="6" t="s">
        <v>1205</v>
      </c>
    </row>
    <row r="445" spans="1:2" x14ac:dyDescent="0.3">
      <c r="A445" s="6" t="s">
        <v>1212</v>
      </c>
      <c r="B445" s="6" t="s">
        <v>1205</v>
      </c>
    </row>
    <row r="446" spans="1:2" x14ac:dyDescent="0.3">
      <c r="A446" s="6" t="s">
        <v>1213</v>
      </c>
      <c r="B446" s="6" t="s">
        <v>1205</v>
      </c>
    </row>
    <row r="447" spans="1:2" x14ac:dyDescent="0.3">
      <c r="A447" s="6" t="s">
        <v>1214</v>
      </c>
      <c r="B447" s="6" t="s">
        <v>1205</v>
      </c>
    </row>
    <row r="448" spans="1:2" x14ac:dyDescent="0.3">
      <c r="A448" s="6" t="s">
        <v>1215</v>
      </c>
      <c r="B448" s="6" t="s">
        <v>1205</v>
      </c>
    </row>
    <row r="449" spans="1:2" x14ac:dyDescent="0.3">
      <c r="A449" s="6" t="s">
        <v>1216</v>
      </c>
      <c r="B449" s="6" t="s">
        <v>1205</v>
      </c>
    </row>
    <row r="450" spans="1:2" x14ac:dyDescent="0.3">
      <c r="A450" s="6" t="s">
        <v>700</v>
      </c>
      <c r="B450" s="6" t="s">
        <v>1205</v>
      </c>
    </row>
    <row r="451" spans="1:2" x14ac:dyDescent="0.3">
      <c r="A451" s="6" t="s">
        <v>1217</v>
      </c>
      <c r="B451" s="6" t="s">
        <v>1205</v>
      </c>
    </row>
    <row r="452" spans="1:2" x14ac:dyDescent="0.3">
      <c r="A452" s="6" t="s">
        <v>1218</v>
      </c>
      <c r="B452" s="6" t="s">
        <v>1205</v>
      </c>
    </row>
    <row r="453" spans="1:2" x14ac:dyDescent="0.3">
      <c r="A453" s="6" t="s">
        <v>1219</v>
      </c>
      <c r="B453" s="6" t="s">
        <v>1205</v>
      </c>
    </row>
    <row r="454" spans="1:2" x14ac:dyDescent="0.3">
      <c r="A454" s="6" t="s">
        <v>1220</v>
      </c>
      <c r="B454" s="6" t="s">
        <v>1205</v>
      </c>
    </row>
    <row r="455" spans="1:2" x14ac:dyDescent="0.3">
      <c r="A455" s="6" t="s">
        <v>1221</v>
      </c>
      <c r="B455" s="6" t="s">
        <v>1205</v>
      </c>
    </row>
    <row r="456" spans="1:2" x14ac:dyDescent="0.3">
      <c r="A456" s="6" t="s">
        <v>1222</v>
      </c>
      <c r="B456" s="6" t="s">
        <v>1205</v>
      </c>
    </row>
    <row r="457" spans="1:2" x14ac:dyDescent="0.3">
      <c r="A457" s="6" t="s">
        <v>1223</v>
      </c>
      <c r="B457" s="6" t="s">
        <v>1205</v>
      </c>
    </row>
    <row r="458" spans="1:2" x14ac:dyDescent="0.3">
      <c r="A458" s="6" t="s">
        <v>1224</v>
      </c>
      <c r="B458" s="6" t="s">
        <v>1205</v>
      </c>
    </row>
    <row r="459" spans="1:2" x14ac:dyDescent="0.3">
      <c r="A459" s="6" t="s">
        <v>1225</v>
      </c>
      <c r="B459" s="6" t="s">
        <v>1205</v>
      </c>
    </row>
    <row r="460" spans="1:2" x14ac:dyDescent="0.3">
      <c r="A460" s="6" t="s">
        <v>1226</v>
      </c>
      <c r="B460" s="6" t="s">
        <v>1205</v>
      </c>
    </row>
    <row r="461" spans="1:2" x14ac:dyDescent="0.3">
      <c r="A461" s="6" t="s">
        <v>1227</v>
      </c>
      <c r="B461" s="6" t="s">
        <v>1205</v>
      </c>
    </row>
    <row r="462" spans="1:2" x14ac:dyDescent="0.3">
      <c r="A462" s="6" t="s">
        <v>1228</v>
      </c>
      <c r="B462" s="6" t="s">
        <v>1205</v>
      </c>
    </row>
    <row r="463" spans="1:2" x14ac:dyDescent="0.3">
      <c r="A463" s="6" t="s">
        <v>1229</v>
      </c>
      <c r="B463" s="6" t="s">
        <v>1205</v>
      </c>
    </row>
    <row r="464" spans="1:2" x14ac:dyDescent="0.3">
      <c r="A464" s="6" t="s">
        <v>1230</v>
      </c>
      <c r="B464" s="6" t="s">
        <v>1205</v>
      </c>
    </row>
    <row r="465" spans="1:2" x14ac:dyDescent="0.3">
      <c r="A465" s="6" t="s">
        <v>1231</v>
      </c>
      <c r="B465" s="6" t="s">
        <v>1205</v>
      </c>
    </row>
    <row r="466" spans="1:2" x14ac:dyDescent="0.3">
      <c r="A466" s="6" t="s">
        <v>1232</v>
      </c>
      <c r="B466" s="6" t="s">
        <v>1205</v>
      </c>
    </row>
    <row r="467" spans="1:2" x14ac:dyDescent="0.3">
      <c r="A467" s="6" t="s">
        <v>1233</v>
      </c>
      <c r="B467" s="6" t="s">
        <v>1205</v>
      </c>
    </row>
    <row r="468" spans="1:2" x14ac:dyDescent="0.3">
      <c r="A468" s="6" t="s">
        <v>1234</v>
      </c>
      <c r="B468" s="6" t="s">
        <v>1205</v>
      </c>
    </row>
    <row r="469" spans="1:2" x14ac:dyDescent="0.3">
      <c r="A469" s="6" t="s">
        <v>1235</v>
      </c>
      <c r="B469" s="6" t="s">
        <v>1205</v>
      </c>
    </row>
    <row r="470" spans="1:2" x14ac:dyDescent="0.3">
      <c r="A470" s="6" t="s">
        <v>1236</v>
      </c>
      <c r="B470" s="6" t="s">
        <v>1205</v>
      </c>
    </row>
    <row r="471" spans="1:2" x14ac:dyDescent="0.3">
      <c r="A471" s="6" t="s">
        <v>1237</v>
      </c>
      <c r="B471" s="6" t="s">
        <v>1205</v>
      </c>
    </row>
    <row r="472" spans="1:2" x14ac:dyDescent="0.3">
      <c r="A472" s="6" t="s">
        <v>1238</v>
      </c>
      <c r="B472" s="6" t="s">
        <v>1205</v>
      </c>
    </row>
    <row r="473" spans="1:2" x14ac:dyDescent="0.3">
      <c r="A473" s="6" t="s">
        <v>1239</v>
      </c>
      <c r="B473" s="6" t="s">
        <v>1205</v>
      </c>
    </row>
    <row r="474" spans="1:2" x14ac:dyDescent="0.3">
      <c r="A474" s="6" t="s">
        <v>1240</v>
      </c>
      <c r="B474" s="6" t="s">
        <v>1205</v>
      </c>
    </row>
    <row r="475" spans="1:2" x14ac:dyDescent="0.3">
      <c r="A475" s="6" t="s">
        <v>1241</v>
      </c>
      <c r="B475" s="6" t="s">
        <v>1205</v>
      </c>
    </row>
    <row r="476" spans="1:2" x14ac:dyDescent="0.3">
      <c r="A476" s="6" t="s">
        <v>1242</v>
      </c>
      <c r="B476" s="6" t="s">
        <v>1205</v>
      </c>
    </row>
    <row r="477" spans="1:2" x14ac:dyDescent="0.3">
      <c r="A477" s="6" t="s">
        <v>1243</v>
      </c>
      <c r="B477" s="6" t="s">
        <v>1205</v>
      </c>
    </row>
    <row r="478" spans="1:2" x14ac:dyDescent="0.3">
      <c r="A478" s="6" t="s">
        <v>1244</v>
      </c>
      <c r="B478" s="6" t="s">
        <v>1205</v>
      </c>
    </row>
    <row r="479" spans="1:2" x14ac:dyDescent="0.3">
      <c r="A479" s="6" t="s">
        <v>1245</v>
      </c>
      <c r="B479" s="6" t="s">
        <v>1205</v>
      </c>
    </row>
    <row r="480" spans="1:2" x14ac:dyDescent="0.3">
      <c r="A480" s="6" t="s">
        <v>1246</v>
      </c>
      <c r="B480" s="6" t="s">
        <v>1205</v>
      </c>
    </row>
    <row r="481" spans="1:2" x14ac:dyDescent="0.3">
      <c r="A481" s="6" t="s">
        <v>1247</v>
      </c>
      <c r="B481" s="6" t="s">
        <v>1205</v>
      </c>
    </row>
    <row r="482" spans="1:2" x14ac:dyDescent="0.3">
      <c r="A482" s="6" t="s">
        <v>1248</v>
      </c>
      <c r="B482" s="6" t="s">
        <v>1205</v>
      </c>
    </row>
    <row r="483" spans="1:2" x14ac:dyDescent="0.3">
      <c r="A483" s="6" t="s">
        <v>1249</v>
      </c>
      <c r="B483" s="6" t="s">
        <v>1205</v>
      </c>
    </row>
    <row r="484" spans="1:2" x14ac:dyDescent="0.3">
      <c r="A484" s="6" t="s">
        <v>1250</v>
      </c>
      <c r="B484" s="6" t="s">
        <v>1205</v>
      </c>
    </row>
    <row r="485" spans="1:2" x14ac:dyDescent="0.3">
      <c r="A485" s="6" t="s">
        <v>1251</v>
      </c>
      <c r="B485" s="6" t="s">
        <v>1205</v>
      </c>
    </row>
    <row r="486" spans="1:2" x14ac:dyDescent="0.3">
      <c r="A486" s="6" t="s">
        <v>1252</v>
      </c>
      <c r="B486" s="6" t="s">
        <v>1205</v>
      </c>
    </row>
    <row r="487" spans="1:2" x14ac:dyDescent="0.3">
      <c r="A487" s="6" t="s">
        <v>1253</v>
      </c>
      <c r="B487" s="6" t="s">
        <v>1205</v>
      </c>
    </row>
    <row r="488" spans="1:2" x14ac:dyDescent="0.3">
      <c r="A488" s="6" t="s">
        <v>1254</v>
      </c>
      <c r="B488" s="6" t="s">
        <v>1205</v>
      </c>
    </row>
    <row r="489" spans="1:2" x14ac:dyDescent="0.3">
      <c r="A489" s="6" t="s">
        <v>1255</v>
      </c>
      <c r="B489" s="6" t="s">
        <v>1205</v>
      </c>
    </row>
    <row r="490" spans="1:2" x14ac:dyDescent="0.3">
      <c r="A490" s="6" t="s">
        <v>476</v>
      </c>
      <c r="B490" s="6" t="s">
        <v>1205</v>
      </c>
    </row>
    <row r="491" spans="1:2" x14ac:dyDescent="0.3">
      <c r="A491" s="6" t="s">
        <v>1256</v>
      </c>
      <c r="B491" s="6" t="s">
        <v>1205</v>
      </c>
    </row>
    <row r="492" spans="1:2" x14ac:dyDescent="0.3">
      <c r="A492" s="6" t="s">
        <v>1257</v>
      </c>
      <c r="B492" s="6" t="s">
        <v>1205</v>
      </c>
    </row>
    <row r="493" spans="1:2" x14ac:dyDescent="0.3">
      <c r="A493" s="6" t="s">
        <v>1258</v>
      </c>
      <c r="B493" s="6" t="s">
        <v>1205</v>
      </c>
    </row>
    <row r="494" spans="1:2" x14ac:dyDescent="0.3">
      <c r="A494" s="6" t="s">
        <v>28</v>
      </c>
      <c r="B494" s="6" t="s">
        <v>1205</v>
      </c>
    </row>
    <row r="495" spans="1:2" x14ac:dyDescent="0.3">
      <c r="A495" s="6" t="s">
        <v>1259</v>
      </c>
      <c r="B495" s="6" t="s">
        <v>1205</v>
      </c>
    </row>
    <row r="496" spans="1:2" x14ac:dyDescent="0.3">
      <c r="A496" s="6" t="s">
        <v>1260</v>
      </c>
      <c r="B496" s="6" t="s">
        <v>1205</v>
      </c>
    </row>
    <row r="497" spans="1:2" x14ac:dyDescent="0.3">
      <c r="A497" s="6" t="s">
        <v>1261</v>
      </c>
      <c r="B497" s="6" t="s">
        <v>1262</v>
      </c>
    </row>
    <row r="498" spans="1:2" x14ac:dyDescent="0.3">
      <c r="A498" s="6" t="s">
        <v>190</v>
      </c>
      <c r="B498" s="6" t="s">
        <v>1262</v>
      </c>
    </row>
    <row r="499" spans="1:2" x14ac:dyDescent="0.3">
      <c r="A499" s="6" t="s">
        <v>322</v>
      </c>
      <c r="B499" s="6" t="s">
        <v>1262</v>
      </c>
    </row>
    <row r="500" spans="1:2" x14ac:dyDescent="0.3">
      <c r="A500" s="6" t="s">
        <v>1263</v>
      </c>
      <c r="B500" s="6" t="s">
        <v>1262</v>
      </c>
    </row>
    <row r="501" spans="1:2" x14ac:dyDescent="0.3">
      <c r="A501" s="6" t="s">
        <v>1264</v>
      </c>
      <c r="B501" s="6" t="s">
        <v>1262</v>
      </c>
    </row>
    <row r="502" spans="1:2" x14ac:dyDescent="0.3">
      <c r="A502" s="6" t="s">
        <v>1265</v>
      </c>
      <c r="B502" s="6" t="s">
        <v>1262</v>
      </c>
    </row>
    <row r="503" spans="1:2" x14ac:dyDescent="0.3">
      <c r="A503" s="6" t="s">
        <v>576</v>
      </c>
      <c r="B503" s="6" t="s">
        <v>1262</v>
      </c>
    </row>
    <row r="504" spans="1:2" x14ac:dyDescent="0.3">
      <c r="A504" s="6" t="s">
        <v>1266</v>
      </c>
      <c r="B504" s="6" t="s">
        <v>1262</v>
      </c>
    </row>
    <row r="505" spans="1:2" x14ac:dyDescent="0.3">
      <c r="A505" s="6" t="s">
        <v>698</v>
      </c>
      <c r="B505" s="6" t="s">
        <v>1262</v>
      </c>
    </row>
    <row r="506" spans="1:2" x14ac:dyDescent="0.3">
      <c r="A506" s="6" t="s">
        <v>1267</v>
      </c>
      <c r="B506" s="6" t="s">
        <v>1262</v>
      </c>
    </row>
    <row r="507" spans="1:2" x14ac:dyDescent="0.3">
      <c r="A507" s="6" t="s">
        <v>1268</v>
      </c>
      <c r="B507" s="6" t="s">
        <v>1262</v>
      </c>
    </row>
    <row r="508" spans="1:2" x14ac:dyDescent="0.3">
      <c r="A508" s="6" t="s">
        <v>1269</v>
      </c>
      <c r="B508" s="6" t="s">
        <v>1262</v>
      </c>
    </row>
    <row r="509" spans="1:2" x14ac:dyDescent="0.3">
      <c r="A509" s="6" t="s">
        <v>1270</v>
      </c>
      <c r="B509" s="6" t="s">
        <v>1262</v>
      </c>
    </row>
    <row r="510" spans="1:2" x14ac:dyDescent="0.3">
      <c r="A510" s="6" t="s">
        <v>1271</v>
      </c>
      <c r="B510" s="6" t="s">
        <v>1262</v>
      </c>
    </row>
    <row r="511" spans="1:2" x14ac:dyDescent="0.3">
      <c r="A511" s="6" t="s">
        <v>1272</v>
      </c>
      <c r="B511" s="6" t="s">
        <v>1262</v>
      </c>
    </row>
    <row r="512" spans="1:2" x14ac:dyDescent="0.3">
      <c r="A512" s="6" t="s">
        <v>1273</v>
      </c>
      <c r="B512" s="6" t="s">
        <v>1262</v>
      </c>
    </row>
    <row r="513" spans="1:2" x14ac:dyDescent="0.3">
      <c r="A513" s="6" t="s">
        <v>1274</v>
      </c>
      <c r="B513" s="6" t="s">
        <v>1262</v>
      </c>
    </row>
    <row r="514" spans="1:2" x14ac:dyDescent="0.3">
      <c r="A514" s="6" t="s">
        <v>1275</v>
      </c>
      <c r="B514" s="6" t="s">
        <v>1262</v>
      </c>
    </row>
    <row r="515" spans="1:2" x14ac:dyDescent="0.3">
      <c r="A515" s="6" t="s">
        <v>156</v>
      </c>
      <c r="B515" s="6" t="s">
        <v>1262</v>
      </c>
    </row>
    <row r="516" spans="1:2" x14ac:dyDescent="0.3">
      <c r="A516" s="6" t="s">
        <v>1276</v>
      </c>
      <c r="B516" s="6" t="s">
        <v>1262</v>
      </c>
    </row>
    <row r="517" spans="1:2" x14ac:dyDescent="0.3">
      <c r="A517" s="6" t="s">
        <v>1277</v>
      </c>
      <c r="B517" s="6" t="s">
        <v>1262</v>
      </c>
    </row>
    <row r="518" spans="1:2" x14ac:dyDescent="0.3">
      <c r="A518" s="6" t="s">
        <v>258</v>
      </c>
      <c r="B518" s="6" t="s">
        <v>1262</v>
      </c>
    </row>
    <row r="519" spans="1:2" x14ac:dyDescent="0.3">
      <c r="A519" s="6" t="s">
        <v>1278</v>
      </c>
      <c r="B519" s="6" t="s">
        <v>1262</v>
      </c>
    </row>
    <row r="520" spans="1:2" x14ac:dyDescent="0.3">
      <c r="A520" s="6" t="s">
        <v>1279</v>
      </c>
      <c r="B520" s="6" t="s">
        <v>1262</v>
      </c>
    </row>
    <row r="521" spans="1:2" x14ac:dyDescent="0.3">
      <c r="A521" s="6" t="s">
        <v>1280</v>
      </c>
      <c r="B521" s="6" t="s">
        <v>1262</v>
      </c>
    </row>
    <row r="522" spans="1:2" x14ac:dyDescent="0.3">
      <c r="A522" s="6" t="s">
        <v>1281</v>
      </c>
      <c r="B522" s="6" t="s">
        <v>1262</v>
      </c>
    </row>
    <row r="523" spans="1:2" x14ac:dyDescent="0.3">
      <c r="A523" s="6" t="s">
        <v>1282</v>
      </c>
      <c r="B523" s="6" t="s">
        <v>1262</v>
      </c>
    </row>
    <row r="524" spans="1:2" x14ac:dyDescent="0.3">
      <c r="A524" s="6" t="s">
        <v>1283</v>
      </c>
      <c r="B524" s="6" t="s">
        <v>1262</v>
      </c>
    </row>
    <row r="525" spans="1:2" x14ac:dyDescent="0.3">
      <c r="A525" s="6" t="s">
        <v>1284</v>
      </c>
      <c r="B525" s="6" t="s">
        <v>1262</v>
      </c>
    </row>
    <row r="526" spans="1:2" x14ac:dyDescent="0.3">
      <c r="A526" s="6" t="s">
        <v>1285</v>
      </c>
      <c r="B526" s="6" t="s">
        <v>1262</v>
      </c>
    </row>
    <row r="527" spans="1:2" x14ac:dyDescent="0.3">
      <c r="A527" s="6" t="s">
        <v>1286</v>
      </c>
      <c r="B527" s="6" t="s">
        <v>1262</v>
      </c>
    </row>
    <row r="528" spans="1:2" x14ac:dyDescent="0.3">
      <c r="A528" s="6" t="s">
        <v>1287</v>
      </c>
      <c r="B528" s="6" t="s">
        <v>1262</v>
      </c>
    </row>
    <row r="529" spans="1:2" x14ac:dyDescent="0.3">
      <c r="A529" s="6" t="s">
        <v>1288</v>
      </c>
      <c r="B529" s="6" t="s">
        <v>1262</v>
      </c>
    </row>
    <row r="530" spans="1:2" x14ac:dyDescent="0.3">
      <c r="A530" s="6" t="s">
        <v>1289</v>
      </c>
      <c r="B530" s="6" t="s">
        <v>1262</v>
      </c>
    </row>
    <row r="531" spans="1:2" x14ac:dyDescent="0.3">
      <c r="A531" s="6" t="s">
        <v>1290</v>
      </c>
      <c r="B531" s="6" t="s">
        <v>1262</v>
      </c>
    </row>
    <row r="532" spans="1:2" x14ac:dyDescent="0.3">
      <c r="A532" s="6" t="s">
        <v>1291</v>
      </c>
      <c r="B532" s="6" t="s">
        <v>1262</v>
      </c>
    </row>
    <row r="533" spans="1:2" x14ac:dyDescent="0.3">
      <c r="A533" s="6" t="s">
        <v>1292</v>
      </c>
      <c r="B533" s="6" t="s">
        <v>1262</v>
      </c>
    </row>
    <row r="534" spans="1:2" x14ac:dyDescent="0.3">
      <c r="A534" s="6" t="s">
        <v>1293</v>
      </c>
      <c r="B534" s="6" t="s">
        <v>1262</v>
      </c>
    </row>
    <row r="535" spans="1:2" x14ac:dyDescent="0.3">
      <c r="A535" s="6" t="s">
        <v>1294</v>
      </c>
      <c r="B535" s="6" t="s">
        <v>1262</v>
      </c>
    </row>
    <row r="536" spans="1:2" x14ac:dyDescent="0.3">
      <c r="A536" s="6" t="s">
        <v>1295</v>
      </c>
      <c r="B536" s="6" t="s">
        <v>1262</v>
      </c>
    </row>
    <row r="537" spans="1:2" x14ac:dyDescent="0.3">
      <c r="A537" s="6" t="s">
        <v>1296</v>
      </c>
      <c r="B537" s="6" t="s">
        <v>1262</v>
      </c>
    </row>
    <row r="538" spans="1:2" x14ac:dyDescent="0.3">
      <c r="A538" s="6" t="s">
        <v>1297</v>
      </c>
      <c r="B538" s="6" t="s">
        <v>1262</v>
      </c>
    </row>
    <row r="539" spans="1:2" x14ac:dyDescent="0.3">
      <c r="A539" s="6" t="s">
        <v>122</v>
      </c>
      <c r="B539" s="6" t="s">
        <v>1262</v>
      </c>
    </row>
    <row r="540" spans="1:2" x14ac:dyDescent="0.3">
      <c r="A540" s="6" t="s">
        <v>1298</v>
      </c>
      <c r="B540" s="6" t="s">
        <v>1262</v>
      </c>
    </row>
    <row r="541" spans="1:2" x14ac:dyDescent="0.3">
      <c r="A541" s="6" t="s">
        <v>1299</v>
      </c>
      <c r="B541" s="6" t="s">
        <v>1262</v>
      </c>
    </row>
    <row r="542" spans="1:2" x14ac:dyDescent="0.3">
      <c r="A542" s="6" t="s">
        <v>1300</v>
      </c>
      <c r="B542" s="6" t="s">
        <v>1262</v>
      </c>
    </row>
    <row r="543" spans="1:2" x14ac:dyDescent="0.3">
      <c r="A543" s="6" t="s">
        <v>1301</v>
      </c>
      <c r="B543" s="6" t="s">
        <v>1262</v>
      </c>
    </row>
    <row r="544" spans="1:2" x14ac:dyDescent="0.3">
      <c r="A544" s="6" t="s">
        <v>1302</v>
      </c>
      <c r="B544" s="6" t="s">
        <v>1262</v>
      </c>
    </row>
    <row r="545" spans="1:2" x14ac:dyDescent="0.3">
      <c r="A545" s="6" t="s">
        <v>1303</v>
      </c>
      <c r="B545" s="6" t="s">
        <v>1262</v>
      </c>
    </row>
    <row r="546" spans="1:2" x14ac:dyDescent="0.3">
      <c r="A546" s="6" t="s">
        <v>1304</v>
      </c>
      <c r="B546" s="6" t="s">
        <v>1262</v>
      </c>
    </row>
    <row r="547" spans="1:2" x14ac:dyDescent="0.3">
      <c r="A547" s="6" t="s">
        <v>1305</v>
      </c>
      <c r="B547" s="6" t="s">
        <v>1262</v>
      </c>
    </row>
    <row r="548" spans="1:2" x14ac:dyDescent="0.3">
      <c r="A548" s="6" t="s">
        <v>1306</v>
      </c>
      <c r="B548" s="6" t="s">
        <v>1262</v>
      </c>
    </row>
    <row r="549" spans="1:2" x14ac:dyDescent="0.3">
      <c r="A549" s="6" t="s">
        <v>1307</v>
      </c>
      <c r="B549" s="6" t="s">
        <v>1262</v>
      </c>
    </row>
    <row r="550" spans="1:2" x14ac:dyDescent="0.3">
      <c r="A550" s="6" t="s">
        <v>168</v>
      </c>
      <c r="B550" s="6" t="s">
        <v>1262</v>
      </c>
    </row>
    <row r="551" spans="1:2" x14ac:dyDescent="0.3">
      <c r="A551" s="6" t="s">
        <v>1308</v>
      </c>
      <c r="B551" s="6" t="s">
        <v>1262</v>
      </c>
    </row>
    <row r="552" spans="1:2" x14ac:dyDescent="0.3">
      <c r="A552" s="6" t="s">
        <v>302</v>
      </c>
      <c r="B552" s="6" t="s">
        <v>1262</v>
      </c>
    </row>
    <row r="553" spans="1:2" x14ac:dyDescent="0.3">
      <c r="A553" s="6" t="s">
        <v>150</v>
      </c>
      <c r="B553" s="6" t="s">
        <v>1262</v>
      </c>
    </row>
    <row r="554" spans="1:2" x14ac:dyDescent="0.3">
      <c r="A554" s="6" t="s">
        <v>1309</v>
      </c>
      <c r="B554" s="6" t="s">
        <v>1262</v>
      </c>
    </row>
    <row r="555" spans="1:2" x14ac:dyDescent="0.3">
      <c r="A555" s="6" t="s">
        <v>244</v>
      </c>
      <c r="B555" s="6" t="s">
        <v>1262</v>
      </c>
    </row>
    <row r="556" spans="1:2" x14ac:dyDescent="0.3">
      <c r="A556" s="6" t="s">
        <v>664</v>
      </c>
      <c r="B556" s="6" t="s">
        <v>1262</v>
      </c>
    </row>
    <row r="557" spans="1:2" x14ac:dyDescent="0.3">
      <c r="A557" s="6" t="s">
        <v>1310</v>
      </c>
      <c r="B557" s="6" t="s">
        <v>1262</v>
      </c>
    </row>
    <row r="558" spans="1:2" x14ac:dyDescent="0.3">
      <c r="A558" s="6" t="s">
        <v>1311</v>
      </c>
      <c r="B558" s="6" t="s">
        <v>1312</v>
      </c>
    </row>
    <row r="559" spans="1:2" x14ac:dyDescent="0.3">
      <c r="A559" s="6" t="s">
        <v>1313</v>
      </c>
      <c r="B559" s="6" t="s">
        <v>1312</v>
      </c>
    </row>
    <row r="560" spans="1:2" x14ac:dyDescent="0.3">
      <c r="A560" s="6" t="s">
        <v>1314</v>
      </c>
      <c r="B560" s="6" t="s">
        <v>1312</v>
      </c>
    </row>
    <row r="561" spans="1:2" x14ac:dyDescent="0.3">
      <c r="A561" s="6" t="s">
        <v>1315</v>
      </c>
      <c r="B561" s="6" t="s">
        <v>1312</v>
      </c>
    </row>
    <row r="562" spans="1:2" x14ac:dyDescent="0.3">
      <c r="A562" s="6" t="s">
        <v>748</v>
      </c>
      <c r="B562" s="6" t="s">
        <v>1312</v>
      </c>
    </row>
    <row r="563" spans="1:2" x14ac:dyDescent="0.3">
      <c r="A563" s="6" t="s">
        <v>1316</v>
      </c>
      <c r="B563" s="6" t="s">
        <v>1312</v>
      </c>
    </row>
    <row r="564" spans="1:2" x14ac:dyDescent="0.3">
      <c r="A564" s="6" t="s">
        <v>1317</v>
      </c>
      <c r="B564" s="6" t="s">
        <v>1312</v>
      </c>
    </row>
    <row r="565" spans="1:2" x14ac:dyDescent="0.3">
      <c r="A565" s="6" t="s">
        <v>1318</v>
      </c>
      <c r="B565" s="6" t="s">
        <v>1312</v>
      </c>
    </row>
    <row r="566" spans="1:2" x14ac:dyDescent="0.3">
      <c r="A566" s="6" t="s">
        <v>1319</v>
      </c>
      <c r="B566" s="6" t="s">
        <v>1312</v>
      </c>
    </row>
    <row r="567" spans="1:2" x14ac:dyDescent="0.3">
      <c r="A567" s="6" t="s">
        <v>1320</v>
      </c>
      <c r="B567" s="6" t="s">
        <v>1312</v>
      </c>
    </row>
    <row r="568" spans="1:2" x14ac:dyDescent="0.3">
      <c r="A568" s="6" t="s">
        <v>1321</v>
      </c>
      <c r="B568" s="6" t="s">
        <v>1312</v>
      </c>
    </row>
    <row r="569" spans="1:2" x14ac:dyDescent="0.3">
      <c r="A569" s="6" t="s">
        <v>1322</v>
      </c>
      <c r="B569" s="6" t="s">
        <v>1312</v>
      </c>
    </row>
    <row r="570" spans="1:2" x14ac:dyDescent="0.3">
      <c r="A570" s="6" t="s">
        <v>1323</v>
      </c>
      <c r="B570" s="6" t="s">
        <v>1312</v>
      </c>
    </row>
    <row r="571" spans="1:2" x14ac:dyDescent="0.3">
      <c r="A571" s="6" t="s">
        <v>1324</v>
      </c>
      <c r="B571" s="6" t="s">
        <v>1312</v>
      </c>
    </row>
    <row r="572" spans="1:2" x14ac:dyDescent="0.3">
      <c r="A572" s="6" t="s">
        <v>1325</v>
      </c>
      <c r="B572" s="6" t="s">
        <v>1312</v>
      </c>
    </row>
    <row r="573" spans="1:2" x14ac:dyDescent="0.3">
      <c r="A573" s="6" t="s">
        <v>1326</v>
      </c>
      <c r="B573" s="6" t="s">
        <v>1312</v>
      </c>
    </row>
    <row r="574" spans="1:2" x14ac:dyDescent="0.3">
      <c r="A574" s="6" t="s">
        <v>1327</v>
      </c>
      <c r="B574" s="6" t="s">
        <v>1312</v>
      </c>
    </row>
    <row r="575" spans="1:2" x14ac:dyDescent="0.3">
      <c r="A575" s="6" t="s">
        <v>1328</v>
      </c>
      <c r="B575" s="6" t="s">
        <v>1312</v>
      </c>
    </row>
    <row r="576" spans="1:2" x14ac:dyDescent="0.3">
      <c r="A576" s="6" t="s">
        <v>1329</v>
      </c>
      <c r="B576" s="6" t="s">
        <v>1312</v>
      </c>
    </row>
    <row r="577" spans="1:2" x14ac:dyDescent="0.3">
      <c r="A577" s="6" t="s">
        <v>1330</v>
      </c>
      <c r="B577" s="6" t="s">
        <v>1312</v>
      </c>
    </row>
    <row r="578" spans="1:2" x14ac:dyDescent="0.3">
      <c r="A578" s="6" t="s">
        <v>1331</v>
      </c>
      <c r="B578" s="6" t="s">
        <v>1312</v>
      </c>
    </row>
    <row r="579" spans="1:2" x14ac:dyDescent="0.3">
      <c r="A579" s="6" t="s">
        <v>1332</v>
      </c>
      <c r="B579" s="6" t="s">
        <v>1312</v>
      </c>
    </row>
    <row r="580" spans="1:2" x14ac:dyDescent="0.3">
      <c r="A580" s="6" t="s">
        <v>1333</v>
      </c>
      <c r="B580" s="6" t="s">
        <v>1312</v>
      </c>
    </row>
    <row r="581" spans="1:2" x14ac:dyDescent="0.3">
      <c r="A581" s="6" t="s">
        <v>1334</v>
      </c>
      <c r="B581" s="6" t="s">
        <v>1312</v>
      </c>
    </row>
    <row r="582" spans="1:2" x14ac:dyDescent="0.3">
      <c r="A582" s="6" t="s">
        <v>1335</v>
      </c>
      <c r="B582" s="6" t="s">
        <v>1312</v>
      </c>
    </row>
    <row r="583" spans="1:2" x14ac:dyDescent="0.3">
      <c r="A583" s="6" t="s">
        <v>1336</v>
      </c>
      <c r="B583" s="6" t="s">
        <v>1312</v>
      </c>
    </row>
    <row r="584" spans="1:2" x14ac:dyDescent="0.3">
      <c r="A584" s="6" t="s">
        <v>1337</v>
      </c>
      <c r="B584" s="6" t="s">
        <v>1312</v>
      </c>
    </row>
    <row r="585" spans="1:2" x14ac:dyDescent="0.3">
      <c r="A585" s="6" t="s">
        <v>822</v>
      </c>
      <c r="B585" s="6" t="s">
        <v>1312</v>
      </c>
    </row>
    <row r="586" spans="1:2" x14ac:dyDescent="0.3">
      <c r="A586" s="6" t="s">
        <v>818</v>
      </c>
      <c r="B586" s="6" t="s">
        <v>1312</v>
      </c>
    </row>
    <row r="587" spans="1:2" x14ac:dyDescent="0.3">
      <c r="A587" s="6" t="s">
        <v>1338</v>
      </c>
      <c r="B587" s="6" t="s">
        <v>1312</v>
      </c>
    </row>
    <row r="588" spans="1:2" x14ac:dyDescent="0.3">
      <c r="A588" s="6" t="s">
        <v>1339</v>
      </c>
      <c r="B588" s="6" t="s">
        <v>1312</v>
      </c>
    </row>
    <row r="589" spans="1:2" x14ac:dyDescent="0.3">
      <c r="A589" s="6" t="s">
        <v>1340</v>
      </c>
      <c r="B589" s="6" t="s">
        <v>1312</v>
      </c>
    </row>
    <row r="590" spans="1:2" x14ac:dyDescent="0.3">
      <c r="A590" s="6" t="s">
        <v>1341</v>
      </c>
      <c r="B590" s="6" t="s">
        <v>1312</v>
      </c>
    </row>
    <row r="591" spans="1:2" x14ac:dyDescent="0.3">
      <c r="A591" s="6" t="s">
        <v>1342</v>
      </c>
      <c r="B591" s="6" t="s">
        <v>1312</v>
      </c>
    </row>
    <row r="592" spans="1:2" x14ac:dyDescent="0.3">
      <c r="A592" s="6" t="s">
        <v>1343</v>
      </c>
      <c r="B592" s="6" t="s">
        <v>1312</v>
      </c>
    </row>
    <row r="593" spans="1:2" x14ac:dyDescent="0.3">
      <c r="A593" s="6" t="s">
        <v>1344</v>
      </c>
      <c r="B593" s="6" t="s">
        <v>1312</v>
      </c>
    </row>
    <row r="594" spans="1:2" x14ac:dyDescent="0.3">
      <c r="A594" s="6" t="s">
        <v>1345</v>
      </c>
      <c r="B594" s="6" t="s">
        <v>1312</v>
      </c>
    </row>
    <row r="595" spans="1:2" x14ac:dyDescent="0.3">
      <c r="A595" s="6" t="s">
        <v>228</v>
      </c>
      <c r="B595" s="6" t="s">
        <v>1312</v>
      </c>
    </row>
    <row r="596" spans="1:2" x14ac:dyDescent="0.3">
      <c r="A596" s="6" t="s">
        <v>438</v>
      </c>
      <c r="B596" s="6" t="s">
        <v>1312</v>
      </c>
    </row>
    <row r="597" spans="1:2" x14ac:dyDescent="0.3">
      <c r="A597" s="6" t="s">
        <v>1346</v>
      </c>
      <c r="B597" s="6" t="s">
        <v>1312</v>
      </c>
    </row>
    <row r="598" spans="1:2" x14ac:dyDescent="0.3">
      <c r="A598" s="6" t="s">
        <v>1347</v>
      </c>
      <c r="B598" s="6" t="s">
        <v>1312</v>
      </c>
    </row>
    <row r="599" spans="1:2" x14ac:dyDescent="0.3">
      <c r="A599" s="6" t="s">
        <v>1348</v>
      </c>
      <c r="B599" s="6" t="s">
        <v>1312</v>
      </c>
    </row>
    <row r="600" spans="1:2" x14ac:dyDescent="0.3">
      <c r="A600" s="6" t="s">
        <v>1349</v>
      </c>
      <c r="B600" s="6" t="s">
        <v>1312</v>
      </c>
    </row>
    <row r="601" spans="1:2" x14ac:dyDescent="0.3">
      <c r="A601" s="6" t="s">
        <v>1350</v>
      </c>
      <c r="B601" s="6" t="s">
        <v>1312</v>
      </c>
    </row>
    <row r="602" spans="1:2" x14ac:dyDescent="0.3">
      <c r="A602" s="6" t="s">
        <v>1351</v>
      </c>
      <c r="B602" s="6" t="s">
        <v>1312</v>
      </c>
    </row>
    <row r="603" spans="1:2" x14ac:dyDescent="0.3">
      <c r="A603" s="6" t="s">
        <v>1352</v>
      </c>
      <c r="B603" s="6" t="s">
        <v>1312</v>
      </c>
    </row>
    <row r="604" spans="1:2" x14ac:dyDescent="0.3">
      <c r="A604" s="6" t="s">
        <v>1353</v>
      </c>
      <c r="B604" s="6" t="s">
        <v>1312</v>
      </c>
    </row>
    <row r="605" spans="1:2" x14ac:dyDescent="0.3">
      <c r="A605" s="6" t="s">
        <v>1354</v>
      </c>
      <c r="B605" s="6" t="s">
        <v>1312</v>
      </c>
    </row>
    <row r="606" spans="1:2" x14ac:dyDescent="0.3">
      <c r="A606" s="6" t="s">
        <v>1355</v>
      </c>
      <c r="B606" s="6" t="s">
        <v>1312</v>
      </c>
    </row>
    <row r="607" spans="1:2" x14ac:dyDescent="0.3">
      <c r="A607" s="6" t="s">
        <v>1356</v>
      </c>
      <c r="B607" s="6" t="s">
        <v>1312</v>
      </c>
    </row>
    <row r="608" spans="1:2" x14ac:dyDescent="0.3">
      <c r="A608" s="6" t="s">
        <v>1357</v>
      </c>
      <c r="B608" s="6" t="s">
        <v>1312</v>
      </c>
    </row>
    <row r="609" spans="1:2" x14ac:dyDescent="0.3">
      <c r="A609" s="6" t="s">
        <v>1358</v>
      </c>
      <c r="B609" s="6" t="s">
        <v>1312</v>
      </c>
    </row>
    <row r="610" spans="1:2" x14ac:dyDescent="0.3">
      <c r="A610" s="6" t="s">
        <v>1359</v>
      </c>
      <c r="B610" s="6" t="s">
        <v>1312</v>
      </c>
    </row>
    <row r="611" spans="1:2" x14ac:dyDescent="0.3">
      <c r="A611" s="6" t="s">
        <v>1360</v>
      </c>
      <c r="B611" s="6" t="s">
        <v>1312</v>
      </c>
    </row>
    <row r="612" spans="1:2" x14ac:dyDescent="0.3">
      <c r="A612" s="6" t="s">
        <v>1361</v>
      </c>
      <c r="B612" s="6" t="s">
        <v>1312</v>
      </c>
    </row>
    <row r="613" spans="1:2" x14ac:dyDescent="0.3">
      <c r="A613" s="6" t="s">
        <v>1362</v>
      </c>
      <c r="B613" s="6" t="s">
        <v>1312</v>
      </c>
    </row>
    <row r="614" spans="1:2" x14ac:dyDescent="0.3">
      <c r="A614" s="6" t="s">
        <v>1363</v>
      </c>
      <c r="B614" s="6" t="s">
        <v>1312</v>
      </c>
    </row>
    <row r="615" spans="1:2" x14ac:dyDescent="0.3">
      <c r="A615" s="6" t="s">
        <v>1364</v>
      </c>
      <c r="B615" s="6" t="s">
        <v>1312</v>
      </c>
    </row>
    <row r="616" spans="1:2" x14ac:dyDescent="0.3">
      <c r="A616" s="6" t="s">
        <v>1365</v>
      </c>
      <c r="B616" s="6" t="s">
        <v>1312</v>
      </c>
    </row>
    <row r="617" spans="1:2" x14ac:dyDescent="0.3">
      <c r="A617" s="6" t="s">
        <v>1366</v>
      </c>
      <c r="B617" s="6" t="s">
        <v>1312</v>
      </c>
    </row>
    <row r="618" spans="1:2" x14ac:dyDescent="0.3">
      <c r="A618" s="6" t="s">
        <v>1367</v>
      </c>
      <c r="B618" s="6" t="s">
        <v>1312</v>
      </c>
    </row>
    <row r="619" spans="1:2" x14ac:dyDescent="0.3">
      <c r="A619" s="6" t="s">
        <v>1368</v>
      </c>
      <c r="B619" s="6" t="s">
        <v>1312</v>
      </c>
    </row>
    <row r="620" spans="1:2" x14ac:dyDescent="0.3">
      <c r="A620" s="6" t="s">
        <v>1369</v>
      </c>
      <c r="B620" s="6" t="s">
        <v>1312</v>
      </c>
    </row>
    <row r="621" spans="1:2" x14ac:dyDescent="0.3">
      <c r="A621" s="6" t="s">
        <v>1370</v>
      </c>
      <c r="B621" s="6" t="s">
        <v>1312</v>
      </c>
    </row>
    <row r="622" spans="1:2" x14ac:dyDescent="0.3">
      <c r="A622" s="6" t="s">
        <v>1371</v>
      </c>
      <c r="B622" s="6" t="s">
        <v>1312</v>
      </c>
    </row>
    <row r="623" spans="1:2" x14ac:dyDescent="0.3">
      <c r="A623" s="6" t="s">
        <v>1372</v>
      </c>
      <c r="B623" s="6" t="s">
        <v>1312</v>
      </c>
    </row>
    <row r="624" spans="1:2" x14ac:dyDescent="0.3">
      <c r="A624" s="6" t="s">
        <v>1373</v>
      </c>
      <c r="B624" s="6" t="s">
        <v>1312</v>
      </c>
    </row>
    <row r="625" spans="1:2" x14ac:dyDescent="0.3">
      <c r="A625" s="6" t="s">
        <v>1374</v>
      </c>
      <c r="B625" s="6" t="s">
        <v>1312</v>
      </c>
    </row>
    <row r="626" spans="1:2" x14ac:dyDescent="0.3">
      <c r="A626" s="6" t="s">
        <v>1375</v>
      </c>
      <c r="B626" s="6" t="s">
        <v>1312</v>
      </c>
    </row>
    <row r="627" spans="1:2" x14ac:dyDescent="0.3">
      <c r="A627" s="6" t="s">
        <v>1376</v>
      </c>
      <c r="B627" s="6" t="s">
        <v>1312</v>
      </c>
    </row>
    <row r="628" spans="1:2" x14ac:dyDescent="0.3">
      <c r="A628" s="6" t="s">
        <v>188</v>
      </c>
      <c r="B628" s="6" t="s">
        <v>1312</v>
      </c>
    </row>
    <row r="629" spans="1:2" x14ac:dyDescent="0.3">
      <c r="A629" s="6" t="s">
        <v>1377</v>
      </c>
      <c r="B629" s="6" t="s">
        <v>1312</v>
      </c>
    </row>
    <row r="630" spans="1:2" x14ac:dyDescent="0.3">
      <c r="A630" s="6" t="s">
        <v>1378</v>
      </c>
      <c r="B630" s="6" t="s">
        <v>1312</v>
      </c>
    </row>
    <row r="631" spans="1:2" x14ac:dyDescent="0.3">
      <c r="A631" s="6" t="s">
        <v>1379</v>
      </c>
      <c r="B631" s="6" t="s">
        <v>1312</v>
      </c>
    </row>
    <row r="632" spans="1:2" x14ac:dyDescent="0.3">
      <c r="A632" s="6" t="s">
        <v>1380</v>
      </c>
      <c r="B632" s="6" t="s">
        <v>1312</v>
      </c>
    </row>
    <row r="633" spans="1:2" x14ac:dyDescent="0.3">
      <c r="A633" s="6" t="s">
        <v>1381</v>
      </c>
      <c r="B633" s="6" t="s">
        <v>1312</v>
      </c>
    </row>
    <row r="634" spans="1:2" x14ac:dyDescent="0.3">
      <c r="A634" s="6" t="s">
        <v>1382</v>
      </c>
      <c r="B634" s="6" t="s">
        <v>1312</v>
      </c>
    </row>
    <row r="635" spans="1:2" x14ac:dyDescent="0.3">
      <c r="A635" s="6" t="s">
        <v>1383</v>
      </c>
      <c r="B635" s="6" t="s">
        <v>1312</v>
      </c>
    </row>
    <row r="636" spans="1:2" x14ac:dyDescent="0.3">
      <c r="A636" s="6" t="s">
        <v>1384</v>
      </c>
      <c r="B636" s="6" t="s">
        <v>1312</v>
      </c>
    </row>
    <row r="637" spans="1:2" x14ac:dyDescent="0.3">
      <c r="A637" s="6" t="s">
        <v>1385</v>
      </c>
      <c r="B637" s="6" t="s">
        <v>1312</v>
      </c>
    </row>
    <row r="638" spans="1:2" x14ac:dyDescent="0.3">
      <c r="A638" s="6" t="s">
        <v>1386</v>
      </c>
      <c r="B638" s="6" t="s">
        <v>1312</v>
      </c>
    </row>
    <row r="639" spans="1:2" x14ac:dyDescent="0.3">
      <c r="A639" s="6" t="s">
        <v>1387</v>
      </c>
      <c r="B639" s="6" t="s">
        <v>1312</v>
      </c>
    </row>
    <row r="640" spans="1:2" x14ac:dyDescent="0.3">
      <c r="A640" s="6" t="s">
        <v>1388</v>
      </c>
      <c r="B640" s="6" t="s">
        <v>1312</v>
      </c>
    </row>
    <row r="641" spans="1:2" x14ac:dyDescent="0.3">
      <c r="A641" s="6" t="s">
        <v>1389</v>
      </c>
      <c r="B641" s="6" t="s">
        <v>1312</v>
      </c>
    </row>
    <row r="642" spans="1:2" x14ac:dyDescent="0.3">
      <c r="A642" s="6" t="s">
        <v>278</v>
      </c>
      <c r="B642" s="6" t="s">
        <v>1312</v>
      </c>
    </row>
    <row r="643" spans="1:2" x14ac:dyDescent="0.3">
      <c r="A643" s="6" t="s">
        <v>1390</v>
      </c>
      <c r="B643" s="6" t="s">
        <v>1312</v>
      </c>
    </row>
    <row r="644" spans="1:2" x14ac:dyDescent="0.3">
      <c r="A644" s="6" t="s">
        <v>1391</v>
      </c>
      <c r="B644" s="6" t="s">
        <v>1312</v>
      </c>
    </row>
    <row r="645" spans="1:2" x14ac:dyDescent="0.3">
      <c r="A645" s="6" t="s">
        <v>1392</v>
      </c>
      <c r="B645" s="6" t="s">
        <v>1312</v>
      </c>
    </row>
    <row r="646" spans="1:2" x14ac:dyDescent="0.3">
      <c r="A646" s="6" t="s">
        <v>1393</v>
      </c>
      <c r="B646" s="6" t="s">
        <v>1394</v>
      </c>
    </row>
    <row r="647" spans="1:2" x14ac:dyDescent="0.3">
      <c r="A647" s="6" t="s">
        <v>638</v>
      </c>
      <c r="B647" s="6" t="s">
        <v>1394</v>
      </c>
    </row>
    <row r="648" spans="1:2" x14ac:dyDescent="0.3">
      <c r="A648" s="6" t="s">
        <v>1395</v>
      </c>
      <c r="B648" s="6" t="s">
        <v>1394</v>
      </c>
    </row>
    <row r="649" spans="1:2" x14ac:dyDescent="0.3">
      <c r="A649" s="6" t="s">
        <v>1396</v>
      </c>
      <c r="B649" s="6" t="s">
        <v>1394</v>
      </c>
    </row>
    <row r="650" spans="1:2" x14ac:dyDescent="0.3">
      <c r="A650" s="6" t="s">
        <v>1397</v>
      </c>
      <c r="B650" s="6" t="s">
        <v>1394</v>
      </c>
    </row>
    <row r="651" spans="1:2" x14ac:dyDescent="0.3">
      <c r="A651" s="6" t="s">
        <v>1398</v>
      </c>
      <c r="B651" s="6" t="s">
        <v>1394</v>
      </c>
    </row>
    <row r="652" spans="1:2" x14ac:dyDescent="0.3">
      <c r="A652" s="6" t="s">
        <v>1399</v>
      </c>
      <c r="B652" s="6" t="s">
        <v>1394</v>
      </c>
    </row>
    <row r="653" spans="1:2" x14ac:dyDescent="0.3">
      <c r="A653" s="6" t="s">
        <v>1400</v>
      </c>
      <c r="B653" s="6" t="s">
        <v>1394</v>
      </c>
    </row>
    <row r="654" spans="1:2" x14ac:dyDescent="0.3">
      <c r="A654" s="6" t="s">
        <v>1401</v>
      </c>
      <c r="B654" s="6" t="s">
        <v>1394</v>
      </c>
    </row>
    <row r="655" spans="1:2" x14ac:dyDescent="0.3">
      <c r="A655" s="6" t="s">
        <v>1402</v>
      </c>
      <c r="B655" s="6" t="s">
        <v>1394</v>
      </c>
    </row>
    <row r="656" spans="1:2" x14ac:dyDescent="0.3">
      <c r="A656" s="6" t="s">
        <v>1403</v>
      </c>
      <c r="B656" s="6" t="s">
        <v>1394</v>
      </c>
    </row>
    <row r="657" spans="1:2" x14ac:dyDescent="0.3">
      <c r="A657" s="6" t="s">
        <v>1404</v>
      </c>
      <c r="B657" s="6" t="s">
        <v>1394</v>
      </c>
    </row>
    <row r="658" spans="1:2" x14ac:dyDescent="0.3">
      <c r="A658" s="6" t="s">
        <v>1405</v>
      </c>
      <c r="B658" s="6" t="s">
        <v>1394</v>
      </c>
    </row>
    <row r="659" spans="1:2" x14ac:dyDescent="0.3">
      <c r="A659" s="6" t="s">
        <v>1406</v>
      </c>
      <c r="B659" s="6" t="s">
        <v>1394</v>
      </c>
    </row>
    <row r="660" spans="1:2" x14ac:dyDescent="0.3">
      <c r="A660" s="6" t="s">
        <v>1407</v>
      </c>
      <c r="B660" s="6" t="s">
        <v>1394</v>
      </c>
    </row>
    <row r="661" spans="1:2" x14ac:dyDescent="0.3">
      <c r="A661" s="6" t="s">
        <v>1408</v>
      </c>
      <c r="B661" s="6" t="s">
        <v>1409</v>
      </c>
    </row>
    <row r="662" spans="1:2" x14ac:dyDescent="0.3">
      <c r="A662" s="6" t="s">
        <v>332</v>
      </c>
      <c r="B662" s="6" t="s">
        <v>1409</v>
      </c>
    </row>
    <row r="663" spans="1:2" x14ac:dyDescent="0.3">
      <c r="A663" s="6" t="s">
        <v>1410</v>
      </c>
      <c r="B663" s="6" t="s">
        <v>1409</v>
      </c>
    </row>
    <row r="664" spans="1:2" x14ac:dyDescent="0.3">
      <c r="A664" s="6" t="s">
        <v>1411</v>
      </c>
      <c r="B664" s="6" t="s">
        <v>1409</v>
      </c>
    </row>
    <row r="665" spans="1:2" x14ac:dyDescent="0.3">
      <c r="A665" s="6" t="s">
        <v>1412</v>
      </c>
      <c r="B665" s="6" t="s">
        <v>1409</v>
      </c>
    </row>
    <row r="666" spans="1:2" x14ac:dyDescent="0.3">
      <c r="A666" s="6" t="s">
        <v>564</v>
      </c>
      <c r="B666" s="6" t="s">
        <v>1409</v>
      </c>
    </row>
    <row r="667" spans="1:2" x14ac:dyDescent="0.3">
      <c r="A667" s="6" t="s">
        <v>1413</v>
      </c>
      <c r="B667" s="6" t="s">
        <v>1409</v>
      </c>
    </row>
    <row r="668" spans="1:2" x14ac:dyDescent="0.3">
      <c r="A668" s="6" t="s">
        <v>1414</v>
      </c>
      <c r="B668" s="6" t="s">
        <v>1409</v>
      </c>
    </row>
    <row r="669" spans="1:2" x14ac:dyDescent="0.3">
      <c r="A669" s="6" t="s">
        <v>1415</v>
      </c>
      <c r="B669" s="6" t="s">
        <v>1409</v>
      </c>
    </row>
    <row r="670" spans="1:2" x14ac:dyDescent="0.3">
      <c r="A670" s="6" t="s">
        <v>1416</v>
      </c>
      <c r="B670" s="6" t="s">
        <v>1409</v>
      </c>
    </row>
    <row r="671" spans="1:2" x14ac:dyDescent="0.3">
      <c r="A671" s="6" t="s">
        <v>762</v>
      </c>
      <c r="B671" s="6" t="s">
        <v>1409</v>
      </c>
    </row>
    <row r="672" spans="1:2" x14ac:dyDescent="0.3">
      <c r="A672" s="6" t="s">
        <v>1417</v>
      </c>
      <c r="B672" s="6" t="s">
        <v>1409</v>
      </c>
    </row>
    <row r="673" spans="1:2" x14ac:dyDescent="0.3">
      <c r="A673" s="6" t="s">
        <v>726</v>
      </c>
      <c r="B673" s="6" t="s">
        <v>1409</v>
      </c>
    </row>
    <row r="674" spans="1:2" x14ac:dyDescent="0.3">
      <c r="A674" s="6" t="s">
        <v>1418</v>
      </c>
      <c r="B674" s="6" t="s">
        <v>1409</v>
      </c>
    </row>
    <row r="675" spans="1:2" x14ac:dyDescent="0.3">
      <c r="A675" s="6" t="s">
        <v>260</v>
      </c>
      <c r="B675" s="6" t="s">
        <v>1409</v>
      </c>
    </row>
    <row r="676" spans="1:2" x14ac:dyDescent="0.3">
      <c r="A676" s="6" t="s">
        <v>1419</v>
      </c>
      <c r="B676" s="6" t="s">
        <v>1409</v>
      </c>
    </row>
    <row r="677" spans="1:2" x14ac:dyDescent="0.3">
      <c r="A677" s="6" t="s">
        <v>1420</v>
      </c>
      <c r="B677" s="6" t="s">
        <v>1409</v>
      </c>
    </row>
    <row r="678" spans="1:2" x14ac:dyDescent="0.3">
      <c r="A678" s="6" t="s">
        <v>1421</v>
      </c>
      <c r="B678" s="6" t="s">
        <v>1409</v>
      </c>
    </row>
    <row r="679" spans="1:2" x14ac:dyDescent="0.3">
      <c r="A679" s="6" t="s">
        <v>1422</v>
      </c>
      <c r="B679" s="6" t="s">
        <v>1409</v>
      </c>
    </row>
    <row r="680" spans="1:2" x14ac:dyDescent="0.3">
      <c r="A680" s="6" t="s">
        <v>1423</v>
      </c>
      <c r="B680" s="6" t="s">
        <v>1409</v>
      </c>
    </row>
    <row r="681" spans="1:2" x14ac:dyDescent="0.3">
      <c r="A681" s="6" t="s">
        <v>1424</v>
      </c>
      <c r="B681" s="6" t="s">
        <v>1409</v>
      </c>
    </row>
    <row r="682" spans="1:2" x14ac:dyDescent="0.3">
      <c r="A682" s="6" t="s">
        <v>1425</v>
      </c>
      <c r="B682" s="6" t="s">
        <v>1409</v>
      </c>
    </row>
    <row r="683" spans="1:2" x14ac:dyDescent="0.3">
      <c r="A683" s="6" t="s">
        <v>1426</v>
      </c>
      <c r="B683" s="6" t="s">
        <v>1409</v>
      </c>
    </row>
    <row r="684" spans="1:2" x14ac:dyDescent="0.3">
      <c r="A684" s="6" t="s">
        <v>1427</v>
      </c>
      <c r="B684" s="6" t="s">
        <v>1409</v>
      </c>
    </row>
    <row r="685" spans="1:2" x14ac:dyDescent="0.3">
      <c r="A685" s="6" t="s">
        <v>1428</v>
      </c>
      <c r="B685" s="6" t="s">
        <v>1409</v>
      </c>
    </row>
    <row r="686" spans="1:2" x14ac:dyDescent="0.3">
      <c r="A686" s="6" t="s">
        <v>1429</v>
      </c>
      <c r="B686" s="6" t="s">
        <v>1409</v>
      </c>
    </row>
    <row r="687" spans="1:2" x14ac:dyDescent="0.3">
      <c r="A687" s="6" t="s">
        <v>1430</v>
      </c>
      <c r="B687" s="6" t="s">
        <v>1409</v>
      </c>
    </row>
    <row r="688" spans="1:2" x14ac:dyDescent="0.3">
      <c r="A688" s="6" t="s">
        <v>1431</v>
      </c>
      <c r="B688" s="6" t="s">
        <v>1409</v>
      </c>
    </row>
    <row r="689" spans="1:2" x14ac:dyDescent="0.3">
      <c r="A689" s="6" t="s">
        <v>238</v>
      </c>
      <c r="B689" s="6" t="s">
        <v>1409</v>
      </c>
    </row>
    <row r="690" spans="1:2" x14ac:dyDescent="0.3">
      <c r="A690" s="6" t="s">
        <v>1432</v>
      </c>
      <c r="B690" s="6" t="s">
        <v>1409</v>
      </c>
    </row>
    <row r="691" spans="1:2" x14ac:dyDescent="0.3">
      <c r="A691" s="6" t="s">
        <v>1433</v>
      </c>
      <c r="B691" s="6" t="s">
        <v>1409</v>
      </c>
    </row>
    <row r="692" spans="1:2" x14ac:dyDescent="0.3">
      <c r="A692" s="6" t="s">
        <v>1434</v>
      </c>
      <c r="B692" s="6" t="s">
        <v>1409</v>
      </c>
    </row>
    <row r="693" spans="1:2" x14ac:dyDescent="0.3">
      <c r="A693" s="6" t="s">
        <v>1435</v>
      </c>
      <c r="B693" s="6" t="s">
        <v>1409</v>
      </c>
    </row>
    <row r="694" spans="1:2" x14ac:dyDescent="0.3">
      <c r="A694" s="6" t="s">
        <v>440</v>
      </c>
      <c r="B694" s="6" t="s">
        <v>1409</v>
      </c>
    </row>
    <row r="695" spans="1:2" x14ac:dyDescent="0.3">
      <c r="A695" s="6" t="s">
        <v>1436</v>
      </c>
      <c r="B695" s="6" t="s">
        <v>1409</v>
      </c>
    </row>
    <row r="696" spans="1:2" x14ac:dyDescent="0.3">
      <c r="A696" s="6" t="s">
        <v>1437</v>
      </c>
      <c r="B696" s="6" t="s">
        <v>1409</v>
      </c>
    </row>
    <row r="697" spans="1:2" x14ac:dyDescent="0.3">
      <c r="A697" s="6" t="s">
        <v>1438</v>
      </c>
      <c r="B697" s="6" t="s">
        <v>1409</v>
      </c>
    </row>
    <row r="698" spans="1:2" x14ac:dyDescent="0.3">
      <c r="A698" s="6" t="s">
        <v>316</v>
      </c>
      <c r="B698" s="6" t="s">
        <v>1409</v>
      </c>
    </row>
    <row r="699" spans="1:2" x14ac:dyDescent="0.3">
      <c r="A699" s="6" t="s">
        <v>1439</v>
      </c>
      <c r="B699" s="6" t="s">
        <v>1409</v>
      </c>
    </row>
    <row r="700" spans="1:2" x14ac:dyDescent="0.3">
      <c r="A700" s="6" t="s">
        <v>1440</v>
      </c>
      <c r="B700" s="6" t="s">
        <v>1409</v>
      </c>
    </row>
    <row r="701" spans="1:2" x14ac:dyDescent="0.3">
      <c r="A701" s="6" t="s">
        <v>1441</v>
      </c>
      <c r="B701" s="6" t="s">
        <v>1409</v>
      </c>
    </row>
    <row r="702" spans="1:2" x14ac:dyDescent="0.3">
      <c r="A702" s="6" t="s">
        <v>824</v>
      </c>
      <c r="B702" s="6" t="s">
        <v>1409</v>
      </c>
    </row>
    <row r="703" spans="1:2" x14ac:dyDescent="0.3">
      <c r="A703" s="6" t="s">
        <v>1442</v>
      </c>
      <c r="B703" s="6" t="s">
        <v>1409</v>
      </c>
    </row>
    <row r="704" spans="1:2" x14ac:dyDescent="0.3">
      <c r="A704" s="6" t="s">
        <v>1443</v>
      </c>
      <c r="B704" s="6" t="s">
        <v>1409</v>
      </c>
    </row>
    <row r="705" spans="1:2" x14ac:dyDescent="0.3">
      <c r="A705" s="6" t="s">
        <v>1444</v>
      </c>
      <c r="B705" s="6" t="s">
        <v>1409</v>
      </c>
    </row>
    <row r="706" spans="1:2" x14ac:dyDescent="0.3">
      <c r="A706" s="6" t="s">
        <v>330</v>
      </c>
      <c r="B706" s="6" t="s">
        <v>1409</v>
      </c>
    </row>
    <row r="707" spans="1:2" x14ac:dyDescent="0.3">
      <c r="A707" s="6" t="s">
        <v>1445</v>
      </c>
      <c r="B707" s="6" t="s">
        <v>1409</v>
      </c>
    </row>
    <row r="708" spans="1:2" x14ac:dyDescent="0.3">
      <c r="A708" s="6" t="s">
        <v>1446</v>
      </c>
      <c r="B708" s="6" t="s">
        <v>1409</v>
      </c>
    </row>
    <row r="709" spans="1:2" x14ac:dyDescent="0.3">
      <c r="A709" s="6" t="s">
        <v>454</v>
      </c>
      <c r="B709" s="6" t="s">
        <v>1409</v>
      </c>
    </row>
    <row r="710" spans="1:2" x14ac:dyDescent="0.3">
      <c r="A710" s="6" t="s">
        <v>610</v>
      </c>
      <c r="B710" s="6" t="s">
        <v>1409</v>
      </c>
    </row>
    <row r="711" spans="1:2" x14ac:dyDescent="0.3">
      <c r="A711" s="6" t="s">
        <v>1447</v>
      </c>
      <c r="B711" s="6" t="s">
        <v>1409</v>
      </c>
    </row>
    <row r="712" spans="1:2" x14ac:dyDescent="0.3">
      <c r="A712" s="6" t="s">
        <v>1448</v>
      </c>
      <c r="B712" s="6" t="s">
        <v>1409</v>
      </c>
    </row>
    <row r="713" spans="1:2" x14ac:dyDescent="0.3">
      <c r="A713" s="6" t="s">
        <v>1449</v>
      </c>
      <c r="B713" s="6" t="s">
        <v>1409</v>
      </c>
    </row>
    <row r="714" spans="1:2" x14ac:dyDescent="0.3">
      <c r="A714" s="6" t="s">
        <v>1450</v>
      </c>
      <c r="B714" s="6" t="s">
        <v>1409</v>
      </c>
    </row>
    <row r="715" spans="1:2" x14ac:dyDescent="0.3">
      <c r="A715" s="6" t="s">
        <v>1451</v>
      </c>
      <c r="B715" s="6" t="s">
        <v>1409</v>
      </c>
    </row>
    <row r="716" spans="1:2" x14ac:dyDescent="0.3">
      <c r="A716" s="6" t="s">
        <v>146</v>
      </c>
      <c r="B716" s="6" t="s">
        <v>1409</v>
      </c>
    </row>
    <row r="717" spans="1:2" x14ac:dyDescent="0.3">
      <c r="A717" s="6" t="s">
        <v>1452</v>
      </c>
      <c r="B717" s="6" t="s">
        <v>1409</v>
      </c>
    </row>
    <row r="718" spans="1:2" x14ac:dyDescent="0.3">
      <c r="A718" s="6" t="s">
        <v>1453</v>
      </c>
      <c r="B718" s="6" t="s">
        <v>1409</v>
      </c>
    </row>
    <row r="719" spans="1:2" x14ac:dyDescent="0.3">
      <c r="A719" s="6" t="s">
        <v>1454</v>
      </c>
      <c r="B719" s="6" t="s">
        <v>1409</v>
      </c>
    </row>
    <row r="720" spans="1:2" x14ac:dyDescent="0.3">
      <c r="A720" s="6" t="s">
        <v>1455</v>
      </c>
      <c r="B720" s="6" t="s">
        <v>1409</v>
      </c>
    </row>
    <row r="721" spans="1:2" x14ac:dyDescent="0.3">
      <c r="A721" s="6" t="s">
        <v>1456</v>
      </c>
      <c r="B721" s="6" t="s">
        <v>1409</v>
      </c>
    </row>
    <row r="722" spans="1:2" x14ac:dyDescent="0.3">
      <c r="A722" s="6" t="s">
        <v>1457</v>
      </c>
      <c r="B722" s="6" t="s">
        <v>1409</v>
      </c>
    </row>
    <row r="723" spans="1:2" x14ac:dyDescent="0.3">
      <c r="A723" s="6" t="s">
        <v>1458</v>
      </c>
      <c r="B723" s="6" t="s">
        <v>1409</v>
      </c>
    </row>
    <row r="724" spans="1:2" x14ac:dyDescent="0.3">
      <c r="A724" s="6" t="s">
        <v>1459</v>
      </c>
      <c r="B724" s="6" t="s">
        <v>1409</v>
      </c>
    </row>
    <row r="725" spans="1:2" x14ac:dyDescent="0.3">
      <c r="A725" s="6" t="s">
        <v>1460</v>
      </c>
      <c r="B725" s="6" t="s">
        <v>1409</v>
      </c>
    </row>
    <row r="726" spans="1:2" x14ac:dyDescent="0.3">
      <c r="A726" s="6" t="s">
        <v>1461</v>
      </c>
      <c r="B726" s="6" t="s">
        <v>1409</v>
      </c>
    </row>
    <row r="727" spans="1:2" x14ac:dyDescent="0.3">
      <c r="A727" s="6" t="s">
        <v>1462</v>
      </c>
      <c r="B727" s="6" t="s">
        <v>1409</v>
      </c>
    </row>
    <row r="728" spans="1:2" x14ac:dyDescent="0.3">
      <c r="A728" s="6" t="s">
        <v>1463</v>
      </c>
      <c r="B728" s="6" t="s">
        <v>1409</v>
      </c>
    </row>
    <row r="729" spans="1:2" x14ac:dyDescent="0.3">
      <c r="A729" s="6" t="s">
        <v>1464</v>
      </c>
      <c r="B729" s="6" t="s">
        <v>1409</v>
      </c>
    </row>
    <row r="730" spans="1:2" x14ac:dyDescent="0.3">
      <c r="A730" s="6" t="s">
        <v>594</v>
      </c>
      <c r="B730" s="6" t="s">
        <v>1409</v>
      </c>
    </row>
    <row r="731" spans="1:2" x14ac:dyDescent="0.3">
      <c r="A731" s="6" t="s">
        <v>1465</v>
      </c>
      <c r="B731" s="6" t="s">
        <v>1409</v>
      </c>
    </row>
    <row r="732" spans="1:2" x14ac:dyDescent="0.3">
      <c r="A732" s="6" t="s">
        <v>1466</v>
      </c>
      <c r="B732" s="6" t="s">
        <v>1409</v>
      </c>
    </row>
    <row r="733" spans="1:2" x14ac:dyDescent="0.3">
      <c r="A733" s="6" t="s">
        <v>1467</v>
      </c>
      <c r="B733" s="6" t="s">
        <v>1409</v>
      </c>
    </row>
    <row r="734" spans="1:2" x14ac:dyDescent="0.3">
      <c r="A734" s="6" t="s">
        <v>1468</v>
      </c>
      <c r="B734" s="6" t="s">
        <v>1409</v>
      </c>
    </row>
    <row r="735" spans="1:2" x14ac:dyDescent="0.3">
      <c r="A735" s="6" t="s">
        <v>1469</v>
      </c>
      <c r="B735" s="6" t="s">
        <v>1409</v>
      </c>
    </row>
    <row r="736" spans="1:2" x14ac:dyDescent="0.3">
      <c r="A736" s="6" t="s">
        <v>1470</v>
      </c>
      <c r="B736" s="6" t="s">
        <v>1409</v>
      </c>
    </row>
    <row r="737" spans="1:2" x14ac:dyDescent="0.3">
      <c r="A737" s="6" t="s">
        <v>1471</v>
      </c>
      <c r="B737" s="6" t="s">
        <v>1409</v>
      </c>
    </row>
    <row r="738" spans="1:2" x14ac:dyDescent="0.3">
      <c r="A738" s="6" t="s">
        <v>1472</v>
      </c>
      <c r="B738" s="6" t="s">
        <v>1409</v>
      </c>
    </row>
    <row r="739" spans="1:2" x14ac:dyDescent="0.3">
      <c r="A739" s="6" t="s">
        <v>1473</v>
      </c>
      <c r="B739" s="6" t="s">
        <v>1409</v>
      </c>
    </row>
    <row r="740" spans="1:2" x14ac:dyDescent="0.3">
      <c r="A740" s="6" t="s">
        <v>1474</v>
      </c>
      <c r="B740" s="6" t="s">
        <v>1409</v>
      </c>
    </row>
    <row r="741" spans="1:2" x14ac:dyDescent="0.3">
      <c r="A741" s="6" t="s">
        <v>1475</v>
      </c>
      <c r="B741" s="6" t="s">
        <v>1409</v>
      </c>
    </row>
    <row r="742" spans="1:2" x14ac:dyDescent="0.3">
      <c r="A742" s="6" t="s">
        <v>1476</v>
      </c>
      <c r="B742" s="6" t="s">
        <v>1409</v>
      </c>
    </row>
    <row r="743" spans="1:2" x14ac:dyDescent="0.3">
      <c r="A743" s="6" t="s">
        <v>1477</v>
      </c>
      <c r="B743" s="6" t="s">
        <v>1409</v>
      </c>
    </row>
    <row r="744" spans="1:2" x14ac:dyDescent="0.3">
      <c r="A744" s="6" t="s">
        <v>1478</v>
      </c>
      <c r="B744" s="6" t="s">
        <v>1409</v>
      </c>
    </row>
    <row r="745" spans="1:2" x14ac:dyDescent="0.3">
      <c r="A745" s="6" t="s">
        <v>1479</v>
      </c>
      <c r="B745" s="6" t="s">
        <v>1409</v>
      </c>
    </row>
    <row r="746" spans="1:2" x14ac:dyDescent="0.3">
      <c r="A746" s="6" t="s">
        <v>1480</v>
      </c>
      <c r="B746" s="6" t="s">
        <v>1409</v>
      </c>
    </row>
    <row r="747" spans="1:2" x14ac:dyDescent="0.3">
      <c r="A747" s="6" t="s">
        <v>1481</v>
      </c>
      <c r="B747" s="6" t="s">
        <v>1409</v>
      </c>
    </row>
    <row r="748" spans="1:2" x14ac:dyDescent="0.3">
      <c r="A748" s="6" t="s">
        <v>1482</v>
      </c>
      <c r="B748" s="6" t="s">
        <v>1409</v>
      </c>
    </row>
    <row r="749" spans="1:2" x14ac:dyDescent="0.3">
      <c r="A749" s="6" t="s">
        <v>202</v>
      </c>
      <c r="B749" s="6" t="s">
        <v>1409</v>
      </c>
    </row>
    <row r="750" spans="1:2" x14ac:dyDescent="0.3">
      <c r="A750" s="6" t="s">
        <v>1483</v>
      </c>
      <c r="B750" s="6" t="s">
        <v>1409</v>
      </c>
    </row>
    <row r="751" spans="1:2" x14ac:dyDescent="0.3">
      <c r="A751" s="6" t="s">
        <v>186</v>
      </c>
      <c r="B751" s="6" t="s">
        <v>1409</v>
      </c>
    </row>
    <row r="752" spans="1:2" x14ac:dyDescent="0.3">
      <c r="A752" s="6" t="s">
        <v>1484</v>
      </c>
      <c r="B752" s="6" t="s">
        <v>1409</v>
      </c>
    </row>
    <row r="753" spans="1:2" x14ac:dyDescent="0.3">
      <c r="A753" s="6" t="s">
        <v>1485</v>
      </c>
      <c r="B753" s="6" t="s">
        <v>1409</v>
      </c>
    </row>
    <row r="754" spans="1:2" x14ac:dyDescent="0.3">
      <c r="A754" s="6" t="s">
        <v>1486</v>
      </c>
      <c r="B754" s="6" t="s">
        <v>1409</v>
      </c>
    </row>
    <row r="755" spans="1:2" x14ac:dyDescent="0.3">
      <c r="A755" s="6" t="s">
        <v>1487</v>
      </c>
      <c r="B755" s="6" t="s">
        <v>1409</v>
      </c>
    </row>
    <row r="756" spans="1:2" x14ac:dyDescent="0.3">
      <c r="A756" s="6" t="s">
        <v>1488</v>
      </c>
      <c r="B756" s="6" t="s">
        <v>1409</v>
      </c>
    </row>
    <row r="757" spans="1:2" x14ac:dyDescent="0.3">
      <c r="A757" s="6" t="s">
        <v>1489</v>
      </c>
      <c r="B757" s="6" t="s">
        <v>1409</v>
      </c>
    </row>
    <row r="758" spans="1:2" x14ac:dyDescent="0.3">
      <c r="A758" s="6" t="s">
        <v>1490</v>
      </c>
      <c r="B758" s="6" t="s">
        <v>1409</v>
      </c>
    </row>
    <row r="759" spans="1:2" x14ac:dyDescent="0.3">
      <c r="A759" s="6" t="s">
        <v>1491</v>
      </c>
      <c r="B759" s="6" t="s">
        <v>1409</v>
      </c>
    </row>
    <row r="760" spans="1:2" x14ac:dyDescent="0.3">
      <c r="A760" s="6" t="s">
        <v>1492</v>
      </c>
      <c r="B760" s="6" t="s">
        <v>1409</v>
      </c>
    </row>
    <row r="761" spans="1:2" x14ac:dyDescent="0.3">
      <c r="A761" s="6" t="s">
        <v>1493</v>
      </c>
      <c r="B761" s="6" t="s">
        <v>1409</v>
      </c>
    </row>
    <row r="762" spans="1:2" x14ac:dyDescent="0.3">
      <c r="A762" s="6" t="s">
        <v>1494</v>
      </c>
      <c r="B762" s="6" t="s">
        <v>1409</v>
      </c>
    </row>
    <row r="763" spans="1:2" x14ac:dyDescent="0.3">
      <c r="A763" s="6" t="s">
        <v>1495</v>
      </c>
      <c r="B763" s="6" t="s">
        <v>1409</v>
      </c>
    </row>
    <row r="764" spans="1:2" x14ac:dyDescent="0.3">
      <c r="A764" s="6" t="s">
        <v>1496</v>
      </c>
      <c r="B764" s="6" t="s">
        <v>1409</v>
      </c>
    </row>
    <row r="765" spans="1:2" x14ac:dyDescent="0.3">
      <c r="A765" s="6" t="s">
        <v>1497</v>
      </c>
      <c r="B765" s="6" t="s">
        <v>1409</v>
      </c>
    </row>
    <row r="766" spans="1:2" x14ac:dyDescent="0.3">
      <c r="A766" s="6" t="s">
        <v>1498</v>
      </c>
      <c r="B766" s="6" t="s">
        <v>1409</v>
      </c>
    </row>
    <row r="767" spans="1:2" x14ac:dyDescent="0.3">
      <c r="A767" s="6" t="s">
        <v>1499</v>
      </c>
      <c r="B767" s="6" t="s">
        <v>1409</v>
      </c>
    </row>
    <row r="768" spans="1:2" x14ac:dyDescent="0.3">
      <c r="A768" s="6" t="s">
        <v>1500</v>
      </c>
      <c r="B768" s="6" t="s">
        <v>1409</v>
      </c>
    </row>
    <row r="769" spans="1:2" x14ac:dyDescent="0.3">
      <c r="A769" s="6" t="s">
        <v>1501</v>
      </c>
      <c r="B769" s="6" t="s">
        <v>1409</v>
      </c>
    </row>
    <row r="770" spans="1:2" x14ac:dyDescent="0.3">
      <c r="A770" s="6" t="s">
        <v>552</v>
      </c>
      <c r="B770" s="6" t="s">
        <v>1409</v>
      </c>
    </row>
    <row r="771" spans="1:2" x14ac:dyDescent="0.3">
      <c r="A771" s="6" t="s">
        <v>1502</v>
      </c>
      <c r="B771" s="6" t="s">
        <v>1409</v>
      </c>
    </row>
    <row r="772" spans="1:2" x14ac:dyDescent="0.3">
      <c r="A772" s="6" t="s">
        <v>1503</v>
      </c>
      <c r="B772" s="6" t="s">
        <v>1409</v>
      </c>
    </row>
    <row r="773" spans="1:2" x14ac:dyDescent="0.3">
      <c r="A773" s="6" t="s">
        <v>1504</v>
      </c>
      <c r="B773" s="6" t="s">
        <v>1409</v>
      </c>
    </row>
    <row r="774" spans="1:2" x14ac:dyDescent="0.3">
      <c r="A774" s="6" t="s">
        <v>592</v>
      </c>
      <c r="B774" s="6" t="s">
        <v>1409</v>
      </c>
    </row>
    <row r="775" spans="1:2" x14ac:dyDescent="0.3">
      <c r="A775" s="6" t="s">
        <v>1505</v>
      </c>
      <c r="B775" s="6" t="s">
        <v>1409</v>
      </c>
    </row>
    <row r="776" spans="1:2" x14ac:dyDescent="0.3">
      <c r="A776" s="6" t="s">
        <v>1506</v>
      </c>
      <c r="B776" s="6" t="s">
        <v>1409</v>
      </c>
    </row>
    <row r="777" spans="1:2" x14ac:dyDescent="0.3">
      <c r="A777" s="6" t="s">
        <v>1507</v>
      </c>
      <c r="B777" s="6" t="s">
        <v>1409</v>
      </c>
    </row>
    <row r="778" spans="1:2" x14ac:dyDescent="0.3">
      <c r="A778" s="6" t="s">
        <v>1508</v>
      </c>
      <c r="B778" s="6" t="s">
        <v>1409</v>
      </c>
    </row>
    <row r="779" spans="1:2" x14ac:dyDescent="0.3">
      <c r="A779" s="6" t="s">
        <v>1509</v>
      </c>
      <c r="B779" s="6" t="s">
        <v>1409</v>
      </c>
    </row>
    <row r="780" spans="1:2" x14ac:dyDescent="0.3">
      <c r="A780" s="6" t="s">
        <v>268</v>
      </c>
      <c r="B780" s="6" t="s">
        <v>1409</v>
      </c>
    </row>
    <row r="781" spans="1:2" x14ac:dyDescent="0.3">
      <c r="A781" s="6" t="s">
        <v>1510</v>
      </c>
      <c r="B781" s="6" t="s">
        <v>1409</v>
      </c>
    </row>
    <row r="782" spans="1:2" x14ac:dyDescent="0.3">
      <c r="A782" s="6" t="s">
        <v>1511</v>
      </c>
      <c r="B782" s="6" t="s">
        <v>1409</v>
      </c>
    </row>
    <row r="783" spans="1:2" x14ac:dyDescent="0.3">
      <c r="A783" s="6" t="s">
        <v>1512</v>
      </c>
      <c r="B783" s="6" t="s">
        <v>1409</v>
      </c>
    </row>
    <row r="784" spans="1:2" x14ac:dyDescent="0.3">
      <c r="A784" s="6" t="s">
        <v>1513</v>
      </c>
      <c r="B784" s="6" t="s">
        <v>1409</v>
      </c>
    </row>
    <row r="785" spans="1:2" x14ac:dyDescent="0.3">
      <c r="A785" s="6" t="s">
        <v>1514</v>
      </c>
      <c r="B785" s="6" t="s">
        <v>1409</v>
      </c>
    </row>
    <row r="786" spans="1:2" x14ac:dyDescent="0.3">
      <c r="A786" s="6" t="s">
        <v>1515</v>
      </c>
      <c r="B786" s="6" t="s">
        <v>1409</v>
      </c>
    </row>
    <row r="787" spans="1:2" x14ac:dyDescent="0.3">
      <c r="A787" s="6" t="s">
        <v>1516</v>
      </c>
      <c r="B787" s="6" t="s">
        <v>1409</v>
      </c>
    </row>
    <row r="788" spans="1:2" x14ac:dyDescent="0.3">
      <c r="A788" s="6" t="s">
        <v>820</v>
      </c>
      <c r="B788" s="6" t="s">
        <v>1409</v>
      </c>
    </row>
    <row r="789" spans="1:2" x14ac:dyDescent="0.3">
      <c r="A789" s="6" t="s">
        <v>172</v>
      </c>
      <c r="B789" s="6" t="s">
        <v>1409</v>
      </c>
    </row>
    <row r="790" spans="1:2" x14ac:dyDescent="0.3">
      <c r="A790" s="6" t="s">
        <v>428</v>
      </c>
      <c r="B790" s="6" t="s">
        <v>1409</v>
      </c>
    </row>
    <row r="791" spans="1:2" x14ac:dyDescent="0.3">
      <c r="A791" s="6" t="s">
        <v>1517</v>
      </c>
      <c r="B791" s="6" t="s">
        <v>1409</v>
      </c>
    </row>
    <row r="792" spans="1:2" x14ac:dyDescent="0.3">
      <c r="A792" s="6" t="s">
        <v>1518</v>
      </c>
      <c r="B792" s="6" t="s">
        <v>1409</v>
      </c>
    </row>
    <row r="793" spans="1:2" x14ac:dyDescent="0.3">
      <c r="A793" s="6" t="s">
        <v>1519</v>
      </c>
      <c r="B793" s="6" t="s">
        <v>1409</v>
      </c>
    </row>
    <row r="794" spans="1:2" x14ac:dyDescent="0.3">
      <c r="A794" s="6" t="s">
        <v>1520</v>
      </c>
      <c r="B794" s="6" t="s">
        <v>1409</v>
      </c>
    </row>
    <row r="795" spans="1:2" x14ac:dyDescent="0.3">
      <c r="A795" s="6" t="s">
        <v>1521</v>
      </c>
      <c r="B795" s="6" t="s">
        <v>1409</v>
      </c>
    </row>
    <row r="796" spans="1:2" x14ac:dyDescent="0.3">
      <c r="A796" s="6" t="s">
        <v>264</v>
      </c>
      <c r="B796" s="6" t="s">
        <v>1409</v>
      </c>
    </row>
    <row r="797" spans="1:2" x14ac:dyDescent="0.3">
      <c r="A797" s="6" t="s">
        <v>1522</v>
      </c>
      <c r="B797" s="6" t="s">
        <v>1409</v>
      </c>
    </row>
    <row r="798" spans="1:2" x14ac:dyDescent="0.3">
      <c r="A798" s="6" t="s">
        <v>1523</v>
      </c>
      <c r="B798" s="6" t="s">
        <v>1409</v>
      </c>
    </row>
    <row r="799" spans="1:2" x14ac:dyDescent="0.3">
      <c r="A799" s="6" t="s">
        <v>1524</v>
      </c>
      <c r="B799" s="6" t="s">
        <v>1409</v>
      </c>
    </row>
    <row r="800" spans="1:2" x14ac:dyDescent="0.3">
      <c r="A800" s="6" t="s">
        <v>1525</v>
      </c>
      <c r="B800" s="6" t="s">
        <v>1409</v>
      </c>
    </row>
    <row r="801" spans="1:2" x14ac:dyDescent="0.3">
      <c r="A801" s="6" t="s">
        <v>1526</v>
      </c>
      <c r="B801" s="6" t="s">
        <v>1409</v>
      </c>
    </row>
    <row r="802" spans="1:2" x14ac:dyDescent="0.3">
      <c r="A802" s="6" t="s">
        <v>1527</v>
      </c>
      <c r="B802" s="6" t="s">
        <v>1409</v>
      </c>
    </row>
    <row r="803" spans="1:2" x14ac:dyDescent="0.3">
      <c r="A803" s="6" t="s">
        <v>1528</v>
      </c>
      <c r="B803" s="6" t="s">
        <v>1409</v>
      </c>
    </row>
    <row r="804" spans="1:2" x14ac:dyDescent="0.3">
      <c r="A804" s="6" t="s">
        <v>1529</v>
      </c>
      <c r="B804" s="6" t="s">
        <v>1409</v>
      </c>
    </row>
    <row r="805" spans="1:2" x14ac:dyDescent="0.3">
      <c r="A805" s="6" t="s">
        <v>1530</v>
      </c>
      <c r="B805" s="6" t="s">
        <v>1409</v>
      </c>
    </row>
    <row r="806" spans="1:2" x14ac:dyDescent="0.3">
      <c r="A806" s="6" t="s">
        <v>1531</v>
      </c>
      <c r="B806" s="6" t="s">
        <v>1409</v>
      </c>
    </row>
    <row r="807" spans="1:2" x14ac:dyDescent="0.3">
      <c r="A807" s="6" t="s">
        <v>682</v>
      </c>
      <c r="B807" s="6" t="s">
        <v>1409</v>
      </c>
    </row>
    <row r="808" spans="1:2" x14ac:dyDescent="0.3">
      <c r="A808" s="6" t="s">
        <v>814</v>
      </c>
      <c r="B808" s="6" t="s">
        <v>1409</v>
      </c>
    </row>
    <row r="809" spans="1:2" x14ac:dyDescent="0.3">
      <c r="A809" s="6" t="s">
        <v>1532</v>
      </c>
      <c r="B809" s="6" t="s">
        <v>1409</v>
      </c>
    </row>
    <row r="810" spans="1:2" x14ac:dyDescent="0.3">
      <c r="A810" s="6" t="s">
        <v>1533</v>
      </c>
      <c r="B810" s="6" t="s">
        <v>1409</v>
      </c>
    </row>
    <row r="811" spans="1:2" x14ac:dyDescent="0.3">
      <c r="A811" s="6" t="s">
        <v>510</v>
      </c>
      <c r="B811" s="6" t="s">
        <v>1409</v>
      </c>
    </row>
    <row r="812" spans="1:2" x14ac:dyDescent="0.3">
      <c r="A812" s="6" t="s">
        <v>270</v>
      </c>
      <c r="B812" s="6" t="s">
        <v>1409</v>
      </c>
    </row>
    <row r="813" spans="1:2" x14ac:dyDescent="0.3">
      <c r="A813" s="6" t="s">
        <v>182</v>
      </c>
      <c r="B813" s="6" t="s">
        <v>1534</v>
      </c>
    </row>
    <row r="814" spans="1:2" x14ac:dyDescent="0.3">
      <c r="A814" s="6" t="s">
        <v>612</v>
      </c>
      <c r="B814" s="6" t="s">
        <v>1534</v>
      </c>
    </row>
    <row r="815" spans="1:2" x14ac:dyDescent="0.3">
      <c r="A815" s="6" t="s">
        <v>174</v>
      </c>
      <c r="B815" s="6" t="s">
        <v>1534</v>
      </c>
    </row>
    <row r="816" spans="1:2" x14ac:dyDescent="0.3">
      <c r="A816" s="6" t="s">
        <v>230</v>
      </c>
      <c r="B816" s="6" t="s">
        <v>1534</v>
      </c>
    </row>
    <row r="817" spans="1:2" x14ac:dyDescent="0.3">
      <c r="A817" s="6" t="s">
        <v>722</v>
      </c>
      <c r="B817" s="6" t="s">
        <v>1534</v>
      </c>
    </row>
    <row r="818" spans="1:2" x14ac:dyDescent="0.3">
      <c r="A818" s="6" t="s">
        <v>1535</v>
      </c>
      <c r="B818" s="6" t="s">
        <v>1534</v>
      </c>
    </row>
    <row r="819" spans="1:2" x14ac:dyDescent="0.3">
      <c r="A819" s="6" t="s">
        <v>1536</v>
      </c>
      <c r="B819" s="6" t="s">
        <v>1534</v>
      </c>
    </row>
    <row r="820" spans="1:2" x14ac:dyDescent="0.3">
      <c r="A820" s="6" t="s">
        <v>590</v>
      </c>
      <c r="B820" s="6" t="s">
        <v>1534</v>
      </c>
    </row>
    <row r="821" spans="1:2" x14ac:dyDescent="0.3">
      <c r="A821" s="6" t="s">
        <v>598</v>
      </c>
      <c r="B821" s="6" t="s">
        <v>1534</v>
      </c>
    </row>
    <row r="822" spans="1:2" x14ac:dyDescent="0.3">
      <c r="A822" s="6" t="s">
        <v>466</v>
      </c>
      <c r="B822" s="6" t="s">
        <v>1534</v>
      </c>
    </row>
    <row r="823" spans="1:2" x14ac:dyDescent="0.3">
      <c r="A823" s="6" t="s">
        <v>1537</v>
      </c>
      <c r="B823" s="6" t="s">
        <v>1534</v>
      </c>
    </row>
    <row r="824" spans="1:2" x14ac:dyDescent="0.3">
      <c r="A824" s="6" t="s">
        <v>180</v>
      </c>
      <c r="B824" s="6" t="s">
        <v>1538</v>
      </c>
    </row>
    <row r="825" spans="1:2" x14ac:dyDescent="0.3">
      <c r="A825" s="6" t="s">
        <v>152</v>
      </c>
      <c r="B825" s="6" t="s">
        <v>1538</v>
      </c>
    </row>
    <row r="826" spans="1:2" x14ac:dyDescent="0.3">
      <c r="A826" s="6" t="s">
        <v>1539</v>
      </c>
      <c r="B826" s="6" t="s">
        <v>1538</v>
      </c>
    </row>
    <row r="827" spans="1:2" x14ac:dyDescent="0.3">
      <c r="A827" s="6" t="s">
        <v>1540</v>
      </c>
      <c r="B827" s="6" t="s">
        <v>1538</v>
      </c>
    </row>
    <row r="828" spans="1:2" x14ac:dyDescent="0.3">
      <c r="A828" s="6" t="s">
        <v>1541</v>
      </c>
      <c r="B828" s="6" t="s">
        <v>1538</v>
      </c>
    </row>
    <row r="829" spans="1:2" x14ac:dyDescent="0.3">
      <c r="A829" s="6" t="s">
        <v>1542</v>
      </c>
      <c r="B829" s="6" t="s">
        <v>1538</v>
      </c>
    </row>
    <row r="830" spans="1:2" x14ac:dyDescent="0.3">
      <c r="A830" s="6" t="s">
        <v>1543</v>
      </c>
      <c r="B830" s="6" t="s">
        <v>1538</v>
      </c>
    </row>
    <row r="831" spans="1:2" x14ac:dyDescent="0.3">
      <c r="A831" s="6" t="s">
        <v>80</v>
      </c>
      <c r="B831" s="6" t="s">
        <v>1538</v>
      </c>
    </row>
    <row r="832" spans="1:2" x14ac:dyDescent="0.3">
      <c r="A832" s="6" t="s">
        <v>1544</v>
      </c>
      <c r="B832" s="6" t="s">
        <v>1538</v>
      </c>
    </row>
    <row r="833" spans="1:2" x14ac:dyDescent="0.3">
      <c r="A833" s="6" t="s">
        <v>1545</v>
      </c>
      <c r="B833" s="6" t="s">
        <v>1538</v>
      </c>
    </row>
    <row r="834" spans="1:2" x14ac:dyDescent="0.3">
      <c r="A834" s="6" t="s">
        <v>1546</v>
      </c>
      <c r="B834" s="6" t="s">
        <v>1538</v>
      </c>
    </row>
    <row r="835" spans="1:2" x14ac:dyDescent="0.3">
      <c r="A835" s="6" t="s">
        <v>1547</v>
      </c>
      <c r="B835" s="6" t="s">
        <v>1538</v>
      </c>
    </row>
    <row r="836" spans="1:2" x14ac:dyDescent="0.3">
      <c r="A836" s="6" t="s">
        <v>1548</v>
      </c>
      <c r="B836" s="6" t="s">
        <v>1538</v>
      </c>
    </row>
    <row r="837" spans="1:2" x14ac:dyDescent="0.3">
      <c r="A837" s="6" t="s">
        <v>1549</v>
      </c>
      <c r="B837" s="6" t="s">
        <v>1538</v>
      </c>
    </row>
    <row r="838" spans="1:2" x14ac:dyDescent="0.3">
      <c r="A838" s="6" t="s">
        <v>562</v>
      </c>
      <c r="B838" s="6" t="s">
        <v>1538</v>
      </c>
    </row>
    <row r="839" spans="1:2" x14ac:dyDescent="0.3">
      <c r="A839" s="6" t="s">
        <v>1550</v>
      </c>
      <c r="B839" s="6" t="s">
        <v>1538</v>
      </c>
    </row>
    <row r="840" spans="1:2" x14ac:dyDescent="0.3">
      <c r="A840" s="6" t="s">
        <v>1551</v>
      </c>
      <c r="B840" s="6" t="s">
        <v>1538</v>
      </c>
    </row>
    <row r="841" spans="1:2" x14ac:dyDescent="0.3">
      <c r="A841" s="6" t="s">
        <v>1552</v>
      </c>
      <c r="B841" s="6" t="s">
        <v>1538</v>
      </c>
    </row>
    <row r="842" spans="1:2" x14ac:dyDescent="0.3">
      <c r="A842" s="6" t="s">
        <v>1553</v>
      </c>
      <c r="B842" s="6" t="s">
        <v>1538</v>
      </c>
    </row>
    <row r="843" spans="1:2" x14ac:dyDescent="0.3">
      <c r="A843" s="6" t="s">
        <v>320</v>
      </c>
      <c r="B843" s="6" t="s">
        <v>1538</v>
      </c>
    </row>
    <row r="844" spans="1:2" x14ac:dyDescent="0.3">
      <c r="A844" s="6" t="s">
        <v>1554</v>
      </c>
      <c r="B844" s="6" t="s">
        <v>1538</v>
      </c>
    </row>
    <row r="845" spans="1:2" x14ac:dyDescent="0.3">
      <c r="A845" s="6" t="s">
        <v>1555</v>
      </c>
      <c r="B845" s="6" t="s">
        <v>1538</v>
      </c>
    </row>
    <row r="846" spans="1:2" x14ac:dyDescent="0.3">
      <c r="A846" s="6" t="s">
        <v>1556</v>
      </c>
      <c r="B846" s="6" t="s">
        <v>1538</v>
      </c>
    </row>
    <row r="847" spans="1:2" x14ac:dyDescent="0.3">
      <c r="A847" s="6" t="s">
        <v>1557</v>
      </c>
      <c r="B847" s="6" t="s">
        <v>1538</v>
      </c>
    </row>
    <row r="848" spans="1:2" x14ac:dyDescent="0.3">
      <c r="A848" s="6" t="s">
        <v>1558</v>
      </c>
      <c r="B848" s="6" t="s">
        <v>1538</v>
      </c>
    </row>
    <row r="849" spans="1:2" x14ac:dyDescent="0.3">
      <c r="A849" s="6" t="s">
        <v>1559</v>
      </c>
      <c r="B849" s="6" t="s">
        <v>1538</v>
      </c>
    </row>
    <row r="850" spans="1:2" x14ac:dyDescent="0.3">
      <c r="A850" s="6" t="s">
        <v>1560</v>
      </c>
      <c r="B850" s="6" t="s">
        <v>1538</v>
      </c>
    </row>
    <row r="851" spans="1:2" x14ac:dyDescent="0.3">
      <c r="A851" s="6" t="s">
        <v>47</v>
      </c>
      <c r="B851" s="6" t="s">
        <v>1538</v>
      </c>
    </row>
    <row r="852" spans="1:2" x14ac:dyDescent="0.3">
      <c r="A852" s="6" t="s">
        <v>208</v>
      </c>
      <c r="B852" s="6" t="s">
        <v>1538</v>
      </c>
    </row>
    <row r="853" spans="1:2" x14ac:dyDescent="0.3">
      <c r="A853" s="6" t="s">
        <v>1561</v>
      </c>
      <c r="B853" s="6" t="s">
        <v>1538</v>
      </c>
    </row>
    <row r="854" spans="1:2" x14ac:dyDescent="0.3">
      <c r="A854" s="6" t="s">
        <v>1562</v>
      </c>
      <c r="B854" s="6" t="s">
        <v>1538</v>
      </c>
    </row>
    <row r="855" spans="1:2" x14ac:dyDescent="0.3">
      <c r="A855" s="6" t="s">
        <v>1563</v>
      </c>
      <c r="B855" s="6" t="s">
        <v>1538</v>
      </c>
    </row>
    <row r="856" spans="1:2" x14ac:dyDescent="0.3">
      <c r="A856" s="6" t="s">
        <v>1564</v>
      </c>
      <c r="B856" s="6" t="s">
        <v>1538</v>
      </c>
    </row>
    <row r="857" spans="1:2" x14ac:dyDescent="0.3">
      <c r="A857" s="6" t="s">
        <v>1565</v>
      </c>
      <c r="B857" s="6" t="s">
        <v>1538</v>
      </c>
    </row>
    <row r="858" spans="1:2" x14ac:dyDescent="0.3">
      <c r="A858" s="6" t="s">
        <v>1566</v>
      </c>
      <c r="B858" s="6" t="s">
        <v>1538</v>
      </c>
    </row>
    <row r="859" spans="1:2" x14ac:dyDescent="0.3">
      <c r="A859" s="6" t="s">
        <v>1567</v>
      </c>
      <c r="B859" s="6" t="s">
        <v>1538</v>
      </c>
    </row>
    <row r="860" spans="1:2" x14ac:dyDescent="0.3">
      <c r="A860" s="6" t="s">
        <v>222</v>
      </c>
      <c r="B860" s="6" t="s">
        <v>1538</v>
      </c>
    </row>
    <row r="861" spans="1:2" x14ac:dyDescent="0.3">
      <c r="A861" s="6" t="s">
        <v>1568</v>
      </c>
      <c r="B861" s="6" t="s">
        <v>1538</v>
      </c>
    </row>
    <row r="862" spans="1:2" x14ac:dyDescent="0.3">
      <c r="A862" s="6" t="s">
        <v>1569</v>
      </c>
      <c r="B862" s="6" t="s">
        <v>1538</v>
      </c>
    </row>
    <row r="863" spans="1:2" x14ac:dyDescent="0.3">
      <c r="A863" s="6" t="s">
        <v>1570</v>
      </c>
      <c r="B863" s="6" t="s">
        <v>1538</v>
      </c>
    </row>
    <row r="864" spans="1:2" x14ac:dyDescent="0.3">
      <c r="A864" s="6" t="s">
        <v>1571</v>
      </c>
      <c r="B864" s="6" t="s">
        <v>1538</v>
      </c>
    </row>
    <row r="865" spans="1:2" x14ac:dyDescent="0.3">
      <c r="A865" s="6" t="s">
        <v>1572</v>
      </c>
      <c r="B865" s="6" t="s">
        <v>1538</v>
      </c>
    </row>
    <row r="866" spans="1:2" x14ac:dyDescent="0.3">
      <c r="A866" s="6" t="s">
        <v>100</v>
      </c>
      <c r="B866" s="6" t="s">
        <v>1538</v>
      </c>
    </row>
    <row r="867" spans="1:2" x14ac:dyDescent="0.3">
      <c r="A867" s="6" t="s">
        <v>1573</v>
      </c>
      <c r="B867" s="6" t="s">
        <v>1538</v>
      </c>
    </row>
    <row r="868" spans="1:2" x14ac:dyDescent="0.3">
      <c r="A868" s="6" t="s">
        <v>1574</v>
      </c>
      <c r="B868" s="6" t="s">
        <v>1538</v>
      </c>
    </row>
    <row r="869" spans="1:2" x14ac:dyDescent="0.3">
      <c r="A869" s="6" t="s">
        <v>1575</v>
      </c>
      <c r="B869" s="6" t="s">
        <v>1538</v>
      </c>
    </row>
    <row r="870" spans="1:2" x14ac:dyDescent="0.3">
      <c r="A870" s="6" t="s">
        <v>154</v>
      </c>
      <c r="B870" s="6" t="s">
        <v>1538</v>
      </c>
    </row>
    <row r="871" spans="1:2" x14ac:dyDescent="0.3">
      <c r="A871" s="6" t="s">
        <v>1576</v>
      </c>
      <c r="B871" s="6" t="s">
        <v>1538</v>
      </c>
    </row>
    <row r="872" spans="1:2" x14ac:dyDescent="0.3">
      <c r="A872" s="6" t="s">
        <v>1577</v>
      </c>
      <c r="B872" s="6" t="s">
        <v>1538</v>
      </c>
    </row>
    <row r="873" spans="1:2" x14ac:dyDescent="0.3">
      <c r="A873" s="6" t="s">
        <v>224</v>
      </c>
      <c r="B873" s="6" t="s">
        <v>1538</v>
      </c>
    </row>
    <row r="874" spans="1:2" x14ac:dyDescent="0.3">
      <c r="A874" s="6" t="s">
        <v>1578</v>
      </c>
      <c r="B874" s="6" t="s">
        <v>1538</v>
      </c>
    </row>
    <row r="875" spans="1:2" x14ac:dyDescent="0.3">
      <c r="A875" s="6" t="s">
        <v>1579</v>
      </c>
      <c r="B875" s="6" t="s">
        <v>1538</v>
      </c>
    </row>
    <row r="876" spans="1:2" x14ac:dyDescent="0.3">
      <c r="A876" s="6" t="s">
        <v>1580</v>
      </c>
      <c r="B876" s="6" t="s">
        <v>1538</v>
      </c>
    </row>
    <row r="877" spans="1:2" x14ac:dyDescent="0.3">
      <c r="A877" s="6" t="s">
        <v>1581</v>
      </c>
      <c r="B877" s="6" t="s">
        <v>1538</v>
      </c>
    </row>
    <row r="878" spans="1:2" x14ac:dyDescent="0.3">
      <c r="A878" s="6" t="s">
        <v>1582</v>
      </c>
      <c r="B878" s="6" t="s">
        <v>1538</v>
      </c>
    </row>
    <row r="879" spans="1:2" x14ac:dyDescent="0.3">
      <c r="A879" s="6" t="s">
        <v>1583</v>
      </c>
      <c r="B879" s="6" t="s">
        <v>1538</v>
      </c>
    </row>
    <row r="880" spans="1:2" x14ac:dyDescent="0.3">
      <c r="A880" s="6" t="s">
        <v>280</v>
      </c>
      <c r="B880" s="6" t="s">
        <v>1538</v>
      </c>
    </row>
    <row r="881" spans="1:2" x14ac:dyDescent="0.3">
      <c r="A881" s="6" t="s">
        <v>358</v>
      </c>
      <c r="B881" s="6" t="s">
        <v>1538</v>
      </c>
    </row>
    <row r="882" spans="1:2" x14ac:dyDescent="0.3">
      <c r="A882" s="6" t="s">
        <v>1584</v>
      </c>
      <c r="B882" s="6" t="s">
        <v>1538</v>
      </c>
    </row>
    <row r="883" spans="1:2" x14ac:dyDescent="0.3">
      <c r="A883" s="6" t="s">
        <v>1585</v>
      </c>
      <c r="B883" s="6" t="s">
        <v>1538</v>
      </c>
    </row>
    <row r="884" spans="1:2" x14ac:dyDescent="0.3">
      <c r="A884" s="6" t="s">
        <v>712</v>
      </c>
      <c r="B884" s="6" t="s">
        <v>1586</v>
      </c>
    </row>
    <row r="885" spans="1:2" x14ac:dyDescent="0.3">
      <c r="A885" s="6" t="s">
        <v>572</v>
      </c>
      <c r="B885" s="6" t="s">
        <v>1586</v>
      </c>
    </row>
    <row r="886" spans="1:2" x14ac:dyDescent="0.3">
      <c r="A886" s="6" t="s">
        <v>1587</v>
      </c>
      <c r="B886" s="6" t="s">
        <v>1586</v>
      </c>
    </row>
    <row r="887" spans="1:2" x14ac:dyDescent="0.3">
      <c r="A887" s="6" t="s">
        <v>1588</v>
      </c>
      <c r="B887" s="6" t="s">
        <v>1586</v>
      </c>
    </row>
    <row r="888" spans="1:2" x14ac:dyDescent="0.3">
      <c r="A888" s="6" t="s">
        <v>1589</v>
      </c>
      <c r="B888" s="6" t="s">
        <v>1586</v>
      </c>
    </row>
    <row r="889" spans="1:2" x14ac:dyDescent="0.3">
      <c r="A889" s="6" t="s">
        <v>1590</v>
      </c>
      <c r="B889" s="6" t="s">
        <v>1586</v>
      </c>
    </row>
    <row r="890" spans="1:2" x14ac:dyDescent="0.3">
      <c r="A890" s="6" t="s">
        <v>412</v>
      </c>
      <c r="B890" s="6" t="s">
        <v>1586</v>
      </c>
    </row>
    <row r="891" spans="1:2" x14ac:dyDescent="0.3">
      <c r="A891" s="6" t="s">
        <v>1591</v>
      </c>
      <c r="B891" s="6" t="s">
        <v>1586</v>
      </c>
    </row>
    <row r="892" spans="1:2" x14ac:dyDescent="0.3">
      <c r="A892" s="6" t="s">
        <v>1592</v>
      </c>
      <c r="B892" s="6" t="s">
        <v>1586</v>
      </c>
    </row>
    <row r="893" spans="1:2" x14ac:dyDescent="0.3">
      <c r="A893" s="6" t="s">
        <v>240</v>
      </c>
      <c r="B893" s="6" t="s">
        <v>1586</v>
      </c>
    </row>
    <row r="894" spans="1:2" x14ac:dyDescent="0.3">
      <c r="A894" s="6" t="s">
        <v>1593</v>
      </c>
      <c r="B894" s="6" t="s">
        <v>1586</v>
      </c>
    </row>
    <row r="895" spans="1:2" x14ac:dyDescent="0.3">
      <c r="A895" s="6" t="s">
        <v>1594</v>
      </c>
      <c r="B895" s="6" t="s">
        <v>1586</v>
      </c>
    </row>
    <row r="896" spans="1:2" x14ac:dyDescent="0.3">
      <c r="A896" s="6" t="s">
        <v>1595</v>
      </c>
      <c r="B896" s="6" t="s">
        <v>1586</v>
      </c>
    </row>
    <row r="897" spans="1:2" x14ac:dyDescent="0.3">
      <c r="A897" s="6" t="s">
        <v>1596</v>
      </c>
      <c r="B897" s="6" t="s">
        <v>1586</v>
      </c>
    </row>
    <row r="898" spans="1:2" x14ac:dyDescent="0.3">
      <c r="A898" s="6" t="s">
        <v>458</v>
      </c>
      <c r="B898" s="6" t="s">
        <v>1586</v>
      </c>
    </row>
    <row r="899" spans="1:2" x14ac:dyDescent="0.3">
      <c r="A899" s="6" t="s">
        <v>1597</v>
      </c>
      <c r="B899" s="6" t="s">
        <v>1586</v>
      </c>
    </row>
    <row r="900" spans="1:2" x14ac:dyDescent="0.3">
      <c r="A900" s="6" t="s">
        <v>1598</v>
      </c>
      <c r="B900" s="6" t="s">
        <v>1586</v>
      </c>
    </row>
    <row r="901" spans="1:2" x14ac:dyDescent="0.3">
      <c r="A901" s="6" t="s">
        <v>1599</v>
      </c>
      <c r="B901" s="6" t="s">
        <v>1586</v>
      </c>
    </row>
    <row r="902" spans="1:2" x14ac:dyDescent="0.3">
      <c r="A902" s="6" t="s">
        <v>1600</v>
      </c>
      <c r="B902" s="6" t="s">
        <v>1586</v>
      </c>
    </row>
    <row r="903" spans="1:2" x14ac:dyDescent="0.3">
      <c r="A903" s="6" t="s">
        <v>792</v>
      </c>
      <c r="B903" s="6" t="s">
        <v>1586</v>
      </c>
    </row>
    <row r="904" spans="1:2" x14ac:dyDescent="0.3">
      <c r="A904" s="6" t="s">
        <v>1601</v>
      </c>
      <c r="B904" s="6" t="s">
        <v>1586</v>
      </c>
    </row>
    <row r="905" spans="1:2" x14ac:dyDescent="0.3">
      <c r="A905" s="6" t="s">
        <v>1602</v>
      </c>
      <c r="B905" s="6" t="s">
        <v>1586</v>
      </c>
    </row>
    <row r="906" spans="1:2" x14ac:dyDescent="0.3">
      <c r="A906" s="6" t="s">
        <v>1603</v>
      </c>
      <c r="B906" s="6" t="s">
        <v>1586</v>
      </c>
    </row>
    <row r="907" spans="1:2" x14ac:dyDescent="0.3">
      <c r="A907" s="6" t="s">
        <v>1604</v>
      </c>
      <c r="B907" s="6" t="s">
        <v>1586</v>
      </c>
    </row>
    <row r="908" spans="1:2" x14ac:dyDescent="0.3">
      <c r="A908" s="6" t="s">
        <v>1605</v>
      </c>
      <c r="B908" s="6" t="s">
        <v>1586</v>
      </c>
    </row>
    <row r="909" spans="1:2" x14ac:dyDescent="0.3">
      <c r="A909" s="6" t="s">
        <v>1606</v>
      </c>
      <c r="B909" s="6" t="s">
        <v>1586</v>
      </c>
    </row>
    <row r="910" spans="1:2" x14ac:dyDescent="0.3">
      <c r="A910" s="6" t="s">
        <v>1607</v>
      </c>
      <c r="B910" s="6" t="s">
        <v>1586</v>
      </c>
    </row>
    <row r="911" spans="1:2" x14ac:dyDescent="0.3">
      <c r="A911" s="6" t="s">
        <v>1608</v>
      </c>
      <c r="B911" s="6" t="s">
        <v>1586</v>
      </c>
    </row>
    <row r="912" spans="1:2" x14ac:dyDescent="0.3">
      <c r="A912" s="6" t="s">
        <v>1609</v>
      </c>
      <c r="B912" s="6" t="s">
        <v>1586</v>
      </c>
    </row>
    <row r="913" spans="1:2" x14ac:dyDescent="0.3">
      <c r="A913" s="6" t="s">
        <v>256</v>
      </c>
      <c r="B913" s="6" t="s">
        <v>1586</v>
      </c>
    </row>
    <row r="914" spans="1:2" x14ac:dyDescent="0.3">
      <c r="A914" s="6" t="s">
        <v>236</v>
      </c>
      <c r="B914" s="6" t="s">
        <v>1586</v>
      </c>
    </row>
    <row r="915" spans="1:2" x14ac:dyDescent="0.3">
      <c r="A915" s="6" t="s">
        <v>314</v>
      </c>
      <c r="B915" s="6" t="s">
        <v>1586</v>
      </c>
    </row>
    <row r="916" spans="1:2" x14ac:dyDescent="0.3">
      <c r="A916" s="6" t="s">
        <v>1610</v>
      </c>
      <c r="B916" s="6" t="s">
        <v>1586</v>
      </c>
    </row>
    <row r="917" spans="1:2" x14ac:dyDescent="0.3">
      <c r="A917" s="6" t="s">
        <v>1611</v>
      </c>
      <c r="B917" s="6" t="s">
        <v>1586</v>
      </c>
    </row>
    <row r="918" spans="1:2" x14ac:dyDescent="0.3">
      <c r="A918" s="6" t="s">
        <v>556</v>
      </c>
      <c r="B918" s="6" t="s">
        <v>1586</v>
      </c>
    </row>
    <row r="919" spans="1:2" x14ac:dyDescent="0.3">
      <c r="A919" s="6" t="s">
        <v>1612</v>
      </c>
      <c r="B919" s="6" t="s">
        <v>1586</v>
      </c>
    </row>
    <row r="920" spans="1:2" x14ac:dyDescent="0.3">
      <c r="A920" s="6" t="s">
        <v>1613</v>
      </c>
      <c r="B920" s="6" t="s">
        <v>1586</v>
      </c>
    </row>
    <row r="921" spans="1:2" x14ac:dyDescent="0.3">
      <c r="A921" s="6" t="s">
        <v>1614</v>
      </c>
      <c r="B921" s="6" t="s">
        <v>1586</v>
      </c>
    </row>
    <row r="922" spans="1:2" x14ac:dyDescent="0.3">
      <c r="A922" s="6" t="s">
        <v>1615</v>
      </c>
      <c r="B922" s="6" t="s">
        <v>1586</v>
      </c>
    </row>
    <row r="923" spans="1:2" x14ac:dyDescent="0.3">
      <c r="A923" s="6" t="s">
        <v>1616</v>
      </c>
      <c r="B923" s="6" t="s">
        <v>1586</v>
      </c>
    </row>
    <row r="924" spans="1:2" x14ac:dyDescent="0.3">
      <c r="A924" s="6" t="s">
        <v>1617</v>
      </c>
      <c r="B924" s="6" t="s">
        <v>1586</v>
      </c>
    </row>
    <row r="925" spans="1:2" x14ac:dyDescent="0.3">
      <c r="A925" s="6" t="s">
        <v>1618</v>
      </c>
      <c r="B925" s="6" t="s">
        <v>1586</v>
      </c>
    </row>
    <row r="926" spans="1:2" x14ac:dyDescent="0.3">
      <c r="A926" s="6" t="s">
        <v>1619</v>
      </c>
      <c r="B926" s="6" t="s">
        <v>1586</v>
      </c>
    </row>
    <row r="927" spans="1:2" x14ac:dyDescent="0.3">
      <c r="A927" s="6" t="s">
        <v>1620</v>
      </c>
      <c r="B927" s="6" t="s">
        <v>1586</v>
      </c>
    </row>
    <row r="928" spans="1:2" x14ac:dyDescent="0.3">
      <c r="A928" s="6" t="s">
        <v>1621</v>
      </c>
      <c r="B928" s="6" t="s">
        <v>1586</v>
      </c>
    </row>
    <row r="929" spans="1:2" x14ac:dyDescent="0.3">
      <c r="A929" s="6" t="s">
        <v>1622</v>
      </c>
      <c r="B929" s="6" t="s">
        <v>1586</v>
      </c>
    </row>
    <row r="930" spans="1:2" x14ac:dyDescent="0.3">
      <c r="A930" s="6" t="s">
        <v>1623</v>
      </c>
      <c r="B930" s="6" t="s">
        <v>1586</v>
      </c>
    </row>
    <row r="931" spans="1:2" x14ac:dyDescent="0.3">
      <c r="A931" s="6" t="s">
        <v>1624</v>
      </c>
      <c r="B931" s="6" t="s">
        <v>1586</v>
      </c>
    </row>
    <row r="932" spans="1:2" x14ac:dyDescent="0.3">
      <c r="A932" s="6" t="s">
        <v>1625</v>
      </c>
      <c r="B932" s="6" t="s">
        <v>1586</v>
      </c>
    </row>
    <row r="933" spans="1:2" x14ac:dyDescent="0.3">
      <c r="A933" s="6" t="s">
        <v>1626</v>
      </c>
      <c r="B933" s="6" t="s">
        <v>1586</v>
      </c>
    </row>
    <row r="934" spans="1:2" x14ac:dyDescent="0.3">
      <c r="A934" s="6" t="s">
        <v>796</v>
      </c>
      <c r="B934" s="6" t="s">
        <v>1586</v>
      </c>
    </row>
    <row r="935" spans="1:2" x14ac:dyDescent="0.3">
      <c r="A935" s="6" t="s">
        <v>1627</v>
      </c>
      <c r="B935" s="6" t="s">
        <v>1586</v>
      </c>
    </row>
    <row r="936" spans="1:2" x14ac:dyDescent="0.3">
      <c r="A936" s="6" t="s">
        <v>1628</v>
      </c>
      <c r="B936" s="6" t="s">
        <v>1586</v>
      </c>
    </row>
    <row r="937" spans="1:2" x14ac:dyDescent="0.3">
      <c r="A937" s="6" t="s">
        <v>1629</v>
      </c>
      <c r="B937" s="6" t="s">
        <v>1586</v>
      </c>
    </row>
    <row r="938" spans="1:2" x14ac:dyDescent="0.3">
      <c r="A938" s="6" t="s">
        <v>804</v>
      </c>
      <c r="B938" s="6" t="s">
        <v>1586</v>
      </c>
    </row>
    <row r="939" spans="1:2" x14ac:dyDescent="0.3">
      <c r="A939" s="6" t="s">
        <v>1630</v>
      </c>
      <c r="B939" s="6" t="s">
        <v>1586</v>
      </c>
    </row>
    <row r="940" spans="1:2" x14ac:dyDescent="0.3">
      <c r="A940" s="6" t="s">
        <v>1631</v>
      </c>
      <c r="B940" s="6" t="s">
        <v>1586</v>
      </c>
    </row>
    <row r="941" spans="1:2" x14ac:dyDescent="0.3">
      <c r="A941" s="6" t="s">
        <v>1632</v>
      </c>
      <c r="B941" s="6" t="s">
        <v>1586</v>
      </c>
    </row>
    <row r="942" spans="1:2" x14ac:dyDescent="0.3">
      <c r="A942" s="6" t="s">
        <v>1633</v>
      </c>
      <c r="B942" s="6" t="s">
        <v>1586</v>
      </c>
    </row>
    <row r="943" spans="1:2" x14ac:dyDescent="0.3">
      <c r="A943" s="6" t="s">
        <v>1634</v>
      </c>
      <c r="B943" s="6" t="s">
        <v>1586</v>
      </c>
    </row>
    <row r="944" spans="1:2" x14ac:dyDescent="0.3">
      <c r="A944" s="6" t="s">
        <v>1635</v>
      </c>
      <c r="B944" s="6" t="s">
        <v>1586</v>
      </c>
    </row>
    <row r="945" spans="1:2" x14ac:dyDescent="0.3">
      <c r="A945" s="6" t="s">
        <v>1636</v>
      </c>
      <c r="B945" s="6" t="s">
        <v>1637</v>
      </c>
    </row>
    <row r="946" spans="1:2" x14ac:dyDescent="0.3">
      <c r="A946" s="6" t="s">
        <v>1638</v>
      </c>
      <c r="B946" s="6" t="s">
        <v>1637</v>
      </c>
    </row>
    <row r="947" spans="1:2" x14ac:dyDescent="0.3">
      <c r="A947" s="6" t="s">
        <v>1639</v>
      </c>
      <c r="B947" s="6" t="s">
        <v>1637</v>
      </c>
    </row>
    <row r="948" spans="1:2" x14ac:dyDescent="0.3">
      <c r="A948" s="6" t="s">
        <v>1640</v>
      </c>
      <c r="B948" s="6" t="s">
        <v>1637</v>
      </c>
    </row>
    <row r="949" spans="1:2" x14ac:dyDescent="0.3">
      <c r="A949" s="6" t="s">
        <v>1641</v>
      </c>
      <c r="B949" s="6" t="s">
        <v>1637</v>
      </c>
    </row>
    <row r="950" spans="1:2" x14ac:dyDescent="0.3">
      <c r="A950" s="6" t="s">
        <v>1642</v>
      </c>
      <c r="B950" s="6" t="s">
        <v>1637</v>
      </c>
    </row>
    <row r="951" spans="1:2" x14ac:dyDescent="0.3">
      <c r="A951" s="6" t="s">
        <v>1643</v>
      </c>
      <c r="B951" s="6" t="s">
        <v>1637</v>
      </c>
    </row>
    <row r="952" spans="1:2" x14ac:dyDescent="0.3">
      <c r="A952" s="6" t="s">
        <v>1644</v>
      </c>
      <c r="B952" s="6" t="s">
        <v>1637</v>
      </c>
    </row>
    <row r="953" spans="1:2" x14ac:dyDescent="0.3">
      <c r="A953" s="6" t="s">
        <v>1645</v>
      </c>
      <c r="B953" s="6" t="s">
        <v>1637</v>
      </c>
    </row>
    <row r="954" spans="1:2" x14ac:dyDescent="0.3">
      <c r="A954" s="6" t="s">
        <v>1646</v>
      </c>
      <c r="B954" s="6" t="s">
        <v>1637</v>
      </c>
    </row>
    <row r="955" spans="1:2" x14ac:dyDescent="0.3">
      <c r="A955" s="6" t="s">
        <v>494</v>
      </c>
      <c r="B955" s="6" t="s">
        <v>1637</v>
      </c>
    </row>
    <row r="956" spans="1:2" x14ac:dyDescent="0.3">
      <c r="A956" s="6" t="s">
        <v>1647</v>
      </c>
      <c r="B956" s="6" t="s">
        <v>1637</v>
      </c>
    </row>
    <row r="957" spans="1:2" x14ac:dyDescent="0.3">
      <c r="A957" s="6" t="s">
        <v>1648</v>
      </c>
      <c r="B957" s="6" t="s">
        <v>1637</v>
      </c>
    </row>
    <row r="958" spans="1:2" x14ac:dyDescent="0.3">
      <c r="A958" s="6" t="s">
        <v>1649</v>
      </c>
      <c r="B958" s="6" t="s">
        <v>1637</v>
      </c>
    </row>
    <row r="959" spans="1:2" x14ac:dyDescent="0.3">
      <c r="A959" s="6" t="s">
        <v>1650</v>
      </c>
      <c r="B959" s="6" t="s">
        <v>1637</v>
      </c>
    </row>
    <row r="960" spans="1:2" x14ac:dyDescent="0.3">
      <c r="A960" s="6" t="s">
        <v>1651</v>
      </c>
      <c r="B960" s="6" t="s">
        <v>1637</v>
      </c>
    </row>
    <row r="961" spans="1:2" x14ac:dyDescent="0.3">
      <c r="A961" s="6" t="s">
        <v>1652</v>
      </c>
      <c r="B961" s="6" t="s">
        <v>1637</v>
      </c>
    </row>
    <row r="962" spans="1:2" x14ac:dyDescent="0.3">
      <c r="A962" s="6" t="s">
        <v>578</v>
      </c>
      <c r="B962" s="6" t="s">
        <v>1637</v>
      </c>
    </row>
    <row r="963" spans="1:2" x14ac:dyDescent="0.3">
      <c r="A963" s="6" t="s">
        <v>1653</v>
      </c>
      <c r="B963" s="6" t="s">
        <v>1637</v>
      </c>
    </row>
    <row r="964" spans="1:2" x14ac:dyDescent="0.3">
      <c r="A964" s="6" t="s">
        <v>1654</v>
      </c>
      <c r="B964" s="6" t="s">
        <v>1637</v>
      </c>
    </row>
    <row r="965" spans="1:2" x14ac:dyDescent="0.3">
      <c r="A965" s="6" t="s">
        <v>674</v>
      </c>
      <c r="B965" s="6" t="s">
        <v>1637</v>
      </c>
    </row>
    <row r="966" spans="1:2" x14ac:dyDescent="0.3">
      <c r="A966" s="6" t="s">
        <v>1655</v>
      </c>
      <c r="B966" s="6" t="s">
        <v>1637</v>
      </c>
    </row>
    <row r="967" spans="1:2" x14ac:dyDescent="0.3">
      <c r="A967" s="6" t="s">
        <v>112</v>
      </c>
      <c r="B967" s="6" t="s">
        <v>1637</v>
      </c>
    </row>
    <row r="968" spans="1:2" x14ac:dyDescent="0.3">
      <c r="A968" s="6" t="s">
        <v>1656</v>
      </c>
      <c r="B968" s="6" t="s">
        <v>1637</v>
      </c>
    </row>
    <row r="969" spans="1:2" x14ac:dyDescent="0.3">
      <c r="A969" s="6" t="s">
        <v>1657</v>
      </c>
      <c r="B969" s="6" t="s">
        <v>1637</v>
      </c>
    </row>
    <row r="970" spans="1:2" x14ac:dyDescent="0.3">
      <c r="A970" s="6" t="s">
        <v>1658</v>
      </c>
      <c r="B970" s="6" t="s">
        <v>1637</v>
      </c>
    </row>
    <row r="971" spans="1:2" x14ac:dyDescent="0.3">
      <c r="A971" s="6" t="s">
        <v>1659</v>
      </c>
      <c r="B971" s="6" t="s">
        <v>1637</v>
      </c>
    </row>
    <row r="972" spans="1:2" x14ac:dyDescent="0.3">
      <c r="A972" s="6" t="s">
        <v>1660</v>
      </c>
      <c r="B972" s="6" t="s">
        <v>1637</v>
      </c>
    </row>
    <row r="973" spans="1:2" x14ac:dyDescent="0.3">
      <c r="A973" s="6" t="s">
        <v>1661</v>
      </c>
      <c r="B973" s="6" t="s">
        <v>1637</v>
      </c>
    </row>
    <row r="974" spans="1:2" x14ac:dyDescent="0.3">
      <c r="A974" s="6" t="s">
        <v>1662</v>
      </c>
      <c r="B974" s="6" t="s">
        <v>1637</v>
      </c>
    </row>
    <row r="975" spans="1:2" x14ac:dyDescent="0.3">
      <c r="A975" s="6" t="s">
        <v>1663</v>
      </c>
      <c r="B975" s="6" t="s">
        <v>1637</v>
      </c>
    </row>
    <row r="976" spans="1:2" x14ac:dyDescent="0.3">
      <c r="A976" s="6" t="s">
        <v>382</v>
      </c>
      <c r="B976" s="6" t="s">
        <v>1637</v>
      </c>
    </row>
    <row r="977" spans="1:2" x14ac:dyDescent="0.3">
      <c r="A977" s="6" t="s">
        <v>1664</v>
      </c>
      <c r="B977" s="6" t="s">
        <v>1637</v>
      </c>
    </row>
    <row r="978" spans="1:2" x14ac:dyDescent="0.3">
      <c r="A978" s="6" t="s">
        <v>1665</v>
      </c>
      <c r="B978" s="6" t="s">
        <v>1637</v>
      </c>
    </row>
    <row r="979" spans="1:2" x14ac:dyDescent="0.3">
      <c r="A979" s="6" t="s">
        <v>1666</v>
      </c>
      <c r="B979" s="6" t="s">
        <v>1637</v>
      </c>
    </row>
    <row r="980" spans="1:2" x14ac:dyDescent="0.3">
      <c r="A980" s="6" t="s">
        <v>1667</v>
      </c>
      <c r="B980" s="6" t="s">
        <v>1637</v>
      </c>
    </row>
    <row r="981" spans="1:2" x14ac:dyDescent="0.3">
      <c r="A981" s="6" t="s">
        <v>492</v>
      </c>
      <c r="B981" s="6" t="s">
        <v>1637</v>
      </c>
    </row>
    <row r="982" spans="1:2" x14ac:dyDescent="0.3">
      <c r="A982" s="6" t="s">
        <v>1668</v>
      </c>
      <c r="B982" s="6" t="s">
        <v>1637</v>
      </c>
    </row>
    <row r="983" spans="1:2" x14ac:dyDescent="0.3">
      <c r="A983" s="6" t="s">
        <v>1669</v>
      </c>
      <c r="B983" s="6" t="s">
        <v>1637</v>
      </c>
    </row>
    <row r="984" spans="1:2" x14ac:dyDescent="0.3">
      <c r="A984" s="6" t="s">
        <v>1670</v>
      </c>
      <c r="B984" s="6" t="s">
        <v>1637</v>
      </c>
    </row>
    <row r="985" spans="1:2" x14ac:dyDescent="0.3">
      <c r="A985" s="6" t="s">
        <v>1671</v>
      </c>
      <c r="B985" s="6" t="s">
        <v>1637</v>
      </c>
    </row>
    <row r="986" spans="1:2" x14ac:dyDescent="0.3">
      <c r="A986" s="6" t="s">
        <v>136</v>
      </c>
      <c r="B986" s="6" t="s">
        <v>1637</v>
      </c>
    </row>
    <row r="987" spans="1:2" x14ac:dyDescent="0.3">
      <c r="A987" s="6" t="s">
        <v>1672</v>
      </c>
      <c r="B987" s="6" t="s">
        <v>1637</v>
      </c>
    </row>
    <row r="988" spans="1:2" x14ac:dyDescent="0.3">
      <c r="A988" s="6" t="s">
        <v>1673</v>
      </c>
      <c r="B988" s="6" t="s">
        <v>1674</v>
      </c>
    </row>
    <row r="989" spans="1:2" x14ac:dyDescent="0.3">
      <c r="A989" s="6" t="s">
        <v>1675</v>
      </c>
      <c r="B989" s="6" t="s">
        <v>1674</v>
      </c>
    </row>
    <row r="990" spans="1:2" x14ac:dyDescent="0.3">
      <c r="A990" s="6" t="s">
        <v>216</v>
      </c>
      <c r="B990" s="6" t="s">
        <v>1674</v>
      </c>
    </row>
    <row r="991" spans="1:2" x14ac:dyDescent="0.3">
      <c r="A991" s="6" t="s">
        <v>1676</v>
      </c>
      <c r="B991" s="6" t="s">
        <v>1674</v>
      </c>
    </row>
    <row r="992" spans="1:2" x14ac:dyDescent="0.3">
      <c r="A992" s="6" t="s">
        <v>1677</v>
      </c>
      <c r="B992" s="6" t="s">
        <v>1674</v>
      </c>
    </row>
    <row r="993" spans="1:2" x14ac:dyDescent="0.3">
      <c r="A993" s="6" t="s">
        <v>1678</v>
      </c>
      <c r="B993" s="6" t="s">
        <v>1674</v>
      </c>
    </row>
    <row r="994" spans="1:2" x14ac:dyDescent="0.3">
      <c r="A994" s="6" t="s">
        <v>1679</v>
      </c>
      <c r="B994" s="6" t="s">
        <v>1674</v>
      </c>
    </row>
    <row r="995" spans="1:2" x14ac:dyDescent="0.3">
      <c r="A995" s="6" t="s">
        <v>1680</v>
      </c>
      <c r="B995" s="6" t="s">
        <v>1674</v>
      </c>
    </row>
    <row r="996" spans="1:2" x14ac:dyDescent="0.3">
      <c r="A996" s="6" t="s">
        <v>1681</v>
      </c>
      <c r="B996" s="6" t="s">
        <v>1674</v>
      </c>
    </row>
    <row r="997" spans="1:2" x14ac:dyDescent="0.3">
      <c r="A997" s="6" t="s">
        <v>1682</v>
      </c>
      <c r="B997" s="6" t="s">
        <v>1674</v>
      </c>
    </row>
    <row r="998" spans="1:2" x14ac:dyDescent="0.3">
      <c r="A998" s="6" t="s">
        <v>1683</v>
      </c>
      <c r="B998" s="6" t="s">
        <v>1674</v>
      </c>
    </row>
    <row r="999" spans="1:2" x14ac:dyDescent="0.3">
      <c r="A999" s="6" t="s">
        <v>1684</v>
      </c>
      <c r="B999" s="6" t="s">
        <v>1674</v>
      </c>
    </row>
    <row r="1000" spans="1:2" x14ac:dyDescent="0.3">
      <c r="A1000" s="6" t="s">
        <v>1685</v>
      </c>
      <c r="B1000" s="6" t="s">
        <v>1674</v>
      </c>
    </row>
    <row r="1001" spans="1:2" x14ac:dyDescent="0.3">
      <c r="A1001" s="6" t="s">
        <v>1686</v>
      </c>
      <c r="B1001" s="6" t="s">
        <v>1674</v>
      </c>
    </row>
    <row r="1002" spans="1:2" x14ac:dyDescent="0.3">
      <c r="A1002" s="6" t="s">
        <v>1687</v>
      </c>
      <c r="B1002" s="6" t="s">
        <v>1674</v>
      </c>
    </row>
    <row r="1003" spans="1:2" x14ac:dyDescent="0.3">
      <c r="A1003" s="6" t="s">
        <v>1688</v>
      </c>
      <c r="B1003" s="6" t="s">
        <v>1674</v>
      </c>
    </row>
    <row r="1004" spans="1:2" x14ac:dyDescent="0.3">
      <c r="A1004" s="6" t="s">
        <v>1689</v>
      </c>
      <c r="B1004" s="6" t="s">
        <v>1674</v>
      </c>
    </row>
    <row r="1005" spans="1:2" x14ac:dyDescent="0.3">
      <c r="A1005" s="6" t="s">
        <v>1690</v>
      </c>
      <c r="B1005" s="6" t="s">
        <v>1674</v>
      </c>
    </row>
    <row r="1006" spans="1:2" x14ac:dyDescent="0.3">
      <c r="A1006" s="6" t="s">
        <v>1691</v>
      </c>
      <c r="B1006" s="6" t="s">
        <v>1674</v>
      </c>
    </row>
    <row r="1007" spans="1:2" x14ac:dyDescent="0.3">
      <c r="A1007" s="6" t="s">
        <v>1692</v>
      </c>
      <c r="B1007" s="6" t="s">
        <v>1674</v>
      </c>
    </row>
    <row r="1008" spans="1:2" x14ac:dyDescent="0.3">
      <c r="A1008" s="6" t="s">
        <v>1693</v>
      </c>
      <c r="B1008" s="6" t="s">
        <v>1674</v>
      </c>
    </row>
    <row r="1009" spans="1:2" x14ac:dyDescent="0.3">
      <c r="A1009" s="6" t="s">
        <v>1694</v>
      </c>
      <c r="B1009" s="6" t="s">
        <v>1674</v>
      </c>
    </row>
    <row r="1010" spans="1:2" x14ac:dyDescent="0.3">
      <c r="A1010" s="6" t="s">
        <v>1695</v>
      </c>
      <c r="B1010" s="6" t="s">
        <v>1674</v>
      </c>
    </row>
    <row r="1011" spans="1:2" x14ac:dyDescent="0.3">
      <c r="A1011" s="6" t="s">
        <v>1696</v>
      </c>
      <c r="B1011" s="6" t="s">
        <v>1674</v>
      </c>
    </row>
    <row r="1012" spans="1:2" x14ac:dyDescent="0.3">
      <c r="A1012" s="6" t="s">
        <v>1697</v>
      </c>
      <c r="B1012" s="6" t="s">
        <v>1674</v>
      </c>
    </row>
    <row r="1013" spans="1:2" x14ac:dyDescent="0.3">
      <c r="A1013" s="6" t="s">
        <v>418</v>
      </c>
      <c r="B1013" s="6" t="s">
        <v>1674</v>
      </c>
    </row>
    <row r="1014" spans="1:2" x14ac:dyDescent="0.3">
      <c r="A1014" s="6" t="s">
        <v>374</v>
      </c>
      <c r="B1014" s="6" t="s">
        <v>1674</v>
      </c>
    </row>
    <row r="1015" spans="1:2" x14ac:dyDescent="0.3">
      <c r="A1015" s="6" t="s">
        <v>1698</v>
      </c>
      <c r="B1015" s="6" t="s">
        <v>1674</v>
      </c>
    </row>
    <row r="1016" spans="1:2" x14ac:dyDescent="0.3">
      <c r="A1016" s="6" t="s">
        <v>1699</v>
      </c>
      <c r="B1016" s="6" t="s">
        <v>1674</v>
      </c>
    </row>
    <row r="1017" spans="1:2" x14ac:dyDescent="0.3">
      <c r="A1017" s="6" t="s">
        <v>1700</v>
      </c>
      <c r="B1017" s="6" t="s">
        <v>1674</v>
      </c>
    </row>
    <row r="1018" spans="1:2" x14ac:dyDescent="0.3">
      <c r="A1018" s="6" t="s">
        <v>1701</v>
      </c>
      <c r="B1018" s="6" t="s">
        <v>1674</v>
      </c>
    </row>
    <row r="1019" spans="1:2" x14ac:dyDescent="0.3">
      <c r="A1019" s="6" t="s">
        <v>1702</v>
      </c>
      <c r="B1019" s="6" t="s">
        <v>1703</v>
      </c>
    </row>
    <row r="1020" spans="1:2" x14ac:dyDescent="0.3">
      <c r="A1020" s="6" t="s">
        <v>1704</v>
      </c>
      <c r="B1020" s="6" t="s">
        <v>1703</v>
      </c>
    </row>
    <row r="1021" spans="1:2" x14ac:dyDescent="0.3">
      <c r="A1021" s="6" t="s">
        <v>498</v>
      </c>
      <c r="B1021" s="6" t="s">
        <v>1703</v>
      </c>
    </row>
    <row r="1022" spans="1:2" x14ac:dyDescent="0.3">
      <c r="A1022" s="6" t="s">
        <v>1705</v>
      </c>
      <c r="B1022" s="6" t="s">
        <v>1703</v>
      </c>
    </row>
    <row r="1023" spans="1:2" x14ac:dyDescent="0.3">
      <c r="A1023" s="6" t="s">
        <v>334</v>
      </c>
      <c r="B1023" s="6" t="s">
        <v>1703</v>
      </c>
    </row>
    <row r="1024" spans="1:2" x14ac:dyDescent="0.3">
      <c r="A1024" s="6" t="s">
        <v>1706</v>
      </c>
      <c r="B1024" s="6" t="s">
        <v>1703</v>
      </c>
    </row>
    <row r="1025" spans="1:2" x14ac:dyDescent="0.3">
      <c r="A1025" s="6" t="s">
        <v>1707</v>
      </c>
      <c r="B1025" s="6" t="s">
        <v>1703</v>
      </c>
    </row>
    <row r="1026" spans="1:2" x14ac:dyDescent="0.3">
      <c r="A1026" s="6" t="s">
        <v>166</v>
      </c>
      <c r="B1026" s="6" t="s">
        <v>1703</v>
      </c>
    </row>
    <row r="1027" spans="1:2" x14ac:dyDescent="0.3">
      <c r="A1027" s="6" t="s">
        <v>1708</v>
      </c>
      <c r="B1027" s="6" t="s">
        <v>1703</v>
      </c>
    </row>
    <row r="1028" spans="1:2" x14ac:dyDescent="0.3">
      <c r="A1028" s="6" t="s">
        <v>582</v>
      </c>
      <c r="B1028" s="6" t="s">
        <v>1703</v>
      </c>
    </row>
    <row r="1029" spans="1:2" x14ac:dyDescent="0.3">
      <c r="A1029" s="6" t="s">
        <v>1709</v>
      </c>
      <c r="B1029" s="6" t="s">
        <v>1703</v>
      </c>
    </row>
    <row r="1030" spans="1:2" x14ac:dyDescent="0.3">
      <c r="A1030" s="6" t="s">
        <v>1710</v>
      </c>
      <c r="B1030" s="6" t="s">
        <v>1703</v>
      </c>
    </row>
    <row r="1031" spans="1:2" x14ac:dyDescent="0.3">
      <c r="A1031" s="6" t="s">
        <v>488</v>
      </c>
      <c r="B1031" s="6" t="s">
        <v>1703</v>
      </c>
    </row>
    <row r="1032" spans="1:2" x14ac:dyDescent="0.3">
      <c r="A1032" s="6" t="s">
        <v>668</v>
      </c>
      <c r="B1032" s="6" t="s">
        <v>1703</v>
      </c>
    </row>
    <row r="1033" spans="1:2" x14ac:dyDescent="0.3">
      <c r="A1033" s="6" t="s">
        <v>396</v>
      </c>
      <c r="B1033" s="6" t="s">
        <v>1703</v>
      </c>
    </row>
    <row r="1034" spans="1:2" x14ac:dyDescent="0.3">
      <c r="A1034" s="6" t="s">
        <v>1711</v>
      </c>
      <c r="B1034" s="6" t="s">
        <v>1703</v>
      </c>
    </row>
    <row r="1035" spans="1:2" x14ac:dyDescent="0.3">
      <c r="A1035" s="6" t="s">
        <v>1712</v>
      </c>
      <c r="B1035" s="6" t="s">
        <v>1703</v>
      </c>
    </row>
    <row r="1036" spans="1:2" x14ac:dyDescent="0.3">
      <c r="A1036" s="6" t="s">
        <v>812</v>
      </c>
      <c r="B1036" s="6" t="s">
        <v>1703</v>
      </c>
    </row>
    <row r="1037" spans="1:2" x14ac:dyDescent="0.3">
      <c r="A1037" s="6" t="s">
        <v>1713</v>
      </c>
      <c r="B1037" s="6" t="s">
        <v>1703</v>
      </c>
    </row>
    <row r="1038" spans="1:2" x14ac:dyDescent="0.3">
      <c r="A1038" s="6" t="s">
        <v>1714</v>
      </c>
      <c r="B1038" s="6" t="s">
        <v>1703</v>
      </c>
    </row>
    <row r="1039" spans="1:2" x14ac:dyDescent="0.3">
      <c r="A1039" s="6" t="s">
        <v>1715</v>
      </c>
      <c r="B1039" s="6" t="s">
        <v>1703</v>
      </c>
    </row>
    <row r="1040" spans="1:2" x14ac:dyDescent="0.3">
      <c r="A1040" s="6" t="s">
        <v>1716</v>
      </c>
      <c r="B1040" s="6" t="s">
        <v>1703</v>
      </c>
    </row>
    <row r="1041" spans="1:2" x14ac:dyDescent="0.3">
      <c r="A1041" s="6" t="s">
        <v>1717</v>
      </c>
      <c r="B1041" s="6" t="s">
        <v>1703</v>
      </c>
    </row>
    <row r="1042" spans="1:2" x14ac:dyDescent="0.3">
      <c r="A1042" s="6" t="s">
        <v>1718</v>
      </c>
      <c r="B1042" s="6" t="s">
        <v>1703</v>
      </c>
    </row>
    <row r="1043" spans="1:2" x14ac:dyDescent="0.3">
      <c r="A1043" s="6" t="s">
        <v>1719</v>
      </c>
      <c r="B1043" s="6" t="s">
        <v>1703</v>
      </c>
    </row>
    <row r="1044" spans="1:2" x14ac:dyDescent="0.3">
      <c r="A1044" s="6" t="s">
        <v>542</v>
      </c>
      <c r="B1044" s="6" t="s">
        <v>1703</v>
      </c>
    </row>
    <row r="1045" spans="1:2" x14ac:dyDescent="0.3">
      <c r="A1045" s="6" t="s">
        <v>1720</v>
      </c>
      <c r="B1045" s="6" t="s">
        <v>1703</v>
      </c>
    </row>
    <row r="1046" spans="1:2" x14ac:dyDescent="0.3">
      <c r="A1046" s="6" t="s">
        <v>1721</v>
      </c>
      <c r="B1046" s="6" t="s">
        <v>1703</v>
      </c>
    </row>
    <row r="1047" spans="1:2" x14ac:dyDescent="0.3">
      <c r="A1047" s="6" t="s">
        <v>1722</v>
      </c>
      <c r="B1047" s="6" t="s">
        <v>1703</v>
      </c>
    </row>
    <row r="1048" spans="1:2" x14ac:dyDescent="0.3">
      <c r="A1048" s="6" t="s">
        <v>536</v>
      </c>
      <c r="B1048" s="6" t="s">
        <v>1703</v>
      </c>
    </row>
    <row r="1049" spans="1:2" x14ac:dyDescent="0.3">
      <c r="A1049" s="6" t="s">
        <v>70</v>
      </c>
      <c r="B1049" s="6" t="s">
        <v>1703</v>
      </c>
    </row>
    <row r="1050" spans="1:2" x14ac:dyDescent="0.3">
      <c r="A1050" s="6" t="s">
        <v>1723</v>
      </c>
      <c r="B1050" s="6" t="s">
        <v>1703</v>
      </c>
    </row>
    <row r="1051" spans="1:2" x14ac:dyDescent="0.3">
      <c r="A1051" s="6" t="s">
        <v>1724</v>
      </c>
      <c r="B1051" s="6" t="s">
        <v>1703</v>
      </c>
    </row>
    <row r="1052" spans="1:2" x14ac:dyDescent="0.3">
      <c r="A1052" s="6" t="s">
        <v>1725</v>
      </c>
      <c r="B1052" s="6" t="s">
        <v>1703</v>
      </c>
    </row>
    <row r="1053" spans="1:2" x14ac:dyDescent="0.3">
      <c r="A1053" s="6" t="s">
        <v>1726</v>
      </c>
      <c r="B1053" s="6" t="s">
        <v>1703</v>
      </c>
    </row>
    <row r="1054" spans="1:2" x14ac:dyDescent="0.3">
      <c r="A1054" s="6" t="s">
        <v>1727</v>
      </c>
      <c r="B1054" s="6" t="s">
        <v>1703</v>
      </c>
    </row>
    <row r="1055" spans="1:2" x14ac:dyDescent="0.3">
      <c r="A1055" s="6" t="s">
        <v>1728</v>
      </c>
      <c r="B1055" s="6" t="s">
        <v>1703</v>
      </c>
    </row>
    <row r="1056" spans="1:2" x14ac:dyDescent="0.3">
      <c r="A1056" s="6" t="s">
        <v>1729</v>
      </c>
      <c r="B1056" s="6" t="s">
        <v>1703</v>
      </c>
    </row>
    <row r="1057" spans="1:2" x14ac:dyDescent="0.3">
      <c r="A1057" s="6" t="s">
        <v>1730</v>
      </c>
      <c r="B1057" s="6" t="s">
        <v>1703</v>
      </c>
    </row>
    <row r="1058" spans="1:2" x14ac:dyDescent="0.3">
      <c r="A1058" s="6" t="s">
        <v>1731</v>
      </c>
      <c r="B1058" s="6" t="s">
        <v>1703</v>
      </c>
    </row>
    <row r="1059" spans="1:2" x14ac:dyDescent="0.3">
      <c r="A1059" s="6" t="s">
        <v>1732</v>
      </c>
      <c r="B1059" s="6" t="s">
        <v>1703</v>
      </c>
    </row>
    <row r="1060" spans="1:2" x14ac:dyDescent="0.3">
      <c r="A1060" s="6" t="s">
        <v>1733</v>
      </c>
      <c r="B1060" s="6" t="s">
        <v>1703</v>
      </c>
    </row>
    <row r="1061" spans="1:2" x14ac:dyDescent="0.3">
      <c r="A1061" s="6" t="s">
        <v>658</v>
      </c>
      <c r="B1061" s="6" t="s">
        <v>1703</v>
      </c>
    </row>
    <row r="1062" spans="1:2" x14ac:dyDescent="0.3">
      <c r="A1062" s="6" t="s">
        <v>1734</v>
      </c>
      <c r="B1062" s="6" t="s">
        <v>1703</v>
      </c>
    </row>
    <row r="1063" spans="1:2" x14ac:dyDescent="0.3">
      <c r="A1063" s="6" t="s">
        <v>1735</v>
      </c>
      <c r="B1063" s="6" t="s">
        <v>1703</v>
      </c>
    </row>
    <row r="1064" spans="1:2" x14ac:dyDescent="0.3">
      <c r="A1064" s="6" t="s">
        <v>1736</v>
      </c>
      <c r="B1064" s="6" t="s">
        <v>1703</v>
      </c>
    </row>
    <row r="1065" spans="1:2" x14ac:dyDescent="0.3">
      <c r="A1065" s="6" t="s">
        <v>1737</v>
      </c>
      <c r="B1065" s="6" t="s">
        <v>1703</v>
      </c>
    </row>
    <row r="1066" spans="1:2" x14ac:dyDescent="0.3">
      <c r="A1066" s="6" t="s">
        <v>1738</v>
      </c>
      <c r="B1066" s="6" t="s">
        <v>1703</v>
      </c>
    </row>
    <row r="1067" spans="1:2" x14ac:dyDescent="0.3">
      <c r="A1067" s="6" t="s">
        <v>1739</v>
      </c>
      <c r="B1067" s="6" t="s">
        <v>1703</v>
      </c>
    </row>
    <row r="1068" spans="1:2" x14ac:dyDescent="0.3">
      <c r="A1068" s="6" t="s">
        <v>1740</v>
      </c>
      <c r="B1068" s="6" t="s">
        <v>1703</v>
      </c>
    </row>
    <row r="1069" spans="1:2" x14ac:dyDescent="0.3">
      <c r="A1069" s="6" t="s">
        <v>1741</v>
      </c>
      <c r="B1069" s="6" t="s">
        <v>1703</v>
      </c>
    </row>
    <row r="1070" spans="1:2" x14ac:dyDescent="0.3">
      <c r="A1070" s="6" t="s">
        <v>1742</v>
      </c>
      <c r="B1070" s="6" t="s">
        <v>1703</v>
      </c>
    </row>
    <row r="1071" spans="1:2" x14ac:dyDescent="0.3">
      <c r="A1071" s="6" t="s">
        <v>1743</v>
      </c>
      <c r="B1071" s="6" t="s">
        <v>1703</v>
      </c>
    </row>
    <row r="1072" spans="1:2" x14ac:dyDescent="0.3">
      <c r="A1072" s="6" t="s">
        <v>782</v>
      </c>
      <c r="B1072" s="6" t="s">
        <v>1703</v>
      </c>
    </row>
    <row r="1073" spans="1:2" x14ac:dyDescent="0.3">
      <c r="A1073" s="6" t="s">
        <v>1744</v>
      </c>
      <c r="B1073" s="6" t="s">
        <v>1703</v>
      </c>
    </row>
    <row r="1074" spans="1:2" x14ac:dyDescent="0.3">
      <c r="A1074" s="6" t="s">
        <v>1745</v>
      </c>
      <c r="B1074" s="6" t="s">
        <v>1703</v>
      </c>
    </row>
    <row r="1075" spans="1:2" x14ac:dyDescent="0.3">
      <c r="A1075" s="6" t="s">
        <v>1746</v>
      </c>
      <c r="B1075" s="6" t="s">
        <v>1703</v>
      </c>
    </row>
    <row r="1076" spans="1:2" x14ac:dyDescent="0.3">
      <c r="A1076" s="6" t="s">
        <v>1747</v>
      </c>
      <c r="B1076" s="6" t="s">
        <v>1703</v>
      </c>
    </row>
    <row r="1077" spans="1:2" x14ac:dyDescent="0.3">
      <c r="A1077" s="6" t="s">
        <v>1748</v>
      </c>
      <c r="B1077" s="6" t="s">
        <v>1703</v>
      </c>
    </row>
    <row r="1078" spans="1:2" x14ac:dyDescent="0.3">
      <c r="A1078" s="6" t="s">
        <v>1749</v>
      </c>
      <c r="B1078" s="6" t="s">
        <v>1703</v>
      </c>
    </row>
    <row r="1079" spans="1:2" x14ac:dyDescent="0.3">
      <c r="A1079" s="6" t="s">
        <v>1750</v>
      </c>
      <c r="B1079" s="6" t="s">
        <v>1703</v>
      </c>
    </row>
    <row r="1080" spans="1:2" x14ac:dyDescent="0.3">
      <c r="A1080" s="6" t="s">
        <v>1751</v>
      </c>
      <c r="B1080" s="6" t="s">
        <v>1703</v>
      </c>
    </row>
    <row r="1081" spans="1:2" x14ac:dyDescent="0.3">
      <c r="A1081" s="6" t="s">
        <v>1752</v>
      </c>
      <c r="B1081" s="6" t="s">
        <v>1703</v>
      </c>
    </row>
    <row r="1082" spans="1:2" x14ac:dyDescent="0.3">
      <c r="A1082" s="6" t="s">
        <v>1753</v>
      </c>
      <c r="B1082" s="6" t="s">
        <v>1703</v>
      </c>
    </row>
    <row r="1083" spans="1:2" x14ac:dyDescent="0.3">
      <c r="A1083" s="6" t="s">
        <v>1754</v>
      </c>
      <c r="B1083" s="6" t="s">
        <v>1703</v>
      </c>
    </row>
    <row r="1084" spans="1:2" x14ac:dyDescent="0.3">
      <c r="A1084" s="6" t="s">
        <v>98</v>
      </c>
      <c r="B1084" s="6" t="s">
        <v>1703</v>
      </c>
    </row>
    <row r="1085" spans="1:2" x14ac:dyDescent="0.3">
      <c r="A1085" s="6" t="s">
        <v>1755</v>
      </c>
      <c r="B1085" s="6" t="s">
        <v>1703</v>
      </c>
    </row>
    <row r="1086" spans="1:2" x14ac:dyDescent="0.3">
      <c r="A1086" s="6" t="s">
        <v>1756</v>
      </c>
      <c r="B1086" s="6" t="s">
        <v>1703</v>
      </c>
    </row>
    <row r="1087" spans="1:2" x14ac:dyDescent="0.3">
      <c r="A1087" s="6" t="s">
        <v>1757</v>
      </c>
      <c r="B1087" s="6" t="s">
        <v>1703</v>
      </c>
    </row>
    <row r="1088" spans="1:2" x14ac:dyDescent="0.3">
      <c r="A1088" s="6" t="s">
        <v>1758</v>
      </c>
      <c r="B1088" s="6" t="s">
        <v>1703</v>
      </c>
    </row>
    <row r="1089" spans="1:2" x14ac:dyDescent="0.3">
      <c r="A1089" s="6" t="s">
        <v>296</v>
      </c>
      <c r="B1089" s="6" t="s">
        <v>1703</v>
      </c>
    </row>
    <row r="1090" spans="1:2" x14ac:dyDescent="0.3">
      <c r="A1090" s="6" t="s">
        <v>1759</v>
      </c>
      <c r="B1090" s="6" t="s">
        <v>1703</v>
      </c>
    </row>
    <row r="1091" spans="1:2" x14ac:dyDescent="0.3">
      <c r="A1091" s="6" t="s">
        <v>1760</v>
      </c>
      <c r="B1091" s="6" t="s">
        <v>1703</v>
      </c>
    </row>
    <row r="1092" spans="1:2" x14ac:dyDescent="0.3">
      <c r="A1092" s="6" t="s">
        <v>1761</v>
      </c>
      <c r="B1092" s="6" t="s">
        <v>1703</v>
      </c>
    </row>
    <row r="1093" spans="1:2" x14ac:dyDescent="0.3">
      <c r="A1093" s="6" t="s">
        <v>1762</v>
      </c>
      <c r="B1093" s="6" t="s">
        <v>1703</v>
      </c>
    </row>
    <row r="1094" spans="1:2" x14ac:dyDescent="0.3">
      <c r="A1094" s="6" t="s">
        <v>1763</v>
      </c>
      <c r="B1094" s="6" t="s">
        <v>1703</v>
      </c>
    </row>
    <row r="1095" spans="1:2" x14ac:dyDescent="0.3">
      <c r="A1095" s="6" t="s">
        <v>706</v>
      </c>
      <c r="B1095" s="6" t="s">
        <v>1703</v>
      </c>
    </row>
    <row r="1096" spans="1:2" x14ac:dyDescent="0.3">
      <c r="A1096" s="6" t="s">
        <v>704</v>
      </c>
      <c r="B1096" s="6" t="s">
        <v>1703</v>
      </c>
    </row>
    <row r="1097" spans="1:2" x14ac:dyDescent="0.3">
      <c r="A1097" s="6" t="s">
        <v>1764</v>
      </c>
      <c r="B1097" s="6" t="s">
        <v>1703</v>
      </c>
    </row>
    <row r="1098" spans="1:2" x14ac:dyDescent="0.3">
      <c r="A1098" s="6" t="s">
        <v>1765</v>
      </c>
      <c r="B1098" s="6" t="s">
        <v>1703</v>
      </c>
    </row>
    <row r="1099" spans="1:2" x14ac:dyDescent="0.3">
      <c r="A1099" s="6" t="s">
        <v>1766</v>
      </c>
      <c r="B1099" s="6" t="s">
        <v>1767</v>
      </c>
    </row>
    <row r="1100" spans="1:2" x14ac:dyDescent="0.3">
      <c r="A1100" s="6" t="s">
        <v>780</v>
      </c>
      <c r="B1100" s="6" t="s">
        <v>1767</v>
      </c>
    </row>
    <row r="1101" spans="1:2" x14ac:dyDescent="0.3">
      <c r="A1101" s="6" t="s">
        <v>1768</v>
      </c>
      <c r="B1101" s="6" t="s">
        <v>1767</v>
      </c>
    </row>
    <row r="1102" spans="1:2" x14ac:dyDescent="0.3">
      <c r="A1102" s="6" t="s">
        <v>1769</v>
      </c>
      <c r="B1102" s="6" t="s">
        <v>1767</v>
      </c>
    </row>
    <row r="1103" spans="1:2" x14ac:dyDescent="0.3">
      <c r="A1103" s="6" t="s">
        <v>1770</v>
      </c>
      <c r="B1103" s="6" t="s">
        <v>1767</v>
      </c>
    </row>
    <row r="1104" spans="1:2" x14ac:dyDescent="0.3">
      <c r="A1104" s="6" t="s">
        <v>1771</v>
      </c>
      <c r="B1104" s="6" t="s">
        <v>1767</v>
      </c>
    </row>
    <row r="1105" spans="1:2" x14ac:dyDescent="0.3">
      <c r="A1105" s="6" t="s">
        <v>1772</v>
      </c>
      <c r="B1105" s="6" t="s">
        <v>1767</v>
      </c>
    </row>
    <row r="1106" spans="1:2" x14ac:dyDescent="0.3">
      <c r="A1106" s="6" t="s">
        <v>1773</v>
      </c>
      <c r="B1106" s="6" t="s">
        <v>1767</v>
      </c>
    </row>
    <row r="1107" spans="1:2" x14ac:dyDescent="0.3">
      <c r="A1107" s="6" t="s">
        <v>1774</v>
      </c>
      <c r="B1107" s="6" t="s">
        <v>1767</v>
      </c>
    </row>
    <row r="1108" spans="1:2" x14ac:dyDescent="0.3">
      <c r="A1108" s="6" t="s">
        <v>1775</v>
      </c>
      <c r="B1108" s="6" t="s">
        <v>1767</v>
      </c>
    </row>
    <row r="1109" spans="1:2" x14ac:dyDescent="0.3">
      <c r="A1109" s="6" t="s">
        <v>1776</v>
      </c>
      <c r="B1109" s="6" t="s">
        <v>1767</v>
      </c>
    </row>
    <row r="1110" spans="1:2" x14ac:dyDescent="0.3">
      <c r="A1110" s="6" t="s">
        <v>1777</v>
      </c>
      <c r="B1110" s="6" t="s">
        <v>1767</v>
      </c>
    </row>
    <row r="1111" spans="1:2" x14ac:dyDescent="0.3">
      <c r="A1111" s="6" t="s">
        <v>1778</v>
      </c>
      <c r="B1111" s="6" t="s">
        <v>1767</v>
      </c>
    </row>
    <row r="1112" spans="1:2" x14ac:dyDescent="0.3">
      <c r="A1112" s="6" t="s">
        <v>1779</v>
      </c>
      <c r="B1112" s="6" t="s">
        <v>1767</v>
      </c>
    </row>
    <row r="1113" spans="1:2" x14ac:dyDescent="0.3">
      <c r="A1113" s="6" t="s">
        <v>1780</v>
      </c>
      <c r="B1113" s="6" t="s">
        <v>1767</v>
      </c>
    </row>
    <row r="1114" spans="1:2" x14ac:dyDescent="0.3">
      <c r="A1114" s="6" t="s">
        <v>1781</v>
      </c>
      <c r="B1114" s="6" t="s">
        <v>1767</v>
      </c>
    </row>
    <row r="1115" spans="1:2" x14ac:dyDescent="0.3">
      <c r="A1115" s="6" t="s">
        <v>1782</v>
      </c>
      <c r="B1115" s="6" t="s">
        <v>1767</v>
      </c>
    </row>
    <row r="1116" spans="1:2" x14ac:dyDescent="0.3">
      <c r="A1116" s="6" t="s">
        <v>1783</v>
      </c>
      <c r="B1116" s="6" t="s">
        <v>1767</v>
      </c>
    </row>
    <row r="1117" spans="1:2" x14ac:dyDescent="0.3">
      <c r="A1117" s="6" t="s">
        <v>1784</v>
      </c>
      <c r="B1117" s="6" t="s">
        <v>1767</v>
      </c>
    </row>
    <row r="1118" spans="1:2" x14ac:dyDescent="0.3">
      <c r="A1118" s="6" t="s">
        <v>1785</v>
      </c>
      <c r="B1118" s="6" t="s">
        <v>1767</v>
      </c>
    </row>
    <row r="1119" spans="1:2" x14ac:dyDescent="0.3">
      <c r="A1119" s="6" t="s">
        <v>1786</v>
      </c>
      <c r="B1119" s="6" t="s">
        <v>1767</v>
      </c>
    </row>
    <row r="1120" spans="1:2" x14ac:dyDescent="0.3">
      <c r="A1120" s="6" t="s">
        <v>1787</v>
      </c>
      <c r="B1120" s="6" t="s">
        <v>1767</v>
      </c>
    </row>
    <row r="1121" spans="1:2" x14ac:dyDescent="0.3">
      <c r="A1121" s="6" t="s">
        <v>1788</v>
      </c>
      <c r="B1121" s="6" t="s">
        <v>1767</v>
      </c>
    </row>
    <row r="1122" spans="1:2" x14ac:dyDescent="0.3">
      <c r="A1122" s="6" t="s">
        <v>1789</v>
      </c>
      <c r="B1122" s="6" t="s">
        <v>1767</v>
      </c>
    </row>
    <row r="1123" spans="1:2" x14ac:dyDescent="0.3">
      <c r="A1123" s="6" t="s">
        <v>1790</v>
      </c>
      <c r="B1123" s="6" t="s">
        <v>1767</v>
      </c>
    </row>
    <row r="1124" spans="1:2" x14ac:dyDescent="0.3">
      <c r="A1124" s="6" t="s">
        <v>1791</v>
      </c>
      <c r="B1124" s="6" t="s">
        <v>1767</v>
      </c>
    </row>
    <row r="1125" spans="1:2" x14ac:dyDescent="0.3">
      <c r="A1125" s="6" t="s">
        <v>474</v>
      </c>
      <c r="B1125" s="6" t="s">
        <v>1767</v>
      </c>
    </row>
    <row r="1126" spans="1:2" x14ac:dyDescent="0.3">
      <c r="A1126" s="6" t="s">
        <v>184</v>
      </c>
      <c r="B1126" s="6" t="s">
        <v>1767</v>
      </c>
    </row>
    <row r="1127" spans="1:2" x14ac:dyDescent="0.3">
      <c r="A1127" s="6" t="s">
        <v>1792</v>
      </c>
      <c r="B1127" s="6" t="s">
        <v>1767</v>
      </c>
    </row>
    <row r="1128" spans="1:2" x14ac:dyDescent="0.3">
      <c r="A1128" s="6" t="s">
        <v>1793</v>
      </c>
      <c r="B1128" s="6" t="s">
        <v>1767</v>
      </c>
    </row>
    <row r="1129" spans="1:2" x14ac:dyDescent="0.3">
      <c r="A1129" s="6" t="s">
        <v>1794</v>
      </c>
      <c r="B1129" s="6" t="s">
        <v>1767</v>
      </c>
    </row>
    <row r="1130" spans="1:2" x14ac:dyDescent="0.3">
      <c r="A1130" s="6" t="s">
        <v>1795</v>
      </c>
      <c r="B1130" s="6" t="s">
        <v>1767</v>
      </c>
    </row>
    <row r="1131" spans="1:2" x14ac:dyDescent="0.3">
      <c r="A1131" s="6" t="s">
        <v>1796</v>
      </c>
      <c r="B1131" s="6" t="s">
        <v>1767</v>
      </c>
    </row>
    <row r="1132" spans="1:2" x14ac:dyDescent="0.3">
      <c r="A1132" s="6" t="s">
        <v>1797</v>
      </c>
      <c r="B1132" s="6" t="s">
        <v>1767</v>
      </c>
    </row>
    <row r="1133" spans="1:2" x14ac:dyDescent="0.3">
      <c r="A1133" s="6" t="s">
        <v>1798</v>
      </c>
      <c r="B1133" s="6" t="s">
        <v>1767</v>
      </c>
    </row>
    <row r="1134" spans="1:2" x14ac:dyDescent="0.3">
      <c r="A1134" s="6" t="s">
        <v>1799</v>
      </c>
      <c r="B1134" s="6" t="s">
        <v>1767</v>
      </c>
    </row>
    <row r="1135" spans="1:2" x14ac:dyDescent="0.3">
      <c r="A1135" s="6" t="s">
        <v>1800</v>
      </c>
      <c r="B1135" s="6" t="s">
        <v>1767</v>
      </c>
    </row>
    <row r="1136" spans="1:2" x14ac:dyDescent="0.3">
      <c r="A1136" s="6" t="s">
        <v>1801</v>
      </c>
      <c r="B1136" s="6" t="s">
        <v>1767</v>
      </c>
    </row>
    <row r="1137" spans="1:2" x14ac:dyDescent="0.3">
      <c r="A1137" s="6" t="s">
        <v>1802</v>
      </c>
      <c r="B1137" s="6" t="s">
        <v>1767</v>
      </c>
    </row>
    <row r="1138" spans="1:2" x14ac:dyDescent="0.3">
      <c r="A1138" s="6" t="s">
        <v>1803</v>
      </c>
      <c r="B1138" s="6" t="s">
        <v>1767</v>
      </c>
    </row>
    <row r="1139" spans="1:2" x14ac:dyDescent="0.3">
      <c r="A1139" s="6" t="s">
        <v>1804</v>
      </c>
      <c r="B1139" s="6" t="s">
        <v>1767</v>
      </c>
    </row>
    <row r="1140" spans="1:2" x14ac:dyDescent="0.3">
      <c r="A1140" s="6" t="s">
        <v>1805</v>
      </c>
      <c r="B1140" s="6" t="s">
        <v>1767</v>
      </c>
    </row>
    <row r="1141" spans="1:2" x14ac:dyDescent="0.3">
      <c r="A1141" s="6" t="s">
        <v>1806</v>
      </c>
      <c r="B1141" s="6" t="s">
        <v>1767</v>
      </c>
    </row>
    <row r="1142" spans="1:2" x14ac:dyDescent="0.3">
      <c r="A1142" s="6" t="s">
        <v>1807</v>
      </c>
      <c r="B1142" s="6" t="s">
        <v>1767</v>
      </c>
    </row>
    <row r="1143" spans="1:2" x14ac:dyDescent="0.3">
      <c r="A1143" s="6" t="s">
        <v>1808</v>
      </c>
      <c r="B1143" s="6" t="s">
        <v>1767</v>
      </c>
    </row>
    <row r="1144" spans="1:2" x14ac:dyDescent="0.3">
      <c r="A1144" s="6" t="s">
        <v>486</v>
      </c>
      <c r="B1144" s="6" t="s">
        <v>1767</v>
      </c>
    </row>
    <row r="1145" spans="1:2" x14ac:dyDescent="0.3">
      <c r="A1145" s="6" t="s">
        <v>1809</v>
      </c>
      <c r="B1145" s="6" t="s">
        <v>1767</v>
      </c>
    </row>
    <row r="1146" spans="1:2" x14ac:dyDescent="0.3">
      <c r="A1146" s="6" t="s">
        <v>1810</v>
      </c>
      <c r="B1146" s="6" t="s">
        <v>1767</v>
      </c>
    </row>
    <row r="1147" spans="1:2" x14ac:dyDescent="0.3">
      <c r="A1147" s="6" t="s">
        <v>1811</v>
      </c>
      <c r="B1147" s="6" t="s">
        <v>1767</v>
      </c>
    </row>
    <row r="1148" spans="1:2" x14ac:dyDescent="0.3">
      <c r="A1148" s="6" t="s">
        <v>1812</v>
      </c>
      <c r="B1148" s="6" t="s">
        <v>1767</v>
      </c>
    </row>
    <row r="1149" spans="1:2" x14ac:dyDescent="0.3">
      <c r="A1149" s="6" t="s">
        <v>1813</v>
      </c>
      <c r="B1149" s="6" t="s">
        <v>1767</v>
      </c>
    </row>
    <row r="1150" spans="1:2" x14ac:dyDescent="0.3">
      <c r="A1150" s="6" t="s">
        <v>1814</v>
      </c>
      <c r="B1150" s="6" t="s">
        <v>1815</v>
      </c>
    </row>
    <row r="1151" spans="1:2" x14ac:dyDescent="0.3">
      <c r="A1151" s="6" t="s">
        <v>392</v>
      </c>
      <c r="B1151" s="6" t="s">
        <v>1815</v>
      </c>
    </row>
    <row r="1152" spans="1:2" x14ac:dyDescent="0.3">
      <c r="A1152" s="6" t="s">
        <v>1816</v>
      </c>
      <c r="B1152" s="6" t="s">
        <v>1815</v>
      </c>
    </row>
    <row r="1153" spans="1:2" x14ac:dyDescent="0.3">
      <c r="A1153" s="6" t="s">
        <v>1817</v>
      </c>
      <c r="B1153" s="6" t="s">
        <v>1815</v>
      </c>
    </row>
    <row r="1154" spans="1:2" x14ac:dyDescent="0.3">
      <c r="A1154" s="6" t="s">
        <v>1818</v>
      </c>
      <c r="B1154" s="6" t="s">
        <v>1815</v>
      </c>
    </row>
    <row r="1155" spans="1:2" x14ac:dyDescent="0.3">
      <c r="A1155" s="6" t="s">
        <v>650</v>
      </c>
      <c r="B1155" s="6" t="s">
        <v>1815</v>
      </c>
    </row>
    <row r="1156" spans="1:2" x14ac:dyDescent="0.3">
      <c r="A1156" s="6" t="s">
        <v>1819</v>
      </c>
      <c r="B1156" s="6" t="s">
        <v>1815</v>
      </c>
    </row>
    <row r="1157" spans="1:2" x14ac:dyDescent="0.3">
      <c r="A1157" s="6" t="s">
        <v>1820</v>
      </c>
      <c r="B1157" s="6" t="s">
        <v>1815</v>
      </c>
    </row>
    <row r="1158" spans="1:2" x14ac:dyDescent="0.3">
      <c r="A1158" s="6" t="s">
        <v>1821</v>
      </c>
      <c r="B1158" s="6" t="s">
        <v>1815</v>
      </c>
    </row>
    <row r="1159" spans="1:2" x14ac:dyDescent="0.3">
      <c r="A1159" s="6" t="s">
        <v>1822</v>
      </c>
      <c r="B1159" s="6" t="s">
        <v>1815</v>
      </c>
    </row>
    <row r="1160" spans="1:2" x14ac:dyDescent="0.3">
      <c r="A1160" s="6" t="s">
        <v>1823</v>
      </c>
      <c r="B1160" s="6" t="s">
        <v>1815</v>
      </c>
    </row>
    <row r="1161" spans="1:2" x14ac:dyDescent="0.3">
      <c r="A1161" s="6" t="s">
        <v>1824</v>
      </c>
      <c r="B1161" s="6" t="s">
        <v>1815</v>
      </c>
    </row>
    <row r="1162" spans="1:2" x14ac:dyDescent="0.3">
      <c r="A1162" s="6" t="s">
        <v>1825</v>
      </c>
      <c r="B1162" s="6" t="s">
        <v>1815</v>
      </c>
    </row>
    <row r="1163" spans="1:2" x14ac:dyDescent="0.3">
      <c r="A1163" s="6" t="s">
        <v>1826</v>
      </c>
      <c r="B1163" s="6" t="s">
        <v>1815</v>
      </c>
    </row>
    <row r="1164" spans="1:2" x14ac:dyDescent="0.3">
      <c r="A1164" s="6" t="s">
        <v>1827</v>
      </c>
      <c r="B1164" s="6" t="s">
        <v>1815</v>
      </c>
    </row>
    <row r="1165" spans="1:2" x14ac:dyDescent="0.3">
      <c r="A1165" s="6" t="s">
        <v>1828</v>
      </c>
      <c r="B1165" s="6" t="s">
        <v>1815</v>
      </c>
    </row>
    <row r="1166" spans="1:2" x14ac:dyDescent="0.3">
      <c r="A1166" s="6" t="s">
        <v>1829</v>
      </c>
      <c r="B1166" s="6" t="s">
        <v>1815</v>
      </c>
    </row>
    <row r="1167" spans="1:2" x14ac:dyDescent="0.3">
      <c r="A1167" s="6" t="s">
        <v>774</v>
      </c>
      <c r="B1167" s="6" t="s">
        <v>1830</v>
      </c>
    </row>
    <row r="1168" spans="1:2" x14ac:dyDescent="0.3">
      <c r="A1168" s="6" t="s">
        <v>794</v>
      </c>
      <c r="B1168" s="6" t="s">
        <v>1830</v>
      </c>
    </row>
    <row r="1169" spans="1:2" x14ac:dyDescent="0.3">
      <c r="A1169" s="6" t="s">
        <v>352</v>
      </c>
      <c r="B1169" s="6" t="s">
        <v>1830</v>
      </c>
    </row>
    <row r="1170" spans="1:2" x14ac:dyDescent="0.3">
      <c r="A1170" s="6" t="s">
        <v>1831</v>
      </c>
      <c r="B1170" s="6" t="s">
        <v>1830</v>
      </c>
    </row>
    <row r="1171" spans="1:2" x14ac:dyDescent="0.3">
      <c r="A1171" s="6" t="s">
        <v>1832</v>
      </c>
      <c r="B1171" s="6" t="s">
        <v>1830</v>
      </c>
    </row>
    <row r="1172" spans="1:2" x14ac:dyDescent="0.3">
      <c r="A1172" s="6" t="s">
        <v>1833</v>
      </c>
      <c r="B1172" s="6" t="s">
        <v>1830</v>
      </c>
    </row>
    <row r="1173" spans="1:2" x14ac:dyDescent="0.3">
      <c r="A1173" s="6" t="s">
        <v>544</v>
      </c>
      <c r="B1173" s="6" t="s">
        <v>1830</v>
      </c>
    </row>
    <row r="1174" spans="1:2" x14ac:dyDescent="0.3">
      <c r="A1174" s="6" t="s">
        <v>1834</v>
      </c>
      <c r="B1174" s="6" t="s">
        <v>1835</v>
      </c>
    </row>
    <row r="1175" spans="1:2" x14ac:dyDescent="0.3">
      <c r="A1175" s="6" t="s">
        <v>1836</v>
      </c>
      <c r="B1175" s="6" t="s">
        <v>1835</v>
      </c>
    </row>
    <row r="1176" spans="1:2" x14ac:dyDescent="0.3">
      <c r="A1176" s="6" t="s">
        <v>1837</v>
      </c>
      <c r="B1176" s="6" t="s">
        <v>1835</v>
      </c>
    </row>
    <row r="1177" spans="1:2" x14ac:dyDescent="0.3">
      <c r="A1177" s="6" t="s">
        <v>1838</v>
      </c>
      <c r="B1177" s="6" t="s">
        <v>1835</v>
      </c>
    </row>
    <row r="1178" spans="1:2" x14ac:dyDescent="0.3">
      <c r="A1178" s="6" t="s">
        <v>96</v>
      </c>
      <c r="B1178" s="6" t="s">
        <v>1835</v>
      </c>
    </row>
    <row r="1179" spans="1:2" x14ac:dyDescent="0.3">
      <c r="A1179" s="6" t="s">
        <v>1839</v>
      </c>
      <c r="B1179" s="6" t="s">
        <v>1835</v>
      </c>
    </row>
    <row r="1180" spans="1:2" x14ac:dyDescent="0.3">
      <c r="A1180" s="6" t="s">
        <v>1840</v>
      </c>
      <c r="B1180" s="6" t="s">
        <v>1835</v>
      </c>
    </row>
    <row r="1181" spans="1:2" x14ac:dyDescent="0.3">
      <c r="A1181" s="6" t="s">
        <v>282</v>
      </c>
      <c r="B1181" s="6" t="s">
        <v>1841</v>
      </c>
    </row>
    <row r="1182" spans="1:2" x14ac:dyDescent="0.3">
      <c r="A1182" s="6" t="s">
        <v>1842</v>
      </c>
      <c r="B1182" s="6" t="s">
        <v>1843</v>
      </c>
    </row>
    <row r="1183" spans="1:2" x14ac:dyDescent="0.3">
      <c r="A1183" s="6" t="s">
        <v>344</v>
      </c>
      <c r="B1183" s="6" t="s">
        <v>1843</v>
      </c>
    </row>
    <row r="1184" spans="1:2" x14ac:dyDescent="0.3">
      <c r="A1184" s="6" t="s">
        <v>1844</v>
      </c>
      <c r="B1184" s="6" t="s">
        <v>1843</v>
      </c>
    </row>
    <row r="1185" spans="1:2" x14ac:dyDescent="0.3">
      <c r="A1185" s="6" t="s">
        <v>1845</v>
      </c>
      <c r="B1185" s="6" t="s">
        <v>1843</v>
      </c>
    </row>
    <row r="1186" spans="1:2" x14ac:dyDescent="0.3">
      <c r="A1186" s="6" t="s">
        <v>1846</v>
      </c>
      <c r="B1186" s="6" t="s">
        <v>1843</v>
      </c>
    </row>
    <row r="1187" spans="1:2" x14ac:dyDescent="0.3">
      <c r="A1187" s="6" t="s">
        <v>1847</v>
      </c>
      <c r="B1187" s="6" t="s">
        <v>1843</v>
      </c>
    </row>
    <row r="1188" spans="1:2" x14ac:dyDescent="0.3">
      <c r="A1188" s="6" t="s">
        <v>1848</v>
      </c>
      <c r="B1188" s="6" t="s">
        <v>1843</v>
      </c>
    </row>
    <row r="1189" spans="1:2" x14ac:dyDescent="0.3">
      <c r="A1189" s="6" t="s">
        <v>1849</v>
      </c>
      <c r="B1189" s="6" t="s">
        <v>1843</v>
      </c>
    </row>
    <row r="1190" spans="1:2" x14ac:dyDescent="0.3">
      <c r="A1190" s="6" t="s">
        <v>1850</v>
      </c>
      <c r="B1190" s="6" t="s">
        <v>1843</v>
      </c>
    </row>
    <row r="1191" spans="1:2" x14ac:dyDescent="0.3">
      <c r="A1191" s="6" t="s">
        <v>1851</v>
      </c>
      <c r="B1191" s="6" t="s">
        <v>1843</v>
      </c>
    </row>
    <row r="1192" spans="1:2" x14ac:dyDescent="0.3">
      <c r="A1192" s="6" t="s">
        <v>1852</v>
      </c>
      <c r="B1192" s="6" t="s">
        <v>1843</v>
      </c>
    </row>
    <row r="1193" spans="1:2" x14ac:dyDescent="0.3">
      <c r="A1193" s="6" t="s">
        <v>178</v>
      </c>
      <c r="B1193" s="6" t="s">
        <v>1843</v>
      </c>
    </row>
    <row r="1194" spans="1:2" x14ac:dyDescent="0.3">
      <c r="A1194" s="6" t="s">
        <v>43</v>
      </c>
      <c r="B1194" s="6" t="s">
        <v>1843</v>
      </c>
    </row>
    <row r="1195" spans="1:2" x14ac:dyDescent="0.3">
      <c r="A1195" s="6" t="s">
        <v>1853</v>
      </c>
      <c r="B1195" s="6" t="s">
        <v>1843</v>
      </c>
    </row>
    <row r="1196" spans="1:2" x14ac:dyDescent="0.3">
      <c r="A1196" s="6" t="s">
        <v>1854</v>
      </c>
      <c r="B1196" s="6" t="s">
        <v>1855</v>
      </c>
    </row>
    <row r="1197" spans="1:2" x14ac:dyDescent="0.3">
      <c r="A1197" s="6" t="s">
        <v>1856</v>
      </c>
      <c r="B1197" s="6" t="s">
        <v>1855</v>
      </c>
    </row>
    <row r="1198" spans="1:2" x14ac:dyDescent="0.3">
      <c r="A1198" s="6" t="s">
        <v>1857</v>
      </c>
      <c r="B1198" s="6" t="s">
        <v>1855</v>
      </c>
    </row>
    <row r="1199" spans="1:2" x14ac:dyDescent="0.3">
      <c r="A1199" s="6" t="s">
        <v>1858</v>
      </c>
      <c r="B1199" s="6" t="s">
        <v>1855</v>
      </c>
    </row>
    <row r="1200" spans="1:2" x14ac:dyDescent="0.3">
      <c r="A1200" s="6" t="s">
        <v>1859</v>
      </c>
      <c r="B1200" s="6" t="s">
        <v>1855</v>
      </c>
    </row>
    <row r="1201" spans="1:2" x14ac:dyDescent="0.3">
      <c r="A1201" s="6" t="s">
        <v>1860</v>
      </c>
      <c r="B1201" s="6" t="s">
        <v>1855</v>
      </c>
    </row>
    <row r="1202" spans="1:2" x14ac:dyDescent="0.3">
      <c r="A1202" s="6" t="s">
        <v>1861</v>
      </c>
      <c r="B1202" s="6" t="s">
        <v>1855</v>
      </c>
    </row>
    <row r="1203" spans="1:2" x14ac:dyDescent="0.3">
      <c r="A1203" s="6" t="s">
        <v>1862</v>
      </c>
      <c r="B1203" s="6" t="s">
        <v>1855</v>
      </c>
    </row>
    <row r="1204" spans="1:2" x14ac:dyDescent="0.3">
      <c r="A1204" s="6" t="s">
        <v>1863</v>
      </c>
      <c r="B1204" s="6" t="s">
        <v>1855</v>
      </c>
    </row>
    <row r="1205" spans="1:2" x14ac:dyDescent="0.3">
      <c r="A1205" s="6" t="s">
        <v>1864</v>
      </c>
      <c r="B1205" s="6" t="s">
        <v>1855</v>
      </c>
    </row>
    <row r="1206" spans="1:2" x14ac:dyDescent="0.3">
      <c r="A1206" s="6" t="s">
        <v>1865</v>
      </c>
      <c r="B1206" s="6" t="s">
        <v>1855</v>
      </c>
    </row>
    <row r="1207" spans="1:2" x14ac:dyDescent="0.3">
      <c r="A1207" s="6" t="s">
        <v>1866</v>
      </c>
      <c r="B1207" s="6" t="s">
        <v>1855</v>
      </c>
    </row>
    <row r="1208" spans="1:2" x14ac:dyDescent="0.3">
      <c r="A1208" s="6" t="s">
        <v>1867</v>
      </c>
      <c r="B1208" s="6" t="s">
        <v>1855</v>
      </c>
    </row>
    <row r="1209" spans="1:2" x14ac:dyDescent="0.3">
      <c r="A1209" s="6" t="s">
        <v>1868</v>
      </c>
      <c r="B1209" s="6" t="s">
        <v>1855</v>
      </c>
    </row>
    <row r="1210" spans="1:2" x14ac:dyDescent="0.3">
      <c r="A1210" s="6" t="s">
        <v>1869</v>
      </c>
      <c r="B1210" s="6" t="s">
        <v>1855</v>
      </c>
    </row>
    <row r="1211" spans="1:2" x14ac:dyDescent="0.3">
      <c r="A1211" s="6" t="s">
        <v>1870</v>
      </c>
      <c r="B1211" s="6" t="s">
        <v>1855</v>
      </c>
    </row>
    <row r="1212" spans="1:2" x14ac:dyDescent="0.3">
      <c r="A1212" s="6" t="s">
        <v>1871</v>
      </c>
      <c r="B1212" s="6" t="s">
        <v>1855</v>
      </c>
    </row>
    <row r="1213" spans="1:2" x14ac:dyDescent="0.3">
      <c r="A1213" s="6" t="s">
        <v>1872</v>
      </c>
      <c r="B1213" s="6" t="s">
        <v>1873</v>
      </c>
    </row>
    <row r="1214" spans="1:2" x14ac:dyDescent="0.3">
      <c r="A1214" s="6" t="s">
        <v>1874</v>
      </c>
      <c r="B1214" s="6" t="s">
        <v>1873</v>
      </c>
    </row>
    <row r="1215" spans="1:2" x14ac:dyDescent="0.3">
      <c r="A1215" s="6" t="s">
        <v>566</v>
      </c>
      <c r="B1215" s="6" t="s">
        <v>1873</v>
      </c>
    </row>
    <row r="1216" spans="1:2" x14ac:dyDescent="0.3">
      <c r="A1216" s="6" t="s">
        <v>1875</v>
      </c>
      <c r="B1216" s="6" t="s">
        <v>1873</v>
      </c>
    </row>
    <row r="1217" spans="1:2" x14ac:dyDescent="0.3">
      <c r="A1217" s="6" t="s">
        <v>1876</v>
      </c>
      <c r="B1217" s="6" t="s">
        <v>1873</v>
      </c>
    </row>
    <row r="1218" spans="1:2" x14ac:dyDescent="0.3">
      <c r="A1218" s="6" t="s">
        <v>1877</v>
      </c>
      <c r="B1218" s="6" t="s">
        <v>1873</v>
      </c>
    </row>
    <row r="1219" spans="1:2" x14ac:dyDescent="0.3">
      <c r="A1219" s="6" t="s">
        <v>1878</v>
      </c>
      <c r="B1219" s="6" t="s">
        <v>1873</v>
      </c>
    </row>
    <row r="1220" spans="1:2" x14ac:dyDescent="0.3">
      <c r="A1220" s="6" t="s">
        <v>1879</v>
      </c>
      <c r="B1220" s="6" t="s">
        <v>1873</v>
      </c>
    </row>
    <row r="1221" spans="1:2" x14ac:dyDescent="0.3">
      <c r="A1221" s="6" t="s">
        <v>1880</v>
      </c>
      <c r="B1221" s="6" t="s">
        <v>1873</v>
      </c>
    </row>
    <row r="1222" spans="1:2" x14ac:dyDescent="0.3">
      <c r="A1222" s="6" t="s">
        <v>1881</v>
      </c>
      <c r="B1222" s="6" t="s">
        <v>1873</v>
      </c>
    </row>
    <row r="1223" spans="1:2" x14ac:dyDescent="0.3">
      <c r="A1223" s="6" t="s">
        <v>59</v>
      </c>
      <c r="B1223" s="6" t="s">
        <v>1882</v>
      </c>
    </row>
    <row r="1224" spans="1:2" x14ac:dyDescent="0.3">
      <c r="A1224" s="6" t="s">
        <v>1883</v>
      </c>
      <c r="B1224" s="6" t="s">
        <v>1882</v>
      </c>
    </row>
    <row r="1225" spans="1:2" x14ac:dyDescent="0.3">
      <c r="A1225" s="6" t="s">
        <v>1884</v>
      </c>
      <c r="B1225" s="6" t="s">
        <v>1882</v>
      </c>
    </row>
    <row r="1226" spans="1:2" x14ac:dyDescent="0.3">
      <c r="A1226" s="6" t="s">
        <v>1885</v>
      </c>
      <c r="B1226" s="6" t="s">
        <v>1882</v>
      </c>
    </row>
    <row r="1227" spans="1:2" x14ac:dyDescent="0.3">
      <c r="A1227" s="6" t="s">
        <v>1886</v>
      </c>
      <c r="B1227" s="6" t="s">
        <v>1882</v>
      </c>
    </row>
    <row r="1228" spans="1:2" x14ac:dyDescent="0.3">
      <c r="A1228" s="6" t="s">
        <v>1887</v>
      </c>
      <c r="B1228" s="6" t="s">
        <v>1882</v>
      </c>
    </row>
    <row r="1229" spans="1:2" x14ac:dyDescent="0.3">
      <c r="A1229" s="6" t="s">
        <v>1888</v>
      </c>
      <c r="B1229" s="6" t="s">
        <v>1882</v>
      </c>
    </row>
    <row r="1230" spans="1:2" x14ac:dyDescent="0.3">
      <c r="A1230" s="6" t="s">
        <v>1889</v>
      </c>
      <c r="B1230" s="6" t="s">
        <v>1882</v>
      </c>
    </row>
    <row r="1231" spans="1:2" x14ac:dyDescent="0.3">
      <c r="A1231" s="6" t="s">
        <v>1890</v>
      </c>
      <c r="B1231" s="6" t="s">
        <v>1882</v>
      </c>
    </row>
    <row r="1232" spans="1:2" x14ac:dyDescent="0.3">
      <c r="A1232" s="6" t="s">
        <v>826</v>
      </c>
      <c r="B1232" s="6" t="s">
        <v>1882</v>
      </c>
    </row>
    <row r="1233" spans="1:2" x14ac:dyDescent="0.3">
      <c r="A1233" s="6" t="s">
        <v>1891</v>
      </c>
      <c r="B1233" s="6" t="s">
        <v>1882</v>
      </c>
    </row>
    <row r="1234" spans="1:2" x14ac:dyDescent="0.3">
      <c r="A1234" s="6" t="s">
        <v>1892</v>
      </c>
      <c r="B1234" s="6" t="s">
        <v>1882</v>
      </c>
    </row>
    <row r="1235" spans="1:2" x14ac:dyDescent="0.3">
      <c r="A1235" s="6" t="s">
        <v>1893</v>
      </c>
      <c r="B1235" s="6" t="s">
        <v>1882</v>
      </c>
    </row>
    <row r="1236" spans="1:2" x14ac:dyDescent="0.3">
      <c r="A1236" s="6" t="s">
        <v>1894</v>
      </c>
      <c r="B1236" s="6" t="s">
        <v>1882</v>
      </c>
    </row>
    <row r="1237" spans="1:2" x14ac:dyDescent="0.3">
      <c r="A1237" s="6" t="s">
        <v>1895</v>
      </c>
      <c r="B1237" s="6" t="s">
        <v>1882</v>
      </c>
    </row>
    <row r="1238" spans="1:2" x14ac:dyDescent="0.3">
      <c r="A1238" s="6" t="s">
        <v>1896</v>
      </c>
      <c r="B1238" s="6" t="s">
        <v>1882</v>
      </c>
    </row>
    <row r="1239" spans="1:2" x14ac:dyDescent="0.3">
      <c r="A1239" s="6" t="s">
        <v>1897</v>
      </c>
      <c r="B1239" s="6" t="s">
        <v>1882</v>
      </c>
    </row>
    <row r="1240" spans="1:2" x14ac:dyDescent="0.3">
      <c r="A1240" s="6" t="s">
        <v>778</v>
      </c>
      <c r="B1240" s="6" t="s">
        <v>1882</v>
      </c>
    </row>
    <row r="1241" spans="1:2" x14ac:dyDescent="0.3">
      <c r="A1241" s="6" t="s">
        <v>1898</v>
      </c>
      <c r="B1241" s="6" t="s">
        <v>1882</v>
      </c>
    </row>
    <row r="1242" spans="1:2" x14ac:dyDescent="0.3">
      <c r="A1242" s="6" t="s">
        <v>1899</v>
      </c>
      <c r="B1242" s="6" t="s">
        <v>1882</v>
      </c>
    </row>
    <row r="1243" spans="1:2" x14ac:dyDescent="0.3">
      <c r="A1243" s="6" t="s">
        <v>1900</v>
      </c>
      <c r="B1243" s="6" t="s">
        <v>1882</v>
      </c>
    </row>
    <row r="1244" spans="1:2" x14ac:dyDescent="0.3">
      <c r="A1244" s="6" t="s">
        <v>1901</v>
      </c>
      <c r="B1244" s="6" t="s">
        <v>1882</v>
      </c>
    </row>
    <row r="1245" spans="1:2" x14ac:dyDescent="0.3">
      <c r="A1245" s="6" t="s">
        <v>1902</v>
      </c>
      <c r="B1245" s="6" t="s">
        <v>1882</v>
      </c>
    </row>
    <row r="1246" spans="1:2" x14ac:dyDescent="0.3">
      <c r="A1246" s="6" t="s">
        <v>53</v>
      </c>
      <c r="B1246" s="6" t="s">
        <v>1882</v>
      </c>
    </row>
    <row r="1247" spans="1:2" x14ac:dyDescent="0.3">
      <c r="A1247" s="6" t="s">
        <v>1903</v>
      </c>
      <c r="B1247" s="6" t="s">
        <v>1882</v>
      </c>
    </row>
    <row r="1248" spans="1:2" x14ac:dyDescent="0.3">
      <c r="A1248" s="6" t="s">
        <v>1904</v>
      </c>
      <c r="B1248" s="6" t="s">
        <v>1882</v>
      </c>
    </row>
    <row r="1249" spans="1:2" x14ac:dyDescent="0.3">
      <c r="A1249" s="6" t="s">
        <v>1905</v>
      </c>
      <c r="B1249" s="6" t="s">
        <v>1882</v>
      </c>
    </row>
    <row r="1250" spans="1:2" x14ac:dyDescent="0.3">
      <c r="A1250" s="6" t="s">
        <v>1906</v>
      </c>
      <c r="B1250" s="6" t="s">
        <v>1882</v>
      </c>
    </row>
    <row r="1251" spans="1:2" x14ac:dyDescent="0.3">
      <c r="A1251" s="6" t="s">
        <v>472</v>
      </c>
      <c r="B1251" s="6" t="s">
        <v>1882</v>
      </c>
    </row>
    <row r="1252" spans="1:2" x14ac:dyDescent="0.3">
      <c r="A1252" s="6" t="s">
        <v>1907</v>
      </c>
      <c r="B1252" s="6" t="s">
        <v>1882</v>
      </c>
    </row>
    <row r="1253" spans="1:2" x14ac:dyDescent="0.3">
      <c r="A1253" s="6" t="s">
        <v>1908</v>
      </c>
      <c r="B1253" s="6" t="s">
        <v>1882</v>
      </c>
    </row>
    <row r="1254" spans="1:2" x14ac:dyDescent="0.3">
      <c r="A1254" s="6" t="s">
        <v>734</v>
      </c>
      <c r="B1254" s="6" t="s">
        <v>1882</v>
      </c>
    </row>
    <row r="1255" spans="1:2" x14ac:dyDescent="0.3">
      <c r="A1255" s="6" t="s">
        <v>1909</v>
      </c>
      <c r="B1255" s="6" t="s">
        <v>1882</v>
      </c>
    </row>
    <row r="1256" spans="1:2" x14ac:dyDescent="0.3">
      <c r="A1256" s="6" t="s">
        <v>816</v>
      </c>
      <c r="B1256" s="6" t="s">
        <v>1882</v>
      </c>
    </row>
    <row r="1257" spans="1:2" x14ac:dyDescent="0.3">
      <c r="A1257" s="6" t="s">
        <v>756</v>
      </c>
      <c r="B1257" s="6" t="s">
        <v>1882</v>
      </c>
    </row>
    <row r="1258" spans="1:2" x14ac:dyDescent="0.3">
      <c r="A1258" s="6" t="s">
        <v>304</v>
      </c>
      <c r="B1258" s="6" t="s">
        <v>2939</v>
      </c>
    </row>
    <row r="1259" spans="1:2" x14ac:dyDescent="0.3">
      <c r="A1259" s="6" t="s">
        <v>1910</v>
      </c>
      <c r="B1259" s="6" t="s">
        <v>1882</v>
      </c>
    </row>
    <row r="1260" spans="1:2" x14ac:dyDescent="0.3">
      <c r="A1260" s="6" t="s">
        <v>680</v>
      </c>
      <c r="B1260" s="6" t="s">
        <v>1911</v>
      </c>
    </row>
    <row r="1261" spans="1:2" x14ac:dyDescent="0.3">
      <c r="A1261" s="6" t="s">
        <v>1912</v>
      </c>
      <c r="B1261" s="6" t="s">
        <v>1911</v>
      </c>
    </row>
    <row r="1262" spans="1:2" x14ac:dyDescent="0.3">
      <c r="A1262" s="6" t="s">
        <v>1913</v>
      </c>
      <c r="B1262" s="6" t="s">
        <v>1911</v>
      </c>
    </row>
    <row r="1263" spans="1:2" x14ac:dyDescent="0.3">
      <c r="A1263" s="6" t="s">
        <v>1914</v>
      </c>
      <c r="B1263" s="6" t="s">
        <v>1911</v>
      </c>
    </row>
    <row r="1264" spans="1:2" x14ac:dyDescent="0.3">
      <c r="A1264" s="6" t="s">
        <v>1915</v>
      </c>
      <c r="B1264" s="6" t="s">
        <v>1911</v>
      </c>
    </row>
    <row r="1265" spans="1:2" x14ac:dyDescent="0.3">
      <c r="A1265" s="6" t="s">
        <v>1916</v>
      </c>
      <c r="B1265" s="6" t="s">
        <v>1911</v>
      </c>
    </row>
    <row r="1266" spans="1:2" x14ac:dyDescent="0.3">
      <c r="A1266" s="6" t="s">
        <v>170</v>
      </c>
      <c r="B1266" s="6" t="s">
        <v>1911</v>
      </c>
    </row>
    <row r="1267" spans="1:2" x14ac:dyDescent="0.3">
      <c r="A1267" s="6" t="s">
        <v>1917</v>
      </c>
      <c r="B1267" s="6" t="s">
        <v>1918</v>
      </c>
    </row>
    <row r="1268" spans="1:2" x14ac:dyDescent="0.3">
      <c r="A1268" s="6" t="s">
        <v>546</v>
      </c>
      <c r="B1268" s="6" t="s">
        <v>1918</v>
      </c>
    </row>
    <row r="1269" spans="1:2" x14ac:dyDescent="0.3">
      <c r="A1269" s="6" t="s">
        <v>1919</v>
      </c>
      <c r="B1269" s="6" t="s">
        <v>1918</v>
      </c>
    </row>
    <row r="1270" spans="1:2" x14ac:dyDescent="0.3">
      <c r="A1270" s="6" t="s">
        <v>1920</v>
      </c>
      <c r="B1270" s="6" t="s">
        <v>1918</v>
      </c>
    </row>
    <row r="1271" spans="1:2" x14ac:dyDescent="0.3">
      <c r="A1271" s="6" t="s">
        <v>460</v>
      </c>
      <c r="B1271" s="6" t="s">
        <v>1918</v>
      </c>
    </row>
    <row r="1272" spans="1:2" x14ac:dyDescent="0.3">
      <c r="A1272" s="6" t="s">
        <v>1921</v>
      </c>
      <c r="B1272" s="6" t="s">
        <v>1918</v>
      </c>
    </row>
    <row r="1273" spans="1:2" x14ac:dyDescent="0.3">
      <c r="A1273" s="6" t="s">
        <v>1922</v>
      </c>
      <c r="B1273" s="6" t="s">
        <v>1918</v>
      </c>
    </row>
    <row r="1274" spans="1:2" x14ac:dyDescent="0.3">
      <c r="A1274" s="6" t="s">
        <v>1923</v>
      </c>
      <c r="B1274" s="6" t="s">
        <v>1918</v>
      </c>
    </row>
    <row r="1275" spans="1:2" x14ac:dyDescent="0.3">
      <c r="A1275" s="6" t="s">
        <v>1924</v>
      </c>
      <c r="B1275" s="6" t="s">
        <v>1918</v>
      </c>
    </row>
    <row r="1276" spans="1:2" x14ac:dyDescent="0.3">
      <c r="A1276" s="6" t="s">
        <v>1925</v>
      </c>
      <c r="B1276" s="6" t="s">
        <v>1918</v>
      </c>
    </row>
    <row r="1277" spans="1:2" x14ac:dyDescent="0.3">
      <c r="A1277" s="6" t="s">
        <v>1926</v>
      </c>
      <c r="B1277" s="6" t="s">
        <v>1918</v>
      </c>
    </row>
    <row r="1278" spans="1:2" x14ac:dyDescent="0.3">
      <c r="A1278" s="6" t="s">
        <v>1927</v>
      </c>
      <c r="B1278" s="6" t="s">
        <v>1918</v>
      </c>
    </row>
    <row r="1279" spans="1:2" x14ac:dyDescent="0.3">
      <c r="A1279" s="6" t="s">
        <v>210</v>
      </c>
      <c r="B1279" s="6" t="s">
        <v>1928</v>
      </c>
    </row>
    <row r="1280" spans="1:2" x14ac:dyDescent="0.3">
      <c r="A1280" s="6" t="s">
        <v>68</v>
      </c>
      <c r="B1280" s="6" t="s">
        <v>1928</v>
      </c>
    </row>
    <row r="1281" spans="1:2" x14ac:dyDescent="0.3">
      <c r="A1281" s="6" t="s">
        <v>1929</v>
      </c>
      <c r="B1281" s="6" t="s">
        <v>1928</v>
      </c>
    </row>
    <row r="1282" spans="1:2" x14ac:dyDescent="0.3">
      <c r="A1282" s="6" t="s">
        <v>45</v>
      </c>
      <c r="B1282" s="6" t="s">
        <v>1928</v>
      </c>
    </row>
    <row r="1283" spans="1:2" x14ac:dyDescent="0.3">
      <c r="A1283" s="6" t="s">
        <v>1930</v>
      </c>
      <c r="B1283" s="6" t="s">
        <v>1928</v>
      </c>
    </row>
    <row r="1284" spans="1:2" x14ac:dyDescent="0.3">
      <c r="A1284" s="6" t="s">
        <v>1931</v>
      </c>
      <c r="B1284" s="6" t="s">
        <v>1928</v>
      </c>
    </row>
    <row r="1285" spans="1:2" x14ac:dyDescent="0.3">
      <c r="A1285" s="6" t="s">
        <v>1932</v>
      </c>
      <c r="B1285" s="6" t="s">
        <v>1928</v>
      </c>
    </row>
    <row r="1286" spans="1:2" x14ac:dyDescent="0.3">
      <c r="A1286" s="6" t="s">
        <v>32</v>
      </c>
      <c r="B1286" s="6" t="s">
        <v>1928</v>
      </c>
    </row>
    <row r="1287" spans="1:2" x14ac:dyDescent="0.3">
      <c r="A1287" s="6" t="s">
        <v>606</v>
      </c>
      <c r="B1287" s="6" t="s">
        <v>1928</v>
      </c>
    </row>
    <row r="1288" spans="1:2" x14ac:dyDescent="0.3">
      <c r="A1288" s="6" t="s">
        <v>1933</v>
      </c>
      <c r="B1288" s="6" t="s">
        <v>1928</v>
      </c>
    </row>
    <row r="1289" spans="1:2" x14ac:dyDescent="0.3">
      <c r="A1289" s="6" t="s">
        <v>1934</v>
      </c>
      <c r="B1289" s="6" t="s">
        <v>1928</v>
      </c>
    </row>
    <row r="1290" spans="1:2" x14ac:dyDescent="0.3">
      <c r="A1290" s="6" t="s">
        <v>636</v>
      </c>
      <c r="B1290" s="6" t="s">
        <v>1928</v>
      </c>
    </row>
    <row r="1291" spans="1:2" x14ac:dyDescent="0.3">
      <c r="A1291" s="6" t="s">
        <v>1935</v>
      </c>
      <c r="B1291" s="6" t="s">
        <v>1928</v>
      </c>
    </row>
    <row r="1292" spans="1:2" x14ac:dyDescent="0.3">
      <c r="A1292" s="6" t="s">
        <v>1936</v>
      </c>
      <c r="B1292" s="6" t="s">
        <v>1928</v>
      </c>
    </row>
    <row r="1293" spans="1:2" x14ac:dyDescent="0.3">
      <c r="A1293" s="6" t="s">
        <v>372</v>
      </c>
      <c r="B1293" s="6" t="s">
        <v>1928</v>
      </c>
    </row>
    <row r="1294" spans="1:2" x14ac:dyDescent="0.3">
      <c r="A1294" s="6" t="s">
        <v>1937</v>
      </c>
      <c r="B1294" s="6" t="s">
        <v>1928</v>
      </c>
    </row>
    <row r="1295" spans="1:2" x14ac:dyDescent="0.3">
      <c r="A1295" s="6" t="s">
        <v>64</v>
      </c>
      <c r="B1295" s="6" t="s">
        <v>1928</v>
      </c>
    </row>
    <row r="1296" spans="1:2" x14ac:dyDescent="0.3">
      <c r="A1296" s="6" t="s">
        <v>192</v>
      </c>
      <c r="B1296" s="6" t="s">
        <v>1928</v>
      </c>
    </row>
    <row r="1297" spans="1:2" x14ac:dyDescent="0.3">
      <c r="A1297" s="6" t="s">
        <v>1938</v>
      </c>
      <c r="B1297" s="6" t="s">
        <v>1928</v>
      </c>
    </row>
    <row r="1298" spans="1:2" x14ac:dyDescent="0.3">
      <c r="A1298" s="6" t="s">
        <v>1939</v>
      </c>
      <c r="B1298" s="6" t="s">
        <v>1928</v>
      </c>
    </row>
    <row r="1299" spans="1:2" x14ac:dyDescent="0.3">
      <c r="A1299" s="6" t="s">
        <v>1940</v>
      </c>
      <c r="B1299" s="6" t="s">
        <v>1928</v>
      </c>
    </row>
    <row r="1300" spans="1:2" x14ac:dyDescent="0.3">
      <c r="A1300" s="6" t="s">
        <v>1941</v>
      </c>
      <c r="B1300" s="6" t="s">
        <v>1928</v>
      </c>
    </row>
    <row r="1301" spans="1:2" x14ac:dyDescent="0.3">
      <c r="A1301" s="6" t="s">
        <v>1942</v>
      </c>
      <c r="B1301" s="6" t="s">
        <v>1928</v>
      </c>
    </row>
    <row r="1302" spans="1:2" x14ac:dyDescent="0.3">
      <c r="A1302" s="6" t="s">
        <v>1943</v>
      </c>
      <c r="B1302" s="6" t="s">
        <v>1928</v>
      </c>
    </row>
    <row r="1303" spans="1:2" x14ac:dyDescent="0.3">
      <c r="A1303" s="6" t="s">
        <v>1944</v>
      </c>
      <c r="B1303" s="6" t="s">
        <v>1928</v>
      </c>
    </row>
    <row r="1304" spans="1:2" x14ac:dyDescent="0.3">
      <c r="A1304" s="6" t="s">
        <v>1945</v>
      </c>
      <c r="B1304" s="6" t="s">
        <v>1928</v>
      </c>
    </row>
    <row r="1305" spans="1:2" x14ac:dyDescent="0.3">
      <c r="A1305" s="6" t="s">
        <v>1946</v>
      </c>
      <c r="B1305" s="6" t="s">
        <v>1928</v>
      </c>
    </row>
    <row r="1306" spans="1:2" x14ac:dyDescent="0.3">
      <c r="A1306" s="6" t="s">
        <v>252</v>
      </c>
      <c r="B1306" s="6" t="s">
        <v>1928</v>
      </c>
    </row>
    <row r="1307" spans="1:2" x14ac:dyDescent="0.3">
      <c r="A1307" s="6" t="s">
        <v>246</v>
      </c>
      <c r="B1307" s="6" t="s">
        <v>1928</v>
      </c>
    </row>
    <row r="1308" spans="1:2" x14ac:dyDescent="0.3">
      <c r="A1308" s="6" t="s">
        <v>1947</v>
      </c>
      <c r="B1308" s="6" t="s">
        <v>1948</v>
      </c>
    </row>
    <row r="1309" spans="1:2" x14ac:dyDescent="0.3">
      <c r="A1309" s="6" t="s">
        <v>1949</v>
      </c>
      <c r="B1309" s="6" t="s">
        <v>1948</v>
      </c>
    </row>
    <row r="1310" spans="1:2" x14ac:dyDescent="0.3">
      <c r="A1310" s="6" t="s">
        <v>162</v>
      </c>
      <c r="B1310" s="6" t="s">
        <v>1948</v>
      </c>
    </row>
    <row r="1311" spans="1:2" x14ac:dyDescent="0.3">
      <c r="A1311" s="6" t="s">
        <v>124</v>
      </c>
      <c r="B1311" s="6" t="s">
        <v>1948</v>
      </c>
    </row>
    <row r="1312" spans="1:2" x14ac:dyDescent="0.3">
      <c r="A1312" s="6" t="s">
        <v>1950</v>
      </c>
      <c r="B1312" s="6" t="s">
        <v>1948</v>
      </c>
    </row>
    <row r="1313" spans="1:2" x14ac:dyDescent="0.3">
      <c r="A1313" s="6" t="s">
        <v>1951</v>
      </c>
      <c r="B1313" s="6" t="s">
        <v>1948</v>
      </c>
    </row>
    <row r="1314" spans="1:2" x14ac:dyDescent="0.3">
      <c r="A1314" s="6" t="s">
        <v>1952</v>
      </c>
      <c r="B1314" s="6" t="s">
        <v>1948</v>
      </c>
    </row>
    <row r="1315" spans="1:2" x14ac:dyDescent="0.3">
      <c r="A1315" s="6" t="s">
        <v>1953</v>
      </c>
      <c r="B1315" s="6" t="s">
        <v>1948</v>
      </c>
    </row>
    <row r="1316" spans="1:2" x14ac:dyDescent="0.3">
      <c r="A1316" s="6" t="s">
        <v>1954</v>
      </c>
      <c r="B1316" s="6" t="s">
        <v>1948</v>
      </c>
    </row>
    <row r="1317" spans="1:2" x14ac:dyDescent="0.3">
      <c r="A1317" s="6" t="s">
        <v>1955</v>
      </c>
      <c r="B1317" s="6" t="s">
        <v>1948</v>
      </c>
    </row>
    <row r="1318" spans="1:2" x14ac:dyDescent="0.3">
      <c r="A1318" s="6" t="s">
        <v>1956</v>
      </c>
      <c r="B1318" s="6" t="s">
        <v>1948</v>
      </c>
    </row>
    <row r="1319" spans="1:2" x14ac:dyDescent="0.3">
      <c r="A1319" s="6" t="s">
        <v>1957</v>
      </c>
      <c r="B1319" s="6" t="s">
        <v>1948</v>
      </c>
    </row>
    <row r="1320" spans="1:2" x14ac:dyDescent="0.3">
      <c r="A1320" s="6" t="s">
        <v>1958</v>
      </c>
      <c r="B1320" s="6" t="s">
        <v>1948</v>
      </c>
    </row>
    <row r="1321" spans="1:2" x14ac:dyDescent="0.3">
      <c r="A1321" s="6" t="s">
        <v>1959</v>
      </c>
      <c r="B1321" s="6" t="s">
        <v>1948</v>
      </c>
    </row>
    <row r="1322" spans="1:2" x14ac:dyDescent="0.3">
      <c r="A1322" s="6" t="s">
        <v>1960</v>
      </c>
      <c r="B1322" s="6" t="s">
        <v>1948</v>
      </c>
    </row>
    <row r="1323" spans="1:2" x14ac:dyDescent="0.3">
      <c r="A1323" s="6" t="s">
        <v>1961</v>
      </c>
      <c r="B1323" s="6" t="s">
        <v>1948</v>
      </c>
    </row>
    <row r="1324" spans="1:2" x14ac:dyDescent="0.3">
      <c r="A1324" s="6" t="s">
        <v>1962</v>
      </c>
      <c r="B1324" s="6" t="s">
        <v>1948</v>
      </c>
    </row>
    <row r="1325" spans="1:2" x14ac:dyDescent="0.3">
      <c r="A1325" s="6" t="s">
        <v>1963</v>
      </c>
      <c r="B1325" s="6" t="s">
        <v>1948</v>
      </c>
    </row>
    <row r="1326" spans="1:2" x14ac:dyDescent="0.3">
      <c r="A1326" s="6" t="s">
        <v>1964</v>
      </c>
      <c r="B1326" s="6" t="s">
        <v>1948</v>
      </c>
    </row>
    <row r="1327" spans="1:2" x14ac:dyDescent="0.3">
      <c r="A1327" s="6" t="s">
        <v>1965</v>
      </c>
      <c r="B1327" s="6" t="s">
        <v>1948</v>
      </c>
    </row>
    <row r="1328" spans="1:2" x14ac:dyDescent="0.3">
      <c r="A1328" s="6" t="s">
        <v>1966</v>
      </c>
      <c r="B1328" s="6" t="s">
        <v>1948</v>
      </c>
    </row>
    <row r="1329" spans="1:2" x14ac:dyDescent="0.3">
      <c r="A1329" s="6" t="s">
        <v>1967</v>
      </c>
      <c r="B1329" s="6" t="s">
        <v>1948</v>
      </c>
    </row>
    <row r="1330" spans="1:2" x14ac:dyDescent="0.3">
      <c r="A1330" s="6" t="s">
        <v>1968</v>
      </c>
      <c r="B1330" s="6" t="s">
        <v>1948</v>
      </c>
    </row>
    <row r="1331" spans="1:2" x14ac:dyDescent="0.3">
      <c r="A1331" s="6" t="s">
        <v>1969</v>
      </c>
      <c r="B1331" s="6" t="s">
        <v>1948</v>
      </c>
    </row>
    <row r="1332" spans="1:2" x14ac:dyDescent="0.3">
      <c r="A1332" s="6" t="s">
        <v>1970</v>
      </c>
      <c r="B1332" s="6" t="s">
        <v>1948</v>
      </c>
    </row>
    <row r="1333" spans="1:2" x14ac:dyDescent="0.3">
      <c r="A1333" s="6" t="s">
        <v>724</v>
      </c>
      <c r="B1333" s="6" t="s">
        <v>1948</v>
      </c>
    </row>
    <row r="1334" spans="1:2" x14ac:dyDescent="0.3">
      <c r="A1334" s="6" t="s">
        <v>1971</v>
      </c>
      <c r="B1334" s="6" t="s">
        <v>1948</v>
      </c>
    </row>
    <row r="1335" spans="1:2" x14ac:dyDescent="0.3">
      <c r="A1335" s="6" t="s">
        <v>1972</v>
      </c>
      <c r="B1335" s="6" t="s">
        <v>1948</v>
      </c>
    </row>
    <row r="1336" spans="1:2" x14ac:dyDescent="0.3">
      <c r="A1336" s="6" t="s">
        <v>23</v>
      </c>
      <c r="B1336" s="6" t="s">
        <v>1948</v>
      </c>
    </row>
    <row r="1337" spans="1:2" x14ac:dyDescent="0.3">
      <c r="A1337" s="6" t="s">
        <v>1973</v>
      </c>
      <c r="B1337" s="6" t="s">
        <v>1948</v>
      </c>
    </row>
    <row r="1338" spans="1:2" x14ac:dyDescent="0.3">
      <c r="A1338" s="6" t="s">
        <v>424</v>
      </c>
      <c r="B1338" s="6" t="s">
        <v>1948</v>
      </c>
    </row>
    <row r="1339" spans="1:2" x14ac:dyDescent="0.3">
      <c r="A1339" s="6" t="s">
        <v>1974</v>
      </c>
      <c r="B1339" s="6" t="s">
        <v>1948</v>
      </c>
    </row>
    <row r="1340" spans="1:2" x14ac:dyDescent="0.3">
      <c r="A1340" s="6" t="s">
        <v>290</v>
      </c>
      <c r="B1340" s="6" t="s">
        <v>1948</v>
      </c>
    </row>
    <row r="1341" spans="1:2" x14ac:dyDescent="0.3">
      <c r="A1341" s="6" t="s">
        <v>338</v>
      </c>
      <c r="B1341" s="6" t="s">
        <v>1948</v>
      </c>
    </row>
    <row r="1342" spans="1:2" x14ac:dyDescent="0.3">
      <c r="A1342" s="6" t="s">
        <v>1975</v>
      </c>
      <c r="B1342" s="6" t="s">
        <v>1948</v>
      </c>
    </row>
    <row r="1343" spans="1:2" x14ac:dyDescent="0.3">
      <c r="A1343" s="6" t="s">
        <v>1976</v>
      </c>
      <c r="B1343" s="6" t="s">
        <v>1948</v>
      </c>
    </row>
    <row r="1344" spans="1:2" x14ac:dyDescent="0.3">
      <c r="A1344" s="6" t="s">
        <v>1977</v>
      </c>
      <c r="B1344" s="6" t="s">
        <v>1948</v>
      </c>
    </row>
    <row r="1345" spans="1:2" x14ac:dyDescent="0.3">
      <c r="A1345" s="6" t="s">
        <v>1978</v>
      </c>
      <c r="B1345" s="6" t="s">
        <v>1948</v>
      </c>
    </row>
    <row r="1346" spans="1:2" x14ac:dyDescent="0.3">
      <c r="A1346" s="6" t="s">
        <v>1979</v>
      </c>
      <c r="B1346" s="6" t="s">
        <v>1948</v>
      </c>
    </row>
    <row r="1347" spans="1:2" x14ac:dyDescent="0.3">
      <c r="A1347" s="6" t="s">
        <v>1980</v>
      </c>
      <c r="B1347" s="6" t="s">
        <v>1948</v>
      </c>
    </row>
    <row r="1348" spans="1:2" x14ac:dyDescent="0.3">
      <c r="A1348" s="6" t="s">
        <v>118</v>
      </c>
      <c r="B1348" s="6" t="s">
        <v>1948</v>
      </c>
    </row>
    <row r="1349" spans="1:2" x14ac:dyDescent="0.3">
      <c r="A1349" s="6" t="s">
        <v>1981</v>
      </c>
      <c r="B1349" s="6" t="s">
        <v>1948</v>
      </c>
    </row>
    <row r="1350" spans="1:2" x14ac:dyDescent="0.3">
      <c r="A1350" s="6" t="s">
        <v>1982</v>
      </c>
      <c r="B1350" s="6" t="s">
        <v>1948</v>
      </c>
    </row>
    <row r="1351" spans="1:2" x14ac:dyDescent="0.3">
      <c r="A1351" s="6" t="s">
        <v>1983</v>
      </c>
      <c r="B1351" s="6" t="s">
        <v>1948</v>
      </c>
    </row>
    <row r="1352" spans="1:2" x14ac:dyDescent="0.3">
      <c r="A1352" s="6" t="s">
        <v>1984</v>
      </c>
      <c r="B1352" s="6" t="s">
        <v>1948</v>
      </c>
    </row>
    <row r="1353" spans="1:2" x14ac:dyDescent="0.3">
      <c r="A1353" s="6" t="s">
        <v>1985</v>
      </c>
      <c r="B1353" s="6" t="s">
        <v>1948</v>
      </c>
    </row>
    <row r="1354" spans="1:2" x14ac:dyDescent="0.3">
      <c r="A1354" s="6" t="s">
        <v>1986</v>
      </c>
      <c r="B1354" s="6" t="s">
        <v>1948</v>
      </c>
    </row>
    <row r="1355" spans="1:2" x14ac:dyDescent="0.3">
      <c r="A1355" s="6" t="s">
        <v>1987</v>
      </c>
      <c r="B1355" s="6" t="s">
        <v>1948</v>
      </c>
    </row>
    <row r="1356" spans="1:2" x14ac:dyDescent="0.3">
      <c r="A1356" s="6" t="s">
        <v>1988</v>
      </c>
      <c r="B1356" s="6" t="s">
        <v>1948</v>
      </c>
    </row>
    <row r="1357" spans="1:2" x14ac:dyDescent="0.3">
      <c r="A1357" s="6" t="s">
        <v>1989</v>
      </c>
      <c r="B1357" s="6" t="s">
        <v>1948</v>
      </c>
    </row>
    <row r="1358" spans="1:2" x14ac:dyDescent="0.3">
      <c r="A1358" s="6" t="s">
        <v>1990</v>
      </c>
      <c r="B1358" s="6" t="s">
        <v>1948</v>
      </c>
    </row>
    <row r="1359" spans="1:2" x14ac:dyDescent="0.3">
      <c r="A1359" s="6" t="s">
        <v>1991</v>
      </c>
      <c r="B1359" s="6" t="s">
        <v>1948</v>
      </c>
    </row>
    <row r="1360" spans="1:2" x14ac:dyDescent="0.3">
      <c r="A1360" s="6" t="s">
        <v>1992</v>
      </c>
      <c r="B1360" s="6" t="s">
        <v>1948</v>
      </c>
    </row>
    <row r="1361" spans="1:2" x14ac:dyDescent="0.3">
      <c r="A1361" s="6" t="s">
        <v>1993</v>
      </c>
      <c r="B1361" s="6" t="s">
        <v>1948</v>
      </c>
    </row>
    <row r="1362" spans="1:2" x14ac:dyDescent="0.3">
      <c r="A1362" s="6" t="s">
        <v>1994</v>
      </c>
      <c r="B1362" s="6" t="s">
        <v>1948</v>
      </c>
    </row>
    <row r="1363" spans="1:2" x14ac:dyDescent="0.3">
      <c r="A1363" s="6" t="s">
        <v>1995</v>
      </c>
      <c r="B1363" s="6" t="s">
        <v>1948</v>
      </c>
    </row>
    <row r="1364" spans="1:2" x14ac:dyDescent="0.3">
      <c r="A1364" s="6" t="s">
        <v>1996</v>
      </c>
      <c r="B1364" s="6" t="s">
        <v>1948</v>
      </c>
    </row>
    <row r="1365" spans="1:2" x14ac:dyDescent="0.3">
      <c r="A1365" s="6" t="s">
        <v>1997</v>
      </c>
      <c r="B1365" s="6" t="s">
        <v>1948</v>
      </c>
    </row>
    <row r="1366" spans="1:2" x14ac:dyDescent="0.3">
      <c r="A1366" s="6" t="s">
        <v>1998</v>
      </c>
      <c r="B1366" s="6" t="s">
        <v>1948</v>
      </c>
    </row>
    <row r="1367" spans="1:2" x14ac:dyDescent="0.3">
      <c r="A1367" s="6" t="s">
        <v>1999</v>
      </c>
      <c r="B1367" s="6" t="s">
        <v>1948</v>
      </c>
    </row>
    <row r="1368" spans="1:2" x14ac:dyDescent="0.3">
      <c r="A1368" s="6" t="s">
        <v>2000</v>
      </c>
      <c r="B1368" s="6" t="s">
        <v>1948</v>
      </c>
    </row>
    <row r="1369" spans="1:2" x14ac:dyDescent="0.3">
      <c r="A1369" s="6" t="s">
        <v>2001</v>
      </c>
      <c r="B1369" s="6" t="s">
        <v>1948</v>
      </c>
    </row>
    <row r="1370" spans="1:2" x14ac:dyDescent="0.3">
      <c r="A1370" s="6" t="s">
        <v>36</v>
      </c>
      <c r="B1370" s="6" t="s">
        <v>1948</v>
      </c>
    </row>
    <row r="1371" spans="1:2" x14ac:dyDescent="0.3">
      <c r="A1371" s="6" t="s">
        <v>2002</v>
      </c>
      <c r="B1371" s="6" t="s">
        <v>1948</v>
      </c>
    </row>
    <row r="1372" spans="1:2" x14ac:dyDescent="0.3">
      <c r="A1372" s="6" t="s">
        <v>160</v>
      </c>
      <c r="B1372" s="6" t="s">
        <v>1948</v>
      </c>
    </row>
    <row r="1373" spans="1:2" x14ac:dyDescent="0.3">
      <c r="A1373" s="6" t="s">
        <v>2003</v>
      </c>
      <c r="B1373" s="6" t="s">
        <v>1948</v>
      </c>
    </row>
    <row r="1374" spans="1:2" x14ac:dyDescent="0.3">
      <c r="A1374" s="6" t="s">
        <v>2004</v>
      </c>
      <c r="B1374" s="6" t="s">
        <v>1948</v>
      </c>
    </row>
    <row r="1375" spans="1:2" x14ac:dyDescent="0.3">
      <c r="A1375" s="6" t="s">
        <v>2005</v>
      </c>
      <c r="B1375" s="6" t="s">
        <v>1948</v>
      </c>
    </row>
    <row r="1376" spans="1:2" x14ac:dyDescent="0.3">
      <c r="A1376" s="6" t="s">
        <v>2006</v>
      </c>
      <c r="B1376" s="6" t="s">
        <v>1948</v>
      </c>
    </row>
    <row r="1377" spans="1:2" x14ac:dyDescent="0.3">
      <c r="A1377" s="6" t="s">
        <v>2007</v>
      </c>
      <c r="B1377" s="6" t="s">
        <v>1948</v>
      </c>
    </row>
    <row r="1378" spans="1:2" x14ac:dyDescent="0.3">
      <c r="A1378" s="6" t="s">
        <v>2008</v>
      </c>
      <c r="B1378" s="6" t="s">
        <v>1948</v>
      </c>
    </row>
    <row r="1379" spans="1:2" x14ac:dyDescent="0.3">
      <c r="A1379" s="6" t="s">
        <v>2009</v>
      </c>
      <c r="B1379" s="6" t="s">
        <v>1948</v>
      </c>
    </row>
    <row r="1380" spans="1:2" x14ac:dyDescent="0.3">
      <c r="A1380" s="6" t="s">
        <v>2010</v>
      </c>
      <c r="B1380" s="6" t="s">
        <v>1948</v>
      </c>
    </row>
    <row r="1381" spans="1:2" x14ac:dyDescent="0.3">
      <c r="A1381" s="6" t="s">
        <v>2011</v>
      </c>
      <c r="B1381" s="6" t="s">
        <v>1948</v>
      </c>
    </row>
    <row r="1382" spans="1:2" x14ac:dyDescent="0.3">
      <c r="A1382" s="6" t="s">
        <v>2012</v>
      </c>
      <c r="B1382" s="6" t="s">
        <v>1948</v>
      </c>
    </row>
    <row r="1383" spans="1:2" x14ac:dyDescent="0.3">
      <c r="A1383" s="6" t="s">
        <v>2013</v>
      </c>
      <c r="B1383" s="6" t="s">
        <v>1948</v>
      </c>
    </row>
    <row r="1384" spans="1:2" x14ac:dyDescent="0.3">
      <c r="A1384" s="6" t="s">
        <v>2014</v>
      </c>
      <c r="B1384" s="6" t="s">
        <v>1948</v>
      </c>
    </row>
    <row r="1385" spans="1:2" x14ac:dyDescent="0.3">
      <c r="A1385" s="6" t="s">
        <v>2015</v>
      </c>
      <c r="B1385" s="6" t="s">
        <v>1948</v>
      </c>
    </row>
    <row r="1386" spans="1:2" x14ac:dyDescent="0.3">
      <c r="A1386" s="6" t="s">
        <v>2016</v>
      </c>
      <c r="B1386" s="6" t="s">
        <v>1948</v>
      </c>
    </row>
    <row r="1387" spans="1:2" x14ac:dyDescent="0.3">
      <c r="A1387" s="6" t="s">
        <v>2017</v>
      </c>
      <c r="B1387" s="6" t="s">
        <v>1948</v>
      </c>
    </row>
    <row r="1388" spans="1:2" x14ac:dyDescent="0.3">
      <c r="A1388" s="6" t="s">
        <v>2018</v>
      </c>
      <c r="B1388" s="6" t="s">
        <v>1948</v>
      </c>
    </row>
    <row r="1389" spans="1:2" x14ac:dyDescent="0.3">
      <c r="A1389" s="6" t="s">
        <v>2019</v>
      </c>
      <c r="B1389" s="6" t="s">
        <v>1948</v>
      </c>
    </row>
    <row r="1390" spans="1:2" x14ac:dyDescent="0.3">
      <c r="A1390" s="6" t="s">
        <v>526</v>
      </c>
      <c r="B1390" s="6" t="s">
        <v>1948</v>
      </c>
    </row>
    <row r="1391" spans="1:2" x14ac:dyDescent="0.3">
      <c r="A1391" s="6" t="s">
        <v>2020</v>
      </c>
      <c r="B1391" s="6" t="s">
        <v>1948</v>
      </c>
    </row>
    <row r="1392" spans="1:2" x14ac:dyDescent="0.3">
      <c r="A1392" s="6" t="s">
        <v>2021</v>
      </c>
      <c r="B1392" s="6" t="s">
        <v>1948</v>
      </c>
    </row>
    <row r="1393" spans="1:2" x14ac:dyDescent="0.3">
      <c r="A1393" s="6" t="s">
        <v>2022</v>
      </c>
      <c r="B1393" s="6" t="s">
        <v>1948</v>
      </c>
    </row>
    <row r="1394" spans="1:2" x14ac:dyDescent="0.3">
      <c r="A1394" s="6" t="s">
        <v>2023</v>
      </c>
      <c r="B1394" s="6" t="s">
        <v>1948</v>
      </c>
    </row>
    <row r="1395" spans="1:2" x14ac:dyDescent="0.3">
      <c r="A1395" s="6" t="s">
        <v>2024</v>
      </c>
      <c r="B1395" s="6" t="s">
        <v>1948</v>
      </c>
    </row>
    <row r="1396" spans="1:2" x14ac:dyDescent="0.3">
      <c r="A1396" s="6" t="s">
        <v>2025</v>
      </c>
      <c r="B1396" s="6" t="s">
        <v>1948</v>
      </c>
    </row>
    <row r="1397" spans="1:2" x14ac:dyDescent="0.3">
      <c r="A1397" s="6" t="s">
        <v>2026</v>
      </c>
      <c r="B1397" s="6" t="s">
        <v>1948</v>
      </c>
    </row>
    <row r="1398" spans="1:2" x14ac:dyDescent="0.3">
      <c r="A1398" s="6" t="s">
        <v>2027</v>
      </c>
      <c r="B1398" s="6" t="s">
        <v>1948</v>
      </c>
    </row>
    <row r="1399" spans="1:2" x14ac:dyDescent="0.3">
      <c r="A1399" s="6" t="s">
        <v>2028</v>
      </c>
      <c r="B1399" s="6" t="s">
        <v>1948</v>
      </c>
    </row>
    <row r="1400" spans="1:2" x14ac:dyDescent="0.3">
      <c r="A1400" s="6" t="s">
        <v>2029</v>
      </c>
      <c r="B1400" s="6" t="s">
        <v>1948</v>
      </c>
    </row>
    <row r="1401" spans="1:2" x14ac:dyDescent="0.3">
      <c r="A1401" s="6" t="s">
        <v>2030</v>
      </c>
      <c r="B1401" s="6" t="s">
        <v>1948</v>
      </c>
    </row>
    <row r="1402" spans="1:2" x14ac:dyDescent="0.3">
      <c r="A1402" s="6" t="s">
        <v>2031</v>
      </c>
      <c r="B1402" s="6" t="s">
        <v>1948</v>
      </c>
    </row>
    <row r="1403" spans="1:2" x14ac:dyDescent="0.3">
      <c r="A1403" s="6" t="s">
        <v>2032</v>
      </c>
      <c r="B1403" s="6" t="s">
        <v>1948</v>
      </c>
    </row>
    <row r="1404" spans="1:2" x14ac:dyDescent="0.3">
      <c r="A1404" s="6" t="s">
        <v>2033</v>
      </c>
      <c r="B1404" s="6" t="s">
        <v>1948</v>
      </c>
    </row>
    <row r="1405" spans="1:2" x14ac:dyDescent="0.3">
      <c r="A1405" s="6" t="s">
        <v>2034</v>
      </c>
      <c r="B1405" s="6" t="s">
        <v>1948</v>
      </c>
    </row>
    <row r="1406" spans="1:2" x14ac:dyDescent="0.3">
      <c r="A1406" s="6" t="s">
        <v>2035</v>
      </c>
      <c r="B1406" s="6" t="s">
        <v>1948</v>
      </c>
    </row>
    <row r="1407" spans="1:2" x14ac:dyDescent="0.3">
      <c r="A1407" s="6" t="s">
        <v>2036</v>
      </c>
      <c r="B1407" s="6" t="s">
        <v>1948</v>
      </c>
    </row>
    <row r="1408" spans="1:2" x14ac:dyDescent="0.3">
      <c r="A1408" s="6" t="s">
        <v>2037</v>
      </c>
      <c r="B1408" s="6" t="s">
        <v>1948</v>
      </c>
    </row>
    <row r="1409" spans="1:2" x14ac:dyDescent="0.3">
      <c r="A1409" s="6" t="s">
        <v>2038</v>
      </c>
      <c r="B1409" s="6" t="s">
        <v>1948</v>
      </c>
    </row>
    <row r="1410" spans="1:2" x14ac:dyDescent="0.3">
      <c r="A1410" s="6" t="s">
        <v>2039</v>
      </c>
      <c r="B1410" s="6" t="s">
        <v>1948</v>
      </c>
    </row>
    <row r="1411" spans="1:2" x14ac:dyDescent="0.3">
      <c r="A1411" s="6" t="s">
        <v>134</v>
      </c>
      <c r="B1411" s="6" t="s">
        <v>1948</v>
      </c>
    </row>
    <row r="1412" spans="1:2" x14ac:dyDescent="0.3">
      <c r="A1412" s="6" t="s">
        <v>2040</v>
      </c>
      <c r="B1412" s="6" t="s">
        <v>1948</v>
      </c>
    </row>
    <row r="1413" spans="1:2" x14ac:dyDescent="0.3">
      <c r="A1413" s="6" t="s">
        <v>2041</v>
      </c>
      <c r="B1413" s="6" t="s">
        <v>1948</v>
      </c>
    </row>
    <row r="1414" spans="1:2" x14ac:dyDescent="0.3">
      <c r="A1414" s="6" t="s">
        <v>2042</v>
      </c>
      <c r="B1414" s="6" t="s">
        <v>1948</v>
      </c>
    </row>
    <row r="1415" spans="1:2" x14ac:dyDescent="0.3">
      <c r="A1415" s="6" t="s">
        <v>2043</v>
      </c>
      <c r="B1415" s="6" t="s">
        <v>1948</v>
      </c>
    </row>
    <row r="1416" spans="1:2" x14ac:dyDescent="0.3">
      <c r="A1416" s="6" t="s">
        <v>2044</v>
      </c>
      <c r="B1416" s="6" t="s">
        <v>1948</v>
      </c>
    </row>
    <row r="1417" spans="1:2" x14ac:dyDescent="0.3">
      <c r="A1417" s="6" t="s">
        <v>2045</v>
      </c>
      <c r="B1417" s="6" t="s">
        <v>1948</v>
      </c>
    </row>
    <row r="1418" spans="1:2" x14ac:dyDescent="0.3">
      <c r="A1418" s="6" t="s">
        <v>2046</v>
      </c>
      <c r="B1418" s="6" t="s">
        <v>1948</v>
      </c>
    </row>
    <row r="1419" spans="1:2" x14ac:dyDescent="0.3">
      <c r="A1419" s="6" t="s">
        <v>294</v>
      </c>
      <c r="B1419" s="6" t="s">
        <v>1948</v>
      </c>
    </row>
    <row r="1420" spans="1:2" x14ac:dyDescent="0.3">
      <c r="A1420" s="6" t="s">
        <v>2047</v>
      </c>
      <c r="B1420" s="6" t="s">
        <v>1948</v>
      </c>
    </row>
    <row r="1421" spans="1:2" x14ac:dyDescent="0.3">
      <c r="A1421" s="6" t="s">
        <v>2048</v>
      </c>
      <c r="B1421" s="6" t="s">
        <v>1948</v>
      </c>
    </row>
    <row r="1422" spans="1:2" x14ac:dyDescent="0.3">
      <c r="A1422" s="6" t="s">
        <v>104</v>
      </c>
      <c r="B1422" s="6" t="s">
        <v>1948</v>
      </c>
    </row>
    <row r="1423" spans="1:2" x14ac:dyDescent="0.3">
      <c r="A1423" s="6" t="s">
        <v>464</v>
      </c>
      <c r="B1423" s="6" t="s">
        <v>2049</v>
      </c>
    </row>
    <row r="1424" spans="1:2" x14ac:dyDescent="0.3">
      <c r="A1424" s="6" t="s">
        <v>2050</v>
      </c>
      <c r="B1424" s="6" t="s">
        <v>2049</v>
      </c>
    </row>
    <row r="1425" spans="1:2" x14ac:dyDescent="0.3">
      <c r="A1425" s="6" t="s">
        <v>2051</v>
      </c>
      <c r="B1425" s="6" t="s">
        <v>2049</v>
      </c>
    </row>
    <row r="1426" spans="1:2" x14ac:dyDescent="0.3">
      <c r="A1426" s="6" t="s">
        <v>2052</v>
      </c>
      <c r="B1426" s="6" t="s">
        <v>2049</v>
      </c>
    </row>
    <row r="1427" spans="1:2" x14ac:dyDescent="0.3">
      <c r="A1427" s="6" t="s">
        <v>41</v>
      </c>
      <c r="B1427" s="6" t="s">
        <v>2049</v>
      </c>
    </row>
    <row r="1428" spans="1:2" x14ac:dyDescent="0.3">
      <c r="A1428" s="6" t="s">
        <v>2053</v>
      </c>
      <c r="B1428" s="6" t="s">
        <v>2049</v>
      </c>
    </row>
    <row r="1429" spans="1:2" x14ac:dyDescent="0.3">
      <c r="A1429" s="6" t="s">
        <v>2054</v>
      </c>
      <c r="B1429" s="6" t="s">
        <v>2049</v>
      </c>
    </row>
    <row r="1430" spans="1:2" x14ac:dyDescent="0.3">
      <c r="A1430" s="6" t="s">
        <v>2055</v>
      </c>
      <c r="B1430" s="6" t="s">
        <v>2049</v>
      </c>
    </row>
    <row r="1431" spans="1:2" x14ac:dyDescent="0.3">
      <c r="A1431" s="6" t="s">
        <v>558</v>
      </c>
      <c r="B1431" s="6" t="s">
        <v>2049</v>
      </c>
    </row>
    <row r="1432" spans="1:2" x14ac:dyDescent="0.3">
      <c r="A1432" s="6" t="s">
        <v>2056</v>
      </c>
      <c r="B1432" s="6" t="s">
        <v>2049</v>
      </c>
    </row>
    <row r="1433" spans="1:2" x14ac:dyDescent="0.3">
      <c r="A1433" s="6" t="s">
        <v>78</v>
      </c>
      <c r="B1433" s="6" t="s">
        <v>2049</v>
      </c>
    </row>
    <row r="1434" spans="1:2" x14ac:dyDescent="0.3">
      <c r="A1434" s="6" t="s">
        <v>308</v>
      </c>
      <c r="B1434" s="6" t="s">
        <v>2049</v>
      </c>
    </row>
    <row r="1435" spans="1:2" x14ac:dyDescent="0.3">
      <c r="A1435" s="6" t="s">
        <v>2057</v>
      </c>
      <c r="B1435" s="6" t="s">
        <v>2049</v>
      </c>
    </row>
    <row r="1436" spans="1:2" x14ac:dyDescent="0.3">
      <c r="A1436" s="6" t="s">
        <v>2058</v>
      </c>
      <c r="B1436" s="6" t="s">
        <v>2049</v>
      </c>
    </row>
    <row r="1437" spans="1:2" x14ac:dyDescent="0.3">
      <c r="A1437" s="6" t="s">
        <v>2059</v>
      </c>
      <c r="B1437" s="6" t="s">
        <v>2049</v>
      </c>
    </row>
    <row r="1438" spans="1:2" x14ac:dyDescent="0.3">
      <c r="A1438" s="6" t="s">
        <v>2060</v>
      </c>
      <c r="B1438" s="6" t="s">
        <v>2049</v>
      </c>
    </row>
    <row r="1439" spans="1:2" x14ac:dyDescent="0.3">
      <c r="A1439" s="6" t="s">
        <v>2061</v>
      </c>
      <c r="B1439" s="6" t="s">
        <v>2049</v>
      </c>
    </row>
    <row r="1440" spans="1:2" x14ac:dyDescent="0.3">
      <c r="A1440" s="6" t="s">
        <v>2062</v>
      </c>
      <c r="B1440" s="6" t="s">
        <v>2049</v>
      </c>
    </row>
    <row r="1441" spans="1:2" x14ac:dyDescent="0.3">
      <c r="A1441" s="6" t="s">
        <v>2063</v>
      </c>
      <c r="B1441" s="6" t="s">
        <v>2049</v>
      </c>
    </row>
    <row r="1442" spans="1:2" x14ac:dyDescent="0.3">
      <c r="A1442" s="6" t="s">
        <v>2064</v>
      </c>
      <c r="B1442" s="6" t="s">
        <v>2049</v>
      </c>
    </row>
    <row r="1443" spans="1:2" x14ac:dyDescent="0.3">
      <c r="A1443" s="6" t="s">
        <v>284</v>
      </c>
      <c r="B1443" s="6" t="s">
        <v>2049</v>
      </c>
    </row>
    <row r="1444" spans="1:2" x14ac:dyDescent="0.3">
      <c r="A1444" s="6" t="s">
        <v>2065</v>
      </c>
      <c r="B1444" s="6" t="s">
        <v>2049</v>
      </c>
    </row>
    <row r="1445" spans="1:2" x14ac:dyDescent="0.3">
      <c r="A1445" s="6" t="s">
        <v>2066</v>
      </c>
      <c r="B1445" s="6" t="s">
        <v>2049</v>
      </c>
    </row>
    <row r="1446" spans="1:2" x14ac:dyDescent="0.3">
      <c r="A1446" s="6" t="s">
        <v>2067</v>
      </c>
      <c r="B1446" s="6" t="s">
        <v>2049</v>
      </c>
    </row>
    <row r="1447" spans="1:2" x14ac:dyDescent="0.3">
      <c r="A1447" s="6" t="s">
        <v>2068</v>
      </c>
      <c r="B1447" s="6" t="s">
        <v>2049</v>
      </c>
    </row>
    <row r="1448" spans="1:2" x14ac:dyDescent="0.3">
      <c r="A1448" s="6" t="s">
        <v>2069</v>
      </c>
      <c r="B1448" s="6" t="s">
        <v>2049</v>
      </c>
    </row>
    <row r="1449" spans="1:2" x14ac:dyDescent="0.3">
      <c r="A1449" s="6" t="s">
        <v>600</v>
      </c>
      <c r="B1449" s="6" t="s">
        <v>2049</v>
      </c>
    </row>
    <row r="1450" spans="1:2" x14ac:dyDescent="0.3">
      <c r="A1450" s="6" t="s">
        <v>2070</v>
      </c>
      <c r="B1450" s="6" t="s">
        <v>2049</v>
      </c>
    </row>
    <row r="1451" spans="1:2" x14ac:dyDescent="0.3">
      <c r="A1451" s="6" t="s">
        <v>2071</v>
      </c>
      <c r="B1451" s="6" t="s">
        <v>2049</v>
      </c>
    </row>
    <row r="1452" spans="1:2" x14ac:dyDescent="0.3">
      <c r="A1452" s="6" t="s">
        <v>2072</v>
      </c>
      <c r="B1452" s="6" t="s">
        <v>2049</v>
      </c>
    </row>
    <row r="1453" spans="1:2" x14ac:dyDescent="0.3">
      <c r="A1453" s="6" t="s">
        <v>2073</v>
      </c>
      <c r="B1453" s="6" t="s">
        <v>2049</v>
      </c>
    </row>
    <row r="1454" spans="1:2" x14ac:dyDescent="0.3">
      <c r="A1454" s="6" t="s">
        <v>2074</v>
      </c>
      <c r="B1454" s="6" t="s">
        <v>2049</v>
      </c>
    </row>
    <row r="1455" spans="1:2" x14ac:dyDescent="0.3">
      <c r="A1455" s="6" t="s">
        <v>2075</v>
      </c>
      <c r="B1455" s="6" t="s">
        <v>2049</v>
      </c>
    </row>
    <row r="1456" spans="1:2" x14ac:dyDescent="0.3">
      <c r="A1456" s="6" t="s">
        <v>2076</v>
      </c>
      <c r="B1456" s="6" t="s">
        <v>2049</v>
      </c>
    </row>
    <row r="1457" spans="1:2" x14ac:dyDescent="0.3">
      <c r="A1457" s="6" t="s">
        <v>2077</v>
      </c>
      <c r="B1457" s="6" t="s">
        <v>2049</v>
      </c>
    </row>
    <row r="1458" spans="1:2" x14ac:dyDescent="0.3">
      <c r="A1458" s="6" t="s">
        <v>2078</v>
      </c>
      <c r="B1458" s="6" t="s">
        <v>2049</v>
      </c>
    </row>
    <row r="1459" spans="1:2" x14ac:dyDescent="0.3">
      <c r="A1459" s="6" t="s">
        <v>2079</v>
      </c>
      <c r="B1459" s="6" t="s">
        <v>2049</v>
      </c>
    </row>
    <row r="1460" spans="1:2" x14ac:dyDescent="0.3">
      <c r="A1460" s="6" t="s">
        <v>2080</v>
      </c>
      <c r="B1460" s="6" t="s">
        <v>2049</v>
      </c>
    </row>
    <row r="1461" spans="1:2" x14ac:dyDescent="0.3">
      <c r="A1461" s="6" t="s">
        <v>2081</v>
      </c>
      <c r="B1461" s="6" t="s">
        <v>2049</v>
      </c>
    </row>
    <row r="1462" spans="1:2" x14ac:dyDescent="0.3">
      <c r="A1462" s="6" t="s">
        <v>2082</v>
      </c>
      <c r="B1462" s="6" t="s">
        <v>2049</v>
      </c>
    </row>
    <row r="1463" spans="1:2" x14ac:dyDescent="0.3">
      <c r="A1463" s="6" t="s">
        <v>2083</v>
      </c>
      <c r="B1463" s="6" t="s">
        <v>2049</v>
      </c>
    </row>
    <row r="1464" spans="1:2" x14ac:dyDescent="0.3">
      <c r="A1464" s="6" t="s">
        <v>742</v>
      </c>
      <c r="B1464" s="6" t="s">
        <v>2049</v>
      </c>
    </row>
    <row r="1465" spans="1:2" x14ac:dyDescent="0.3">
      <c r="A1465" s="6" t="s">
        <v>2084</v>
      </c>
      <c r="B1465" s="6" t="s">
        <v>2049</v>
      </c>
    </row>
    <row r="1466" spans="1:2" x14ac:dyDescent="0.3">
      <c r="A1466" s="6" t="s">
        <v>2085</v>
      </c>
      <c r="B1466" s="6" t="s">
        <v>2049</v>
      </c>
    </row>
    <row r="1467" spans="1:2" x14ac:dyDescent="0.3">
      <c r="A1467" s="6" t="s">
        <v>2086</v>
      </c>
      <c r="B1467" s="6" t="s">
        <v>2049</v>
      </c>
    </row>
    <row r="1468" spans="1:2" x14ac:dyDescent="0.3">
      <c r="A1468" s="6" t="s">
        <v>2087</v>
      </c>
      <c r="B1468" s="6" t="s">
        <v>2049</v>
      </c>
    </row>
    <row r="1469" spans="1:2" x14ac:dyDescent="0.3">
      <c r="A1469" s="6" t="s">
        <v>2088</v>
      </c>
      <c r="B1469" s="6" t="s">
        <v>2049</v>
      </c>
    </row>
    <row r="1470" spans="1:2" x14ac:dyDescent="0.3">
      <c r="A1470" s="6" t="s">
        <v>2089</v>
      </c>
      <c r="B1470" s="6" t="s">
        <v>2049</v>
      </c>
    </row>
    <row r="1471" spans="1:2" x14ac:dyDescent="0.3">
      <c r="A1471" s="6" t="s">
        <v>2090</v>
      </c>
      <c r="B1471" s="6" t="s">
        <v>2049</v>
      </c>
    </row>
    <row r="1472" spans="1:2" x14ac:dyDescent="0.3">
      <c r="A1472" s="6" t="s">
        <v>220</v>
      </c>
      <c r="B1472" s="6" t="s">
        <v>2049</v>
      </c>
    </row>
    <row r="1473" spans="1:2" x14ac:dyDescent="0.3">
      <c r="A1473" s="6" t="s">
        <v>2091</v>
      </c>
      <c r="B1473" s="6" t="s">
        <v>2049</v>
      </c>
    </row>
    <row r="1474" spans="1:2" x14ac:dyDescent="0.3">
      <c r="A1474" s="6" t="s">
        <v>2092</v>
      </c>
      <c r="B1474" s="6" t="s">
        <v>2049</v>
      </c>
    </row>
    <row r="1475" spans="1:2" x14ac:dyDescent="0.3">
      <c r="A1475" s="6" t="s">
        <v>2093</v>
      </c>
      <c r="B1475" s="6" t="s">
        <v>2049</v>
      </c>
    </row>
    <row r="1476" spans="1:2" x14ac:dyDescent="0.3">
      <c r="A1476" s="6" t="s">
        <v>2094</v>
      </c>
      <c r="B1476" s="6" t="s">
        <v>2049</v>
      </c>
    </row>
    <row r="1477" spans="1:2" x14ac:dyDescent="0.3">
      <c r="A1477" s="6" t="s">
        <v>2095</v>
      </c>
      <c r="B1477" s="6" t="s">
        <v>2049</v>
      </c>
    </row>
    <row r="1478" spans="1:2" x14ac:dyDescent="0.3">
      <c r="A1478" s="6" t="s">
        <v>2096</v>
      </c>
      <c r="B1478" s="6" t="s">
        <v>2049</v>
      </c>
    </row>
    <row r="1479" spans="1:2" x14ac:dyDescent="0.3">
      <c r="A1479" s="6" t="s">
        <v>2097</v>
      </c>
      <c r="B1479" s="6" t="s">
        <v>2049</v>
      </c>
    </row>
    <row r="1480" spans="1:2" x14ac:dyDescent="0.3">
      <c r="A1480" s="6" t="s">
        <v>2098</v>
      </c>
      <c r="B1480" s="6" t="s">
        <v>2049</v>
      </c>
    </row>
    <row r="1481" spans="1:2" x14ac:dyDescent="0.3">
      <c r="A1481" s="6" t="s">
        <v>2099</v>
      </c>
      <c r="B1481" s="6" t="s">
        <v>2049</v>
      </c>
    </row>
    <row r="1482" spans="1:2" x14ac:dyDescent="0.3">
      <c r="A1482" s="6" t="s">
        <v>2100</v>
      </c>
      <c r="B1482" s="6" t="s">
        <v>2049</v>
      </c>
    </row>
    <row r="1483" spans="1:2" x14ac:dyDescent="0.3">
      <c r="A1483" s="6" t="s">
        <v>2101</v>
      </c>
      <c r="B1483" s="6" t="s">
        <v>2049</v>
      </c>
    </row>
    <row r="1484" spans="1:2" x14ac:dyDescent="0.3">
      <c r="A1484" s="6" t="s">
        <v>2102</v>
      </c>
      <c r="B1484" s="6" t="s">
        <v>2049</v>
      </c>
    </row>
    <row r="1485" spans="1:2" x14ac:dyDescent="0.3">
      <c r="A1485" s="6" t="s">
        <v>2103</v>
      </c>
      <c r="B1485" s="6" t="s">
        <v>2049</v>
      </c>
    </row>
    <row r="1486" spans="1:2" x14ac:dyDescent="0.3">
      <c r="A1486" s="6" t="s">
        <v>2104</v>
      </c>
      <c r="B1486" s="6" t="s">
        <v>2049</v>
      </c>
    </row>
    <row r="1487" spans="1:2" x14ac:dyDescent="0.3">
      <c r="A1487" s="6" t="s">
        <v>2105</v>
      </c>
      <c r="B1487" s="6" t="s">
        <v>2049</v>
      </c>
    </row>
    <row r="1488" spans="1:2" x14ac:dyDescent="0.3">
      <c r="A1488" s="6" t="s">
        <v>2106</v>
      </c>
      <c r="B1488" s="6" t="s">
        <v>2049</v>
      </c>
    </row>
    <row r="1489" spans="1:2" x14ac:dyDescent="0.3">
      <c r="A1489" s="6" t="s">
        <v>2107</v>
      </c>
      <c r="B1489" s="6" t="s">
        <v>2049</v>
      </c>
    </row>
    <row r="1490" spans="1:2" x14ac:dyDescent="0.3">
      <c r="A1490" s="6" t="s">
        <v>2108</v>
      </c>
      <c r="B1490" s="6" t="s">
        <v>2049</v>
      </c>
    </row>
    <row r="1491" spans="1:2" x14ac:dyDescent="0.3">
      <c r="A1491" s="6" t="s">
        <v>2109</v>
      </c>
      <c r="B1491" s="6" t="s">
        <v>2049</v>
      </c>
    </row>
    <row r="1492" spans="1:2" x14ac:dyDescent="0.3">
      <c r="A1492" s="6" t="s">
        <v>2110</v>
      </c>
      <c r="B1492" s="6" t="s">
        <v>2049</v>
      </c>
    </row>
    <row r="1493" spans="1:2" x14ac:dyDescent="0.3">
      <c r="A1493" s="6" t="s">
        <v>2111</v>
      </c>
      <c r="B1493" s="6" t="s">
        <v>2049</v>
      </c>
    </row>
    <row r="1494" spans="1:2" x14ac:dyDescent="0.3">
      <c r="A1494" s="6" t="s">
        <v>2112</v>
      </c>
      <c r="B1494" s="6" t="s">
        <v>2049</v>
      </c>
    </row>
    <row r="1495" spans="1:2" x14ac:dyDescent="0.3">
      <c r="A1495" s="6" t="s">
        <v>2113</v>
      </c>
      <c r="B1495" s="6" t="s">
        <v>2049</v>
      </c>
    </row>
    <row r="1496" spans="1:2" x14ac:dyDescent="0.3">
      <c r="A1496" s="6" t="s">
        <v>2114</v>
      </c>
      <c r="B1496" s="6" t="s">
        <v>2049</v>
      </c>
    </row>
    <row r="1497" spans="1:2" x14ac:dyDescent="0.3">
      <c r="A1497" s="6" t="s">
        <v>2115</v>
      </c>
      <c r="B1497" s="6" t="s">
        <v>2049</v>
      </c>
    </row>
    <row r="1498" spans="1:2" x14ac:dyDescent="0.3">
      <c r="A1498" s="6" t="s">
        <v>2116</v>
      </c>
      <c r="B1498" s="6" t="s">
        <v>2049</v>
      </c>
    </row>
    <row r="1499" spans="1:2" x14ac:dyDescent="0.3">
      <c r="A1499" s="6" t="s">
        <v>2117</v>
      </c>
      <c r="B1499" s="6" t="s">
        <v>2049</v>
      </c>
    </row>
    <row r="1500" spans="1:2" x14ac:dyDescent="0.3">
      <c r="A1500" s="6" t="s">
        <v>2118</v>
      </c>
      <c r="B1500" s="6" t="s">
        <v>2049</v>
      </c>
    </row>
    <row r="1501" spans="1:2" x14ac:dyDescent="0.3">
      <c r="A1501" s="6" t="s">
        <v>2119</v>
      </c>
      <c r="B1501" s="6" t="s">
        <v>2049</v>
      </c>
    </row>
    <row r="1502" spans="1:2" x14ac:dyDescent="0.3">
      <c r="A1502" s="6" t="s">
        <v>2120</v>
      </c>
      <c r="B1502" s="6" t="s">
        <v>2049</v>
      </c>
    </row>
    <row r="1503" spans="1:2" x14ac:dyDescent="0.3">
      <c r="A1503" s="6" t="s">
        <v>2121</v>
      </c>
      <c r="B1503" s="6" t="s">
        <v>2049</v>
      </c>
    </row>
    <row r="1504" spans="1:2" x14ac:dyDescent="0.3">
      <c r="A1504" s="6" t="s">
        <v>2122</v>
      </c>
      <c r="B1504" s="6" t="s">
        <v>2049</v>
      </c>
    </row>
    <row r="1505" spans="1:2" x14ac:dyDescent="0.3">
      <c r="A1505" s="6" t="s">
        <v>2123</v>
      </c>
      <c r="B1505" s="6" t="s">
        <v>2049</v>
      </c>
    </row>
    <row r="1506" spans="1:2" x14ac:dyDescent="0.3">
      <c r="A1506" s="6" t="s">
        <v>2124</v>
      </c>
      <c r="B1506" s="6" t="s">
        <v>2049</v>
      </c>
    </row>
    <row r="1507" spans="1:2" x14ac:dyDescent="0.3">
      <c r="A1507" s="6" t="s">
        <v>2125</v>
      </c>
      <c r="B1507" s="6" t="s">
        <v>2049</v>
      </c>
    </row>
    <row r="1508" spans="1:2" x14ac:dyDescent="0.3">
      <c r="A1508" s="6" t="s">
        <v>2126</v>
      </c>
      <c r="B1508" s="6" t="s">
        <v>2049</v>
      </c>
    </row>
    <row r="1509" spans="1:2" x14ac:dyDescent="0.3">
      <c r="A1509" s="6" t="s">
        <v>2127</v>
      </c>
      <c r="B1509" s="6" t="s">
        <v>2049</v>
      </c>
    </row>
    <row r="1510" spans="1:2" x14ac:dyDescent="0.3">
      <c r="A1510" s="6" t="s">
        <v>2128</v>
      </c>
      <c r="B1510" s="6" t="s">
        <v>2049</v>
      </c>
    </row>
    <row r="1511" spans="1:2" x14ac:dyDescent="0.3">
      <c r="A1511" s="6" t="s">
        <v>2129</v>
      </c>
      <c r="B1511" s="6" t="s">
        <v>2049</v>
      </c>
    </row>
    <row r="1512" spans="1:2" x14ac:dyDescent="0.3">
      <c r="A1512" s="6" t="s">
        <v>2130</v>
      </c>
      <c r="B1512" s="6" t="s">
        <v>2049</v>
      </c>
    </row>
    <row r="1513" spans="1:2" x14ac:dyDescent="0.3">
      <c r="A1513" s="6" t="s">
        <v>2131</v>
      </c>
      <c r="B1513" s="6" t="s">
        <v>2049</v>
      </c>
    </row>
    <row r="1514" spans="1:2" x14ac:dyDescent="0.3">
      <c r="A1514" s="6" t="s">
        <v>2132</v>
      </c>
      <c r="B1514" s="6" t="s">
        <v>2049</v>
      </c>
    </row>
    <row r="1515" spans="1:2" x14ac:dyDescent="0.3">
      <c r="A1515" s="6" t="s">
        <v>2133</v>
      </c>
      <c r="B1515" s="6" t="s">
        <v>2049</v>
      </c>
    </row>
    <row r="1516" spans="1:2" x14ac:dyDescent="0.3">
      <c r="A1516" s="6" t="s">
        <v>2134</v>
      </c>
      <c r="B1516" s="6" t="s">
        <v>2049</v>
      </c>
    </row>
    <row r="1517" spans="1:2" x14ac:dyDescent="0.3">
      <c r="A1517" s="6" t="s">
        <v>2135</v>
      </c>
      <c r="B1517" s="6" t="s">
        <v>2049</v>
      </c>
    </row>
    <row r="1518" spans="1:2" x14ac:dyDescent="0.3">
      <c r="A1518" s="6" t="s">
        <v>2136</v>
      </c>
      <c r="B1518" s="6" t="s">
        <v>2049</v>
      </c>
    </row>
    <row r="1519" spans="1:2" x14ac:dyDescent="0.3">
      <c r="A1519" s="6" t="s">
        <v>2137</v>
      </c>
      <c r="B1519" s="6" t="s">
        <v>2049</v>
      </c>
    </row>
    <row r="1520" spans="1:2" x14ac:dyDescent="0.3">
      <c r="A1520" s="6" t="s">
        <v>2138</v>
      </c>
      <c r="B1520" s="6" t="s">
        <v>2049</v>
      </c>
    </row>
    <row r="1521" spans="1:2" x14ac:dyDescent="0.3">
      <c r="A1521" s="6" t="s">
        <v>568</v>
      </c>
      <c r="B1521" s="6" t="s">
        <v>2049</v>
      </c>
    </row>
    <row r="1522" spans="1:2" x14ac:dyDescent="0.3">
      <c r="A1522" s="6" t="s">
        <v>2139</v>
      </c>
      <c r="B1522" s="6" t="s">
        <v>2049</v>
      </c>
    </row>
    <row r="1523" spans="1:2" x14ac:dyDescent="0.3">
      <c r="A1523" s="6" t="s">
        <v>2140</v>
      </c>
      <c r="B1523" s="6" t="s">
        <v>2049</v>
      </c>
    </row>
    <row r="1524" spans="1:2" x14ac:dyDescent="0.3">
      <c r="A1524" s="6" t="s">
        <v>2141</v>
      </c>
      <c r="B1524" s="6" t="s">
        <v>2049</v>
      </c>
    </row>
    <row r="1525" spans="1:2" x14ac:dyDescent="0.3">
      <c r="A1525" s="6" t="s">
        <v>126</v>
      </c>
      <c r="B1525" s="6" t="s">
        <v>2049</v>
      </c>
    </row>
    <row r="1526" spans="1:2" x14ac:dyDescent="0.3">
      <c r="A1526" s="6" t="s">
        <v>234</v>
      </c>
      <c r="B1526" s="6" t="s">
        <v>2049</v>
      </c>
    </row>
    <row r="1527" spans="1:2" x14ac:dyDescent="0.3">
      <c r="A1527" s="6" t="s">
        <v>292</v>
      </c>
      <c r="B1527" s="6" t="s">
        <v>2049</v>
      </c>
    </row>
    <row r="1528" spans="1:2" x14ac:dyDescent="0.3">
      <c r="A1528" s="6" t="s">
        <v>158</v>
      </c>
      <c r="B1528" s="6" t="s">
        <v>2049</v>
      </c>
    </row>
    <row r="1529" spans="1:2" x14ac:dyDescent="0.3">
      <c r="A1529" s="6" t="s">
        <v>2142</v>
      </c>
      <c r="B1529" s="6" t="s">
        <v>2049</v>
      </c>
    </row>
    <row r="1530" spans="1:2" x14ac:dyDescent="0.3">
      <c r="A1530" s="6" t="s">
        <v>2143</v>
      </c>
      <c r="B1530" s="6" t="s">
        <v>2049</v>
      </c>
    </row>
    <row r="1531" spans="1:2" x14ac:dyDescent="0.3">
      <c r="A1531" s="6" t="s">
        <v>2144</v>
      </c>
      <c r="B1531" s="6" t="s">
        <v>2049</v>
      </c>
    </row>
    <row r="1532" spans="1:2" x14ac:dyDescent="0.3">
      <c r="A1532" s="6" t="s">
        <v>2145</v>
      </c>
      <c r="B1532" s="6" t="s">
        <v>2049</v>
      </c>
    </row>
    <row r="1533" spans="1:2" x14ac:dyDescent="0.3">
      <c r="A1533" s="6" t="s">
        <v>2146</v>
      </c>
      <c r="B1533" s="6" t="s">
        <v>2049</v>
      </c>
    </row>
    <row r="1534" spans="1:2" x14ac:dyDescent="0.3">
      <c r="A1534" s="6" t="s">
        <v>2147</v>
      </c>
      <c r="B1534" s="6" t="s">
        <v>2049</v>
      </c>
    </row>
    <row r="1535" spans="1:2" x14ac:dyDescent="0.3">
      <c r="A1535" s="6" t="s">
        <v>634</v>
      </c>
      <c r="B1535" s="6" t="s">
        <v>2049</v>
      </c>
    </row>
    <row r="1536" spans="1:2" x14ac:dyDescent="0.3">
      <c r="A1536" s="6" t="s">
        <v>2148</v>
      </c>
      <c r="B1536" s="6" t="s">
        <v>2049</v>
      </c>
    </row>
    <row r="1537" spans="1:2" x14ac:dyDescent="0.3">
      <c r="A1537" s="6" t="s">
        <v>2149</v>
      </c>
      <c r="B1537" s="6" t="s">
        <v>2049</v>
      </c>
    </row>
    <row r="1538" spans="1:2" x14ac:dyDescent="0.3">
      <c r="A1538" s="6" t="s">
        <v>2150</v>
      </c>
      <c r="B1538" s="6" t="s">
        <v>2049</v>
      </c>
    </row>
    <row r="1539" spans="1:2" x14ac:dyDescent="0.3">
      <c r="A1539" s="6" t="s">
        <v>2151</v>
      </c>
      <c r="B1539" s="6" t="s">
        <v>2049</v>
      </c>
    </row>
    <row r="1540" spans="1:2" x14ac:dyDescent="0.3">
      <c r="A1540" s="6" t="s">
        <v>2152</v>
      </c>
      <c r="B1540" s="6" t="s">
        <v>2049</v>
      </c>
    </row>
    <row r="1541" spans="1:2" x14ac:dyDescent="0.3">
      <c r="A1541" s="6" t="s">
        <v>2153</v>
      </c>
      <c r="B1541" s="6" t="s">
        <v>2049</v>
      </c>
    </row>
    <row r="1542" spans="1:2" x14ac:dyDescent="0.3">
      <c r="A1542" s="6" t="s">
        <v>470</v>
      </c>
      <c r="B1542" s="6" t="s">
        <v>2049</v>
      </c>
    </row>
    <row r="1543" spans="1:2" x14ac:dyDescent="0.3">
      <c r="A1543" s="6" t="s">
        <v>2154</v>
      </c>
      <c r="B1543" s="6" t="s">
        <v>2049</v>
      </c>
    </row>
    <row r="1544" spans="1:2" x14ac:dyDescent="0.3">
      <c r="A1544" s="6" t="s">
        <v>2155</v>
      </c>
      <c r="B1544" s="6" t="s">
        <v>2049</v>
      </c>
    </row>
    <row r="1545" spans="1:2" x14ac:dyDescent="0.3">
      <c r="A1545" s="6" t="s">
        <v>2156</v>
      </c>
      <c r="B1545" s="6" t="s">
        <v>2049</v>
      </c>
    </row>
    <row r="1546" spans="1:2" x14ac:dyDescent="0.3">
      <c r="A1546" s="6" t="s">
        <v>2157</v>
      </c>
      <c r="B1546" s="6" t="s">
        <v>2049</v>
      </c>
    </row>
    <row r="1547" spans="1:2" x14ac:dyDescent="0.3">
      <c r="A1547" s="6" t="s">
        <v>628</v>
      </c>
      <c r="B1547" s="6" t="s">
        <v>2049</v>
      </c>
    </row>
    <row r="1548" spans="1:2" x14ac:dyDescent="0.3">
      <c r="A1548" s="6" t="s">
        <v>2158</v>
      </c>
      <c r="B1548" s="6" t="s">
        <v>2049</v>
      </c>
    </row>
    <row r="1549" spans="1:2" x14ac:dyDescent="0.3">
      <c r="A1549" s="6" t="s">
        <v>2159</v>
      </c>
      <c r="B1549" s="6" t="s">
        <v>2049</v>
      </c>
    </row>
    <row r="1550" spans="1:2" x14ac:dyDescent="0.3">
      <c r="A1550" s="6" t="s">
        <v>2160</v>
      </c>
      <c r="B1550" s="6" t="s">
        <v>2049</v>
      </c>
    </row>
    <row r="1551" spans="1:2" x14ac:dyDescent="0.3">
      <c r="A1551" s="6" t="s">
        <v>2161</v>
      </c>
      <c r="B1551" s="6" t="s">
        <v>2049</v>
      </c>
    </row>
    <row r="1552" spans="1:2" x14ac:dyDescent="0.3">
      <c r="A1552" s="6" t="s">
        <v>2162</v>
      </c>
      <c r="B1552" s="6" t="s">
        <v>2049</v>
      </c>
    </row>
    <row r="1553" spans="1:2" x14ac:dyDescent="0.3">
      <c r="A1553" s="6" t="s">
        <v>2163</v>
      </c>
      <c r="B1553" s="6" t="s">
        <v>2049</v>
      </c>
    </row>
    <row r="1554" spans="1:2" x14ac:dyDescent="0.3">
      <c r="A1554" s="6" t="s">
        <v>2164</v>
      </c>
      <c r="B1554" s="6" t="s">
        <v>2049</v>
      </c>
    </row>
    <row r="1555" spans="1:2" x14ac:dyDescent="0.3">
      <c r="A1555" s="6" t="s">
        <v>2165</v>
      </c>
      <c r="B1555" s="6" t="s">
        <v>2049</v>
      </c>
    </row>
    <row r="1556" spans="1:2" x14ac:dyDescent="0.3">
      <c r="A1556" s="6" t="s">
        <v>2166</v>
      </c>
      <c r="B1556" s="6" t="s">
        <v>2049</v>
      </c>
    </row>
    <row r="1557" spans="1:2" x14ac:dyDescent="0.3">
      <c r="A1557" s="6" t="s">
        <v>2167</v>
      </c>
      <c r="B1557" s="6" t="s">
        <v>2049</v>
      </c>
    </row>
    <row r="1558" spans="1:2" x14ac:dyDescent="0.3">
      <c r="A1558" s="6" t="s">
        <v>2168</v>
      </c>
      <c r="B1558" s="6" t="s">
        <v>2049</v>
      </c>
    </row>
    <row r="1559" spans="1:2" x14ac:dyDescent="0.3">
      <c r="A1559" s="6" t="s">
        <v>138</v>
      </c>
      <c r="B1559" s="6" t="s">
        <v>2049</v>
      </c>
    </row>
    <row r="1560" spans="1:2" x14ac:dyDescent="0.3">
      <c r="A1560" s="6" t="s">
        <v>630</v>
      </c>
      <c r="B1560" s="6" t="s">
        <v>2049</v>
      </c>
    </row>
    <row r="1561" spans="1:2" x14ac:dyDescent="0.3">
      <c r="A1561" s="6" t="s">
        <v>2169</v>
      </c>
      <c r="B1561" s="6" t="s">
        <v>2170</v>
      </c>
    </row>
    <row r="1562" spans="1:2" x14ac:dyDescent="0.3">
      <c r="A1562" s="6" t="s">
        <v>2171</v>
      </c>
      <c r="B1562" s="6" t="s">
        <v>2170</v>
      </c>
    </row>
    <row r="1563" spans="1:2" x14ac:dyDescent="0.3">
      <c r="A1563" s="6" t="s">
        <v>2172</v>
      </c>
      <c r="B1563" s="6" t="s">
        <v>2170</v>
      </c>
    </row>
    <row r="1564" spans="1:2" x14ac:dyDescent="0.3">
      <c r="A1564" s="6" t="s">
        <v>2173</v>
      </c>
      <c r="B1564" s="6" t="s">
        <v>2170</v>
      </c>
    </row>
    <row r="1565" spans="1:2" x14ac:dyDescent="0.3">
      <c r="A1565" s="6" t="s">
        <v>2174</v>
      </c>
      <c r="B1565" s="6" t="s">
        <v>2170</v>
      </c>
    </row>
    <row r="1566" spans="1:2" x14ac:dyDescent="0.3">
      <c r="A1566" s="6" t="s">
        <v>2175</v>
      </c>
      <c r="B1566" s="6" t="s">
        <v>2170</v>
      </c>
    </row>
    <row r="1567" spans="1:2" x14ac:dyDescent="0.3">
      <c r="A1567" s="6" t="s">
        <v>2176</v>
      </c>
      <c r="B1567" s="6" t="s">
        <v>2170</v>
      </c>
    </row>
    <row r="1568" spans="1:2" x14ac:dyDescent="0.3">
      <c r="A1568" s="6" t="s">
        <v>2177</v>
      </c>
      <c r="B1568" s="6" t="s">
        <v>2170</v>
      </c>
    </row>
    <row r="1569" spans="1:2" x14ac:dyDescent="0.3">
      <c r="A1569" s="6" t="s">
        <v>2178</v>
      </c>
      <c r="B1569" s="6" t="s">
        <v>2170</v>
      </c>
    </row>
    <row r="1570" spans="1:2" x14ac:dyDescent="0.3">
      <c r="A1570" s="6" t="s">
        <v>2179</v>
      </c>
      <c r="B1570" s="6" t="s">
        <v>2170</v>
      </c>
    </row>
    <row r="1571" spans="1:2" x14ac:dyDescent="0.3">
      <c r="A1571" s="6" t="s">
        <v>2180</v>
      </c>
      <c r="B1571" s="6" t="s">
        <v>2170</v>
      </c>
    </row>
    <row r="1572" spans="1:2" x14ac:dyDescent="0.3">
      <c r="A1572" s="6" t="s">
        <v>2181</v>
      </c>
      <c r="B1572" s="6" t="s">
        <v>2170</v>
      </c>
    </row>
    <row r="1573" spans="1:2" x14ac:dyDescent="0.3">
      <c r="A1573" s="6" t="s">
        <v>2182</v>
      </c>
      <c r="B1573" s="6" t="s">
        <v>2170</v>
      </c>
    </row>
    <row r="1574" spans="1:2" x14ac:dyDescent="0.3">
      <c r="A1574" s="6" t="s">
        <v>538</v>
      </c>
      <c r="B1574" s="6" t="s">
        <v>2183</v>
      </c>
    </row>
    <row r="1575" spans="1:2" x14ac:dyDescent="0.3">
      <c r="A1575" s="6" t="s">
        <v>2184</v>
      </c>
      <c r="B1575" s="6" t="s">
        <v>2183</v>
      </c>
    </row>
    <row r="1576" spans="1:2" x14ac:dyDescent="0.3">
      <c r="A1576" s="6" t="s">
        <v>2185</v>
      </c>
      <c r="B1576" s="6" t="s">
        <v>2183</v>
      </c>
    </row>
    <row r="1577" spans="1:2" x14ac:dyDescent="0.3">
      <c r="A1577" s="6" t="s">
        <v>2186</v>
      </c>
      <c r="B1577" s="6" t="s">
        <v>2183</v>
      </c>
    </row>
    <row r="1578" spans="1:2" x14ac:dyDescent="0.3">
      <c r="A1578" s="6" t="s">
        <v>2187</v>
      </c>
      <c r="B1578" s="6" t="s">
        <v>2183</v>
      </c>
    </row>
    <row r="1579" spans="1:2" x14ac:dyDescent="0.3">
      <c r="A1579" s="6" t="s">
        <v>2188</v>
      </c>
      <c r="B1579" s="6" t="s">
        <v>2183</v>
      </c>
    </row>
    <row r="1580" spans="1:2" x14ac:dyDescent="0.3">
      <c r="A1580" s="6" t="s">
        <v>164</v>
      </c>
      <c r="B1580" s="6" t="s">
        <v>2183</v>
      </c>
    </row>
    <row r="1581" spans="1:2" x14ac:dyDescent="0.3">
      <c r="A1581" s="6" t="s">
        <v>2189</v>
      </c>
      <c r="B1581" s="6" t="s">
        <v>2183</v>
      </c>
    </row>
    <row r="1582" spans="1:2" x14ac:dyDescent="0.3">
      <c r="A1582" s="6" t="s">
        <v>802</v>
      </c>
      <c r="B1582" s="6" t="s">
        <v>2190</v>
      </c>
    </row>
    <row r="1583" spans="1:2" x14ac:dyDescent="0.3">
      <c r="A1583" s="6" t="s">
        <v>738</v>
      </c>
      <c r="B1583" s="6" t="s">
        <v>2190</v>
      </c>
    </row>
    <row r="1584" spans="1:2" x14ac:dyDescent="0.3">
      <c r="A1584" s="6" t="s">
        <v>2191</v>
      </c>
      <c r="B1584" s="6" t="s">
        <v>2190</v>
      </c>
    </row>
    <row r="1585" spans="1:2" x14ac:dyDescent="0.3">
      <c r="A1585" s="6" t="s">
        <v>226</v>
      </c>
      <c r="B1585" s="6" t="s">
        <v>2190</v>
      </c>
    </row>
    <row r="1586" spans="1:2" x14ac:dyDescent="0.3">
      <c r="A1586" s="6" t="s">
        <v>2192</v>
      </c>
      <c r="B1586" s="6" t="s">
        <v>2190</v>
      </c>
    </row>
    <row r="1587" spans="1:2" x14ac:dyDescent="0.3">
      <c r="A1587" s="6" t="s">
        <v>2193</v>
      </c>
      <c r="B1587" s="6" t="s">
        <v>2190</v>
      </c>
    </row>
    <row r="1588" spans="1:2" x14ac:dyDescent="0.3">
      <c r="A1588" s="6" t="s">
        <v>2194</v>
      </c>
      <c r="B1588" s="6" t="s">
        <v>2190</v>
      </c>
    </row>
    <row r="1589" spans="1:2" x14ac:dyDescent="0.3">
      <c r="A1589" s="6" t="s">
        <v>2195</v>
      </c>
      <c r="B1589" s="6" t="s">
        <v>2190</v>
      </c>
    </row>
    <row r="1590" spans="1:2" x14ac:dyDescent="0.3">
      <c r="A1590" s="6" t="s">
        <v>708</v>
      </c>
      <c r="B1590" s="6" t="s">
        <v>2190</v>
      </c>
    </row>
    <row r="1591" spans="1:2" x14ac:dyDescent="0.3">
      <c r="A1591" s="6" t="s">
        <v>2196</v>
      </c>
      <c r="B1591" s="6" t="s">
        <v>2197</v>
      </c>
    </row>
    <row r="1592" spans="1:2" x14ac:dyDescent="0.3">
      <c r="A1592" s="6" t="s">
        <v>2198</v>
      </c>
      <c r="B1592" s="6" t="s">
        <v>2197</v>
      </c>
    </row>
    <row r="1593" spans="1:2" x14ac:dyDescent="0.3">
      <c r="A1593" s="6" t="s">
        <v>2199</v>
      </c>
      <c r="B1593" s="6" t="s">
        <v>2197</v>
      </c>
    </row>
    <row r="1594" spans="1:2" x14ac:dyDescent="0.3">
      <c r="A1594" s="6" t="s">
        <v>2200</v>
      </c>
      <c r="B1594" s="6" t="s">
        <v>2197</v>
      </c>
    </row>
    <row r="1595" spans="1:2" x14ac:dyDescent="0.3">
      <c r="A1595" s="6" t="s">
        <v>2201</v>
      </c>
      <c r="B1595" s="6" t="s">
        <v>2197</v>
      </c>
    </row>
    <row r="1596" spans="1:2" x14ac:dyDescent="0.3">
      <c r="A1596" s="6" t="s">
        <v>2202</v>
      </c>
      <c r="B1596" s="6" t="s">
        <v>2197</v>
      </c>
    </row>
    <row r="1597" spans="1:2" x14ac:dyDescent="0.3">
      <c r="A1597" s="6" t="s">
        <v>2203</v>
      </c>
      <c r="B1597" s="6" t="s">
        <v>2197</v>
      </c>
    </row>
    <row r="1598" spans="1:2" x14ac:dyDescent="0.3">
      <c r="A1598" s="6" t="s">
        <v>2204</v>
      </c>
      <c r="B1598" s="6" t="s">
        <v>2197</v>
      </c>
    </row>
    <row r="1599" spans="1:2" x14ac:dyDescent="0.3">
      <c r="A1599" s="6" t="s">
        <v>2205</v>
      </c>
      <c r="B1599" s="6" t="s">
        <v>2197</v>
      </c>
    </row>
    <row r="1600" spans="1:2" x14ac:dyDescent="0.3">
      <c r="A1600" s="6" t="s">
        <v>82</v>
      </c>
      <c r="B1600" s="6" t="s">
        <v>2197</v>
      </c>
    </row>
    <row r="1601" spans="1:2" x14ac:dyDescent="0.3">
      <c r="A1601" s="6" t="s">
        <v>2206</v>
      </c>
      <c r="B1601" s="6" t="s">
        <v>2197</v>
      </c>
    </row>
    <row r="1602" spans="1:2" x14ac:dyDescent="0.3">
      <c r="A1602" s="6" t="s">
        <v>2207</v>
      </c>
      <c r="B1602" s="6" t="s">
        <v>2197</v>
      </c>
    </row>
    <row r="1603" spans="1:2" x14ac:dyDescent="0.3">
      <c r="A1603" s="6" t="s">
        <v>2208</v>
      </c>
      <c r="B1603" s="6" t="s">
        <v>2197</v>
      </c>
    </row>
    <row r="1604" spans="1:2" x14ac:dyDescent="0.3">
      <c r="A1604" s="6" t="s">
        <v>2209</v>
      </c>
      <c r="B1604" s="6" t="s">
        <v>2197</v>
      </c>
    </row>
    <row r="1605" spans="1:2" x14ac:dyDescent="0.3">
      <c r="A1605" s="6" t="s">
        <v>2210</v>
      </c>
      <c r="B1605" s="6" t="s">
        <v>2197</v>
      </c>
    </row>
    <row r="1606" spans="1:2" x14ac:dyDescent="0.3">
      <c r="A1606" s="6" t="s">
        <v>2211</v>
      </c>
      <c r="B1606" s="6" t="s">
        <v>2197</v>
      </c>
    </row>
    <row r="1607" spans="1:2" x14ac:dyDescent="0.3">
      <c r="A1607" s="6" t="s">
        <v>212</v>
      </c>
      <c r="B1607" s="6" t="s">
        <v>2197</v>
      </c>
    </row>
    <row r="1608" spans="1:2" x14ac:dyDescent="0.3">
      <c r="A1608" s="6" t="s">
        <v>2212</v>
      </c>
      <c r="B1608" s="6" t="s">
        <v>2197</v>
      </c>
    </row>
    <row r="1609" spans="1:2" x14ac:dyDescent="0.3">
      <c r="A1609" s="6" t="s">
        <v>2213</v>
      </c>
      <c r="B1609" s="6" t="s">
        <v>2197</v>
      </c>
    </row>
    <row r="1610" spans="1:2" x14ac:dyDescent="0.3">
      <c r="A1610" s="6" t="s">
        <v>2214</v>
      </c>
      <c r="B1610" s="6" t="s">
        <v>2197</v>
      </c>
    </row>
    <row r="1611" spans="1:2" x14ac:dyDescent="0.3">
      <c r="A1611" s="6" t="s">
        <v>2215</v>
      </c>
      <c r="B1611" s="6" t="s">
        <v>2197</v>
      </c>
    </row>
    <row r="1612" spans="1:2" x14ac:dyDescent="0.3">
      <c r="A1612" s="6" t="s">
        <v>2216</v>
      </c>
      <c r="B1612" s="6" t="s">
        <v>2197</v>
      </c>
    </row>
    <row r="1613" spans="1:2" x14ac:dyDescent="0.3">
      <c r="A1613" s="6" t="s">
        <v>2217</v>
      </c>
      <c r="B1613" s="6" t="s">
        <v>2197</v>
      </c>
    </row>
    <row r="1614" spans="1:2" x14ac:dyDescent="0.3">
      <c r="A1614" s="6" t="s">
        <v>2218</v>
      </c>
      <c r="B1614" s="6" t="s">
        <v>2197</v>
      </c>
    </row>
    <row r="1615" spans="1:2" x14ac:dyDescent="0.3">
      <c r="A1615" s="6" t="s">
        <v>676</v>
      </c>
      <c r="B1615" s="6" t="s">
        <v>2197</v>
      </c>
    </row>
    <row r="1616" spans="1:2" x14ac:dyDescent="0.3">
      <c r="A1616" s="6" t="s">
        <v>2219</v>
      </c>
      <c r="B1616" s="6" t="s">
        <v>2197</v>
      </c>
    </row>
    <row r="1617" spans="1:2" x14ac:dyDescent="0.3">
      <c r="A1617" s="6" t="s">
        <v>2220</v>
      </c>
      <c r="B1617" s="6" t="s">
        <v>2197</v>
      </c>
    </row>
    <row r="1618" spans="1:2" x14ac:dyDescent="0.3">
      <c r="A1618" s="6" t="s">
        <v>2221</v>
      </c>
      <c r="B1618" s="6" t="s">
        <v>2197</v>
      </c>
    </row>
    <row r="1619" spans="1:2" x14ac:dyDescent="0.3">
      <c r="A1619" s="6" t="s">
        <v>2222</v>
      </c>
      <c r="B1619" s="6" t="s">
        <v>2197</v>
      </c>
    </row>
    <row r="1620" spans="1:2" x14ac:dyDescent="0.3">
      <c r="A1620" s="6" t="s">
        <v>2223</v>
      </c>
      <c r="B1620" s="6" t="s">
        <v>2197</v>
      </c>
    </row>
    <row r="1621" spans="1:2" x14ac:dyDescent="0.3">
      <c r="A1621" s="6" t="s">
        <v>622</v>
      </c>
      <c r="B1621" s="6" t="s">
        <v>2197</v>
      </c>
    </row>
    <row r="1622" spans="1:2" x14ac:dyDescent="0.3">
      <c r="A1622" s="6" t="s">
        <v>2224</v>
      </c>
      <c r="B1622" s="6" t="s">
        <v>2197</v>
      </c>
    </row>
    <row r="1623" spans="1:2" x14ac:dyDescent="0.3">
      <c r="A1623" s="6" t="s">
        <v>2225</v>
      </c>
      <c r="B1623" s="6" t="s">
        <v>2197</v>
      </c>
    </row>
    <row r="1624" spans="1:2" x14ac:dyDescent="0.3">
      <c r="A1624" s="6" t="s">
        <v>2226</v>
      </c>
      <c r="B1624" s="6" t="s">
        <v>2197</v>
      </c>
    </row>
    <row r="1625" spans="1:2" x14ac:dyDescent="0.3">
      <c r="A1625" s="6" t="s">
        <v>2227</v>
      </c>
      <c r="B1625" s="6" t="s">
        <v>2197</v>
      </c>
    </row>
    <row r="1626" spans="1:2" x14ac:dyDescent="0.3">
      <c r="A1626" s="6" t="s">
        <v>2228</v>
      </c>
      <c r="B1626" s="6" t="s">
        <v>2197</v>
      </c>
    </row>
    <row r="1627" spans="1:2" x14ac:dyDescent="0.3">
      <c r="A1627" s="6" t="s">
        <v>2229</v>
      </c>
      <c r="B1627" s="6" t="s">
        <v>2197</v>
      </c>
    </row>
    <row r="1628" spans="1:2" x14ac:dyDescent="0.3">
      <c r="A1628" s="6" t="s">
        <v>2230</v>
      </c>
      <c r="B1628" s="6" t="s">
        <v>2197</v>
      </c>
    </row>
    <row r="1629" spans="1:2" x14ac:dyDescent="0.3">
      <c r="A1629" s="6" t="s">
        <v>2231</v>
      </c>
      <c r="B1629" s="6" t="s">
        <v>2197</v>
      </c>
    </row>
    <row r="1630" spans="1:2" x14ac:dyDescent="0.3">
      <c r="A1630" s="6" t="s">
        <v>2232</v>
      </c>
      <c r="B1630" s="6" t="s">
        <v>2197</v>
      </c>
    </row>
    <row r="1631" spans="1:2" x14ac:dyDescent="0.3">
      <c r="A1631" s="6" t="s">
        <v>2233</v>
      </c>
      <c r="B1631" s="6" t="s">
        <v>2197</v>
      </c>
    </row>
    <row r="1632" spans="1:2" x14ac:dyDescent="0.3">
      <c r="A1632" s="6" t="s">
        <v>2234</v>
      </c>
      <c r="B1632" s="6" t="s">
        <v>2197</v>
      </c>
    </row>
    <row r="1633" spans="1:2" x14ac:dyDescent="0.3">
      <c r="A1633" s="6" t="s">
        <v>2235</v>
      </c>
      <c r="B1633" s="6" t="s">
        <v>2197</v>
      </c>
    </row>
    <row r="1634" spans="1:2" x14ac:dyDescent="0.3">
      <c r="A1634" s="6" t="s">
        <v>2236</v>
      </c>
      <c r="B1634" s="6" t="s">
        <v>2197</v>
      </c>
    </row>
    <row r="1635" spans="1:2" x14ac:dyDescent="0.3">
      <c r="A1635" s="6" t="s">
        <v>2237</v>
      </c>
      <c r="B1635" s="6" t="s">
        <v>2197</v>
      </c>
    </row>
    <row r="1636" spans="1:2" x14ac:dyDescent="0.3">
      <c r="A1636" s="6" t="s">
        <v>2238</v>
      </c>
      <c r="B1636" s="6" t="s">
        <v>2197</v>
      </c>
    </row>
    <row r="1637" spans="1:2" x14ac:dyDescent="0.3">
      <c r="A1637" s="6" t="s">
        <v>618</v>
      </c>
      <c r="B1637" s="6" t="s">
        <v>2197</v>
      </c>
    </row>
    <row r="1638" spans="1:2" x14ac:dyDescent="0.3">
      <c r="A1638" s="6" t="s">
        <v>2239</v>
      </c>
      <c r="B1638" s="6" t="s">
        <v>2197</v>
      </c>
    </row>
    <row r="1639" spans="1:2" x14ac:dyDescent="0.3">
      <c r="A1639" s="6" t="s">
        <v>2240</v>
      </c>
      <c r="B1639" s="6" t="s">
        <v>2197</v>
      </c>
    </row>
    <row r="1640" spans="1:2" x14ac:dyDescent="0.3">
      <c r="A1640" s="6" t="s">
        <v>2241</v>
      </c>
      <c r="B1640" s="6" t="s">
        <v>2197</v>
      </c>
    </row>
    <row r="1641" spans="1:2" x14ac:dyDescent="0.3">
      <c r="A1641" s="6" t="s">
        <v>2242</v>
      </c>
      <c r="B1641" s="6" t="s">
        <v>2197</v>
      </c>
    </row>
    <row r="1642" spans="1:2" x14ac:dyDescent="0.3">
      <c r="A1642" s="6" t="s">
        <v>2243</v>
      </c>
      <c r="B1642" s="6" t="s">
        <v>2197</v>
      </c>
    </row>
    <row r="1643" spans="1:2" x14ac:dyDescent="0.3">
      <c r="A1643" s="6" t="s">
        <v>2244</v>
      </c>
      <c r="B1643" s="6" t="s">
        <v>2197</v>
      </c>
    </row>
    <row r="1644" spans="1:2" x14ac:dyDescent="0.3">
      <c r="A1644" s="6" t="s">
        <v>310</v>
      </c>
      <c r="B1644" s="6" t="s">
        <v>2197</v>
      </c>
    </row>
    <row r="1645" spans="1:2" x14ac:dyDescent="0.3">
      <c r="A1645" s="6" t="s">
        <v>2245</v>
      </c>
      <c r="B1645" s="6" t="s">
        <v>2197</v>
      </c>
    </row>
    <row r="1646" spans="1:2" x14ac:dyDescent="0.3">
      <c r="A1646" s="6" t="s">
        <v>2246</v>
      </c>
      <c r="B1646" s="6" t="s">
        <v>2247</v>
      </c>
    </row>
    <row r="1647" spans="1:2" x14ac:dyDescent="0.3">
      <c r="A1647" s="6" t="s">
        <v>768</v>
      </c>
      <c r="B1647" s="6" t="s">
        <v>2247</v>
      </c>
    </row>
    <row r="1648" spans="1:2" x14ac:dyDescent="0.3">
      <c r="A1648" s="6" t="s">
        <v>2248</v>
      </c>
      <c r="B1648" s="6" t="s">
        <v>2247</v>
      </c>
    </row>
    <row r="1649" spans="1:2" x14ac:dyDescent="0.3">
      <c r="A1649" s="6" t="s">
        <v>2249</v>
      </c>
      <c r="B1649" s="6" t="s">
        <v>2247</v>
      </c>
    </row>
    <row r="1650" spans="1:2" x14ac:dyDescent="0.3">
      <c r="A1650" s="6" t="s">
        <v>448</v>
      </c>
      <c r="B1650" s="6" t="s">
        <v>2247</v>
      </c>
    </row>
    <row r="1651" spans="1:2" x14ac:dyDescent="0.3">
      <c r="A1651" s="6" t="s">
        <v>2250</v>
      </c>
      <c r="B1651" s="6" t="s">
        <v>2247</v>
      </c>
    </row>
    <row r="1652" spans="1:2" x14ac:dyDescent="0.3">
      <c r="A1652" s="6" t="s">
        <v>2251</v>
      </c>
      <c r="B1652" s="6" t="s">
        <v>2247</v>
      </c>
    </row>
    <row r="1653" spans="1:2" x14ac:dyDescent="0.3">
      <c r="A1653" s="6" t="s">
        <v>686</v>
      </c>
      <c r="B1653" s="6" t="s">
        <v>2252</v>
      </c>
    </row>
    <row r="1654" spans="1:2" x14ac:dyDescent="0.3">
      <c r="A1654" s="6" t="s">
        <v>2253</v>
      </c>
      <c r="B1654" s="6" t="s">
        <v>2252</v>
      </c>
    </row>
    <row r="1655" spans="1:2" x14ac:dyDescent="0.3">
      <c r="A1655" s="6" t="s">
        <v>2254</v>
      </c>
      <c r="B1655" s="6" t="s">
        <v>2252</v>
      </c>
    </row>
    <row r="1656" spans="1:2" x14ac:dyDescent="0.3">
      <c r="A1656" s="6" t="s">
        <v>2255</v>
      </c>
      <c r="B1656" s="6" t="s">
        <v>2252</v>
      </c>
    </row>
    <row r="1657" spans="1:2" x14ac:dyDescent="0.3">
      <c r="A1657" s="6" t="s">
        <v>2256</v>
      </c>
      <c r="B1657" s="6" t="s">
        <v>2252</v>
      </c>
    </row>
    <row r="1658" spans="1:2" x14ac:dyDescent="0.3">
      <c r="A1658" s="6" t="s">
        <v>2257</v>
      </c>
      <c r="B1658" s="6" t="s">
        <v>2252</v>
      </c>
    </row>
    <row r="1659" spans="1:2" x14ac:dyDescent="0.3">
      <c r="A1659" s="6" t="s">
        <v>2258</v>
      </c>
      <c r="B1659" s="6" t="s">
        <v>2252</v>
      </c>
    </row>
    <row r="1660" spans="1:2" x14ac:dyDescent="0.3">
      <c r="A1660" s="6" t="s">
        <v>2259</v>
      </c>
      <c r="B1660" s="6" t="s">
        <v>2252</v>
      </c>
    </row>
    <row r="1661" spans="1:2" x14ac:dyDescent="0.3">
      <c r="A1661" s="6" t="s">
        <v>2260</v>
      </c>
      <c r="B1661" s="6" t="s">
        <v>2252</v>
      </c>
    </row>
    <row r="1662" spans="1:2" x14ac:dyDescent="0.3">
      <c r="A1662" s="6" t="s">
        <v>2261</v>
      </c>
      <c r="B1662" s="6" t="s">
        <v>2252</v>
      </c>
    </row>
    <row r="1663" spans="1:2" x14ac:dyDescent="0.3">
      <c r="A1663" s="6" t="s">
        <v>2262</v>
      </c>
      <c r="B1663" s="6" t="s">
        <v>2252</v>
      </c>
    </row>
    <row r="1664" spans="1:2" x14ac:dyDescent="0.3">
      <c r="A1664" s="6" t="s">
        <v>2263</v>
      </c>
      <c r="B1664" s="6" t="s">
        <v>2252</v>
      </c>
    </row>
    <row r="1665" spans="1:2" x14ac:dyDescent="0.3">
      <c r="A1665" s="6" t="s">
        <v>2264</v>
      </c>
      <c r="B1665" s="6" t="s">
        <v>2252</v>
      </c>
    </row>
    <row r="1666" spans="1:2" x14ac:dyDescent="0.3">
      <c r="A1666" s="6" t="s">
        <v>2265</v>
      </c>
      <c r="B1666" s="6" t="s">
        <v>2252</v>
      </c>
    </row>
    <row r="1667" spans="1:2" x14ac:dyDescent="0.3">
      <c r="A1667" s="6" t="s">
        <v>2266</v>
      </c>
      <c r="B1667" s="6" t="s">
        <v>2252</v>
      </c>
    </row>
    <row r="1668" spans="1:2" x14ac:dyDescent="0.3">
      <c r="A1668" s="6" t="s">
        <v>2267</v>
      </c>
      <c r="B1668" s="6" t="s">
        <v>2252</v>
      </c>
    </row>
    <row r="1669" spans="1:2" x14ac:dyDescent="0.3">
      <c r="A1669" s="6" t="s">
        <v>2268</v>
      </c>
      <c r="B1669" s="6" t="s">
        <v>2252</v>
      </c>
    </row>
    <row r="1670" spans="1:2" x14ac:dyDescent="0.3">
      <c r="A1670" s="6" t="s">
        <v>2269</v>
      </c>
      <c r="B1670" s="6" t="s">
        <v>2252</v>
      </c>
    </row>
    <row r="1671" spans="1:2" x14ac:dyDescent="0.3">
      <c r="A1671" s="6" t="s">
        <v>2270</v>
      </c>
      <c r="B1671" s="6" t="s">
        <v>2252</v>
      </c>
    </row>
    <row r="1672" spans="1:2" x14ac:dyDescent="0.3">
      <c r="A1672" s="6" t="s">
        <v>2271</v>
      </c>
      <c r="B1672" s="6" t="s">
        <v>2252</v>
      </c>
    </row>
    <row r="1673" spans="1:2" x14ac:dyDescent="0.3">
      <c r="A1673" s="6" t="s">
        <v>2272</v>
      </c>
      <c r="B1673" s="6" t="s">
        <v>2252</v>
      </c>
    </row>
    <row r="1674" spans="1:2" x14ac:dyDescent="0.3">
      <c r="A1674" s="6" t="s">
        <v>2273</v>
      </c>
      <c r="B1674" s="6" t="s">
        <v>2252</v>
      </c>
    </row>
    <row r="1675" spans="1:2" x14ac:dyDescent="0.3">
      <c r="A1675" s="6" t="s">
        <v>2274</v>
      </c>
      <c r="B1675" s="6" t="s">
        <v>2252</v>
      </c>
    </row>
    <row r="1676" spans="1:2" x14ac:dyDescent="0.3">
      <c r="A1676" s="6" t="s">
        <v>2275</v>
      </c>
      <c r="B1676" s="6" t="s">
        <v>2252</v>
      </c>
    </row>
    <row r="1677" spans="1:2" x14ac:dyDescent="0.3">
      <c r="A1677" s="6" t="s">
        <v>2276</v>
      </c>
      <c r="B1677" s="6" t="s">
        <v>2252</v>
      </c>
    </row>
    <row r="1678" spans="1:2" x14ac:dyDescent="0.3">
      <c r="A1678" s="6" t="s">
        <v>2277</v>
      </c>
      <c r="B1678" s="6" t="s">
        <v>2252</v>
      </c>
    </row>
    <row r="1679" spans="1:2" x14ac:dyDescent="0.3">
      <c r="A1679" s="6" t="s">
        <v>2278</v>
      </c>
      <c r="B1679" s="6" t="s">
        <v>2252</v>
      </c>
    </row>
    <row r="1680" spans="1:2" x14ac:dyDescent="0.3">
      <c r="A1680" s="6" t="s">
        <v>2279</v>
      </c>
      <c r="B1680" s="6" t="s">
        <v>2252</v>
      </c>
    </row>
    <row r="1681" spans="1:2" x14ac:dyDescent="0.3">
      <c r="A1681" s="6" t="s">
        <v>2280</v>
      </c>
      <c r="B1681" s="6" t="s">
        <v>2252</v>
      </c>
    </row>
    <row r="1682" spans="1:2" x14ac:dyDescent="0.3">
      <c r="A1682" s="6" t="s">
        <v>2281</v>
      </c>
      <c r="B1682" s="6" t="s">
        <v>2252</v>
      </c>
    </row>
    <row r="1683" spans="1:2" x14ac:dyDescent="0.3">
      <c r="A1683" s="6" t="s">
        <v>242</v>
      </c>
      <c r="B1683" s="6" t="s">
        <v>2252</v>
      </c>
    </row>
    <row r="1684" spans="1:2" x14ac:dyDescent="0.3">
      <c r="A1684" s="6" t="s">
        <v>2282</v>
      </c>
      <c r="B1684" s="6" t="s">
        <v>2252</v>
      </c>
    </row>
    <row r="1685" spans="1:2" x14ac:dyDescent="0.3">
      <c r="A1685" s="6" t="s">
        <v>2283</v>
      </c>
      <c r="B1685" s="6" t="s">
        <v>2252</v>
      </c>
    </row>
    <row r="1686" spans="1:2" x14ac:dyDescent="0.3">
      <c r="A1686" s="6" t="s">
        <v>2284</v>
      </c>
      <c r="B1686" s="6" t="s">
        <v>2252</v>
      </c>
    </row>
    <row r="1687" spans="1:2" x14ac:dyDescent="0.3">
      <c r="A1687" s="6" t="s">
        <v>2285</v>
      </c>
      <c r="B1687" s="6" t="s">
        <v>2252</v>
      </c>
    </row>
    <row r="1688" spans="1:2" x14ac:dyDescent="0.3">
      <c r="A1688" s="6" t="s">
        <v>2286</v>
      </c>
      <c r="B1688" s="6" t="s">
        <v>2252</v>
      </c>
    </row>
    <row r="1689" spans="1:2" x14ac:dyDescent="0.3">
      <c r="A1689" s="6" t="s">
        <v>2287</v>
      </c>
      <c r="B1689" s="6" t="s">
        <v>2252</v>
      </c>
    </row>
    <row r="1690" spans="1:2" x14ac:dyDescent="0.3">
      <c r="A1690" s="6" t="s">
        <v>2288</v>
      </c>
      <c r="B1690" s="6" t="s">
        <v>2252</v>
      </c>
    </row>
    <row r="1691" spans="1:2" x14ac:dyDescent="0.3">
      <c r="A1691" s="6" t="s">
        <v>2289</v>
      </c>
      <c r="B1691" s="6" t="s">
        <v>2252</v>
      </c>
    </row>
    <row r="1692" spans="1:2" x14ac:dyDescent="0.3">
      <c r="A1692" s="6" t="s">
        <v>2290</v>
      </c>
      <c r="B1692" s="6" t="s">
        <v>2252</v>
      </c>
    </row>
    <row r="1693" spans="1:2" x14ac:dyDescent="0.3">
      <c r="A1693" s="6" t="s">
        <v>2291</v>
      </c>
      <c r="B1693" s="6" t="s">
        <v>2252</v>
      </c>
    </row>
    <row r="1694" spans="1:2" x14ac:dyDescent="0.3">
      <c r="A1694" s="6" t="s">
        <v>2292</v>
      </c>
      <c r="B1694" s="6" t="s">
        <v>2252</v>
      </c>
    </row>
    <row r="1695" spans="1:2" x14ac:dyDescent="0.3">
      <c r="A1695" s="6" t="s">
        <v>2293</v>
      </c>
      <c r="B1695" s="6" t="s">
        <v>2252</v>
      </c>
    </row>
    <row r="1696" spans="1:2" x14ac:dyDescent="0.3">
      <c r="A1696" s="6" t="s">
        <v>2294</v>
      </c>
      <c r="B1696" s="6" t="s">
        <v>2252</v>
      </c>
    </row>
    <row r="1697" spans="1:2" x14ac:dyDescent="0.3">
      <c r="A1697" s="6" t="s">
        <v>2295</v>
      </c>
      <c r="B1697" s="6" t="s">
        <v>2252</v>
      </c>
    </row>
    <row r="1698" spans="1:2" x14ac:dyDescent="0.3">
      <c r="A1698" s="6" t="s">
        <v>2296</v>
      </c>
      <c r="B1698" s="6" t="s">
        <v>2252</v>
      </c>
    </row>
    <row r="1699" spans="1:2" x14ac:dyDescent="0.3">
      <c r="A1699" s="6" t="s">
        <v>2297</v>
      </c>
      <c r="B1699" s="6" t="s">
        <v>2252</v>
      </c>
    </row>
    <row r="1700" spans="1:2" x14ac:dyDescent="0.3">
      <c r="A1700" s="6" t="s">
        <v>2298</v>
      </c>
      <c r="B1700" s="6" t="s">
        <v>2252</v>
      </c>
    </row>
    <row r="1701" spans="1:2" x14ac:dyDescent="0.3">
      <c r="A1701" s="6" t="s">
        <v>2299</v>
      </c>
      <c r="B1701" s="6" t="s">
        <v>2252</v>
      </c>
    </row>
    <row r="1702" spans="1:2" x14ac:dyDescent="0.3">
      <c r="A1702" s="6" t="s">
        <v>2300</v>
      </c>
      <c r="B1702" s="6" t="s">
        <v>2252</v>
      </c>
    </row>
    <row r="1703" spans="1:2" x14ac:dyDescent="0.3">
      <c r="A1703" s="6" t="s">
        <v>2301</v>
      </c>
      <c r="B1703" s="6" t="s">
        <v>2252</v>
      </c>
    </row>
    <row r="1704" spans="1:2" x14ac:dyDescent="0.3">
      <c r="A1704" s="6" t="s">
        <v>2302</v>
      </c>
      <c r="B1704" s="6" t="s">
        <v>2252</v>
      </c>
    </row>
    <row r="1705" spans="1:2" x14ac:dyDescent="0.3">
      <c r="A1705" s="6" t="s">
        <v>2303</v>
      </c>
      <c r="B1705" s="6" t="s">
        <v>2252</v>
      </c>
    </row>
    <row r="1706" spans="1:2" x14ac:dyDescent="0.3">
      <c r="A1706" s="6" t="s">
        <v>2304</v>
      </c>
      <c r="B1706" s="6" t="s">
        <v>2252</v>
      </c>
    </row>
    <row r="1707" spans="1:2" x14ac:dyDescent="0.3">
      <c r="A1707" s="6" t="s">
        <v>2305</v>
      </c>
      <c r="B1707" s="6" t="s">
        <v>2252</v>
      </c>
    </row>
    <row r="1708" spans="1:2" x14ac:dyDescent="0.3">
      <c r="A1708" s="6" t="s">
        <v>2306</v>
      </c>
      <c r="B1708" s="6" t="s">
        <v>2252</v>
      </c>
    </row>
    <row r="1709" spans="1:2" x14ac:dyDescent="0.3">
      <c r="A1709" s="6" t="s">
        <v>76</v>
      </c>
      <c r="B1709" s="6" t="s">
        <v>2252</v>
      </c>
    </row>
    <row r="1710" spans="1:2" x14ac:dyDescent="0.3">
      <c r="A1710" s="6" t="s">
        <v>2307</v>
      </c>
      <c r="B1710" s="6" t="s">
        <v>2252</v>
      </c>
    </row>
    <row r="1711" spans="1:2" x14ac:dyDescent="0.3">
      <c r="A1711" s="6" t="s">
        <v>2308</v>
      </c>
      <c r="B1711" s="6" t="s">
        <v>2252</v>
      </c>
    </row>
    <row r="1712" spans="1:2" x14ac:dyDescent="0.3">
      <c r="A1712" s="6" t="s">
        <v>2309</v>
      </c>
      <c r="B1712" s="6" t="s">
        <v>2252</v>
      </c>
    </row>
    <row r="1713" spans="1:2" x14ac:dyDescent="0.3">
      <c r="A1713" s="6" t="s">
        <v>2310</v>
      </c>
      <c r="B1713" s="6" t="s">
        <v>2252</v>
      </c>
    </row>
    <row r="1714" spans="1:2" x14ac:dyDescent="0.3">
      <c r="A1714" s="6" t="s">
        <v>2311</v>
      </c>
      <c r="B1714" s="6" t="s">
        <v>2252</v>
      </c>
    </row>
    <row r="1715" spans="1:2" x14ac:dyDescent="0.3">
      <c r="A1715" s="6" t="s">
        <v>2312</v>
      </c>
      <c r="B1715" s="6" t="s">
        <v>2252</v>
      </c>
    </row>
    <row r="1716" spans="1:2" x14ac:dyDescent="0.3">
      <c r="A1716" s="6" t="s">
        <v>2313</v>
      </c>
      <c r="B1716" s="6" t="s">
        <v>2252</v>
      </c>
    </row>
    <row r="1717" spans="1:2" x14ac:dyDescent="0.3">
      <c r="A1717" s="6" t="s">
        <v>2314</v>
      </c>
      <c r="B1717" s="6" t="s">
        <v>2252</v>
      </c>
    </row>
    <row r="1718" spans="1:2" x14ac:dyDescent="0.3">
      <c r="A1718" s="6" t="s">
        <v>2315</v>
      </c>
      <c r="B1718" s="6" t="s">
        <v>2252</v>
      </c>
    </row>
    <row r="1719" spans="1:2" x14ac:dyDescent="0.3">
      <c r="A1719" s="6" t="s">
        <v>2316</v>
      </c>
      <c r="B1719" s="6" t="s">
        <v>2252</v>
      </c>
    </row>
    <row r="1720" spans="1:2" x14ac:dyDescent="0.3">
      <c r="A1720" s="6" t="s">
        <v>2317</v>
      </c>
      <c r="B1720" s="6" t="s">
        <v>2252</v>
      </c>
    </row>
    <row r="1721" spans="1:2" x14ac:dyDescent="0.3">
      <c r="A1721" s="6" t="s">
        <v>430</v>
      </c>
      <c r="B1721" s="6" t="s">
        <v>2252</v>
      </c>
    </row>
    <row r="1722" spans="1:2" x14ac:dyDescent="0.3">
      <c r="A1722" s="6" t="s">
        <v>2318</v>
      </c>
      <c r="B1722" s="6" t="s">
        <v>2252</v>
      </c>
    </row>
    <row r="1723" spans="1:2" x14ac:dyDescent="0.3">
      <c r="A1723" s="6" t="s">
        <v>2319</v>
      </c>
      <c r="B1723" s="6" t="s">
        <v>2252</v>
      </c>
    </row>
    <row r="1724" spans="1:2" x14ac:dyDescent="0.3">
      <c r="A1724" s="6" t="s">
        <v>810</v>
      </c>
      <c r="B1724" s="6" t="s">
        <v>2252</v>
      </c>
    </row>
    <row r="1725" spans="1:2" x14ac:dyDescent="0.3">
      <c r="A1725" s="6" t="s">
        <v>2320</v>
      </c>
      <c r="B1725" s="6" t="s">
        <v>2252</v>
      </c>
    </row>
    <row r="1726" spans="1:2" x14ac:dyDescent="0.3">
      <c r="A1726" s="6" t="s">
        <v>2321</v>
      </c>
      <c r="B1726" s="6" t="s">
        <v>2252</v>
      </c>
    </row>
    <row r="1727" spans="1:2" x14ac:dyDescent="0.3">
      <c r="A1727" s="6" t="s">
        <v>776</v>
      </c>
      <c r="B1727" s="6" t="s">
        <v>2322</v>
      </c>
    </row>
    <row r="1728" spans="1:2" x14ac:dyDescent="0.3">
      <c r="A1728" s="6" t="s">
        <v>422</v>
      </c>
      <c r="B1728" s="6" t="s">
        <v>2322</v>
      </c>
    </row>
    <row r="1729" spans="1:2" x14ac:dyDescent="0.3">
      <c r="A1729" s="6" t="s">
        <v>442</v>
      </c>
      <c r="B1729" s="6" t="s">
        <v>2322</v>
      </c>
    </row>
    <row r="1730" spans="1:2" x14ac:dyDescent="0.3">
      <c r="A1730" s="6" t="s">
        <v>2323</v>
      </c>
      <c r="B1730" s="6" t="s">
        <v>2322</v>
      </c>
    </row>
    <row r="1731" spans="1:2" x14ac:dyDescent="0.3">
      <c r="A1731" s="6" t="s">
        <v>740</v>
      </c>
      <c r="B1731" s="6" t="s">
        <v>2322</v>
      </c>
    </row>
    <row r="1732" spans="1:2" x14ac:dyDescent="0.3">
      <c r="A1732" s="6" t="s">
        <v>586</v>
      </c>
      <c r="B1732" s="6" t="s">
        <v>2322</v>
      </c>
    </row>
    <row r="1733" spans="1:2" x14ac:dyDescent="0.3">
      <c r="A1733" s="6" t="s">
        <v>2324</v>
      </c>
      <c r="B1733" s="6" t="s">
        <v>2325</v>
      </c>
    </row>
    <row r="1734" spans="1:2" x14ac:dyDescent="0.3">
      <c r="A1734" s="6" t="s">
        <v>2326</v>
      </c>
      <c r="B1734" s="6" t="s">
        <v>2325</v>
      </c>
    </row>
    <row r="1735" spans="1:2" x14ac:dyDescent="0.3">
      <c r="A1735" s="6" t="s">
        <v>2327</v>
      </c>
      <c r="B1735" s="6" t="s">
        <v>2325</v>
      </c>
    </row>
    <row r="1736" spans="1:2" x14ac:dyDescent="0.3">
      <c r="A1736" s="6" t="s">
        <v>2328</v>
      </c>
      <c r="B1736" s="6" t="s">
        <v>2325</v>
      </c>
    </row>
    <row r="1737" spans="1:2" x14ac:dyDescent="0.3">
      <c r="A1737" s="6" t="s">
        <v>2329</v>
      </c>
      <c r="B1737" s="6" t="s">
        <v>2325</v>
      </c>
    </row>
    <row r="1738" spans="1:2" x14ac:dyDescent="0.3">
      <c r="A1738" s="6" t="s">
        <v>2330</v>
      </c>
      <c r="B1738" s="6" t="s">
        <v>2325</v>
      </c>
    </row>
    <row r="1739" spans="1:2" x14ac:dyDescent="0.3">
      <c r="A1739" s="6" t="s">
        <v>2331</v>
      </c>
      <c r="B1739" s="6" t="s">
        <v>2325</v>
      </c>
    </row>
    <row r="1740" spans="1:2" x14ac:dyDescent="0.3">
      <c r="A1740" s="6" t="s">
        <v>2332</v>
      </c>
      <c r="B1740" s="6" t="s">
        <v>2325</v>
      </c>
    </row>
    <row r="1741" spans="1:2" x14ac:dyDescent="0.3">
      <c r="A1741" s="6" t="s">
        <v>2333</v>
      </c>
      <c r="B1741" s="6" t="s">
        <v>2325</v>
      </c>
    </row>
    <row r="1742" spans="1:2" x14ac:dyDescent="0.3">
      <c r="A1742" s="6" t="s">
        <v>2334</v>
      </c>
      <c r="B1742" s="6" t="s">
        <v>2325</v>
      </c>
    </row>
    <row r="1743" spans="1:2" x14ac:dyDescent="0.3">
      <c r="A1743" s="6" t="s">
        <v>2335</v>
      </c>
      <c r="B1743" s="6" t="s">
        <v>2325</v>
      </c>
    </row>
    <row r="1744" spans="1:2" x14ac:dyDescent="0.3">
      <c r="A1744" s="6" t="s">
        <v>2336</v>
      </c>
      <c r="B1744" s="6" t="s">
        <v>2325</v>
      </c>
    </row>
    <row r="1745" spans="1:2" x14ac:dyDescent="0.3">
      <c r="A1745" s="6" t="s">
        <v>2337</v>
      </c>
      <c r="B1745" s="6" t="s">
        <v>2325</v>
      </c>
    </row>
    <row r="1746" spans="1:2" x14ac:dyDescent="0.3">
      <c r="A1746" s="6" t="s">
        <v>2338</v>
      </c>
      <c r="B1746" s="6" t="s">
        <v>2325</v>
      </c>
    </row>
    <row r="1747" spans="1:2" x14ac:dyDescent="0.3">
      <c r="A1747" s="6" t="s">
        <v>2339</v>
      </c>
      <c r="B1747" s="6" t="s">
        <v>2325</v>
      </c>
    </row>
    <row r="1748" spans="1:2" x14ac:dyDescent="0.3">
      <c r="A1748" s="6" t="s">
        <v>484</v>
      </c>
      <c r="B1748" s="6" t="s">
        <v>2340</v>
      </c>
    </row>
    <row r="1749" spans="1:2" x14ac:dyDescent="0.3">
      <c r="A1749" s="6" t="s">
        <v>2341</v>
      </c>
      <c r="B1749" s="6" t="s">
        <v>2340</v>
      </c>
    </row>
    <row r="1750" spans="1:2" x14ac:dyDescent="0.3">
      <c r="A1750" s="6" t="s">
        <v>2342</v>
      </c>
      <c r="B1750" s="6" t="s">
        <v>2340</v>
      </c>
    </row>
    <row r="1751" spans="1:2" x14ac:dyDescent="0.3">
      <c r="A1751" s="6" t="s">
        <v>2343</v>
      </c>
      <c r="B1751" s="6" t="s">
        <v>2340</v>
      </c>
    </row>
    <row r="1752" spans="1:2" x14ac:dyDescent="0.3">
      <c r="A1752" s="6" t="s">
        <v>2344</v>
      </c>
      <c r="B1752" s="6" t="s">
        <v>2340</v>
      </c>
    </row>
    <row r="1753" spans="1:2" x14ac:dyDescent="0.3">
      <c r="A1753" s="6" t="s">
        <v>2345</v>
      </c>
      <c r="B1753" s="6" t="s">
        <v>2340</v>
      </c>
    </row>
    <row r="1754" spans="1:2" x14ac:dyDescent="0.3">
      <c r="A1754" s="6" t="s">
        <v>2346</v>
      </c>
      <c r="B1754" s="6" t="s">
        <v>2340</v>
      </c>
    </row>
    <row r="1755" spans="1:2" x14ac:dyDescent="0.3">
      <c r="A1755" s="6" t="s">
        <v>718</v>
      </c>
      <c r="B1755" s="6" t="s">
        <v>2340</v>
      </c>
    </row>
    <row r="1756" spans="1:2" x14ac:dyDescent="0.3">
      <c r="A1756" s="6" t="s">
        <v>2347</v>
      </c>
      <c r="B1756" s="6" t="s">
        <v>2348</v>
      </c>
    </row>
    <row r="1757" spans="1:2" x14ac:dyDescent="0.3">
      <c r="A1757" s="6" t="s">
        <v>2349</v>
      </c>
      <c r="B1757" s="6" t="s">
        <v>2348</v>
      </c>
    </row>
    <row r="1758" spans="1:2" x14ac:dyDescent="0.3">
      <c r="A1758" s="6" t="s">
        <v>2350</v>
      </c>
      <c r="B1758" s="6" t="s">
        <v>2348</v>
      </c>
    </row>
    <row r="1759" spans="1:2" x14ac:dyDescent="0.3">
      <c r="A1759" s="6" t="s">
        <v>2351</v>
      </c>
      <c r="B1759" s="6" t="s">
        <v>2348</v>
      </c>
    </row>
    <row r="1760" spans="1:2" x14ac:dyDescent="0.3">
      <c r="A1760" s="6" t="s">
        <v>2352</v>
      </c>
      <c r="B1760" s="6" t="s">
        <v>2348</v>
      </c>
    </row>
    <row r="1761" spans="1:2" x14ac:dyDescent="0.3">
      <c r="A1761" s="6" t="s">
        <v>2353</v>
      </c>
      <c r="B1761" s="6" t="s">
        <v>2348</v>
      </c>
    </row>
    <row r="1762" spans="1:2" x14ac:dyDescent="0.3">
      <c r="A1762" s="6" t="s">
        <v>2354</v>
      </c>
      <c r="B1762" s="6" t="s">
        <v>2348</v>
      </c>
    </row>
    <row r="1763" spans="1:2" x14ac:dyDescent="0.3">
      <c r="A1763" s="6" t="s">
        <v>2355</v>
      </c>
      <c r="B1763" s="6" t="s">
        <v>2348</v>
      </c>
    </row>
    <row r="1764" spans="1:2" x14ac:dyDescent="0.3">
      <c r="A1764" s="6" t="s">
        <v>2356</v>
      </c>
      <c r="B1764" s="6" t="s">
        <v>2348</v>
      </c>
    </row>
    <row r="1765" spans="1:2" x14ac:dyDescent="0.3">
      <c r="A1765" s="6" t="s">
        <v>2357</v>
      </c>
      <c r="B1765" s="6" t="s">
        <v>2348</v>
      </c>
    </row>
    <row r="1766" spans="1:2" x14ac:dyDescent="0.3">
      <c r="A1766" s="6" t="s">
        <v>2358</v>
      </c>
      <c r="B1766" s="6" t="s">
        <v>2348</v>
      </c>
    </row>
    <row r="1767" spans="1:2" x14ac:dyDescent="0.3">
      <c r="A1767" s="6" t="s">
        <v>2359</v>
      </c>
      <c r="B1767" s="6" t="s">
        <v>2348</v>
      </c>
    </row>
    <row r="1768" spans="1:2" x14ac:dyDescent="0.3">
      <c r="A1768" s="6" t="s">
        <v>2360</v>
      </c>
      <c r="B1768" s="6" t="s">
        <v>2348</v>
      </c>
    </row>
    <row r="1769" spans="1:2" x14ac:dyDescent="0.3">
      <c r="A1769" s="6" t="s">
        <v>2361</v>
      </c>
      <c r="B1769" s="6" t="s">
        <v>2348</v>
      </c>
    </row>
    <row r="1770" spans="1:2" x14ac:dyDescent="0.3">
      <c r="A1770" s="6" t="s">
        <v>2362</v>
      </c>
      <c r="B1770" s="6" t="s">
        <v>2348</v>
      </c>
    </row>
    <row r="1771" spans="1:2" x14ac:dyDescent="0.3">
      <c r="A1771" s="6" t="s">
        <v>2363</v>
      </c>
      <c r="B1771" s="6" t="s">
        <v>2348</v>
      </c>
    </row>
    <row r="1772" spans="1:2" x14ac:dyDescent="0.3">
      <c r="A1772" s="6" t="s">
        <v>2364</v>
      </c>
      <c r="B1772" s="6" t="s">
        <v>2348</v>
      </c>
    </row>
    <row r="1773" spans="1:2" x14ac:dyDescent="0.3">
      <c r="A1773" s="6" t="s">
        <v>2365</v>
      </c>
      <c r="B1773" s="6" t="s">
        <v>2348</v>
      </c>
    </row>
    <row r="1774" spans="1:2" x14ac:dyDescent="0.3">
      <c r="A1774" s="6" t="s">
        <v>378</v>
      </c>
      <c r="B1774" s="6" t="s">
        <v>2348</v>
      </c>
    </row>
    <row r="1775" spans="1:2" x14ac:dyDescent="0.3">
      <c r="A1775" s="6" t="s">
        <v>2366</v>
      </c>
      <c r="B1775" s="6" t="s">
        <v>2348</v>
      </c>
    </row>
    <row r="1776" spans="1:2" x14ac:dyDescent="0.3">
      <c r="A1776" s="6" t="s">
        <v>2367</v>
      </c>
      <c r="B1776" s="6" t="s">
        <v>2368</v>
      </c>
    </row>
    <row r="1777" spans="1:2" x14ac:dyDescent="0.3">
      <c r="A1777" s="6" t="s">
        <v>384</v>
      </c>
      <c r="B1777" s="6" t="s">
        <v>2368</v>
      </c>
    </row>
    <row r="1778" spans="1:2" x14ac:dyDescent="0.3">
      <c r="A1778" s="6" t="s">
        <v>2369</v>
      </c>
      <c r="B1778" s="6" t="s">
        <v>2368</v>
      </c>
    </row>
    <row r="1779" spans="1:2" x14ac:dyDescent="0.3">
      <c r="A1779" s="6" t="s">
        <v>2370</v>
      </c>
      <c r="B1779" s="6" t="s">
        <v>2368</v>
      </c>
    </row>
    <row r="1780" spans="1:2" x14ac:dyDescent="0.3">
      <c r="A1780" s="6" t="s">
        <v>2371</v>
      </c>
      <c r="B1780" s="6" t="s">
        <v>2368</v>
      </c>
    </row>
    <row r="1781" spans="1:2" x14ac:dyDescent="0.3">
      <c r="A1781" s="6" t="s">
        <v>478</v>
      </c>
      <c r="B1781" s="6" t="s">
        <v>2368</v>
      </c>
    </row>
    <row r="1782" spans="1:2" x14ac:dyDescent="0.3">
      <c r="A1782" s="6" t="s">
        <v>462</v>
      </c>
      <c r="B1782" s="6" t="s">
        <v>2368</v>
      </c>
    </row>
    <row r="1783" spans="1:2" x14ac:dyDescent="0.3">
      <c r="A1783" s="6" t="s">
        <v>2372</v>
      </c>
      <c r="B1783" s="6" t="s">
        <v>2373</v>
      </c>
    </row>
    <row r="1784" spans="1:2" x14ac:dyDescent="0.3">
      <c r="A1784" s="6" t="s">
        <v>2374</v>
      </c>
      <c r="B1784" s="6" t="s">
        <v>2373</v>
      </c>
    </row>
    <row r="1785" spans="1:2" x14ac:dyDescent="0.3">
      <c r="A1785" s="6" t="s">
        <v>148</v>
      </c>
      <c r="B1785" s="6" t="s">
        <v>2373</v>
      </c>
    </row>
    <row r="1786" spans="1:2" x14ac:dyDescent="0.3">
      <c r="A1786" s="6" t="s">
        <v>2375</v>
      </c>
      <c r="B1786" s="6" t="s">
        <v>2373</v>
      </c>
    </row>
    <row r="1787" spans="1:2" x14ac:dyDescent="0.3">
      <c r="A1787" s="6" t="s">
        <v>2376</v>
      </c>
      <c r="B1787" s="6" t="s">
        <v>2373</v>
      </c>
    </row>
    <row r="1788" spans="1:2" x14ac:dyDescent="0.3">
      <c r="A1788" s="6" t="s">
        <v>2377</v>
      </c>
      <c r="B1788" s="6" t="s">
        <v>2373</v>
      </c>
    </row>
    <row r="1789" spans="1:2" x14ac:dyDescent="0.3">
      <c r="A1789" s="6" t="s">
        <v>2378</v>
      </c>
      <c r="B1789" s="6" t="s">
        <v>2373</v>
      </c>
    </row>
    <row r="1790" spans="1:2" x14ac:dyDescent="0.3">
      <c r="A1790" s="6" t="s">
        <v>298</v>
      </c>
      <c r="B1790" s="6" t="s">
        <v>2373</v>
      </c>
    </row>
    <row r="1791" spans="1:2" x14ac:dyDescent="0.3">
      <c r="A1791" s="6" t="s">
        <v>420</v>
      </c>
      <c r="B1791" s="6" t="s">
        <v>2373</v>
      </c>
    </row>
    <row r="1792" spans="1:2" x14ac:dyDescent="0.3">
      <c r="A1792" s="6" t="s">
        <v>496</v>
      </c>
      <c r="B1792" s="6" t="s">
        <v>2373</v>
      </c>
    </row>
    <row r="1793" spans="1:2" x14ac:dyDescent="0.3">
      <c r="A1793" s="6" t="s">
        <v>2379</v>
      </c>
      <c r="B1793" s="6" t="s">
        <v>2373</v>
      </c>
    </row>
    <row r="1794" spans="1:2" x14ac:dyDescent="0.3">
      <c r="A1794" s="6" t="s">
        <v>508</v>
      </c>
      <c r="B1794" s="6" t="s">
        <v>2373</v>
      </c>
    </row>
    <row r="1795" spans="1:2" x14ac:dyDescent="0.3">
      <c r="A1795" s="6" t="s">
        <v>434</v>
      </c>
      <c r="B1795" s="6" t="s">
        <v>2373</v>
      </c>
    </row>
    <row r="1796" spans="1:2" x14ac:dyDescent="0.3">
      <c r="A1796" s="6" t="s">
        <v>2380</v>
      </c>
      <c r="B1796" s="6" t="s">
        <v>2373</v>
      </c>
    </row>
    <row r="1797" spans="1:2" x14ac:dyDescent="0.3">
      <c r="A1797" s="6" t="s">
        <v>2381</v>
      </c>
      <c r="B1797" s="6" t="s">
        <v>2373</v>
      </c>
    </row>
    <row r="1798" spans="1:2" x14ac:dyDescent="0.3">
      <c r="A1798" s="6" t="s">
        <v>2382</v>
      </c>
      <c r="B1798" s="6" t="s">
        <v>2373</v>
      </c>
    </row>
    <row r="1799" spans="1:2" x14ac:dyDescent="0.3">
      <c r="A1799" s="6" t="s">
        <v>2383</v>
      </c>
      <c r="B1799" s="6" t="s">
        <v>2373</v>
      </c>
    </row>
    <row r="1800" spans="1:2" x14ac:dyDescent="0.3">
      <c r="A1800" s="6" t="s">
        <v>2384</v>
      </c>
      <c r="B1800" s="6" t="s">
        <v>2373</v>
      </c>
    </row>
    <row r="1801" spans="1:2" x14ac:dyDescent="0.3">
      <c r="A1801" s="6" t="s">
        <v>2385</v>
      </c>
      <c r="B1801" s="6" t="s">
        <v>2373</v>
      </c>
    </row>
    <row r="1802" spans="1:2" x14ac:dyDescent="0.3">
      <c r="A1802" s="6" t="s">
        <v>736</v>
      </c>
      <c r="B1802" s="6" t="s">
        <v>2373</v>
      </c>
    </row>
    <row r="1803" spans="1:2" x14ac:dyDescent="0.3">
      <c r="A1803" s="6" t="s">
        <v>2386</v>
      </c>
      <c r="B1803" s="6" t="s">
        <v>2373</v>
      </c>
    </row>
    <row r="1804" spans="1:2" x14ac:dyDescent="0.3">
      <c r="A1804" s="6" t="s">
        <v>2387</v>
      </c>
      <c r="B1804" s="6" t="s">
        <v>2373</v>
      </c>
    </row>
    <row r="1805" spans="1:2" x14ac:dyDescent="0.3">
      <c r="A1805" s="6" t="s">
        <v>2388</v>
      </c>
      <c r="B1805" s="6" t="s">
        <v>2373</v>
      </c>
    </row>
    <row r="1806" spans="1:2" x14ac:dyDescent="0.3">
      <c r="A1806" s="6" t="s">
        <v>2389</v>
      </c>
      <c r="B1806" s="6" t="s">
        <v>2373</v>
      </c>
    </row>
    <row r="1807" spans="1:2" x14ac:dyDescent="0.3">
      <c r="A1807" s="6" t="s">
        <v>750</v>
      </c>
      <c r="B1807" s="6" t="s">
        <v>2373</v>
      </c>
    </row>
    <row r="1808" spans="1:2" x14ac:dyDescent="0.3">
      <c r="A1808" s="6" t="s">
        <v>2390</v>
      </c>
      <c r="B1808" s="6" t="s">
        <v>2373</v>
      </c>
    </row>
    <row r="1809" spans="1:2" x14ac:dyDescent="0.3">
      <c r="A1809" s="6" t="s">
        <v>2391</v>
      </c>
      <c r="B1809" s="6" t="s">
        <v>2373</v>
      </c>
    </row>
    <row r="1810" spans="1:2" x14ac:dyDescent="0.3">
      <c r="A1810" s="6" t="s">
        <v>2392</v>
      </c>
      <c r="B1810" s="6" t="s">
        <v>2373</v>
      </c>
    </row>
    <row r="1811" spans="1:2" x14ac:dyDescent="0.3">
      <c r="A1811" s="6" t="s">
        <v>2393</v>
      </c>
      <c r="B1811" s="6" t="s">
        <v>2373</v>
      </c>
    </row>
    <row r="1812" spans="1:2" x14ac:dyDescent="0.3">
      <c r="A1812" s="6" t="s">
        <v>2394</v>
      </c>
      <c r="B1812" s="6" t="s">
        <v>2373</v>
      </c>
    </row>
    <row r="1813" spans="1:2" x14ac:dyDescent="0.3">
      <c r="A1813" s="6" t="s">
        <v>2395</v>
      </c>
      <c r="B1813" s="6" t="s">
        <v>2373</v>
      </c>
    </row>
    <row r="1814" spans="1:2" x14ac:dyDescent="0.3">
      <c r="A1814" s="6" t="s">
        <v>2396</v>
      </c>
      <c r="B1814" s="6" t="s">
        <v>2373</v>
      </c>
    </row>
    <row r="1815" spans="1:2" x14ac:dyDescent="0.3">
      <c r="A1815" s="6" t="s">
        <v>2397</v>
      </c>
      <c r="B1815" s="6" t="s">
        <v>2373</v>
      </c>
    </row>
    <row r="1816" spans="1:2" x14ac:dyDescent="0.3">
      <c r="A1816" s="6" t="s">
        <v>2398</v>
      </c>
      <c r="B1816" s="6" t="s">
        <v>2373</v>
      </c>
    </row>
    <row r="1817" spans="1:2" x14ac:dyDescent="0.3">
      <c r="A1817" s="6" t="s">
        <v>2399</v>
      </c>
      <c r="B1817" s="6" t="s">
        <v>2373</v>
      </c>
    </row>
    <row r="1818" spans="1:2" x14ac:dyDescent="0.3">
      <c r="A1818" s="6" t="s">
        <v>2400</v>
      </c>
      <c r="B1818" s="6" t="s">
        <v>2373</v>
      </c>
    </row>
    <row r="1819" spans="1:2" x14ac:dyDescent="0.3">
      <c r="A1819" s="6" t="s">
        <v>640</v>
      </c>
      <c r="B1819" s="6" t="s">
        <v>2373</v>
      </c>
    </row>
    <row r="1820" spans="1:2" x14ac:dyDescent="0.3">
      <c r="A1820" s="6" t="s">
        <v>2401</v>
      </c>
      <c r="B1820" s="6" t="s">
        <v>2373</v>
      </c>
    </row>
    <row r="1821" spans="1:2" x14ac:dyDescent="0.3">
      <c r="A1821" s="6" t="s">
        <v>2402</v>
      </c>
      <c r="B1821" s="6" t="s">
        <v>2373</v>
      </c>
    </row>
    <row r="1822" spans="1:2" x14ac:dyDescent="0.3">
      <c r="A1822" s="6" t="s">
        <v>2403</v>
      </c>
      <c r="B1822" s="6" t="s">
        <v>2373</v>
      </c>
    </row>
    <row r="1823" spans="1:2" x14ac:dyDescent="0.3">
      <c r="A1823" s="6" t="s">
        <v>2404</v>
      </c>
      <c r="B1823" s="6" t="s">
        <v>2373</v>
      </c>
    </row>
    <row r="1824" spans="1:2" x14ac:dyDescent="0.3">
      <c r="A1824" s="6" t="s">
        <v>2405</v>
      </c>
      <c r="B1824" s="6" t="s">
        <v>2373</v>
      </c>
    </row>
    <row r="1825" spans="1:2" x14ac:dyDescent="0.3">
      <c r="A1825" s="6" t="s">
        <v>2406</v>
      </c>
      <c r="B1825" s="6" t="s">
        <v>2373</v>
      </c>
    </row>
    <row r="1826" spans="1:2" x14ac:dyDescent="0.3">
      <c r="A1826" s="6" t="s">
        <v>2407</v>
      </c>
      <c r="B1826" s="6" t="s">
        <v>2373</v>
      </c>
    </row>
    <row r="1827" spans="1:2" x14ac:dyDescent="0.3">
      <c r="A1827" s="6" t="s">
        <v>2408</v>
      </c>
      <c r="B1827" s="6" t="s">
        <v>2373</v>
      </c>
    </row>
    <row r="1828" spans="1:2" x14ac:dyDescent="0.3">
      <c r="A1828" s="6" t="s">
        <v>2409</v>
      </c>
      <c r="B1828" s="6" t="s">
        <v>2373</v>
      </c>
    </row>
    <row r="1829" spans="1:2" x14ac:dyDescent="0.3">
      <c r="A1829" s="6" t="s">
        <v>2410</v>
      </c>
      <c r="B1829" s="6" t="s">
        <v>2373</v>
      </c>
    </row>
    <row r="1830" spans="1:2" x14ac:dyDescent="0.3">
      <c r="A1830" s="6" t="s">
        <v>2411</v>
      </c>
      <c r="B1830" s="6" t="s">
        <v>2373</v>
      </c>
    </row>
    <row r="1831" spans="1:2" x14ac:dyDescent="0.3">
      <c r="A1831" s="6" t="s">
        <v>2412</v>
      </c>
      <c r="B1831" s="6" t="s">
        <v>2373</v>
      </c>
    </row>
    <row r="1832" spans="1:2" x14ac:dyDescent="0.3">
      <c r="A1832" s="6" t="s">
        <v>2413</v>
      </c>
      <c r="B1832" s="6" t="s">
        <v>2373</v>
      </c>
    </row>
    <row r="1833" spans="1:2" x14ac:dyDescent="0.3">
      <c r="A1833" s="6" t="s">
        <v>2414</v>
      </c>
      <c r="B1833" s="6" t="s">
        <v>2373</v>
      </c>
    </row>
    <row r="1834" spans="1:2" x14ac:dyDescent="0.3">
      <c r="A1834" s="6" t="s">
        <v>2415</v>
      </c>
      <c r="B1834" s="6" t="s">
        <v>2373</v>
      </c>
    </row>
    <row r="1835" spans="1:2" x14ac:dyDescent="0.3">
      <c r="A1835" s="6" t="s">
        <v>2416</v>
      </c>
      <c r="B1835" s="6" t="s">
        <v>2373</v>
      </c>
    </row>
    <row r="1836" spans="1:2" x14ac:dyDescent="0.3">
      <c r="A1836" s="6" t="s">
        <v>2417</v>
      </c>
      <c r="B1836" s="6" t="s">
        <v>2373</v>
      </c>
    </row>
    <row r="1837" spans="1:2" x14ac:dyDescent="0.3">
      <c r="A1837" s="6" t="s">
        <v>2418</v>
      </c>
      <c r="B1837" s="6" t="s">
        <v>2373</v>
      </c>
    </row>
    <row r="1838" spans="1:2" x14ac:dyDescent="0.3">
      <c r="A1838" s="6" t="s">
        <v>2419</v>
      </c>
      <c r="B1838" s="6" t="s">
        <v>2373</v>
      </c>
    </row>
    <row r="1839" spans="1:2" x14ac:dyDescent="0.3">
      <c r="A1839" s="6" t="s">
        <v>2420</v>
      </c>
      <c r="B1839" s="6" t="s">
        <v>2373</v>
      </c>
    </row>
    <row r="1840" spans="1:2" x14ac:dyDescent="0.3">
      <c r="A1840" s="6" t="s">
        <v>2421</v>
      </c>
      <c r="B1840" s="6" t="s">
        <v>2373</v>
      </c>
    </row>
    <row r="1841" spans="1:2" x14ac:dyDescent="0.3">
      <c r="A1841" s="6" t="s">
        <v>2422</v>
      </c>
      <c r="B1841" s="6" t="s">
        <v>2373</v>
      </c>
    </row>
    <row r="1842" spans="1:2" x14ac:dyDescent="0.3">
      <c r="A1842" s="6" t="s">
        <v>2423</v>
      </c>
      <c r="B1842" s="6" t="s">
        <v>2373</v>
      </c>
    </row>
    <row r="1843" spans="1:2" x14ac:dyDescent="0.3">
      <c r="A1843" s="6" t="s">
        <v>2424</v>
      </c>
      <c r="B1843" s="6" t="s">
        <v>2373</v>
      </c>
    </row>
    <row r="1844" spans="1:2" x14ac:dyDescent="0.3">
      <c r="A1844" s="6" t="s">
        <v>2425</v>
      </c>
      <c r="B1844" s="6" t="s">
        <v>2373</v>
      </c>
    </row>
    <row r="1845" spans="1:2" x14ac:dyDescent="0.3">
      <c r="A1845" s="6" t="s">
        <v>532</v>
      </c>
      <c r="B1845" s="6" t="s">
        <v>2373</v>
      </c>
    </row>
    <row r="1846" spans="1:2" x14ac:dyDescent="0.3">
      <c r="A1846" s="6" t="s">
        <v>2426</v>
      </c>
      <c r="B1846" s="6" t="s">
        <v>2373</v>
      </c>
    </row>
    <row r="1847" spans="1:2" x14ac:dyDescent="0.3">
      <c r="A1847" s="6" t="s">
        <v>2427</v>
      </c>
      <c r="B1847" s="6" t="s">
        <v>2373</v>
      </c>
    </row>
    <row r="1848" spans="1:2" x14ac:dyDescent="0.3">
      <c r="A1848" s="6" t="s">
        <v>2428</v>
      </c>
      <c r="B1848" s="6" t="s">
        <v>2373</v>
      </c>
    </row>
    <row r="1849" spans="1:2" x14ac:dyDescent="0.3">
      <c r="A1849" s="6" t="s">
        <v>2429</v>
      </c>
      <c r="B1849" s="6" t="s">
        <v>2373</v>
      </c>
    </row>
    <row r="1850" spans="1:2" x14ac:dyDescent="0.3">
      <c r="A1850" s="6" t="s">
        <v>2430</v>
      </c>
      <c r="B1850" s="6" t="s">
        <v>2373</v>
      </c>
    </row>
    <row r="1851" spans="1:2" x14ac:dyDescent="0.3">
      <c r="A1851" s="6" t="s">
        <v>2431</v>
      </c>
      <c r="B1851" s="6" t="s">
        <v>2373</v>
      </c>
    </row>
    <row r="1852" spans="1:2" x14ac:dyDescent="0.3">
      <c r="A1852" s="6" t="s">
        <v>2432</v>
      </c>
      <c r="B1852" s="6" t="s">
        <v>2373</v>
      </c>
    </row>
    <row r="1853" spans="1:2" x14ac:dyDescent="0.3">
      <c r="A1853" s="6" t="s">
        <v>2433</v>
      </c>
      <c r="B1853" s="6" t="s">
        <v>2373</v>
      </c>
    </row>
    <row r="1854" spans="1:2" x14ac:dyDescent="0.3">
      <c r="A1854" s="6" t="s">
        <v>2434</v>
      </c>
      <c r="B1854" s="6" t="s">
        <v>2373</v>
      </c>
    </row>
    <row r="1855" spans="1:2" x14ac:dyDescent="0.3">
      <c r="A1855" s="6" t="s">
        <v>2435</v>
      </c>
      <c r="B1855" s="6" t="s">
        <v>2373</v>
      </c>
    </row>
    <row r="1856" spans="1:2" x14ac:dyDescent="0.3">
      <c r="A1856" s="6" t="s">
        <v>366</v>
      </c>
      <c r="B1856" s="6" t="s">
        <v>2373</v>
      </c>
    </row>
    <row r="1857" spans="1:2" x14ac:dyDescent="0.3">
      <c r="A1857" s="6" t="s">
        <v>2436</v>
      </c>
      <c r="B1857" s="6" t="s">
        <v>2373</v>
      </c>
    </row>
    <row r="1858" spans="1:2" x14ac:dyDescent="0.3">
      <c r="A1858" s="6" t="s">
        <v>2437</v>
      </c>
      <c r="B1858" s="6" t="s">
        <v>2373</v>
      </c>
    </row>
    <row r="1859" spans="1:2" x14ac:dyDescent="0.3">
      <c r="A1859" s="6" t="s">
        <v>2438</v>
      </c>
      <c r="B1859" s="6" t="s">
        <v>2373</v>
      </c>
    </row>
    <row r="1860" spans="1:2" x14ac:dyDescent="0.3">
      <c r="A1860" s="6" t="s">
        <v>2439</v>
      </c>
      <c r="B1860" s="6" t="s">
        <v>2373</v>
      </c>
    </row>
    <row r="1861" spans="1:2" x14ac:dyDescent="0.3">
      <c r="A1861" s="6" t="s">
        <v>666</v>
      </c>
      <c r="B1861" s="6" t="s">
        <v>2373</v>
      </c>
    </row>
    <row r="1862" spans="1:2" x14ac:dyDescent="0.3">
      <c r="A1862" s="6" t="s">
        <v>2440</v>
      </c>
      <c r="B1862" s="6" t="s">
        <v>2373</v>
      </c>
    </row>
    <row r="1863" spans="1:2" x14ac:dyDescent="0.3">
      <c r="A1863" s="6" t="s">
        <v>2441</v>
      </c>
      <c r="B1863" s="6" t="s">
        <v>2373</v>
      </c>
    </row>
    <row r="1864" spans="1:2" x14ac:dyDescent="0.3">
      <c r="A1864" s="6" t="s">
        <v>2442</v>
      </c>
      <c r="B1864" s="6" t="s">
        <v>2373</v>
      </c>
    </row>
    <row r="1865" spans="1:2" x14ac:dyDescent="0.3">
      <c r="A1865" s="6" t="s">
        <v>2443</v>
      </c>
      <c r="B1865" s="6" t="s">
        <v>2373</v>
      </c>
    </row>
    <row r="1866" spans="1:2" x14ac:dyDescent="0.3">
      <c r="A1866" s="6" t="s">
        <v>2444</v>
      </c>
      <c r="B1866" s="6" t="s">
        <v>2373</v>
      </c>
    </row>
    <row r="1867" spans="1:2" x14ac:dyDescent="0.3">
      <c r="A1867" s="6" t="s">
        <v>324</v>
      </c>
      <c r="B1867" s="6" t="s">
        <v>2373</v>
      </c>
    </row>
    <row r="1868" spans="1:2" x14ac:dyDescent="0.3">
      <c r="A1868" s="6" t="s">
        <v>66</v>
      </c>
      <c r="B1868" s="6" t="s">
        <v>2373</v>
      </c>
    </row>
    <row r="1869" spans="1:2" x14ac:dyDescent="0.3">
      <c r="A1869" s="6" t="s">
        <v>662</v>
      </c>
      <c r="B1869" s="6" t="s">
        <v>2373</v>
      </c>
    </row>
    <row r="1870" spans="1:2" x14ac:dyDescent="0.3">
      <c r="A1870" s="6" t="s">
        <v>2445</v>
      </c>
      <c r="B1870" s="6" t="s">
        <v>2373</v>
      </c>
    </row>
    <row r="1871" spans="1:2" x14ac:dyDescent="0.3">
      <c r="A1871" s="6" t="s">
        <v>2446</v>
      </c>
      <c r="B1871" s="6" t="s">
        <v>2373</v>
      </c>
    </row>
    <row r="1872" spans="1:2" x14ac:dyDescent="0.3">
      <c r="A1872" s="6" t="s">
        <v>2447</v>
      </c>
      <c r="B1872" s="6" t="s">
        <v>2448</v>
      </c>
    </row>
    <row r="1873" spans="1:2" x14ac:dyDescent="0.3">
      <c r="A1873" s="6" t="s">
        <v>2449</v>
      </c>
      <c r="B1873" s="6" t="s">
        <v>2448</v>
      </c>
    </row>
    <row r="1874" spans="1:2" x14ac:dyDescent="0.3">
      <c r="A1874" s="6" t="s">
        <v>518</v>
      </c>
      <c r="B1874" s="6" t="s">
        <v>2448</v>
      </c>
    </row>
    <row r="1875" spans="1:2" x14ac:dyDescent="0.3">
      <c r="A1875" s="6" t="s">
        <v>644</v>
      </c>
      <c r="B1875" s="6" t="s">
        <v>2448</v>
      </c>
    </row>
    <row r="1876" spans="1:2" x14ac:dyDescent="0.3">
      <c r="A1876" s="6" t="s">
        <v>452</v>
      </c>
      <c r="B1876" s="6" t="s">
        <v>2448</v>
      </c>
    </row>
    <row r="1877" spans="1:2" x14ac:dyDescent="0.3">
      <c r="A1877" s="6" t="s">
        <v>2450</v>
      </c>
      <c r="B1877" s="6" t="s">
        <v>2448</v>
      </c>
    </row>
    <row r="1878" spans="1:2" x14ac:dyDescent="0.3">
      <c r="A1878" s="6" t="s">
        <v>2451</v>
      </c>
      <c r="B1878" s="6" t="s">
        <v>2448</v>
      </c>
    </row>
    <row r="1879" spans="1:2" x14ac:dyDescent="0.3">
      <c r="A1879" s="6" t="s">
        <v>2452</v>
      </c>
      <c r="B1879" s="6" t="s">
        <v>2448</v>
      </c>
    </row>
    <row r="1880" spans="1:2" x14ac:dyDescent="0.3">
      <c r="A1880" s="6" t="s">
        <v>2453</v>
      </c>
      <c r="B1880" s="6" t="s">
        <v>2448</v>
      </c>
    </row>
    <row r="1881" spans="1:2" x14ac:dyDescent="0.3">
      <c r="A1881" s="6" t="s">
        <v>2454</v>
      </c>
      <c r="B1881" s="6" t="s">
        <v>2448</v>
      </c>
    </row>
    <row r="1882" spans="1:2" x14ac:dyDescent="0.3">
      <c r="A1882" s="6" t="s">
        <v>2455</v>
      </c>
      <c r="B1882" s="6" t="s">
        <v>2448</v>
      </c>
    </row>
    <row r="1883" spans="1:2" x14ac:dyDescent="0.3">
      <c r="A1883" s="6" t="s">
        <v>2456</v>
      </c>
      <c r="B1883" s="6" t="s">
        <v>2448</v>
      </c>
    </row>
    <row r="1884" spans="1:2" x14ac:dyDescent="0.3">
      <c r="A1884" s="6" t="s">
        <v>2457</v>
      </c>
      <c r="B1884" s="6" t="s">
        <v>2448</v>
      </c>
    </row>
    <row r="1885" spans="1:2" x14ac:dyDescent="0.3">
      <c r="A1885" s="6" t="s">
        <v>2458</v>
      </c>
      <c r="B1885" s="6" t="s">
        <v>2448</v>
      </c>
    </row>
    <row r="1886" spans="1:2" x14ac:dyDescent="0.3">
      <c r="A1886" s="6" t="s">
        <v>2459</v>
      </c>
      <c r="B1886" s="6" t="s">
        <v>2448</v>
      </c>
    </row>
    <row r="1887" spans="1:2" x14ac:dyDescent="0.3">
      <c r="A1887" s="6" t="s">
        <v>2460</v>
      </c>
      <c r="B1887" s="6" t="s">
        <v>2448</v>
      </c>
    </row>
    <row r="1888" spans="1:2" x14ac:dyDescent="0.3">
      <c r="A1888" s="6" t="s">
        <v>2461</v>
      </c>
      <c r="B1888" s="6" t="s">
        <v>2448</v>
      </c>
    </row>
    <row r="1889" spans="1:2" x14ac:dyDescent="0.3">
      <c r="A1889" s="6" t="s">
        <v>2462</v>
      </c>
      <c r="B1889" s="6" t="s">
        <v>2448</v>
      </c>
    </row>
    <row r="1890" spans="1:2" x14ac:dyDescent="0.3">
      <c r="A1890" s="6" t="s">
        <v>2463</v>
      </c>
      <c r="B1890" s="6" t="s">
        <v>2448</v>
      </c>
    </row>
    <row r="1891" spans="1:2" x14ac:dyDescent="0.3">
      <c r="A1891" s="6" t="s">
        <v>652</v>
      </c>
      <c r="B1891" s="6" t="s">
        <v>2448</v>
      </c>
    </row>
    <row r="1892" spans="1:2" x14ac:dyDescent="0.3">
      <c r="A1892" s="6" t="s">
        <v>654</v>
      </c>
      <c r="B1892" s="6" t="s">
        <v>2448</v>
      </c>
    </row>
    <row r="1893" spans="1:2" x14ac:dyDescent="0.3">
      <c r="A1893" s="6" t="s">
        <v>2464</v>
      </c>
      <c r="B1893" s="6" t="s">
        <v>2448</v>
      </c>
    </row>
    <row r="1894" spans="1:2" x14ac:dyDescent="0.3">
      <c r="A1894" s="6" t="s">
        <v>2465</v>
      </c>
      <c r="B1894" s="6" t="s">
        <v>2448</v>
      </c>
    </row>
    <row r="1895" spans="1:2" x14ac:dyDescent="0.3">
      <c r="A1895" s="6" t="s">
        <v>2466</v>
      </c>
      <c r="B1895" s="6" t="s">
        <v>2448</v>
      </c>
    </row>
    <row r="1896" spans="1:2" x14ac:dyDescent="0.3">
      <c r="A1896" s="6" t="s">
        <v>2467</v>
      </c>
      <c r="B1896" s="6" t="s">
        <v>2448</v>
      </c>
    </row>
    <row r="1897" spans="1:2" x14ac:dyDescent="0.3">
      <c r="A1897" s="6" t="s">
        <v>2468</v>
      </c>
      <c r="B1897" s="6" t="s">
        <v>2448</v>
      </c>
    </row>
    <row r="1898" spans="1:2" x14ac:dyDescent="0.3">
      <c r="A1898" s="6" t="s">
        <v>13</v>
      </c>
      <c r="B1898" s="6" t="s">
        <v>2448</v>
      </c>
    </row>
    <row r="1899" spans="1:2" x14ac:dyDescent="0.3">
      <c r="A1899" s="6" t="s">
        <v>2469</v>
      </c>
      <c r="B1899" s="6" t="s">
        <v>2448</v>
      </c>
    </row>
    <row r="1900" spans="1:2" x14ac:dyDescent="0.3">
      <c r="A1900" s="6" t="s">
        <v>2470</v>
      </c>
      <c r="B1900" s="6" t="s">
        <v>2448</v>
      </c>
    </row>
    <row r="1901" spans="1:2" x14ac:dyDescent="0.3">
      <c r="A1901" s="6" t="s">
        <v>2471</v>
      </c>
      <c r="B1901" s="6" t="s">
        <v>2448</v>
      </c>
    </row>
    <row r="1902" spans="1:2" x14ac:dyDescent="0.3">
      <c r="A1902" s="6" t="s">
        <v>2472</v>
      </c>
      <c r="B1902" s="6" t="s">
        <v>2448</v>
      </c>
    </row>
    <row r="1903" spans="1:2" x14ac:dyDescent="0.3">
      <c r="A1903" s="6" t="s">
        <v>446</v>
      </c>
      <c r="B1903" s="6" t="s">
        <v>2448</v>
      </c>
    </row>
    <row r="1904" spans="1:2" x14ac:dyDescent="0.3">
      <c r="A1904" s="6" t="s">
        <v>2473</v>
      </c>
      <c r="B1904" s="6" t="s">
        <v>2448</v>
      </c>
    </row>
    <row r="1905" spans="1:2" x14ac:dyDescent="0.3">
      <c r="A1905" s="6" t="s">
        <v>2474</v>
      </c>
      <c r="B1905" s="6" t="s">
        <v>2448</v>
      </c>
    </row>
    <row r="1906" spans="1:2" x14ac:dyDescent="0.3">
      <c r="A1906" s="6" t="s">
        <v>2475</v>
      </c>
      <c r="B1906" s="6" t="s">
        <v>2448</v>
      </c>
    </row>
    <row r="1907" spans="1:2" x14ac:dyDescent="0.3">
      <c r="A1907" s="6" t="s">
        <v>2476</v>
      </c>
      <c r="B1907" s="6" t="s">
        <v>2448</v>
      </c>
    </row>
    <row r="1908" spans="1:2" x14ac:dyDescent="0.3">
      <c r="A1908" s="6" t="s">
        <v>2477</v>
      </c>
      <c r="B1908" s="6" t="s">
        <v>2448</v>
      </c>
    </row>
    <row r="1909" spans="1:2" x14ac:dyDescent="0.3">
      <c r="A1909" s="6" t="s">
        <v>2478</v>
      </c>
      <c r="B1909" s="6" t="s">
        <v>2448</v>
      </c>
    </row>
    <row r="1910" spans="1:2" x14ac:dyDescent="0.3">
      <c r="A1910" s="6" t="s">
        <v>2479</v>
      </c>
      <c r="B1910" s="6" t="s">
        <v>2448</v>
      </c>
    </row>
    <row r="1911" spans="1:2" x14ac:dyDescent="0.3">
      <c r="A1911" s="6" t="s">
        <v>2480</v>
      </c>
      <c r="B1911" s="6" t="s">
        <v>2448</v>
      </c>
    </row>
    <row r="1912" spans="1:2" x14ac:dyDescent="0.3">
      <c r="A1912" s="6" t="s">
        <v>2481</v>
      </c>
      <c r="B1912" s="6" t="s">
        <v>2448</v>
      </c>
    </row>
    <row r="1913" spans="1:2" x14ac:dyDescent="0.3">
      <c r="A1913" s="6" t="s">
        <v>2482</v>
      </c>
      <c r="B1913" s="6" t="s">
        <v>2448</v>
      </c>
    </row>
    <row r="1914" spans="1:2" x14ac:dyDescent="0.3">
      <c r="A1914" s="6" t="s">
        <v>2483</v>
      </c>
      <c r="B1914" s="6" t="s">
        <v>2448</v>
      </c>
    </row>
    <row r="1915" spans="1:2" x14ac:dyDescent="0.3">
      <c r="A1915" s="6" t="s">
        <v>2484</v>
      </c>
      <c r="B1915" s="6" t="s">
        <v>2448</v>
      </c>
    </row>
    <row r="1916" spans="1:2" x14ac:dyDescent="0.3">
      <c r="A1916" s="6" t="s">
        <v>2485</v>
      </c>
      <c r="B1916" s="6" t="s">
        <v>2448</v>
      </c>
    </row>
    <row r="1917" spans="1:2" x14ac:dyDescent="0.3">
      <c r="A1917" s="6" t="s">
        <v>2486</v>
      </c>
      <c r="B1917" s="6" t="s">
        <v>2448</v>
      </c>
    </row>
    <row r="1918" spans="1:2" x14ac:dyDescent="0.3">
      <c r="A1918" s="6" t="s">
        <v>426</v>
      </c>
      <c r="B1918" s="6" t="s">
        <v>2448</v>
      </c>
    </row>
    <row r="1919" spans="1:2" x14ac:dyDescent="0.3">
      <c r="A1919" s="6" t="s">
        <v>2487</v>
      </c>
      <c r="B1919" s="6" t="s">
        <v>2448</v>
      </c>
    </row>
    <row r="1920" spans="1:2" x14ac:dyDescent="0.3">
      <c r="A1920" s="6" t="s">
        <v>2488</v>
      </c>
      <c r="B1920" s="6" t="s">
        <v>2448</v>
      </c>
    </row>
    <row r="1921" spans="1:2" x14ac:dyDescent="0.3">
      <c r="A1921" s="6" t="s">
        <v>2489</v>
      </c>
      <c r="B1921" s="6" t="s">
        <v>2448</v>
      </c>
    </row>
    <row r="1922" spans="1:2" x14ac:dyDescent="0.3">
      <c r="A1922" s="6" t="s">
        <v>2490</v>
      </c>
      <c r="B1922" s="6" t="s">
        <v>2448</v>
      </c>
    </row>
    <row r="1923" spans="1:2" x14ac:dyDescent="0.3">
      <c r="A1923" s="6" t="s">
        <v>2491</v>
      </c>
      <c r="B1923" s="6" t="s">
        <v>2448</v>
      </c>
    </row>
    <row r="1924" spans="1:2" x14ac:dyDescent="0.3">
      <c r="A1924" s="6" t="s">
        <v>2492</v>
      </c>
      <c r="B1924" s="6" t="s">
        <v>2448</v>
      </c>
    </row>
    <row r="1925" spans="1:2" x14ac:dyDescent="0.3">
      <c r="A1925" s="6" t="s">
        <v>660</v>
      </c>
      <c r="B1925" s="6" t="s">
        <v>2448</v>
      </c>
    </row>
    <row r="1926" spans="1:2" x14ac:dyDescent="0.3">
      <c r="A1926" s="6" t="s">
        <v>716</v>
      </c>
      <c r="B1926" s="6" t="s">
        <v>2448</v>
      </c>
    </row>
    <row r="1927" spans="1:2" x14ac:dyDescent="0.3">
      <c r="A1927" s="6" t="s">
        <v>580</v>
      </c>
      <c r="B1927" s="6" t="s">
        <v>2448</v>
      </c>
    </row>
    <row r="1928" spans="1:2" x14ac:dyDescent="0.3">
      <c r="A1928" s="6" t="s">
        <v>2493</v>
      </c>
      <c r="B1928" s="6" t="s">
        <v>2448</v>
      </c>
    </row>
    <row r="1929" spans="1:2" x14ac:dyDescent="0.3">
      <c r="A1929" s="6" t="s">
        <v>2494</v>
      </c>
      <c r="B1929" s="6" t="s">
        <v>2448</v>
      </c>
    </row>
    <row r="1930" spans="1:2" x14ac:dyDescent="0.3">
      <c r="A1930" s="6" t="s">
        <v>2495</v>
      </c>
      <c r="B1930" s="6" t="s">
        <v>2496</v>
      </c>
    </row>
    <row r="1931" spans="1:2" x14ac:dyDescent="0.3">
      <c r="A1931" s="6" t="s">
        <v>2497</v>
      </c>
      <c r="B1931" s="6" t="s">
        <v>2496</v>
      </c>
    </row>
    <row r="1932" spans="1:2" x14ac:dyDescent="0.3">
      <c r="A1932" s="6" t="s">
        <v>130</v>
      </c>
      <c r="B1932" s="6" t="s">
        <v>2496</v>
      </c>
    </row>
    <row r="1933" spans="1:2" x14ac:dyDescent="0.3">
      <c r="A1933" s="6" t="s">
        <v>2498</v>
      </c>
      <c r="B1933" s="6" t="s">
        <v>2496</v>
      </c>
    </row>
    <row r="1934" spans="1:2" x14ac:dyDescent="0.3">
      <c r="A1934" s="6" t="s">
        <v>39</v>
      </c>
      <c r="B1934" s="6" t="s">
        <v>2496</v>
      </c>
    </row>
    <row r="1935" spans="1:2" x14ac:dyDescent="0.3">
      <c r="A1935" s="6" t="s">
        <v>800</v>
      </c>
      <c r="B1935" s="6" t="s">
        <v>2247</v>
      </c>
    </row>
    <row r="1936" spans="1:2" x14ac:dyDescent="0.3">
      <c r="A1936" s="6" t="s">
        <v>626</v>
      </c>
      <c r="B1936" s="6" t="s">
        <v>2496</v>
      </c>
    </row>
    <row r="1937" spans="1:2" x14ac:dyDescent="0.3">
      <c r="A1937" s="6" t="s">
        <v>632</v>
      </c>
      <c r="B1937" s="6" t="s">
        <v>2496</v>
      </c>
    </row>
    <row r="1938" spans="1:2" x14ac:dyDescent="0.3">
      <c r="A1938" s="6" t="s">
        <v>218</v>
      </c>
      <c r="B1938" s="6" t="s">
        <v>2496</v>
      </c>
    </row>
    <row r="1939" spans="1:2" x14ac:dyDescent="0.3">
      <c r="A1939" s="6" t="s">
        <v>2499</v>
      </c>
      <c r="B1939" s="6" t="s">
        <v>2496</v>
      </c>
    </row>
    <row r="1940" spans="1:2" x14ac:dyDescent="0.3">
      <c r="A1940" s="6" t="s">
        <v>2500</v>
      </c>
      <c r="B1940" s="6" t="s">
        <v>2496</v>
      </c>
    </row>
    <row r="1941" spans="1:2" x14ac:dyDescent="0.3">
      <c r="A1941" s="6" t="s">
        <v>2501</v>
      </c>
      <c r="B1941" s="6" t="s">
        <v>2496</v>
      </c>
    </row>
    <row r="1942" spans="1:2" x14ac:dyDescent="0.3">
      <c r="A1942" s="6" t="s">
        <v>2502</v>
      </c>
      <c r="B1942" s="6" t="s">
        <v>2496</v>
      </c>
    </row>
    <row r="1943" spans="1:2" x14ac:dyDescent="0.3">
      <c r="A1943" s="6" t="s">
        <v>2503</v>
      </c>
      <c r="B1943" s="6" t="s">
        <v>2496</v>
      </c>
    </row>
    <row r="1944" spans="1:2" x14ac:dyDescent="0.3">
      <c r="A1944" s="6" t="s">
        <v>2504</v>
      </c>
      <c r="B1944" s="6" t="s">
        <v>2496</v>
      </c>
    </row>
    <row r="1945" spans="1:2" x14ac:dyDescent="0.3">
      <c r="A1945" s="6" t="s">
        <v>2505</v>
      </c>
      <c r="B1945" s="6" t="s">
        <v>2496</v>
      </c>
    </row>
    <row r="1946" spans="1:2" x14ac:dyDescent="0.3">
      <c r="A1946" s="6" t="s">
        <v>2506</v>
      </c>
      <c r="B1946" s="6" t="s">
        <v>2496</v>
      </c>
    </row>
    <row r="1947" spans="1:2" x14ac:dyDescent="0.3">
      <c r="A1947" s="6" t="s">
        <v>2507</v>
      </c>
      <c r="B1947" s="6" t="s">
        <v>2496</v>
      </c>
    </row>
    <row r="1948" spans="1:2" x14ac:dyDescent="0.3">
      <c r="A1948" s="6" t="s">
        <v>2508</v>
      </c>
      <c r="B1948" s="6" t="s">
        <v>2496</v>
      </c>
    </row>
    <row r="1949" spans="1:2" x14ac:dyDescent="0.3">
      <c r="A1949" s="6" t="s">
        <v>2509</v>
      </c>
      <c r="B1949" s="6" t="s">
        <v>2496</v>
      </c>
    </row>
    <row r="1950" spans="1:2" x14ac:dyDescent="0.3">
      <c r="A1950" s="6" t="s">
        <v>2510</v>
      </c>
      <c r="B1950" s="6" t="s">
        <v>2496</v>
      </c>
    </row>
    <row r="1951" spans="1:2" x14ac:dyDescent="0.3">
      <c r="A1951" s="6" t="s">
        <v>2511</v>
      </c>
      <c r="B1951" s="6" t="s">
        <v>2496</v>
      </c>
    </row>
    <row r="1952" spans="1:2" x14ac:dyDescent="0.3">
      <c r="A1952" s="6" t="s">
        <v>2512</v>
      </c>
      <c r="B1952" s="6" t="s">
        <v>2496</v>
      </c>
    </row>
    <row r="1953" spans="1:2" x14ac:dyDescent="0.3">
      <c r="A1953" s="6" t="s">
        <v>2513</v>
      </c>
      <c r="B1953" s="6" t="s">
        <v>2496</v>
      </c>
    </row>
    <row r="1954" spans="1:2" x14ac:dyDescent="0.3">
      <c r="A1954" s="6" t="s">
        <v>2514</v>
      </c>
      <c r="B1954" s="6" t="s">
        <v>2496</v>
      </c>
    </row>
    <row r="1955" spans="1:2" x14ac:dyDescent="0.3">
      <c r="A1955" s="6" t="s">
        <v>2515</v>
      </c>
      <c r="B1955" s="6" t="s">
        <v>2496</v>
      </c>
    </row>
    <row r="1956" spans="1:2" x14ac:dyDescent="0.3">
      <c r="A1956" s="6" t="s">
        <v>2516</v>
      </c>
      <c r="B1956" s="6" t="s">
        <v>2496</v>
      </c>
    </row>
    <row r="1957" spans="1:2" x14ac:dyDescent="0.3">
      <c r="A1957" s="6" t="s">
        <v>2517</v>
      </c>
      <c r="B1957" s="6" t="s">
        <v>2496</v>
      </c>
    </row>
    <row r="1958" spans="1:2" x14ac:dyDescent="0.3">
      <c r="A1958" s="6" t="s">
        <v>2518</v>
      </c>
      <c r="B1958" s="6" t="s">
        <v>2496</v>
      </c>
    </row>
    <row r="1959" spans="1:2" x14ac:dyDescent="0.3">
      <c r="A1959" s="6" t="s">
        <v>2519</v>
      </c>
      <c r="B1959" s="6" t="s">
        <v>2496</v>
      </c>
    </row>
    <row r="1960" spans="1:2" x14ac:dyDescent="0.3">
      <c r="A1960" s="6" t="s">
        <v>2520</v>
      </c>
      <c r="B1960" s="6" t="s">
        <v>2496</v>
      </c>
    </row>
    <row r="1961" spans="1:2" x14ac:dyDescent="0.3">
      <c r="A1961" s="6" t="s">
        <v>2521</v>
      </c>
      <c r="B1961" s="6" t="s">
        <v>2496</v>
      </c>
    </row>
    <row r="1962" spans="1:2" x14ac:dyDescent="0.3">
      <c r="A1962" s="6" t="s">
        <v>828</v>
      </c>
      <c r="B1962" s="6" t="s">
        <v>2496</v>
      </c>
    </row>
    <row r="1963" spans="1:2" x14ac:dyDescent="0.3">
      <c r="A1963" s="6" t="s">
        <v>2522</v>
      </c>
      <c r="B1963" s="6" t="s">
        <v>2496</v>
      </c>
    </row>
    <row r="1964" spans="1:2" x14ac:dyDescent="0.3">
      <c r="A1964" s="6" t="s">
        <v>2523</v>
      </c>
      <c r="B1964" s="6" t="s">
        <v>2496</v>
      </c>
    </row>
    <row r="1965" spans="1:2" x14ac:dyDescent="0.3">
      <c r="A1965" s="6" t="s">
        <v>2524</v>
      </c>
      <c r="B1965" s="6" t="s">
        <v>2496</v>
      </c>
    </row>
    <row r="1966" spans="1:2" x14ac:dyDescent="0.3">
      <c r="A1966" s="6" t="s">
        <v>2525</v>
      </c>
      <c r="B1966" s="6" t="s">
        <v>2496</v>
      </c>
    </row>
    <row r="1967" spans="1:2" x14ac:dyDescent="0.3">
      <c r="A1967" s="6" t="s">
        <v>2526</v>
      </c>
      <c r="B1967" s="6" t="s">
        <v>2496</v>
      </c>
    </row>
    <row r="1968" spans="1:2" x14ac:dyDescent="0.3">
      <c r="A1968" s="6" t="s">
        <v>2527</v>
      </c>
      <c r="B1968" s="6" t="s">
        <v>2496</v>
      </c>
    </row>
    <row r="1969" spans="1:2" x14ac:dyDescent="0.3">
      <c r="A1969" s="6" t="s">
        <v>2528</v>
      </c>
      <c r="B1969" s="6" t="s">
        <v>2496</v>
      </c>
    </row>
    <row r="1970" spans="1:2" x14ac:dyDescent="0.3">
      <c r="A1970" s="6" t="s">
        <v>2529</v>
      </c>
      <c r="B1970" s="6" t="s">
        <v>2496</v>
      </c>
    </row>
    <row r="1971" spans="1:2" x14ac:dyDescent="0.3">
      <c r="A1971" s="6" t="s">
        <v>2530</v>
      </c>
      <c r="B1971" s="6" t="s">
        <v>2496</v>
      </c>
    </row>
    <row r="1972" spans="1:2" x14ac:dyDescent="0.3">
      <c r="A1972" s="6" t="s">
        <v>2531</v>
      </c>
      <c r="B1972" s="6" t="s">
        <v>2496</v>
      </c>
    </row>
    <row r="1973" spans="1:2" x14ac:dyDescent="0.3">
      <c r="A1973" s="6" t="s">
        <v>2532</v>
      </c>
      <c r="B1973" s="6" t="s">
        <v>2496</v>
      </c>
    </row>
    <row r="1974" spans="1:2" x14ac:dyDescent="0.3">
      <c r="A1974" s="6" t="s">
        <v>2533</v>
      </c>
      <c r="B1974" s="6" t="s">
        <v>2496</v>
      </c>
    </row>
    <row r="1975" spans="1:2" x14ac:dyDescent="0.3">
      <c r="A1975" s="6" t="s">
        <v>2534</v>
      </c>
      <c r="B1975" s="6" t="s">
        <v>2496</v>
      </c>
    </row>
    <row r="1976" spans="1:2" x14ac:dyDescent="0.3">
      <c r="A1976" s="6" t="s">
        <v>2535</v>
      </c>
      <c r="B1976" s="6" t="s">
        <v>2496</v>
      </c>
    </row>
    <row r="1977" spans="1:2" x14ac:dyDescent="0.3">
      <c r="A1977" s="6" t="s">
        <v>286</v>
      </c>
      <c r="B1977" s="6" t="s">
        <v>2496</v>
      </c>
    </row>
    <row r="1978" spans="1:2" x14ac:dyDescent="0.3">
      <c r="A1978" s="6" t="s">
        <v>2536</v>
      </c>
      <c r="B1978" s="6" t="s">
        <v>2496</v>
      </c>
    </row>
    <row r="1979" spans="1:2" x14ac:dyDescent="0.3">
      <c r="A1979" s="6" t="s">
        <v>2537</v>
      </c>
      <c r="B1979" s="6" t="s">
        <v>2496</v>
      </c>
    </row>
    <row r="1980" spans="1:2" x14ac:dyDescent="0.3">
      <c r="A1980" s="6" t="s">
        <v>2538</v>
      </c>
      <c r="B1980" s="6" t="s">
        <v>2496</v>
      </c>
    </row>
    <row r="1981" spans="1:2" x14ac:dyDescent="0.3">
      <c r="A1981" s="6" t="s">
        <v>2539</v>
      </c>
      <c r="B1981" s="6" t="s">
        <v>2496</v>
      </c>
    </row>
    <row r="1982" spans="1:2" x14ac:dyDescent="0.3">
      <c r="A1982" s="6" t="s">
        <v>2540</v>
      </c>
      <c r="B1982" s="6" t="s">
        <v>2496</v>
      </c>
    </row>
    <row r="1983" spans="1:2" x14ac:dyDescent="0.3">
      <c r="A1983" s="6" t="s">
        <v>2541</v>
      </c>
      <c r="B1983" s="6" t="s">
        <v>2496</v>
      </c>
    </row>
    <row r="1984" spans="1:2" x14ac:dyDescent="0.3">
      <c r="A1984" s="6" t="s">
        <v>2542</v>
      </c>
      <c r="B1984" s="6" t="s">
        <v>2496</v>
      </c>
    </row>
    <row r="1985" spans="1:2" x14ac:dyDescent="0.3">
      <c r="A1985" s="6" t="s">
        <v>2543</v>
      </c>
      <c r="B1985" s="6" t="s">
        <v>2496</v>
      </c>
    </row>
    <row r="1986" spans="1:2" x14ac:dyDescent="0.3">
      <c r="A1986" s="6" t="s">
        <v>690</v>
      </c>
      <c r="B1986" s="6" t="s">
        <v>2496</v>
      </c>
    </row>
    <row r="1987" spans="1:2" x14ac:dyDescent="0.3">
      <c r="A1987" s="6" t="s">
        <v>2544</v>
      </c>
      <c r="B1987" s="6" t="s">
        <v>2496</v>
      </c>
    </row>
    <row r="1988" spans="1:2" x14ac:dyDescent="0.3">
      <c r="A1988" s="6" t="s">
        <v>2545</v>
      </c>
      <c r="B1988" s="6" t="s">
        <v>2546</v>
      </c>
    </row>
    <row r="1989" spans="1:2" x14ac:dyDescent="0.3">
      <c r="A1989" s="6" t="s">
        <v>2547</v>
      </c>
      <c r="B1989" s="6" t="s">
        <v>2546</v>
      </c>
    </row>
    <row r="1990" spans="1:2" x14ac:dyDescent="0.3">
      <c r="A1990" s="6" t="s">
        <v>504</v>
      </c>
      <c r="B1990" s="6" t="s">
        <v>2546</v>
      </c>
    </row>
    <row r="1991" spans="1:2" x14ac:dyDescent="0.3">
      <c r="A1991" s="6" t="s">
        <v>2548</v>
      </c>
      <c r="B1991" s="6" t="s">
        <v>2546</v>
      </c>
    </row>
    <row r="1992" spans="1:2" x14ac:dyDescent="0.3">
      <c r="A1992" s="6" t="s">
        <v>2549</v>
      </c>
      <c r="B1992" s="6" t="s">
        <v>2546</v>
      </c>
    </row>
    <row r="1993" spans="1:2" x14ac:dyDescent="0.3">
      <c r="A1993" s="6" t="s">
        <v>62</v>
      </c>
      <c r="B1993" s="6" t="s">
        <v>2546</v>
      </c>
    </row>
    <row r="1994" spans="1:2" x14ac:dyDescent="0.3">
      <c r="A1994" s="6" t="s">
        <v>86</v>
      </c>
      <c r="B1994" s="6" t="s">
        <v>2546</v>
      </c>
    </row>
    <row r="1995" spans="1:2" x14ac:dyDescent="0.3">
      <c r="A1995" s="6" t="s">
        <v>2550</v>
      </c>
      <c r="B1995" s="6" t="s">
        <v>2546</v>
      </c>
    </row>
    <row r="1996" spans="1:2" x14ac:dyDescent="0.3">
      <c r="A1996" s="6" t="s">
        <v>2551</v>
      </c>
      <c r="B1996" s="6" t="s">
        <v>2546</v>
      </c>
    </row>
    <row r="1997" spans="1:2" x14ac:dyDescent="0.3">
      <c r="A1997" s="6" t="s">
        <v>2552</v>
      </c>
      <c r="B1997" s="6" t="s">
        <v>2546</v>
      </c>
    </row>
    <row r="1998" spans="1:2" x14ac:dyDescent="0.3">
      <c r="A1998" s="6" t="s">
        <v>2553</v>
      </c>
      <c r="B1998" s="6" t="s">
        <v>2546</v>
      </c>
    </row>
    <row r="1999" spans="1:2" x14ac:dyDescent="0.3">
      <c r="A1999" s="6" t="s">
        <v>2554</v>
      </c>
      <c r="B1999" s="6" t="s">
        <v>2546</v>
      </c>
    </row>
    <row r="2000" spans="1:2" x14ac:dyDescent="0.3">
      <c r="A2000" s="6" t="s">
        <v>2555</v>
      </c>
      <c r="B2000" s="6" t="s">
        <v>2546</v>
      </c>
    </row>
    <row r="2001" spans="1:2" x14ac:dyDescent="0.3">
      <c r="A2001" s="6" t="s">
        <v>2556</v>
      </c>
      <c r="B2001" s="6" t="s">
        <v>2546</v>
      </c>
    </row>
    <row r="2002" spans="1:2" x14ac:dyDescent="0.3">
      <c r="A2002" s="6" t="s">
        <v>2557</v>
      </c>
      <c r="B2002" s="6" t="s">
        <v>2546</v>
      </c>
    </row>
    <row r="2003" spans="1:2" x14ac:dyDescent="0.3">
      <c r="A2003" s="6" t="s">
        <v>2558</v>
      </c>
      <c r="B2003" s="6" t="s">
        <v>2546</v>
      </c>
    </row>
    <row r="2004" spans="1:2" x14ac:dyDescent="0.3">
      <c r="A2004" s="6" t="s">
        <v>2559</v>
      </c>
      <c r="B2004" s="6" t="s">
        <v>2546</v>
      </c>
    </row>
    <row r="2005" spans="1:2" x14ac:dyDescent="0.3">
      <c r="A2005" s="6" t="s">
        <v>2560</v>
      </c>
      <c r="B2005" s="6" t="s">
        <v>2546</v>
      </c>
    </row>
    <row r="2006" spans="1:2" x14ac:dyDescent="0.3">
      <c r="A2006" s="6" t="s">
        <v>2561</v>
      </c>
      <c r="B2006" s="6" t="s">
        <v>2546</v>
      </c>
    </row>
    <row r="2007" spans="1:2" x14ac:dyDescent="0.3">
      <c r="A2007" s="6" t="s">
        <v>2562</v>
      </c>
      <c r="B2007" s="6" t="s">
        <v>2546</v>
      </c>
    </row>
    <row r="2008" spans="1:2" x14ac:dyDescent="0.3">
      <c r="A2008" s="6" t="s">
        <v>2563</v>
      </c>
      <c r="B2008" s="6" t="s">
        <v>2546</v>
      </c>
    </row>
    <row r="2009" spans="1:2" x14ac:dyDescent="0.3">
      <c r="A2009" s="6" t="s">
        <v>2564</v>
      </c>
      <c r="B2009" s="6" t="s">
        <v>2546</v>
      </c>
    </row>
    <row r="2010" spans="1:2" x14ac:dyDescent="0.3">
      <c r="A2010" s="6" t="s">
        <v>2565</v>
      </c>
      <c r="B2010" s="6" t="s">
        <v>2546</v>
      </c>
    </row>
    <row r="2011" spans="1:2" x14ac:dyDescent="0.3">
      <c r="A2011" s="6" t="s">
        <v>2566</v>
      </c>
      <c r="B2011" s="6" t="s">
        <v>2546</v>
      </c>
    </row>
    <row r="2012" spans="1:2" x14ac:dyDescent="0.3">
      <c r="A2012" s="6" t="s">
        <v>2567</v>
      </c>
      <c r="B2012" s="6" t="s">
        <v>2546</v>
      </c>
    </row>
    <row r="2013" spans="1:2" x14ac:dyDescent="0.3">
      <c r="A2013" s="6" t="s">
        <v>2568</v>
      </c>
      <c r="B2013" s="6" t="s">
        <v>2546</v>
      </c>
    </row>
    <row r="2014" spans="1:2" x14ac:dyDescent="0.3">
      <c r="A2014" s="6" t="s">
        <v>2569</v>
      </c>
      <c r="B2014" s="6" t="s">
        <v>2546</v>
      </c>
    </row>
    <row r="2015" spans="1:2" x14ac:dyDescent="0.3">
      <c r="A2015" s="6" t="s">
        <v>2570</v>
      </c>
      <c r="B2015" s="6" t="s">
        <v>2546</v>
      </c>
    </row>
    <row r="2016" spans="1:2" x14ac:dyDescent="0.3">
      <c r="A2016" s="6" t="s">
        <v>2571</v>
      </c>
      <c r="B2016" s="6" t="s">
        <v>2546</v>
      </c>
    </row>
    <row r="2017" spans="1:2" x14ac:dyDescent="0.3">
      <c r="A2017" s="6" t="s">
        <v>2572</v>
      </c>
      <c r="B2017" s="6" t="s">
        <v>2546</v>
      </c>
    </row>
    <row r="2018" spans="1:2" x14ac:dyDescent="0.3">
      <c r="A2018" s="6" t="s">
        <v>34</v>
      </c>
      <c r="B2018" s="6" t="s">
        <v>2546</v>
      </c>
    </row>
    <row r="2019" spans="1:2" x14ac:dyDescent="0.3">
      <c r="A2019" s="6" t="s">
        <v>2573</v>
      </c>
      <c r="B2019" s="6" t="s">
        <v>2546</v>
      </c>
    </row>
    <row r="2020" spans="1:2" x14ac:dyDescent="0.3">
      <c r="A2020" s="6" t="s">
        <v>2574</v>
      </c>
      <c r="B2020" s="6" t="s">
        <v>2546</v>
      </c>
    </row>
    <row r="2021" spans="1:2" x14ac:dyDescent="0.3">
      <c r="A2021" s="6" t="s">
        <v>2575</v>
      </c>
      <c r="B2021" s="6" t="s">
        <v>2546</v>
      </c>
    </row>
    <row r="2022" spans="1:2" x14ac:dyDescent="0.3">
      <c r="A2022" s="6" t="s">
        <v>2576</v>
      </c>
      <c r="B2022" s="6" t="s">
        <v>2546</v>
      </c>
    </row>
    <row r="2023" spans="1:2" x14ac:dyDescent="0.3">
      <c r="A2023" s="6" t="s">
        <v>2577</v>
      </c>
      <c r="B2023" s="6" t="s">
        <v>2546</v>
      </c>
    </row>
    <row r="2024" spans="1:2" x14ac:dyDescent="0.3">
      <c r="A2024" s="6" t="s">
        <v>2578</v>
      </c>
      <c r="B2024" s="6" t="s">
        <v>2546</v>
      </c>
    </row>
    <row r="2025" spans="1:2" x14ac:dyDescent="0.3">
      <c r="A2025" s="6" t="s">
        <v>2579</v>
      </c>
      <c r="B2025" s="6" t="s">
        <v>2546</v>
      </c>
    </row>
    <row r="2026" spans="1:2" x14ac:dyDescent="0.3">
      <c r="A2026" s="6" t="s">
        <v>2580</v>
      </c>
      <c r="B2026" s="6" t="s">
        <v>2546</v>
      </c>
    </row>
    <row r="2027" spans="1:2" x14ac:dyDescent="0.3">
      <c r="A2027" s="6" t="s">
        <v>2581</v>
      </c>
      <c r="B2027" s="6" t="s">
        <v>2546</v>
      </c>
    </row>
    <row r="2028" spans="1:2" x14ac:dyDescent="0.3">
      <c r="A2028" s="6" t="s">
        <v>2582</v>
      </c>
      <c r="B2028" s="6" t="s">
        <v>2546</v>
      </c>
    </row>
    <row r="2029" spans="1:2" x14ac:dyDescent="0.3">
      <c r="A2029" s="6" t="s">
        <v>2583</v>
      </c>
      <c r="B2029" s="6" t="s">
        <v>2546</v>
      </c>
    </row>
    <row r="2030" spans="1:2" x14ac:dyDescent="0.3">
      <c r="A2030" s="6" t="s">
        <v>2584</v>
      </c>
      <c r="B2030" s="6" t="s">
        <v>2546</v>
      </c>
    </row>
    <row r="2031" spans="1:2" x14ac:dyDescent="0.3">
      <c r="A2031" s="6" t="s">
        <v>2585</v>
      </c>
      <c r="B2031" s="6" t="s">
        <v>2546</v>
      </c>
    </row>
    <row r="2032" spans="1:2" x14ac:dyDescent="0.3">
      <c r="A2032" s="6" t="s">
        <v>2586</v>
      </c>
      <c r="B2032" s="6" t="s">
        <v>2546</v>
      </c>
    </row>
    <row r="2033" spans="1:2" x14ac:dyDescent="0.3">
      <c r="A2033" s="6" t="s">
        <v>2587</v>
      </c>
      <c r="B2033" s="6" t="s">
        <v>2546</v>
      </c>
    </row>
    <row r="2034" spans="1:2" x14ac:dyDescent="0.3">
      <c r="A2034" s="6" t="s">
        <v>2588</v>
      </c>
      <c r="B2034" s="6" t="s">
        <v>2546</v>
      </c>
    </row>
    <row r="2035" spans="1:2" x14ac:dyDescent="0.3">
      <c r="A2035" s="6" t="s">
        <v>2589</v>
      </c>
      <c r="B2035" s="6" t="s">
        <v>2546</v>
      </c>
    </row>
    <row r="2036" spans="1:2" x14ac:dyDescent="0.3">
      <c r="A2036" s="6" t="s">
        <v>2590</v>
      </c>
      <c r="B2036" s="6" t="s">
        <v>2546</v>
      </c>
    </row>
    <row r="2037" spans="1:2" x14ac:dyDescent="0.3">
      <c r="A2037" s="6" t="s">
        <v>144</v>
      </c>
      <c r="B2037" s="6" t="s">
        <v>2546</v>
      </c>
    </row>
    <row r="2038" spans="1:2" x14ac:dyDescent="0.3">
      <c r="A2038" s="6" t="s">
        <v>2591</v>
      </c>
      <c r="B2038" s="6" t="s">
        <v>2546</v>
      </c>
    </row>
    <row r="2039" spans="1:2" x14ac:dyDescent="0.3">
      <c r="A2039" s="6" t="s">
        <v>2592</v>
      </c>
      <c r="B2039" s="6" t="s">
        <v>2546</v>
      </c>
    </row>
    <row r="2040" spans="1:2" x14ac:dyDescent="0.3">
      <c r="A2040" s="6" t="s">
        <v>570</v>
      </c>
      <c r="B2040" s="6" t="s">
        <v>2546</v>
      </c>
    </row>
    <row r="2041" spans="1:2" x14ac:dyDescent="0.3">
      <c r="A2041" s="6" t="s">
        <v>2593</v>
      </c>
      <c r="B2041" s="6" t="s">
        <v>2546</v>
      </c>
    </row>
    <row r="2042" spans="1:2" x14ac:dyDescent="0.3">
      <c r="A2042" s="6" t="s">
        <v>2594</v>
      </c>
      <c r="B2042" s="6" t="s">
        <v>2546</v>
      </c>
    </row>
    <row r="2043" spans="1:2" x14ac:dyDescent="0.3">
      <c r="A2043" s="6" t="s">
        <v>2595</v>
      </c>
      <c r="B2043" s="6" t="s">
        <v>2546</v>
      </c>
    </row>
    <row r="2044" spans="1:2" x14ac:dyDescent="0.3">
      <c r="A2044" s="6" t="s">
        <v>2596</v>
      </c>
      <c r="B2044" s="6" t="s">
        <v>2546</v>
      </c>
    </row>
    <row r="2045" spans="1:2" x14ac:dyDescent="0.3">
      <c r="A2045" s="6" t="s">
        <v>2597</v>
      </c>
      <c r="B2045" s="6" t="s">
        <v>2546</v>
      </c>
    </row>
    <row r="2046" spans="1:2" x14ac:dyDescent="0.3">
      <c r="A2046" s="6" t="s">
        <v>2598</v>
      </c>
      <c r="B2046" s="6" t="s">
        <v>2546</v>
      </c>
    </row>
    <row r="2047" spans="1:2" x14ac:dyDescent="0.3">
      <c r="A2047" s="6" t="s">
        <v>2599</v>
      </c>
      <c r="B2047" s="6" t="s">
        <v>2546</v>
      </c>
    </row>
    <row r="2048" spans="1:2" x14ac:dyDescent="0.3">
      <c r="A2048" s="6" t="s">
        <v>2600</v>
      </c>
      <c r="B2048" s="6" t="s">
        <v>2546</v>
      </c>
    </row>
    <row r="2049" spans="1:2" x14ac:dyDescent="0.3">
      <c r="A2049" s="6" t="s">
        <v>2601</v>
      </c>
      <c r="B2049" s="6" t="s">
        <v>2546</v>
      </c>
    </row>
    <row r="2050" spans="1:2" x14ac:dyDescent="0.3">
      <c r="A2050" s="6" t="s">
        <v>2602</v>
      </c>
      <c r="B2050" s="6" t="s">
        <v>2546</v>
      </c>
    </row>
    <row r="2051" spans="1:2" x14ac:dyDescent="0.3">
      <c r="A2051" s="6" t="s">
        <v>506</v>
      </c>
      <c r="B2051" s="6" t="s">
        <v>2546</v>
      </c>
    </row>
    <row r="2052" spans="1:2" x14ac:dyDescent="0.3">
      <c r="A2052" s="6" t="s">
        <v>2603</v>
      </c>
      <c r="B2052" s="6" t="s">
        <v>2546</v>
      </c>
    </row>
    <row r="2053" spans="1:2" x14ac:dyDescent="0.3">
      <c r="A2053" s="6" t="s">
        <v>346</v>
      </c>
      <c r="B2053" s="6" t="s">
        <v>2546</v>
      </c>
    </row>
    <row r="2054" spans="1:2" x14ac:dyDescent="0.3">
      <c r="A2054" s="6" t="s">
        <v>2604</v>
      </c>
      <c r="B2054" s="6" t="s">
        <v>2546</v>
      </c>
    </row>
    <row r="2055" spans="1:2" x14ac:dyDescent="0.3">
      <c r="A2055" s="6" t="s">
        <v>2605</v>
      </c>
      <c r="B2055" s="6" t="s">
        <v>2546</v>
      </c>
    </row>
    <row r="2056" spans="1:2" x14ac:dyDescent="0.3">
      <c r="A2056" s="6" t="s">
        <v>2606</v>
      </c>
      <c r="B2056" s="6" t="s">
        <v>2546</v>
      </c>
    </row>
    <row r="2057" spans="1:2" x14ac:dyDescent="0.3">
      <c r="A2057" s="6" t="s">
        <v>2607</v>
      </c>
      <c r="B2057" s="6" t="s">
        <v>2546</v>
      </c>
    </row>
    <row r="2058" spans="1:2" x14ac:dyDescent="0.3">
      <c r="A2058" s="6" t="s">
        <v>2608</v>
      </c>
      <c r="B2058" s="6" t="s">
        <v>2546</v>
      </c>
    </row>
    <row r="2059" spans="1:2" x14ac:dyDescent="0.3">
      <c r="A2059" s="6" t="s">
        <v>2609</v>
      </c>
      <c r="B2059" s="6" t="s">
        <v>2546</v>
      </c>
    </row>
    <row r="2060" spans="1:2" x14ac:dyDescent="0.3">
      <c r="A2060" s="6" t="s">
        <v>2610</v>
      </c>
      <c r="B2060" s="6" t="s">
        <v>2546</v>
      </c>
    </row>
    <row r="2061" spans="1:2" x14ac:dyDescent="0.3">
      <c r="A2061" s="6" t="s">
        <v>2611</v>
      </c>
      <c r="B2061" s="6" t="s">
        <v>2546</v>
      </c>
    </row>
    <row r="2062" spans="1:2" x14ac:dyDescent="0.3">
      <c r="A2062" s="6" t="s">
        <v>2612</v>
      </c>
      <c r="B2062" s="6" t="s">
        <v>2613</v>
      </c>
    </row>
    <row r="2063" spans="1:2" x14ac:dyDescent="0.3">
      <c r="A2063" s="6" t="s">
        <v>2614</v>
      </c>
      <c r="B2063" s="6" t="s">
        <v>2613</v>
      </c>
    </row>
    <row r="2064" spans="1:2" x14ac:dyDescent="0.3">
      <c r="A2064" s="6" t="s">
        <v>2615</v>
      </c>
      <c r="B2064" s="6" t="s">
        <v>2613</v>
      </c>
    </row>
    <row r="2065" spans="1:2" x14ac:dyDescent="0.3">
      <c r="A2065" s="6" t="s">
        <v>758</v>
      </c>
      <c r="B2065" s="6" t="s">
        <v>2613</v>
      </c>
    </row>
    <row r="2066" spans="1:2" x14ac:dyDescent="0.3">
      <c r="A2066" s="6" t="s">
        <v>2616</v>
      </c>
      <c r="B2066" s="6" t="s">
        <v>2613</v>
      </c>
    </row>
    <row r="2067" spans="1:2" x14ac:dyDescent="0.3">
      <c r="A2067" s="6" t="s">
        <v>2617</v>
      </c>
      <c r="B2067" s="6" t="s">
        <v>2613</v>
      </c>
    </row>
    <row r="2068" spans="1:2" x14ac:dyDescent="0.3">
      <c r="A2068" s="6" t="s">
        <v>2618</v>
      </c>
      <c r="B2068" s="6" t="s">
        <v>2613</v>
      </c>
    </row>
    <row r="2069" spans="1:2" x14ac:dyDescent="0.3">
      <c r="A2069" s="6" t="s">
        <v>2619</v>
      </c>
      <c r="B2069" s="6" t="s">
        <v>2613</v>
      </c>
    </row>
    <row r="2070" spans="1:2" x14ac:dyDescent="0.3">
      <c r="A2070" s="6" t="s">
        <v>2620</v>
      </c>
      <c r="B2070" s="6" t="s">
        <v>2613</v>
      </c>
    </row>
    <row r="2071" spans="1:2" x14ac:dyDescent="0.3">
      <c r="A2071" s="6" t="s">
        <v>746</v>
      </c>
      <c r="B2071" s="6" t="s">
        <v>2613</v>
      </c>
    </row>
    <row r="2072" spans="1:2" x14ac:dyDescent="0.3">
      <c r="A2072" s="6" t="s">
        <v>72</v>
      </c>
      <c r="B2072" s="6" t="s">
        <v>2613</v>
      </c>
    </row>
    <row r="2073" spans="1:2" x14ac:dyDescent="0.3">
      <c r="A2073" s="6" t="s">
        <v>2621</v>
      </c>
      <c r="B2073" s="6" t="s">
        <v>2613</v>
      </c>
    </row>
    <row r="2074" spans="1:2" x14ac:dyDescent="0.3">
      <c r="A2074" s="6" t="s">
        <v>2622</v>
      </c>
      <c r="B2074" s="6" t="s">
        <v>2613</v>
      </c>
    </row>
    <row r="2075" spans="1:2" x14ac:dyDescent="0.3">
      <c r="A2075" s="6" t="s">
        <v>2623</v>
      </c>
      <c r="B2075" s="6" t="s">
        <v>2613</v>
      </c>
    </row>
    <row r="2076" spans="1:2" x14ac:dyDescent="0.3">
      <c r="A2076" s="6" t="s">
        <v>2624</v>
      </c>
      <c r="B2076" s="6" t="s">
        <v>2613</v>
      </c>
    </row>
    <row r="2077" spans="1:2" x14ac:dyDescent="0.3">
      <c r="A2077" s="6" t="s">
        <v>2625</v>
      </c>
      <c r="B2077" s="6" t="s">
        <v>2613</v>
      </c>
    </row>
    <row r="2078" spans="1:2" x14ac:dyDescent="0.3">
      <c r="A2078" s="6" t="s">
        <v>2626</v>
      </c>
      <c r="B2078" s="6" t="s">
        <v>2613</v>
      </c>
    </row>
    <row r="2079" spans="1:2" x14ac:dyDescent="0.3">
      <c r="A2079" s="6" t="s">
        <v>2627</v>
      </c>
      <c r="B2079" s="6" t="s">
        <v>2613</v>
      </c>
    </row>
    <row r="2080" spans="1:2" x14ac:dyDescent="0.3">
      <c r="A2080" s="6" t="s">
        <v>2628</v>
      </c>
      <c r="B2080" s="6" t="s">
        <v>2613</v>
      </c>
    </row>
    <row r="2081" spans="1:2" x14ac:dyDescent="0.3">
      <c r="A2081" s="6" t="s">
        <v>2629</v>
      </c>
      <c r="B2081" s="6" t="s">
        <v>2613</v>
      </c>
    </row>
    <row r="2082" spans="1:2" x14ac:dyDescent="0.3">
      <c r="A2082" s="6" t="s">
        <v>2630</v>
      </c>
      <c r="B2082" s="6" t="s">
        <v>2613</v>
      </c>
    </row>
    <row r="2083" spans="1:2" x14ac:dyDescent="0.3">
      <c r="A2083" s="6" t="s">
        <v>2631</v>
      </c>
      <c r="B2083" s="6" t="s">
        <v>2613</v>
      </c>
    </row>
    <row r="2084" spans="1:2" x14ac:dyDescent="0.3">
      <c r="A2084" s="6" t="s">
        <v>2632</v>
      </c>
      <c r="B2084" s="6" t="s">
        <v>2633</v>
      </c>
    </row>
    <row r="2085" spans="1:2" x14ac:dyDescent="0.3">
      <c r="A2085" s="6" t="s">
        <v>2634</v>
      </c>
      <c r="B2085" s="6" t="s">
        <v>2633</v>
      </c>
    </row>
    <row r="2086" spans="1:2" x14ac:dyDescent="0.3">
      <c r="A2086" s="6" t="s">
        <v>2635</v>
      </c>
      <c r="B2086" s="6" t="s">
        <v>2633</v>
      </c>
    </row>
    <row r="2087" spans="1:2" x14ac:dyDescent="0.3">
      <c r="A2087" s="6" t="s">
        <v>2636</v>
      </c>
      <c r="B2087" s="6" t="s">
        <v>2633</v>
      </c>
    </row>
    <row r="2088" spans="1:2" x14ac:dyDescent="0.3">
      <c r="A2088" s="6" t="s">
        <v>524</v>
      </c>
      <c r="B2088" s="6" t="s">
        <v>2633</v>
      </c>
    </row>
    <row r="2089" spans="1:2" x14ac:dyDescent="0.3">
      <c r="A2089" s="6" t="s">
        <v>2637</v>
      </c>
      <c r="B2089" s="6" t="s">
        <v>2633</v>
      </c>
    </row>
    <row r="2090" spans="1:2" x14ac:dyDescent="0.3">
      <c r="A2090" s="6" t="s">
        <v>2638</v>
      </c>
      <c r="B2090" s="6" t="s">
        <v>2633</v>
      </c>
    </row>
    <row r="2091" spans="1:2" x14ac:dyDescent="0.3">
      <c r="A2091" s="6" t="s">
        <v>2639</v>
      </c>
      <c r="B2091" s="6" t="s">
        <v>2633</v>
      </c>
    </row>
    <row r="2092" spans="1:2" x14ac:dyDescent="0.3">
      <c r="A2092" s="6" t="s">
        <v>2640</v>
      </c>
      <c r="B2092" s="6" t="s">
        <v>2633</v>
      </c>
    </row>
    <row r="2093" spans="1:2" x14ac:dyDescent="0.3">
      <c r="A2093" s="6" t="s">
        <v>2641</v>
      </c>
      <c r="B2093" s="6" t="s">
        <v>2633</v>
      </c>
    </row>
    <row r="2094" spans="1:2" x14ac:dyDescent="0.3">
      <c r="A2094" s="6" t="s">
        <v>2642</v>
      </c>
      <c r="B2094" s="6" t="s">
        <v>2633</v>
      </c>
    </row>
    <row r="2095" spans="1:2" x14ac:dyDescent="0.3">
      <c r="A2095" s="6" t="s">
        <v>2643</v>
      </c>
      <c r="B2095" s="6" t="s">
        <v>2633</v>
      </c>
    </row>
    <row r="2096" spans="1:2" x14ac:dyDescent="0.3">
      <c r="A2096" s="6" t="s">
        <v>380</v>
      </c>
      <c r="B2096" s="6" t="s">
        <v>2633</v>
      </c>
    </row>
    <row r="2097" spans="1:2" x14ac:dyDescent="0.3">
      <c r="A2097" s="6" t="s">
        <v>370</v>
      </c>
      <c r="B2097" s="6" t="s">
        <v>2633</v>
      </c>
    </row>
    <row r="2098" spans="1:2" x14ac:dyDescent="0.3">
      <c r="A2098" s="6" t="s">
        <v>414</v>
      </c>
      <c r="B2098" s="6" t="s">
        <v>2633</v>
      </c>
    </row>
    <row r="2099" spans="1:2" x14ac:dyDescent="0.3">
      <c r="A2099" s="6" t="s">
        <v>2644</v>
      </c>
      <c r="B2099" s="6" t="s">
        <v>2633</v>
      </c>
    </row>
    <row r="2100" spans="1:2" x14ac:dyDescent="0.3">
      <c r="A2100" s="6" t="s">
        <v>500</v>
      </c>
      <c r="B2100" s="6" t="s">
        <v>2633</v>
      </c>
    </row>
    <row r="2101" spans="1:2" x14ac:dyDescent="0.3">
      <c r="A2101" s="6" t="s">
        <v>318</v>
      </c>
      <c r="B2101" s="6" t="s">
        <v>2633</v>
      </c>
    </row>
    <row r="2102" spans="1:2" x14ac:dyDescent="0.3">
      <c r="A2102" s="6" t="s">
        <v>140</v>
      </c>
      <c r="B2102" s="6" t="s">
        <v>2633</v>
      </c>
    </row>
    <row r="2103" spans="1:2" x14ac:dyDescent="0.3">
      <c r="A2103" s="6" t="s">
        <v>2645</v>
      </c>
      <c r="B2103" s="6" t="s">
        <v>2633</v>
      </c>
    </row>
    <row r="2104" spans="1:2" x14ac:dyDescent="0.3">
      <c r="A2104" s="6" t="s">
        <v>2646</v>
      </c>
      <c r="B2104" s="6" t="s">
        <v>2633</v>
      </c>
    </row>
    <row r="2105" spans="1:2" x14ac:dyDescent="0.3">
      <c r="A2105" s="6" t="s">
        <v>648</v>
      </c>
      <c r="B2105" s="6" t="s">
        <v>2633</v>
      </c>
    </row>
    <row r="2106" spans="1:2" x14ac:dyDescent="0.3">
      <c r="A2106" s="6" t="s">
        <v>2647</v>
      </c>
      <c r="B2106" s="6" t="s">
        <v>2633</v>
      </c>
    </row>
    <row r="2107" spans="1:2" x14ac:dyDescent="0.3">
      <c r="A2107" s="6" t="s">
        <v>2648</v>
      </c>
      <c r="B2107" s="6" t="s">
        <v>2633</v>
      </c>
    </row>
    <row r="2108" spans="1:2" x14ac:dyDescent="0.3">
      <c r="A2108" s="6" t="s">
        <v>2649</v>
      </c>
      <c r="B2108" s="6" t="s">
        <v>2633</v>
      </c>
    </row>
    <row r="2109" spans="1:2" x14ac:dyDescent="0.3">
      <c r="A2109" s="6" t="s">
        <v>2650</v>
      </c>
      <c r="B2109" s="6" t="s">
        <v>2633</v>
      </c>
    </row>
    <row r="2110" spans="1:2" x14ac:dyDescent="0.3">
      <c r="A2110" s="6" t="s">
        <v>2651</v>
      </c>
      <c r="B2110" s="6" t="s">
        <v>2633</v>
      </c>
    </row>
    <row r="2111" spans="1:2" x14ac:dyDescent="0.3">
      <c r="A2111" s="6" t="s">
        <v>2652</v>
      </c>
      <c r="B2111" s="6" t="s">
        <v>2633</v>
      </c>
    </row>
    <row r="2112" spans="1:2" x14ac:dyDescent="0.3">
      <c r="A2112" s="6" t="s">
        <v>2653</v>
      </c>
      <c r="B2112" s="6" t="s">
        <v>2633</v>
      </c>
    </row>
    <row r="2113" spans="1:2" x14ac:dyDescent="0.3">
      <c r="A2113" s="6" t="s">
        <v>2654</v>
      </c>
      <c r="B2113" s="6" t="s">
        <v>2633</v>
      </c>
    </row>
    <row r="2114" spans="1:2" x14ac:dyDescent="0.3">
      <c r="A2114" s="6" t="s">
        <v>2655</v>
      </c>
      <c r="B2114" s="6" t="s">
        <v>2633</v>
      </c>
    </row>
    <row r="2115" spans="1:2" x14ac:dyDescent="0.3">
      <c r="A2115" s="6" t="s">
        <v>2656</v>
      </c>
      <c r="B2115" s="6" t="s">
        <v>2633</v>
      </c>
    </row>
    <row r="2116" spans="1:2" x14ac:dyDescent="0.3">
      <c r="A2116" s="6" t="s">
        <v>832</v>
      </c>
      <c r="B2116" s="6" t="s">
        <v>2633</v>
      </c>
    </row>
    <row r="2117" spans="1:2" x14ac:dyDescent="0.3">
      <c r="A2117" s="6" t="s">
        <v>388</v>
      </c>
      <c r="B2117" s="6" t="s">
        <v>2633</v>
      </c>
    </row>
    <row r="2118" spans="1:2" x14ac:dyDescent="0.3">
      <c r="A2118" s="6" t="s">
        <v>404</v>
      </c>
      <c r="B2118" s="6" t="s">
        <v>2633</v>
      </c>
    </row>
    <row r="2119" spans="1:2" x14ac:dyDescent="0.3">
      <c r="A2119" s="6" t="s">
        <v>408</v>
      </c>
      <c r="B2119" s="6" t="s">
        <v>2633</v>
      </c>
    </row>
    <row r="2120" spans="1:2" x14ac:dyDescent="0.3">
      <c r="A2120" s="6" t="s">
        <v>2657</v>
      </c>
      <c r="B2120" s="6" t="s">
        <v>2633</v>
      </c>
    </row>
    <row r="2121" spans="1:2" x14ac:dyDescent="0.3">
      <c r="A2121" s="6" t="s">
        <v>2658</v>
      </c>
      <c r="B2121" s="6" t="s">
        <v>2633</v>
      </c>
    </row>
    <row r="2122" spans="1:2" x14ac:dyDescent="0.3">
      <c r="A2122" s="6" t="s">
        <v>432</v>
      </c>
      <c r="B2122" s="6" t="s">
        <v>2633</v>
      </c>
    </row>
    <row r="2123" spans="1:2" x14ac:dyDescent="0.3">
      <c r="A2123" s="6" t="s">
        <v>2659</v>
      </c>
      <c r="B2123" s="6" t="s">
        <v>2633</v>
      </c>
    </row>
    <row r="2124" spans="1:2" x14ac:dyDescent="0.3">
      <c r="A2124" s="6" t="s">
        <v>2660</v>
      </c>
      <c r="B2124" s="6" t="s">
        <v>2633</v>
      </c>
    </row>
    <row r="2125" spans="1:2" x14ac:dyDescent="0.3">
      <c r="A2125" s="6" t="s">
        <v>2661</v>
      </c>
      <c r="B2125" s="6" t="s">
        <v>2633</v>
      </c>
    </row>
    <row r="2126" spans="1:2" x14ac:dyDescent="0.3">
      <c r="A2126" s="6" t="s">
        <v>2662</v>
      </c>
      <c r="B2126" s="6" t="s">
        <v>2633</v>
      </c>
    </row>
    <row r="2127" spans="1:2" x14ac:dyDescent="0.3">
      <c r="A2127" s="6" t="s">
        <v>2663</v>
      </c>
      <c r="B2127" s="6" t="s">
        <v>2633</v>
      </c>
    </row>
    <row r="2128" spans="1:2" x14ac:dyDescent="0.3">
      <c r="A2128" s="6" t="s">
        <v>2664</v>
      </c>
      <c r="B2128" s="6" t="s">
        <v>2633</v>
      </c>
    </row>
    <row r="2129" spans="1:2" x14ac:dyDescent="0.3">
      <c r="A2129" s="6" t="s">
        <v>2665</v>
      </c>
      <c r="B2129" s="6" t="s">
        <v>2633</v>
      </c>
    </row>
    <row r="2130" spans="1:2" x14ac:dyDescent="0.3">
      <c r="A2130" s="6" t="s">
        <v>2666</v>
      </c>
      <c r="B2130" s="6" t="s">
        <v>2633</v>
      </c>
    </row>
    <row r="2131" spans="1:2" x14ac:dyDescent="0.3">
      <c r="A2131" s="6" t="s">
        <v>2667</v>
      </c>
      <c r="B2131" s="6" t="s">
        <v>2633</v>
      </c>
    </row>
    <row r="2132" spans="1:2" x14ac:dyDescent="0.3">
      <c r="A2132" s="6" t="s">
        <v>2668</v>
      </c>
      <c r="B2132" s="6" t="s">
        <v>2633</v>
      </c>
    </row>
    <row r="2133" spans="1:2" x14ac:dyDescent="0.3">
      <c r="A2133" s="6" t="s">
        <v>2669</v>
      </c>
      <c r="B2133" s="6" t="s">
        <v>2633</v>
      </c>
    </row>
    <row r="2134" spans="1:2" x14ac:dyDescent="0.3">
      <c r="A2134" s="6" t="s">
        <v>720</v>
      </c>
      <c r="B2134" s="6" t="s">
        <v>2633</v>
      </c>
    </row>
    <row r="2135" spans="1:2" x14ac:dyDescent="0.3">
      <c r="A2135" s="6" t="s">
        <v>2670</v>
      </c>
      <c r="B2135" s="6" t="s">
        <v>2633</v>
      </c>
    </row>
    <row r="2136" spans="1:2" x14ac:dyDescent="0.3">
      <c r="A2136" s="6" t="s">
        <v>2671</v>
      </c>
      <c r="B2136" s="6" t="s">
        <v>2633</v>
      </c>
    </row>
    <row r="2137" spans="1:2" x14ac:dyDescent="0.3">
      <c r="A2137" s="6" t="s">
        <v>2672</v>
      </c>
      <c r="B2137" s="6" t="s">
        <v>2633</v>
      </c>
    </row>
    <row r="2138" spans="1:2" x14ac:dyDescent="0.3">
      <c r="A2138" s="6" t="s">
        <v>2673</v>
      </c>
      <c r="B2138" s="6" t="s">
        <v>2633</v>
      </c>
    </row>
    <row r="2139" spans="1:2" x14ac:dyDescent="0.3">
      <c r="A2139" s="6" t="s">
        <v>2674</v>
      </c>
      <c r="B2139" s="6" t="s">
        <v>2633</v>
      </c>
    </row>
    <row r="2140" spans="1:2" x14ac:dyDescent="0.3">
      <c r="A2140" s="6" t="s">
        <v>2675</v>
      </c>
      <c r="B2140" s="6" t="s">
        <v>2633</v>
      </c>
    </row>
    <row r="2141" spans="1:2" x14ac:dyDescent="0.3">
      <c r="A2141" s="6" t="s">
        <v>2676</v>
      </c>
      <c r="B2141" s="6" t="s">
        <v>2633</v>
      </c>
    </row>
    <row r="2142" spans="1:2" x14ac:dyDescent="0.3">
      <c r="A2142" s="6" t="s">
        <v>2677</v>
      </c>
      <c r="B2142" s="6" t="s">
        <v>2633</v>
      </c>
    </row>
    <row r="2143" spans="1:2" x14ac:dyDescent="0.3">
      <c r="A2143" s="6" t="s">
        <v>2678</v>
      </c>
      <c r="B2143" s="6" t="s">
        <v>2633</v>
      </c>
    </row>
    <row r="2144" spans="1:2" x14ac:dyDescent="0.3">
      <c r="A2144" s="6" t="s">
        <v>2679</v>
      </c>
      <c r="B2144" s="6" t="s">
        <v>2633</v>
      </c>
    </row>
    <row r="2145" spans="1:2" x14ac:dyDescent="0.3">
      <c r="A2145" s="6" t="s">
        <v>2680</v>
      </c>
      <c r="B2145" s="6" t="s">
        <v>2633</v>
      </c>
    </row>
    <row r="2146" spans="1:2" x14ac:dyDescent="0.3">
      <c r="A2146" s="6" t="s">
        <v>2681</v>
      </c>
      <c r="B2146" s="6" t="s">
        <v>2633</v>
      </c>
    </row>
    <row r="2147" spans="1:2" x14ac:dyDescent="0.3">
      <c r="A2147" s="6" t="s">
        <v>2682</v>
      </c>
      <c r="B2147" s="6" t="s">
        <v>2633</v>
      </c>
    </row>
    <row r="2148" spans="1:2" x14ac:dyDescent="0.3">
      <c r="A2148" s="6" t="s">
        <v>2683</v>
      </c>
      <c r="B2148" s="6" t="s">
        <v>2633</v>
      </c>
    </row>
    <row r="2149" spans="1:2" x14ac:dyDescent="0.3">
      <c r="A2149" s="6" t="s">
        <v>2684</v>
      </c>
      <c r="B2149" s="6" t="s">
        <v>2633</v>
      </c>
    </row>
    <row r="2150" spans="1:2" x14ac:dyDescent="0.3">
      <c r="A2150" s="6" t="s">
        <v>2685</v>
      </c>
      <c r="B2150" s="6" t="s">
        <v>2633</v>
      </c>
    </row>
    <row r="2151" spans="1:2" x14ac:dyDescent="0.3">
      <c r="A2151" s="6" t="s">
        <v>2686</v>
      </c>
      <c r="B2151" s="6" t="s">
        <v>2633</v>
      </c>
    </row>
    <row r="2152" spans="1:2" x14ac:dyDescent="0.3">
      <c r="A2152" s="6" t="s">
        <v>2687</v>
      </c>
      <c r="B2152" s="6" t="s">
        <v>2633</v>
      </c>
    </row>
    <row r="2153" spans="1:2" x14ac:dyDescent="0.3">
      <c r="A2153" s="6" t="s">
        <v>2688</v>
      </c>
      <c r="B2153" s="6" t="s">
        <v>2633</v>
      </c>
    </row>
    <row r="2154" spans="1:2" x14ac:dyDescent="0.3">
      <c r="A2154" s="6" t="s">
        <v>2689</v>
      </c>
      <c r="B2154" s="6" t="s">
        <v>2633</v>
      </c>
    </row>
    <row r="2155" spans="1:2" x14ac:dyDescent="0.3">
      <c r="A2155" s="6" t="s">
        <v>2690</v>
      </c>
      <c r="B2155" s="6" t="s">
        <v>2633</v>
      </c>
    </row>
    <row r="2156" spans="1:2" x14ac:dyDescent="0.3">
      <c r="A2156" s="6" t="s">
        <v>2691</v>
      </c>
      <c r="B2156" s="6" t="s">
        <v>2633</v>
      </c>
    </row>
    <row r="2157" spans="1:2" x14ac:dyDescent="0.3">
      <c r="A2157" s="6" t="s">
        <v>2692</v>
      </c>
      <c r="B2157" s="6" t="s">
        <v>2633</v>
      </c>
    </row>
    <row r="2158" spans="1:2" x14ac:dyDescent="0.3">
      <c r="A2158" s="6" t="s">
        <v>2693</v>
      </c>
      <c r="B2158" s="6" t="s">
        <v>2633</v>
      </c>
    </row>
    <row r="2159" spans="1:2" x14ac:dyDescent="0.3">
      <c r="A2159" s="6" t="s">
        <v>2694</v>
      </c>
      <c r="B2159" s="6" t="s">
        <v>2633</v>
      </c>
    </row>
    <row r="2160" spans="1:2" x14ac:dyDescent="0.3">
      <c r="A2160" s="6" t="s">
        <v>2695</v>
      </c>
      <c r="B2160" s="6" t="s">
        <v>2633</v>
      </c>
    </row>
    <row r="2161" spans="1:2" x14ac:dyDescent="0.3">
      <c r="A2161" s="6" t="s">
        <v>2696</v>
      </c>
      <c r="B2161" s="6" t="s">
        <v>2633</v>
      </c>
    </row>
    <row r="2162" spans="1:2" x14ac:dyDescent="0.3">
      <c r="A2162" s="6" t="s">
        <v>2697</v>
      </c>
      <c r="B2162" s="6" t="s">
        <v>2633</v>
      </c>
    </row>
    <row r="2163" spans="1:2" x14ac:dyDescent="0.3">
      <c r="A2163" s="6" t="s">
        <v>2698</v>
      </c>
      <c r="B2163" s="6" t="s">
        <v>2633</v>
      </c>
    </row>
    <row r="2164" spans="1:2" x14ac:dyDescent="0.3">
      <c r="A2164" s="6" t="s">
        <v>2699</v>
      </c>
      <c r="B2164" s="6" t="s">
        <v>2633</v>
      </c>
    </row>
    <row r="2165" spans="1:2" x14ac:dyDescent="0.3">
      <c r="A2165" s="6" t="s">
        <v>2700</v>
      </c>
      <c r="B2165" s="6" t="s">
        <v>2633</v>
      </c>
    </row>
    <row r="2166" spans="1:2" x14ac:dyDescent="0.3">
      <c r="A2166" s="6" t="s">
        <v>2701</v>
      </c>
      <c r="B2166" s="6" t="s">
        <v>2633</v>
      </c>
    </row>
    <row r="2167" spans="1:2" x14ac:dyDescent="0.3">
      <c r="A2167" s="6" t="s">
        <v>106</v>
      </c>
      <c r="B2167" s="6" t="s">
        <v>2633</v>
      </c>
    </row>
    <row r="2168" spans="1:2" x14ac:dyDescent="0.3">
      <c r="A2168" s="6" t="s">
        <v>2702</v>
      </c>
      <c r="B2168" s="6" t="s">
        <v>2633</v>
      </c>
    </row>
    <row r="2169" spans="1:2" x14ac:dyDescent="0.3">
      <c r="A2169" s="6" t="s">
        <v>2703</v>
      </c>
      <c r="B2169" s="6" t="s">
        <v>2633</v>
      </c>
    </row>
    <row r="2170" spans="1:2" x14ac:dyDescent="0.3">
      <c r="A2170" s="6" t="s">
        <v>482</v>
      </c>
      <c r="B2170" s="6" t="s">
        <v>2633</v>
      </c>
    </row>
    <row r="2171" spans="1:2" x14ac:dyDescent="0.3">
      <c r="A2171" s="6" t="s">
        <v>2704</v>
      </c>
      <c r="B2171" s="6" t="s">
        <v>2633</v>
      </c>
    </row>
    <row r="2172" spans="1:2" x14ac:dyDescent="0.3">
      <c r="A2172" s="6" t="s">
        <v>2705</v>
      </c>
      <c r="B2172" s="6" t="s">
        <v>2633</v>
      </c>
    </row>
    <row r="2173" spans="1:2" x14ac:dyDescent="0.3">
      <c r="A2173" s="6" t="s">
        <v>2706</v>
      </c>
      <c r="B2173" s="6" t="s">
        <v>2633</v>
      </c>
    </row>
    <row r="2174" spans="1:2" x14ac:dyDescent="0.3">
      <c r="A2174" s="6" t="s">
        <v>2707</v>
      </c>
      <c r="B2174" s="6" t="s">
        <v>2633</v>
      </c>
    </row>
    <row r="2175" spans="1:2" x14ac:dyDescent="0.3">
      <c r="A2175" s="6" t="s">
        <v>2708</v>
      </c>
      <c r="B2175" s="6" t="s">
        <v>2633</v>
      </c>
    </row>
    <row r="2176" spans="1:2" x14ac:dyDescent="0.3">
      <c r="A2176" s="6" t="s">
        <v>2709</v>
      </c>
      <c r="B2176" s="6" t="s">
        <v>2633</v>
      </c>
    </row>
    <row r="2177" spans="1:2" x14ac:dyDescent="0.3">
      <c r="A2177" s="6" t="s">
        <v>2710</v>
      </c>
      <c r="B2177" s="6" t="s">
        <v>2633</v>
      </c>
    </row>
    <row r="2178" spans="1:2" x14ac:dyDescent="0.3">
      <c r="A2178" s="6" t="s">
        <v>2711</v>
      </c>
      <c r="B2178" s="6" t="s">
        <v>2633</v>
      </c>
    </row>
    <row r="2179" spans="1:2" x14ac:dyDescent="0.3">
      <c r="A2179" s="6" t="s">
        <v>2712</v>
      </c>
      <c r="B2179" s="6" t="s">
        <v>2633</v>
      </c>
    </row>
    <row r="2180" spans="1:2" x14ac:dyDescent="0.3">
      <c r="A2180" s="6" t="s">
        <v>2713</v>
      </c>
      <c r="B2180" s="6" t="s">
        <v>2633</v>
      </c>
    </row>
    <row r="2181" spans="1:2" x14ac:dyDescent="0.3">
      <c r="A2181" s="6" t="s">
        <v>450</v>
      </c>
      <c r="B2181" s="6" t="s">
        <v>2633</v>
      </c>
    </row>
    <row r="2182" spans="1:2" x14ac:dyDescent="0.3">
      <c r="A2182" s="6" t="s">
        <v>2714</v>
      </c>
      <c r="B2182" s="6" t="s">
        <v>2633</v>
      </c>
    </row>
    <row r="2183" spans="1:2" x14ac:dyDescent="0.3">
      <c r="A2183" s="6" t="s">
        <v>798</v>
      </c>
      <c r="B2183" s="6" t="s">
        <v>2633</v>
      </c>
    </row>
    <row r="2184" spans="1:2" x14ac:dyDescent="0.3">
      <c r="A2184" s="6" t="s">
        <v>2715</v>
      </c>
      <c r="B2184" s="6" t="s">
        <v>2633</v>
      </c>
    </row>
    <row r="2185" spans="1:2" x14ac:dyDescent="0.3">
      <c r="A2185" s="6" t="s">
        <v>354</v>
      </c>
      <c r="B2185" s="6" t="s">
        <v>2633</v>
      </c>
    </row>
    <row r="2186" spans="1:2" x14ac:dyDescent="0.3">
      <c r="A2186" s="6" t="s">
        <v>2716</v>
      </c>
      <c r="B2186" s="6" t="s">
        <v>2633</v>
      </c>
    </row>
    <row r="2187" spans="1:2" x14ac:dyDescent="0.3">
      <c r="A2187" s="6" t="s">
        <v>2717</v>
      </c>
      <c r="B2187" s="6" t="s">
        <v>2633</v>
      </c>
    </row>
    <row r="2188" spans="1:2" x14ac:dyDescent="0.3">
      <c r="A2188" s="6" t="s">
        <v>2718</v>
      </c>
      <c r="B2188" s="6" t="s">
        <v>2633</v>
      </c>
    </row>
    <row r="2189" spans="1:2" x14ac:dyDescent="0.3">
      <c r="A2189" s="6" t="s">
        <v>2719</v>
      </c>
      <c r="B2189" s="6" t="s">
        <v>2633</v>
      </c>
    </row>
    <row r="2190" spans="1:2" x14ac:dyDescent="0.3">
      <c r="A2190" s="6" t="s">
        <v>2720</v>
      </c>
      <c r="B2190" s="6" t="s">
        <v>2633</v>
      </c>
    </row>
    <row r="2191" spans="1:2" x14ac:dyDescent="0.3">
      <c r="A2191" s="6" t="s">
        <v>2721</v>
      </c>
      <c r="B2191" s="6" t="s">
        <v>2633</v>
      </c>
    </row>
    <row r="2192" spans="1:2" x14ac:dyDescent="0.3">
      <c r="A2192" s="6" t="s">
        <v>2722</v>
      </c>
      <c r="B2192" s="6" t="s">
        <v>2633</v>
      </c>
    </row>
    <row r="2193" spans="1:2" x14ac:dyDescent="0.3">
      <c r="A2193" s="6" t="s">
        <v>790</v>
      </c>
      <c r="B2193" s="6" t="s">
        <v>2633</v>
      </c>
    </row>
    <row r="2194" spans="1:2" x14ac:dyDescent="0.3">
      <c r="A2194" s="6" t="s">
        <v>2723</v>
      </c>
      <c r="B2194" s="6" t="s">
        <v>2633</v>
      </c>
    </row>
    <row r="2195" spans="1:2" x14ac:dyDescent="0.3">
      <c r="A2195" s="6" t="s">
        <v>2724</v>
      </c>
      <c r="B2195" s="6" t="s">
        <v>2633</v>
      </c>
    </row>
    <row r="2196" spans="1:2" x14ac:dyDescent="0.3">
      <c r="A2196" s="6" t="s">
        <v>2725</v>
      </c>
      <c r="B2196" s="6" t="s">
        <v>2633</v>
      </c>
    </row>
    <row r="2197" spans="1:2" x14ac:dyDescent="0.3">
      <c r="A2197" s="6" t="s">
        <v>2726</v>
      </c>
      <c r="B2197" s="6" t="s">
        <v>2633</v>
      </c>
    </row>
    <row r="2198" spans="1:2" x14ac:dyDescent="0.3">
      <c r="A2198" s="6" t="s">
        <v>2727</v>
      </c>
      <c r="B2198" s="6" t="s">
        <v>2633</v>
      </c>
    </row>
    <row r="2199" spans="1:2" x14ac:dyDescent="0.3">
      <c r="A2199" s="6" t="s">
        <v>2728</v>
      </c>
      <c r="B2199" s="6" t="s">
        <v>2633</v>
      </c>
    </row>
    <row r="2200" spans="1:2" x14ac:dyDescent="0.3">
      <c r="A2200" s="6" t="s">
        <v>2729</v>
      </c>
      <c r="B2200" s="6" t="s">
        <v>2633</v>
      </c>
    </row>
    <row r="2201" spans="1:2" x14ac:dyDescent="0.3">
      <c r="A2201" s="6" t="s">
        <v>2730</v>
      </c>
      <c r="B2201" s="6" t="s">
        <v>2633</v>
      </c>
    </row>
    <row r="2202" spans="1:2" x14ac:dyDescent="0.3">
      <c r="A2202" s="6" t="s">
        <v>2731</v>
      </c>
      <c r="B2202" s="6" t="s">
        <v>2633</v>
      </c>
    </row>
    <row r="2203" spans="1:2" x14ac:dyDescent="0.3">
      <c r="A2203" s="6" t="s">
        <v>2732</v>
      </c>
      <c r="B2203" s="6" t="s">
        <v>2633</v>
      </c>
    </row>
    <row r="2204" spans="1:2" x14ac:dyDescent="0.3">
      <c r="A2204" s="6" t="s">
        <v>2733</v>
      </c>
      <c r="B2204" s="6" t="s">
        <v>2633</v>
      </c>
    </row>
    <row r="2205" spans="1:2" x14ac:dyDescent="0.3">
      <c r="A2205" s="6" t="s">
        <v>2734</v>
      </c>
      <c r="B2205" s="6" t="s">
        <v>2633</v>
      </c>
    </row>
    <row r="2206" spans="1:2" x14ac:dyDescent="0.3">
      <c r="A2206" s="6" t="s">
        <v>2735</v>
      </c>
      <c r="B2206" s="6" t="s">
        <v>2633</v>
      </c>
    </row>
    <row r="2207" spans="1:2" x14ac:dyDescent="0.3">
      <c r="A2207" s="6" t="s">
        <v>2736</v>
      </c>
      <c r="B2207" s="6" t="s">
        <v>2633</v>
      </c>
    </row>
    <row r="2208" spans="1:2" x14ac:dyDescent="0.3">
      <c r="A2208" s="6" t="s">
        <v>2737</v>
      </c>
      <c r="B2208" s="6" t="s">
        <v>2633</v>
      </c>
    </row>
    <row r="2209" spans="1:2" x14ac:dyDescent="0.3">
      <c r="A2209" s="6" t="s">
        <v>2738</v>
      </c>
      <c r="B2209" s="6" t="s">
        <v>2633</v>
      </c>
    </row>
    <row r="2210" spans="1:2" x14ac:dyDescent="0.3">
      <c r="A2210" s="6" t="s">
        <v>250</v>
      </c>
      <c r="B2210" s="6" t="s">
        <v>2633</v>
      </c>
    </row>
    <row r="2211" spans="1:2" x14ac:dyDescent="0.3">
      <c r="A2211" s="6" t="s">
        <v>2739</v>
      </c>
      <c r="B2211" s="6" t="s">
        <v>2633</v>
      </c>
    </row>
    <row r="2212" spans="1:2" x14ac:dyDescent="0.3">
      <c r="A2212" s="6" t="s">
        <v>2740</v>
      </c>
      <c r="B2212" s="6" t="s">
        <v>2633</v>
      </c>
    </row>
    <row r="2213" spans="1:2" x14ac:dyDescent="0.3">
      <c r="A2213" s="6" t="s">
        <v>2741</v>
      </c>
      <c r="B2213" s="6" t="s">
        <v>2633</v>
      </c>
    </row>
    <row r="2214" spans="1:2" x14ac:dyDescent="0.3">
      <c r="A2214" s="6" t="s">
        <v>2742</v>
      </c>
      <c r="B2214" s="6" t="s">
        <v>2633</v>
      </c>
    </row>
    <row r="2215" spans="1:2" x14ac:dyDescent="0.3">
      <c r="A2215" s="6" t="s">
        <v>2743</v>
      </c>
      <c r="B2215" s="6" t="s">
        <v>2633</v>
      </c>
    </row>
    <row r="2216" spans="1:2" x14ac:dyDescent="0.3">
      <c r="A2216" s="6" t="s">
        <v>2744</v>
      </c>
      <c r="B2216" s="6" t="s">
        <v>2633</v>
      </c>
    </row>
    <row r="2217" spans="1:2" x14ac:dyDescent="0.3">
      <c r="A2217" s="6" t="s">
        <v>2745</v>
      </c>
      <c r="B2217" s="6" t="s">
        <v>2633</v>
      </c>
    </row>
    <row r="2218" spans="1:2" x14ac:dyDescent="0.3">
      <c r="A2218" s="6" t="s">
        <v>2746</v>
      </c>
      <c r="B2218" s="6" t="s">
        <v>2633</v>
      </c>
    </row>
    <row r="2219" spans="1:2" x14ac:dyDescent="0.3">
      <c r="A2219" s="6" t="s">
        <v>2747</v>
      </c>
      <c r="B2219" s="6" t="s">
        <v>2633</v>
      </c>
    </row>
    <row r="2220" spans="1:2" x14ac:dyDescent="0.3">
      <c r="A2220" s="6" t="s">
        <v>2748</v>
      </c>
      <c r="B2220" s="6" t="s">
        <v>2633</v>
      </c>
    </row>
    <row r="2221" spans="1:2" x14ac:dyDescent="0.3">
      <c r="A2221" s="6" t="s">
        <v>2749</v>
      </c>
      <c r="B2221" s="6" t="s">
        <v>2633</v>
      </c>
    </row>
    <row r="2222" spans="1:2" x14ac:dyDescent="0.3">
      <c r="A2222" s="6" t="s">
        <v>2750</v>
      </c>
      <c r="B2222" s="6" t="s">
        <v>2633</v>
      </c>
    </row>
    <row r="2223" spans="1:2" x14ac:dyDescent="0.3">
      <c r="A2223" s="6" t="s">
        <v>2751</v>
      </c>
      <c r="B2223" s="6" t="s">
        <v>2633</v>
      </c>
    </row>
    <row r="2224" spans="1:2" x14ac:dyDescent="0.3">
      <c r="A2224" s="6" t="s">
        <v>2752</v>
      </c>
      <c r="B2224" s="6" t="s">
        <v>2633</v>
      </c>
    </row>
    <row r="2225" spans="1:2" x14ac:dyDescent="0.3">
      <c r="A2225" s="6" t="s">
        <v>2753</v>
      </c>
      <c r="B2225" s="6" t="s">
        <v>2633</v>
      </c>
    </row>
    <row r="2226" spans="1:2" x14ac:dyDescent="0.3">
      <c r="A2226" s="6" t="s">
        <v>2754</v>
      </c>
      <c r="B2226" s="6" t="s">
        <v>2633</v>
      </c>
    </row>
    <row r="2227" spans="1:2" x14ac:dyDescent="0.3">
      <c r="A2227" s="6" t="s">
        <v>90</v>
      </c>
      <c r="B2227" s="6" t="s">
        <v>2633</v>
      </c>
    </row>
    <row r="2228" spans="1:2" x14ac:dyDescent="0.3">
      <c r="A2228" s="6" t="s">
        <v>2755</v>
      </c>
      <c r="B2228" s="6" t="s">
        <v>2633</v>
      </c>
    </row>
    <row r="2229" spans="1:2" x14ac:dyDescent="0.3">
      <c r="A2229" s="6" t="s">
        <v>2756</v>
      </c>
      <c r="B2229" s="6" t="s">
        <v>2633</v>
      </c>
    </row>
    <row r="2230" spans="1:2" x14ac:dyDescent="0.3">
      <c r="A2230" s="6" t="s">
        <v>2757</v>
      </c>
      <c r="B2230" s="6" t="s">
        <v>2633</v>
      </c>
    </row>
    <row r="2231" spans="1:2" x14ac:dyDescent="0.3">
      <c r="A2231" s="6" t="s">
        <v>2758</v>
      </c>
      <c r="B2231" s="6" t="s">
        <v>2633</v>
      </c>
    </row>
    <row r="2232" spans="1:2" x14ac:dyDescent="0.3">
      <c r="A2232" s="6" t="s">
        <v>2759</v>
      </c>
      <c r="B2232" s="6" t="s">
        <v>2633</v>
      </c>
    </row>
    <row r="2233" spans="1:2" x14ac:dyDescent="0.3">
      <c r="A2233" s="6" t="s">
        <v>2760</v>
      </c>
      <c r="B2233" s="6" t="s">
        <v>2633</v>
      </c>
    </row>
    <row r="2234" spans="1:2" x14ac:dyDescent="0.3">
      <c r="A2234" s="6" t="s">
        <v>402</v>
      </c>
      <c r="B2234" s="6" t="s">
        <v>2633</v>
      </c>
    </row>
    <row r="2235" spans="1:2" x14ac:dyDescent="0.3">
      <c r="A2235" s="6" t="s">
        <v>530</v>
      </c>
      <c r="B2235" s="6" t="s">
        <v>2633</v>
      </c>
    </row>
    <row r="2236" spans="1:2" x14ac:dyDescent="0.3">
      <c r="A2236" s="6" t="s">
        <v>2761</v>
      </c>
      <c r="B2236" s="6" t="s">
        <v>2633</v>
      </c>
    </row>
    <row r="2237" spans="1:2" x14ac:dyDescent="0.3">
      <c r="A2237" s="6" t="s">
        <v>2762</v>
      </c>
      <c r="B2237" s="6" t="s">
        <v>2633</v>
      </c>
    </row>
    <row r="2238" spans="1:2" x14ac:dyDescent="0.3">
      <c r="A2238" s="6" t="s">
        <v>2763</v>
      </c>
      <c r="B2238" s="6" t="s">
        <v>2633</v>
      </c>
    </row>
    <row r="2239" spans="1:2" x14ac:dyDescent="0.3">
      <c r="A2239" s="6" t="s">
        <v>2764</v>
      </c>
      <c r="B2239" s="6" t="s">
        <v>2633</v>
      </c>
    </row>
    <row r="2240" spans="1:2" x14ac:dyDescent="0.3">
      <c r="A2240" s="6" t="s">
        <v>2765</v>
      </c>
      <c r="B2240" s="6" t="s">
        <v>2633</v>
      </c>
    </row>
    <row r="2241" spans="1:2" x14ac:dyDescent="0.3">
      <c r="A2241" s="6" t="s">
        <v>2766</v>
      </c>
      <c r="B2241" s="6" t="s">
        <v>2633</v>
      </c>
    </row>
    <row r="2242" spans="1:2" x14ac:dyDescent="0.3">
      <c r="A2242" s="6" t="s">
        <v>2767</v>
      </c>
      <c r="B2242" s="6" t="s">
        <v>2633</v>
      </c>
    </row>
    <row r="2243" spans="1:2" x14ac:dyDescent="0.3">
      <c r="A2243" s="6" t="s">
        <v>2768</v>
      </c>
      <c r="B2243" s="6" t="s">
        <v>2633</v>
      </c>
    </row>
    <row r="2244" spans="1:2" x14ac:dyDescent="0.3">
      <c r="A2244" s="6" t="s">
        <v>2769</v>
      </c>
      <c r="B2244" s="6" t="s">
        <v>2633</v>
      </c>
    </row>
    <row r="2245" spans="1:2" x14ac:dyDescent="0.3">
      <c r="A2245" s="6" t="s">
        <v>2770</v>
      </c>
      <c r="B2245" s="6" t="s">
        <v>2633</v>
      </c>
    </row>
    <row r="2246" spans="1:2" x14ac:dyDescent="0.3">
      <c r="A2246" s="6" t="s">
        <v>2771</v>
      </c>
      <c r="B2246" s="6" t="s">
        <v>2633</v>
      </c>
    </row>
    <row r="2247" spans="1:2" x14ac:dyDescent="0.3">
      <c r="A2247" s="6" t="s">
        <v>2772</v>
      </c>
      <c r="B2247" s="6" t="s">
        <v>2633</v>
      </c>
    </row>
    <row r="2248" spans="1:2" x14ac:dyDescent="0.3">
      <c r="A2248" s="6" t="s">
        <v>2773</v>
      </c>
      <c r="B2248" s="6" t="s">
        <v>2633</v>
      </c>
    </row>
    <row r="2249" spans="1:2" x14ac:dyDescent="0.3">
      <c r="A2249" s="6" t="s">
        <v>2774</v>
      </c>
      <c r="B2249" s="6" t="s">
        <v>2633</v>
      </c>
    </row>
    <row r="2250" spans="1:2" x14ac:dyDescent="0.3">
      <c r="A2250" s="6" t="s">
        <v>2775</v>
      </c>
      <c r="B2250" s="6" t="s">
        <v>2633</v>
      </c>
    </row>
    <row r="2251" spans="1:2" x14ac:dyDescent="0.3">
      <c r="A2251" s="6" t="s">
        <v>2776</v>
      </c>
      <c r="B2251" s="6" t="s">
        <v>2633</v>
      </c>
    </row>
    <row r="2252" spans="1:2" x14ac:dyDescent="0.3">
      <c r="A2252" s="6" t="s">
        <v>2777</v>
      </c>
      <c r="B2252" s="6" t="s">
        <v>2633</v>
      </c>
    </row>
    <row r="2253" spans="1:2" x14ac:dyDescent="0.3">
      <c r="A2253" s="6" t="s">
        <v>2778</v>
      </c>
      <c r="B2253" s="6" t="s">
        <v>2633</v>
      </c>
    </row>
    <row r="2254" spans="1:2" x14ac:dyDescent="0.3">
      <c r="A2254" s="6" t="s">
        <v>770</v>
      </c>
      <c r="B2254" s="6" t="s">
        <v>2633</v>
      </c>
    </row>
    <row r="2255" spans="1:2" x14ac:dyDescent="0.3">
      <c r="A2255" s="6" t="s">
        <v>2779</v>
      </c>
      <c r="B2255" s="6" t="s">
        <v>2633</v>
      </c>
    </row>
    <row r="2256" spans="1:2" x14ac:dyDescent="0.3">
      <c r="A2256" s="6" t="s">
        <v>2780</v>
      </c>
      <c r="B2256" s="6" t="s">
        <v>2633</v>
      </c>
    </row>
    <row r="2257" spans="1:2" x14ac:dyDescent="0.3">
      <c r="A2257" s="6" t="s">
        <v>2781</v>
      </c>
      <c r="B2257" s="6" t="s">
        <v>2633</v>
      </c>
    </row>
    <row r="2258" spans="1:2" x14ac:dyDescent="0.3">
      <c r="A2258" s="6" t="s">
        <v>2782</v>
      </c>
      <c r="B2258" s="6" t="s">
        <v>2633</v>
      </c>
    </row>
    <row r="2259" spans="1:2" x14ac:dyDescent="0.3">
      <c r="A2259" s="6" t="s">
        <v>2783</v>
      </c>
      <c r="B2259" s="6" t="s">
        <v>2633</v>
      </c>
    </row>
    <row r="2260" spans="1:2" x14ac:dyDescent="0.3">
      <c r="A2260" s="6" t="s">
        <v>2784</v>
      </c>
      <c r="B2260" s="6" t="s">
        <v>2633</v>
      </c>
    </row>
    <row r="2261" spans="1:2" x14ac:dyDescent="0.3">
      <c r="A2261" s="6" t="s">
        <v>2785</v>
      </c>
      <c r="B2261" s="6" t="s">
        <v>2633</v>
      </c>
    </row>
    <row r="2262" spans="1:2" x14ac:dyDescent="0.3">
      <c r="A2262" s="6" t="s">
        <v>2786</v>
      </c>
      <c r="B2262" s="6" t="s">
        <v>2633</v>
      </c>
    </row>
    <row r="2263" spans="1:2" x14ac:dyDescent="0.3">
      <c r="A2263" s="6" t="s">
        <v>2787</v>
      </c>
      <c r="B2263" s="6" t="s">
        <v>2633</v>
      </c>
    </row>
    <row r="2264" spans="1:2" x14ac:dyDescent="0.3">
      <c r="A2264" s="6" t="s">
        <v>2788</v>
      </c>
      <c r="B2264" s="6" t="s">
        <v>2633</v>
      </c>
    </row>
    <row r="2265" spans="1:2" x14ac:dyDescent="0.3">
      <c r="A2265" s="6" t="s">
        <v>2789</v>
      </c>
      <c r="B2265" s="6" t="s">
        <v>2633</v>
      </c>
    </row>
    <row r="2266" spans="1:2" x14ac:dyDescent="0.3">
      <c r="A2266" s="6" t="s">
        <v>2790</v>
      </c>
      <c r="B2266" s="6" t="s">
        <v>2633</v>
      </c>
    </row>
    <row r="2267" spans="1:2" x14ac:dyDescent="0.3">
      <c r="A2267" s="6" t="s">
        <v>2791</v>
      </c>
      <c r="B2267" s="6" t="s">
        <v>2633</v>
      </c>
    </row>
    <row r="2268" spans="1:2" x14ac:dyDescent="0.3">
      <c r="A2268" s="6" t="s">
        <v>364</v>
      </c>
      <c r="B2268" s="6" t="s">
        <v>2633</v>
      </c>
    </row>
    <row r="2269" spans="1:2" x14ac:dyDescent="0.3">
      <c r="A2269" s="6" t="s">
        <v>2792</v>
      </c>
      <c r="B2269" s="6" t="s">
        <v>2633</v>
      </c>
    </row>
    <row r="2270" spans="1:2" x14ac:dyDescent="0.3">
      <c r="A2270" s="6" t="s">
        <v>2793</v>
      </c>
      <c r="B2270" s="6" t="s">
        <v>2633</v>
      </c>
    </row>
    <row r="2271" spans="1:2" x14ac:dyDescent="0.3">
      <c r="A2271" s="6" t="s">
        <v>2794</v>
      </c>
      <c r="B2271" s="6" t="s">
        <v>2633</v>
      </c>
    </row>
    <row r="2272" spans="1:2" x14ac:dyDescent="0.3">
      <c r="A2272" s="6" t="s">
        <v>2795</v>
      </c>
      <c r="B2272" s="6" t="s">
        <v>2633</v>
      </c>
    </row>
    <row r="2273" spans="1:2" x14ac:dyDescent="0.3">
      <c r="A2273" s="6" t="s">
        <v>2796</v>
      </c>
      <c r="B2273" s="6" t="s">
        <v>2633</v>
      </c>
    </row>
    <row r="2274" spans="1:2" x14ac:dyDescent="0.3">
      <c r="A2274" s="6" t="s">
        <v>2797</v>
      </c>
      <c r="B2274" s="6" t="s">
        <v>2633</v>
      </c>
    </row>
    <row r="2275" spans="1:2" x14ac:dyDescent="0.3">
      <c r="A2275" s="6" t="s">
        <v>2798</v>
      </c>
      <c r="B2275" s="6" t="s">
        <v>2633</v>
      </c>
    </row>
    <row r="2276" spans="1:2" x14ac:dyDescent="0.3">
      <c r="A2276" s="6" t="s">
        <v>2799</v>
      </c>
      <c r="B2276" s="6" t="s">
        <v>2633</v>
      </c>
    </row>
    <row r="2277" spans="1:2" x14ac:dyDescent="0.3">
      <c r="A2277" s="6" t="s">
        <v>2800</v>
      </c>
      <c r="B2277" s="6" t="s">
        <v>2633</v>
      </c>
    </row>
    <row r="2278" spans="1:2" x14ac:dyDescent="0.3">
      <c r="A2278" s="6" t="s">
        <v>2801</v>
      </c>
      <c r="B2278" s="6" t="s">
        <v>2633</v>
      </c>
    </row>
    <row r="2279" spans="1:2" x14ac:dyDescent="0.3">
      <c r="A2279" s="6" t="s">
        <v>2802</v>
      </c>
      <c r="B2279" s="6" t="s">
        <v>2633</v>
      </c>
    </row>
    <row r="2280" spans="1:2" x14ac:dyDescent="0.3">
      <c r="A2280" s="6" t="s">
        <v>2803</v>
      </c>
      <c r="B2280" s="6" t="s">
        <v>2633</v>
      </c>
    </row>
    <row r="2281" spans="1:2" x14ac:dyDescent="0.3">
      <c r="A2281" s="6" t="s">
        <v>2804</v>
      </c>
      <c r="B2281" s="6" t="s">
        <v>2633</v>
      </c>
    </row>
    <row r="2282" spans="1:2" x14ac:dyDescent="0.3">
      <c r="A2282" s="6" t="s">
        <v>2805</v>
      </c>
      <c r="B2282" s="6" t="s">
        <v>2633</v>
      </c>
    </row>
    <row r="2283" spans="1:2" x14ac:dyDescent="0.3">
      <c r="A2283" s="6" t="s">
        <v>2806</v>
      </c>
      <c r="B2283" s="6" t="s">
        <v>2633</v>
      </c>
    </row>
    <row r="2284" spans="1:2" x14ac:dyDescent="0.3">
      <c r="A2284" s="6" t="s">
        <v>2807</v>
      </c>
      <c r="B2284" s="6" t="s">
        <v>2633</v>
      </c>
    </row>
    <row r="2285" spans="1:2" x14ac:dyDescent="0.3">
      <c r="A2285" s="6" t="s">
        <v>604</v>
      </c>
      <c r="B2285" s="6" t="s">
        <v>2633</v>
      </c>
    </row>
    <row r="2286" spans="1:2" x14ac:dyDescent="0.3">
      <c r="A2286" s="6" t="s">
        <v>2808</v>
      </c>
      <c r="B2286" s="6" t="s">
        <v>2633</v>
      </c>
    </row>
    <row r="2287" spans="1:2" x14ac:dyDescent="0.3">
      <c r="A2287" s="6" t="s">
        <v>394</v>
      </c>
      <c r="B2287" s="6" t="s">
        <v>2633</v>
      </c>
    </row>
    <row r="2288" spans="1:2" x14ac:dyDescent="0.3">
      <c r="A2288" s="6" t="s">
        <v>2809</v>
      </c>
      <c r="B2288" s="6" t="s">
        <v>2633</v>
      </c>
    </row>
    <row r="2289" spans="1:2" x14ac:dyDescent="0.3">
      <c r="A2289" s="6" t="s">
        <v>2810</v>
      </c>
      <c r="B2289" s="6" t="s">
        <v>2633</v>
      </c>
    </row>
    <row r="2290" spans="1:2" x14ac:dyDescent="0.3">
      <c r="A2290" s="6" t="s">
        <v>2811</v>
      </c>
      <c r="B2290" s="6" t="s">
        <v>2633</v>
      </c>
    </row>
    <row r="2291" spans="1:2" x14ac:dyDescent="0.3">
      <c r="A2291" s="6" t="s">
        <v>512</v>
      </c>
      <c r="B2291" s="6" t="s">
        <v>2633</v>
      </c>
    </row>
    <row r="2292" spans="1:2" x14ac:dyDescent="0.3">
      <c r="A2292" s="6" t="s">
        <v>2812</v>
      </c>
      <c r="B2292" s="6" t="s">
        <v>2633</v>
      </c>
    </row>
    <row r="2293" spans="1:2" x14ac:dyDescent="0.3">
      <c r="A2293" s="6" t="s">
        <v>49</v>
      </c>
      <c r="B2293" s="6" t="s">
        <v>2633</v>
      </c>
    </row>
    <row r="2294" spans="1:2" x14ac:dyDescent="0.3">
      <c r="A2294" s="6" t="s">
        <v>2813</v>
      </c>
      <c r="B2294" s="6" t="s">
        <v>2633</v>
      </c>
    </row>
    <row r="2295" spans="1:2" x14ac:dyDescent="0.3">
      <c r="A2295" s="6" t="s">
        <v>2814</v>
      </c>
      <c r="B2295" s="6" t="s">
        <v>2633</v>
      </c>
    </row>
    <row r="2296" spans="1:2" x14ac:dyDescent="0.3">
      <c r="A2296" s="6" t="s">
        <v>2815</v>
      </c>
      <c r="B2296" s="6" t="s">
        <v>2633</v>
      </c>
    </row>
    <row r="2297" spans="1:2" x14ac:dyDescent="0.3">
      <c r="A2297" s="6" t="s">
        <v>2816</v>
      </c>
      <c r="B2297" s="6" t="s">
        <v>2633</v>
      </c>
    </row>
    <row r="2298" spans="1:2" x14ac:dyDescent="0.3">
      <c r="A2298" s="6" t="s">
        <v>2817</v>
      </c>
      <c r="B2298" s="6" t="s">
        <v>2633</v>
      </c>
    </row>
    <row r="2299" spans="1:2" x14ac:dyDescent="0.3">
      <c r="A2299" s="6" t="s">
        <v>2818</v>
      </c>
      <c r="B2299" s="6" t="s">
        <v>2633</v>
      </c>
    </row>
    <row r="2300" spans="1:2" x14ac:dyDescent="0.3">
      <c r="A2300" s="6" t="s">
        <v>2819</v>
      </c>
      <c r="B2300" s="6" t="s">
        <v>2633</v>
      </c>
    </row>
    <row r="2301" spans="1:2" x14ac:dyDescent="0.3">
      <c r="A2301" s="6" t="s">
        <v>2820</v>
      </c>
      <c r="B2301" s="6" t="s">
        <v>2633</v>
      </c>
    </row>
    <row r="2302" spans="1:2" x14ac:dyDescent="0.3">
      <c r="A2302" s="6" t="s">
        <v>2821</v>
      </c>
      <c r="B2302" s="6" t="s">
        <v>2633</v>
      </c>
    </row>
    <row r="2303" spans="1:2" x14ac:dyDescent="0.3">
      <c r="A2303" s="6" t="s">
        <v>2822</v>
      </c>
      <c r="B2303" s="6" t="s">
        <v>2633</v>
      </c>
    </row>
    <row r="2304" spans="1:2" x14ac:dyDescent="0.3">
      <c r="A2304" s="6" t="s">
        <v>2823</v>
      </c>
      <c r="B2304" s="6" t="s">
        <v>2633</v>
      </c>
    </row>
    <row r="2305" spans="1:2" x14ac:dyDescent="0.3">
      <c r="A2305" s="6" t="s">
        <v>2824</v>
      </c>
      <c r="B2305" s="6" t="s">
        <v>2633</v>
      </c>
    </row>
    <row r="2306" spans="1:2" x14ac:dyDescent="0.3">
      <c r="A2306" s="6" t="s">
        <v>2825</v>
      </c>
      <c r="B2306" s="6" t="s">
        <v>2633</v>
      </c>
    </row>
    <row r="2307" spans="1:2" x14ac:dyDescent="0.3">
      <c r="A2307" s="6" t="s">
        <v>2826</v>
      </c>
      <c r="B2307" s="6" t="s">
        <v>2633</v>
      </c>
    </row>
    <row r="2308" spans="1:2" x14ac:dyDescent="0.3">
      <c r="A2308" s="6" t="s">
        <v>520</v>
      </c>
      <c r="B2308" s="6" t="s">
        <v>2633</v>
      </c>
    </row>
    <row r="2309" spans="1:2" x14ac:dyDescent="0.3">
      <c r="A2309" s="6" t="s">
        <v>2827</v>
      </c>
      <c r="B2309" s="6" t="s">
        <v>2633</v>
      </c>
    </row>
    <row r="2310" spans="1:2" x14ac:dyDescent="0.3">
      <c r="A2310" s="6" t="s">
        <v>2828</v>
      </c>
      <c r="B2310" s="6" t="s">
        <v>2633</v>
      </c>
    </row>
    <row r="2311" spans="1:2" x14ac:dyDescent="0.3">
      <c r="A2311" s="6" t="s">
        <v>2829</v>
      </c>
      <c r="B2311" s="6" t="s">
        <v>2633</v>
      </c>
    </row>
    <row r="2312" spans="1:2" x14ac:dyDescent="0.3">
      <c r="A2312" s="6" t="s">
        <v>2830</v>
      </c>
      <c r="B2312" s="6" t="s">
        <v>2633</v>
      </c>
    </row>
    <row r="2313" spans="1:2" x14ac:dyDescent="0.3">
      <c r="A2313" s="6" t="s">
        <v>2831</v>
      </c>
      <c r="B2313" s="6" t="s">
        <v>2633</v>
      </c>
    </row>
    <row r="2314" spans="1:2" x14ac:dyDescent="0.3">
      <c r="A2314" s="6" t="s">
        <v>2832</v>
      </c>
      <c r="B2314" s="6" t="s">
        <v>2633</v>
      </c>
    </row>
    <row r="2315" spans="1:2" x14ac:dyDescent="0.3">
      <c r="A2315" s="6" t="s">
        <v>376</v>
      </c>
      <c r="B2315" s="6" t="s">
        <v>2633</v>
      </c>
    </row>
    <row r="2316" spans="1:2" x14ac:dyDescent="0.3">
      <c r="A2316" s="6" t="s">
        <v>646</v>
      </c>
      <c r="B2316" s="6" t="s">
        <v>2633</v>
      </c>
    </row>
    <row r="2317" spans="1:2" x14ac:dyDescent="0.3">
      <c r="A2317" s="6" t="s">
        <v>328</v>
      </c>
      <c r="B2317" s="6" t="s">
        <v>2633</v>
      </c>
    </row>
    <row r="2318" spans="1:2" x14ac:dyDescent="0.3">
      <c r="A2318" s="6" t="s">
        <v>2833</v>
      </c>
      <c r="B2318" s="6" t="s">
        <v>2633</v>
      </c>
    </row>
    <row r="2319" spans="1:2" x14ac:dyDescent="0.3">
      <c r="A2319" s="6" t="s">
        <v>2834</v>
      </c>
      <c r="B2319" s="6" t="s">
        <v>2633</v>
      </c>
    </row>
    <row r="2320" spans="1:2" x14ac:dyDescent="0.3">
      <c r="A2320" s="6" t="s">
        <v>2835</v>
      </c>
      <c r="B2320" s="6" t="s">
        <v>2633</v>
      </c>
    </row>
    <row r="2321" spans="1:2" x14ac:dyDescent="0.3">
      <c r="A2321" s="6" t="s">
        <v>406</v>
      </c>
      <c r="B2321" s="6" t="s">
        <v>2633</v>
      </c>
    </row>
    <row r="2322" spans="1:2" x14ac:dyDescent="0.3">
      <c r="A2322" s="6" t="s">
        <v>2836</v>
      </c>
      <c r="B2322" s="6" t="s">
        <v>2633</v>
      </c>
    </row>
    <row r="2323" spans="1:2" x14ac:dyDescent="0.3">
      <c r="A2323" s="6" t="s">
        <v>2837</v>
      </c>
      <c r="B2323" s="6" t="s">
        <v>2633</v>
      </c>
    </row>
    <row r="2324" spans="1:2" x14ac:dyDescent="0.3">
      <c r="A2324" s="6" t="s">
        <v>2838</v>
      </c>
      <c r="B2324" s="6" t="s">
        <v>2633</v>
      </c>
    </row>
    <row r="2325" spans="1:2" x14ac:dyDescent="0.3">
      <c r="A2325" s="6" t="s">
        <v>2839</v>
      </c>
      <c r="B2325" s="6" t="s">
        <v>2633</v>
      </c>
    </row>
    <row r="2326" spans="1:2" x14ac:dyDescent="0.3">
      <c r="A2326" s="6" t="s">
        <v>2840</v>
      </c>
      <c r="B2326" s="6" t="s">
        <v>2633</v>
      </c>
    </row>
    <row r="2327" spans="1:2" x14ac:dyDescent="0.3">
      <c r="A2327" s="6" t="s">
        <v>2841</v>
      </c>
      <c r="B2327" s="6" t="s">
        <v>2633</v>
      </c>
    </row>
    <row r="2328" spans="1:2" x14ac:dyDescent="0.3">
      <c r="A2328" s="6" t="s">
        <v>2842</v>
      </c>
      <c r="B2328" s="6" t="s">
        <v>2633</v>
      </c>
    </row>
    <row r="2329" spans="1:2" x14ac:dyDescent="0.3">
      <c r="A2329" s="6" t="s">
        <v>2843</v>
      </c>
      <c r="B2329" s="6" t="s">
        <v>2633</v>
      </c>
    </row>
    <row r="2330" spans="1:2" x14ac:dyDescent="0.3">
      <c r="A2330" s="6" t="s">
        <v>2844</v>
      </c>
      <c r="B2330" s="6" t="s">
        <v>2633</v>
      </c>
    </row>
    <row r="2331" spans="1:2" x14ac:dyDescent="0.3">
      <c r="A2331" s="6" t="s">
        <v>2845</v>
      </c>
      <c r="B2331" s="6" t="s">
        <v>2633</v>
      </c>
    </row>
    <row r="2332" spans="1:2" x14ac:dyDescent="0.3">
      <c r="A2332" s="6" t="s">
        <v>692</v>
      </c>
      <c r="B2332" s="6" t="s">
        <v>2633</v>
      </c>
    </row>
    <row r="2333" spans="1:2" x14ac:dyDescent="0.3">
      <c r="A2333" s="6" t="s">
        <v>2846</v>
      </c>
      <c r="B2333" s="6" t="s">
        <v>2633</v>
      </c>
    </row>
    <row r="2334" spans="1:2" x14ac:dyDescent="0.3">
      <c r="A2334" s="6" t="s">
        <v>2847</v>
      </c>
      <c r="B2334" s="6" t="s">
        <v>2633</v>
      </c>
    </row>
    <row r="2335" spans="1:2" x14ac:dyDescent="0.3">
      <c r="A2335" s="6" t="s">
        <v>2848</v>
      </c>
      <c r="B2335" s="6" t="s">
        <v>2633</v>
      </c>
    </row>
    <row r="2336" spans="1:2" x14ac:dyDescent="0.3">
      <c r="A2336" s="6" t="s">
        <v>2849</v>
      </c>
      <c r="B2336" s="6" t="s">
        <v>2633</v>
      </c>
    </row>
    <row r="2337" spans="1:2" x14ac:dyDescent="0.3">
      <c r="A2337" s="6" t="s">
        <v>2850</v>
      </c>
      <c r="B2337" s="6" t="s">
        <v>2633</v>
      </c>
    </row>
    <row r="2338" spans="1:2" x14ac:dyDescent="0.3">
      <c r="A2338" s="6" t="s">
        <v>2851</v>
      </c>
      <c r="B2338" s="6" t="s">
        <v>2633</v>
      </c>
    </row>
    <row r="2339" spans="1:2" x14ac:dyDescent="0.3">
      <c r="A2339" s="6" t="s">
        <v>2852</v>
      </c>
      <c r="B2339" s="6" t="s">
        <v>2633</v>
      </c>
    </row>
    <row r="2340" spans="1:2" x14ac:dyDescent="0.3">
      <c r="A2340" s="6" t="s">
        <v>2853</v>
      </c>
      <c r="B2340" s="6" t="s">
        <v>2633</v>
      </c>
    </row>
    <row r="2341" spans="1:2" x14ac:dyDescent="0.3">
      <c r="A2341" s="6" t="s">
        <v>2854</v>
      </c>
      <c r="B2341" s="6" t="s">
        <v>2633</v>
      </c>
    </row>
    <row r="2342" spans="1:2" x14ac:dyDescent="0.3">
      <c r="A2342" s="6" t="s">
        <v>2855</v>
      </c>
      <c r="B2342" s="6" t="s">
        <v>2633</v>
      </c>
    </row>
    <row r="2343" spans="1:2" x14ac:dyDescent="0.3">
      <c r="A2343" s="6" t="s">
        <v>2856</v>
      </c>
      <c r="B2343" s="6" t="s">
        <v>2633</v>
      </c>
    </row>
    <row r="2344" spans="1:2" x14ac:dyDescent="0.3">
      <c r="A2344" s="6" t="s">
        <v>2857</v>
      </c>
      <c r="B2344" s="6" t="s">
        <v>2633</v>
      </c>
    </row>
    <row r="2345" spans="1:2" x14ac:dyDescent="0.3">
      <c r="A2345" s="6" t="s">
        <v>2858</v>
      </c>
      <c r="B2345" s="6" t="s">
        <v>2633</v>
      </c>
    </row>
    <row r="2346" spans="1:2" x14ac:dyDescent="0.3">
      <c r="A2346" s="6" t="s">
        <v>2859</v>
      </c>
      <c r="B2346" s="6" t="s">
        <v>2633</v>
      </c>
    </row>
    <row r="2347" spans="1:2" x14ac:dyDescent="0.3">
      <c r="A2347" s="6" t="s">
        <v>2860</v>
      </c>
      <c r="B2347" s="6" t="s">
        <v>2633</v>
      </c>
    </row>
    <row r="2348" spans="1:2" x14ac:dyDescent="0.3">
      <c r="A2348" s="6" t="s">
        <v>522</v>
      </c>
      <c r="B2348" s="6" t="s">
        <v>2633</v>
      </c>
    </row>
    <row r="2349" spans="1:2" x14ac:dyDescent="0.3">
      <c r="A2349" s="6" t="s">
        <v>2861</v>
      </c>
      <c r="B2349" s="6" t="s">
        <v>2633</v>
      </c>
    </row>
    <row r="2350" spans="1:2" x14ac:dyDescent="0.3">
      <c r="A2350" s="6" t="s">
        <v>2862</v>
      </c>
      <c r="B2350" s="6" t="s">
        <v>2633</v>
      </c>
    </row>
    <row r="2351" spans="1:2" x14ac:dyDescent="0.3">
      <c r="A2351" s="6" t="s">
        <v>2863</v>
      </c>
      <c r="B2351" s="6" t="s">
        <v>2633</v>
      </c>
    </row>
    <row r="2352" spans="1:2" x14ac:dyDescent="0.3">
      <c r="A2352" s="6" t="s">
        <v>830</v>
      </c>
      <c r="B2352" s="6" t="s">
        <v>2633</v>
      </c>
    </row>
    <row r="2353" spans="1:2" x14ac:dyDescent="0.3">
      <c r="A2353" s="6" t="s">
        <v>2864</v>
      </c>
      <c r="B2353" s="6" t="s">
        <v>2633</v>
      </c>
    </row>
    <row r="2354" spans="1:2" x14ac:dyDescent="0.3">
      <c r="A2354" s="6" t="s">
        <v>2865</v>
      </c>
      <c r="B2354" s="6" t="s">
        <v>2633</v>
      </c>
    </row>
    <row r="2355" spans="1:2" x14ac:dyDescent="0.3">
      <c r="A2355" s="6" t="s">
        <v>2866</v>
      </c>
      <c r="B2355" s="6" t="s">
        <v>2633</v>
      </c>
    </row>
    <row r="2356" spans="1:2" x14ac:dyDescent="0.3">
      <c r="A2356" s="6" t="s">
        <v>108</v>
      </c>
      <c r="B2356" s="6" t="s">
        <v>2633</v>
      </c>
    </row>
    <row r="2357" spans="1:2" x14ac:dyDescent="0.3">
      <c r="A2357" s="6" t="s">
        <v>2867</v>
      </c>
      <c r="B2357" s="6" t="s">
        <v>2633</v>
      </c>
    </row>
    <row r="2358" spans="1:2" x14ac:dyDescent="0.3">
      <c r="A2358" s="6" t="s">
        <v>2868</v>
      </c>
      <c r="B2358" s="6" t="s">
        <v>2633</v>
      </c>
    </row>
    <row r="2359" spans="1:2" x14ac:dyDescent="0.3">
      <c r="A2359" s="6" t="s">
        <v>2869</v>
      </c>
      <c r="B2359" s="6" t="s">
        <v>2633</v>
      </c>
    </row>
    <row r="2360" spans="1:2" x14ac:dyDescent="0.3">
      <c r="A2360" s="6" t="s">
        <v>2870</v>
      </c>
      <c r="B2360" s="6" t="s">
        <v>2633</v>
      </c>
    </row>
    <row r="2361" spans="1:2" x14ac:dyDescent="0.3">
      <c r="A2361" s="6" t="s">
        <v>2871</v>
      </c>
      <c r="B2361" s="6" t="s">
        <v>2633</v>
      </c>
    </row>
    <row r="2362" spans="1:2" x14ac:dyDescent="0.3">
      <c r="A2362" s="6" t="s">
        <v>2872</v>
      </c>
      <c r="B2362" s="6" t="s">
        <v>2633</v>
      </c>
    </row>
    <row r="2363" spans="1:2" x14ac:dyDescent="0.3">
      <c r="A2363" s="6" t="s">
        <v>2873</v>
      </c>
      <c r="B2363" s="6" t="s">
        <v>2633</v>
      </c>
    </row>
    <row r="2364" spans="1:2" x14ac:dyDescent="0.3">
      <c r="A2364" s="6" t="s">
        <v>2874</v>
      </c>
      <c r="B2364" s="6" t="s">
        <v>2633</v>
      </c>
    </row>
    <row r="2365" spans="1:2" x14ac:dyDescent="0.3">
      <c r="A2365" s="6" t="s">
        <v>806</v>
      </c>
      <c r="B2365" s="6" t="s">
        <v>2633</v>
      </c>
    </row>
    <row r="2366" spans="1:2" x14ac:dyDescent="0.3">
      <c r="A2366" s="6" t="s">
        <v>2875</v>
      </c>
      <c r="B2366" s="6" t="s">
        <v>2633</v>
      </c>
    </row>
    <row r="2367" spans="1:2" x14ac:dyDescent="0.3">
      <c r="A2367" s="6" t="s">
        <v>2876</v>
      </c>
      <c r="B2367" s="6" t="s">
        <v>2633</v>
      </c>
    </row>
    <row r="2368" spans="1:2" x14ac:dyDescent="0.3">
      <c r="A2368" s="6" t="s">
        <v>2877</v>
      </c>
      <c r="B2368" s="6" t="s">
        <v>2633</v>
      </c>
    </row>
    <row r="2369" spans="1:2" x14ac:dyDescent="0.3">
      <c r="A2369" s="6" t="s">
        <v>2878</v>
      </c>
      <c r="B2369" s="6" t="s">
        <v>2633</v>
      </c>
    </row>
    <row r="2370" spans="1:2" x14ac:dyDescent="0.3">
      <c r="A2370" s="6" t="s">
        <v>2879</v>
      </c>
      <c r="B2370" s="6" t="s">
        <v>2633</v>
      </c>
    </row>
    <row r="2371" spans="1:2" x14ac:dyDescent="0.3">
      <c r="A2371" s="6" t="s">
        <v>2880</v>
      </c>
      <c r="B2371" s="6" t="s">
        <v>2633</v>
      </c>
    </row>
    <row r="2372" spans="1:2" x14ac:dyDescent="0.3">
      <c r="A2372" s="6" t="s">
        <v>2881</v>
      </c>
      <c r="B2372" s="6" t="s">
        <v>2633</v>
      </c>
    </row>
    <row r="2373" spans="1:2" x14ac:dyDescent="0.3">
      <c r="A2373" s="6" t="s">
        <v>2882</v>
      </c>
      <c r="B2373" s="6" t="s">
        <v>2633</v>
      </c>
    </row>
    <row r="2374" spans="1:2" x14ac:dyDescent="0.3">
      <c r="A2374" s="6" t="s">
        <v>2883</v>
      </c>
      <c r="B2374" s="6" t="s">
        <v>2633</v>
      </c>
    </row>
    <row r="2375" spans="1:2" x14ac:dyDescent="0.3">
      <c r="A2375" s="6" t="s">
        <v>2884</v>
      </c>
      <c r="B2375" s="6" t="s">
        <v>2633</v>
      </c>
    </row>
    <row r="2376" spans="1:2" x14ac:dyDescent="0.3">
      <c r="A2376" s="6" t="s">
        <v>2885</v>
      </c>
      <c r="B2376" s="6" t="s">
        <v>2633</v>
      </c>
    </row>
    <row r="2377" spans="1:2" x14ac:dyDescent="0.3">
      <c r="A2377" s="6" t="s">
        <v>2886</v>
      </c>
      <c r="B2377" s="6" t="s">
        <v>2633</v>
      </c>
    </row>
    <row r="2378" spans="1:2" x14ac:dyDescent="0.3">
      <c r="A2378" s="6" t="s">
        <v>416</v>
      </c>
      <c r="B2378" s="6" t="s">
        <v>2633</v>
      </c>
    </row>
    <row r="2379" spans="1:2" x14ac:dyDescent="0.3">
      <c r="A2379" s="6" t="s">
        <v>694</v>
      </c>
      <c r="B2379" s="6" t="s">
        <v>2633</v>
      </c>
    </row>
    <row r="2380" spans="1:2" x14ac:dyDescent="0.3">
      <c r="A2380" s="6" t="s">
        <v>2887</v>
      </c>
      <c r="B2380" s="6" t="s">
        <v>2633</v>
      </c>
    </row>
    <row r="2381" spans="1:2" x14ac:dyDescent="0.3">
      <c r="A2381" s="6" t="s">
        <v>516</v>
      </c>
      <c r="B2381" s="6" t="s">
        <v>2633</v>
      </c>
    </row>
    <row r="2382" spans="1:2" x14ac:dyDescent="0.3">
      <c r="A2382" s="6" t="s">
        <v>2888</v>
      </c>
      <c r="B2382" s="6" t="s">
        <v>2633</v>
      </c>
    </row>
    <row r="2383" spans="1:2" x14ac:dyDescent="0.3">
      <c r="A2383" s="6" t="s">
        <v>2889</v>
      </c>
      <c r="B2383" s="6" t="s">
        <v>2633</v>
      </c>
    </row>
    <row r="2384" spans="1:2" x14ac:dyDescent="0.3">
      <c r="A2384" s="6" t="s">
        <v>2890</v>
      </c>
      <c r="B2384" s="6" t="s">
        <v>2633</v>
      </c>
    </row>
    <row r="2385" spans="1:2" x14ac:dyDescent="0.3">
      <c r="A2385" s="6" t="s">
        <v>2891</v>
      </c>
      <c r="B2385" s="6" t="s">
        <v>2633</v>
      </c>
    </row>
    <row r="2386" spans="1:2" x14ac:dyDescent="0.3">
      <c r="A2386" s="6" t="s">
        <v>2892</v>
      </c>
      <c r="B2386" s="6" t="s">
        <v>2633</v>
      </c>
    </row>
    <row r="2387" spans="1:2" x14ac:dyDescent="0.3">
      <c r="A2387" s="6" t="s">
        <v>368</v>
      </c>
      <c r="B2387" s="6" t="s">
        <v>2633</v>
      </c>
    </row>
    <row r="2388" spans="1:2" x14ac:dyDescent="0.3">
      <c r="A2388" s="6" t="s">
        <v>2893</v>
      </c>
      <c r="B2388" s="6" t="s">
        <v>2633</v>
      </c>
    </row>
    <row r="2389" spans="1:2" x14ac:dyDescent="0.3">
      <c r="A2389" s="6" t="s">
        <v>2894</v>
      </c>
      <c r="B2389" s="6" t="s">
        <v>2633</v>
      </c>
    </row>
    <row r="2390" spans="1:2" x14ac:dyDescent="0.3">
      <c r="A2390" s="6" t="s">
        <v>248</v>
      </c>
      <c r="B2390" s="6" t="s">
        <v>2633</v>
      </c>
    </row>
    <row r="2391" spans="1:2" x14ac:dyDescent="0.3">
      <c r="A2391" s="6" t="s">
        <v>2895</v>
      </c>
      <c r="B2391" s="6" t="s">
        <v>2633</v>
      </c>
    </row>
    <row r="2392" spans="1:2" x14ac:dyDescent="0.3">
      <c r="A2392" s="6" t="s">
        <v>232</v>
      </c>
      <c r="B2392" s="6" t="s">
        <v>2633</v>
      </c>
    </row>
    <row r="2393" spans="1:2" x14ac:dyDescent="0.3">
      <c r="A2393" s="6" t="s">
        <v>266</v>
      </c>
      <c r="B2393" s="6" t="s">
        <v>2633</v>
      </c>
    </row>
    <row r="2394" spans="1:2" x14ac:dyDescent="0.3">
      <c r="A2394" s="6" t="s">
        <v>2896</v>
      </c>
      <c r="B2394" s="6" t="s">
        <v>2897</v>
      </c>
    </row>
    <row r="2395" spans="1:2" x14ac:dyDescent="0.3">
      <c r="A2395" s="6" t="s">
        <v>480</v>
      </c>
      <c r="B2395" s="6" t="s">
        <v>2897</v>
      </c>
    </row>
    <row r="2396" spans="1:2" x14ac:dyDescent="0.3">
      <c r="A2396" s="6" t="s">
        <v>2898</v>
      </c>
      <c r="B2396" s="6" t="s">
        <v>2897</v>
      </c>
    </row>
    <row r="2397" spans="1:2" x14ac:dyDescent="0.3">
      <c r="A2397" s="6" t="s">
        <v>400</v>
      </c>
      <c r="B2397" s="6" t="s">
        <v>2897</v>
      </c>
    </row>
    <row r="2398" spans="1:2" x14ac:dyDescent="0.3">
      <c r="A2398" s="6" t="s">
        <v>2899</v>
      </c>
      <c r="B2398" s="6" t="s">
        <v>2897</v>
      </c>
    </row>
    <row r="2399" spans="1:2" x14ac:dyDescent="0.3">
      <c r="A2399" s="6" t="s">
        <v>2900</v>
      </c>
      <c r="B2399" s="6" t="s">
        <v>2897</v>
      </c>
    </row>
    <row r="2400" spans="1:2" x14ac:dyDescent="0.3">
      <c r="A2400" s="6" t="s">
        <v>2901</v>
      </c>
      <c r="B2400" s="6" t="s">
        <v>2897</v>
      </c>
    </row>
    <row r="2401" spans="1:2" x14ac:dyDescent="0.3">
      <c r="A2401" s="6" t="s">
        <v>2902</v>
      </c>
      <c r="B2401" s="6" t="s">
        <v>2897</v>
      </c>
    </row>
    <row r="2402" spans="1:2" x14ac:dyDescent="0.3">
      <c r="A2402" s="6" t="s">
        <v>2903</v>
      </c>
      <c r="B2402" s="6" t="s">
        <v>2897</v>
      </c>
    </row>
    <row r="2403" spans="1:2" x14ac:dyDescent="0.3">
      <c r="A2403" s="6" t="s">
        <v>2904</v>
      </c>
      <c r="B2403" s="6" t="s">
        <v>2897</v>
      </c>
    </row>
    <row r="2404" spans="1:2" x14ac:dyDescent="0.3">
      <c r="A2404" s="6" t="s">
        <v>2905</v>
      </c>
      <c r="B2404" s="6" t="s">
        <v>2897</v>
      </c>
    </row>
    <row r="2405" spans="1:2" x14ac:dyDescent="0.3">
      <c r="A2405" s="6" t="s">
        <v>2906</v>
      </c>
      <c r="B2405" s="6" t="s">
        <v>2897</v>
      </c>
    </row>
    <row r="2406" spans="1:2" x14ac:dyDescent="0.3">
      <c r="A2406" s="6" t="s">
        <v>2907</v>
      </c>
      <c r="B2406" s="6" t="s">
        <v>2897</v>
      </c>
    </row>
    <row r="2407" spans="1:2" x14ac:dyDescent="0.3">
      <c r="A2407" s="6" t="s">
        <v>2908</v>
      </c>
      <c r="B2407" s="6" t="s">
        <v>2897</v>
      </c>
    </row>
    <row r="2408" spans="1:2" x14ac:dyDescent="0.3">
      <c r="A2408" s="6" t="s">
        <v>2909</v>
      </c>
      <c r="B2408" s="6" t="s">
        <v>2897</v>
      </c>
    </row>
    <row r="2409" spans="1:2" x14ac:dyDescent="0.3">
      <c r="A2409" s="6" t="s">
        <v>2910</v>
      </c>
      <c r="B2409" s="6" t="s">
        <v>2897</v>
      </c>
    </row>
    <row r="2410" spans="1:2" x14ac:dyDescent="0.3">
      <c r="A2410" s="6" t="s">
        <v>114</v>
      </c>
      <c r="B2410" s="6" t="s">
        <v>2897</v>
      </c>
    </row>
    <row r="2411" spans="1:2" x14ac:dyDescent="0.3">
      <c r="A2411" s="6" t="s">
        <v>2911</v>
      </c>
      <c r="B2411" s="6" t="s">
        <v>2897</v>
      </c>
    </row>
    <row r="2412" spans="1:2" x14ac:dyDescent="0.3">
      <c r="A2412" s="6" t="s">
        <v>398</v>
      </c>
      <c r="B2412" s="6" t="s">
        <v>2897</v>
      </c>
    </row>
    <row r="2413" spans="1:2" x14ac:dyDescent="0.3">
      <c r="A2413" s="6" t="s">
        <v>2912</v>
      </c>
      <c r="B2413" s="6" t="s">
        <v>2897</v>
      </c>
    </row>
    <row r="2414" spans="1:2" x14ac:dyDescent="0.3">
      <c r="A2414" s="6" t="s">
        <v>2913</v>
      </c>
      <c r="B2414" s="6" t="s">
        <v>2897</v>
      </c>
    </row>
    <row r="2415" spans="1:2" x14ac:dyDescent="0.3">
      <c r="A2415" s="6" t="s">
        <v>2914</v>
      </c>
      <c r="B2415" s="6" t="s">
        <v>2897</v>
      </c>
    </row>
    <row r="2416" spans="1:2" x14ac:dyDescent="0.3">
      <c r="A2416" s="6" t="s">
        <v>468</v>
      </c>
      <c r="B2416" s="6" t="s">
        <v>2897</v>
      </c>
    </row>
    <row r="2417" spans="1:2" x14ac:dyDescent="0.3">
      <c r="A2417" s="6" t="s">
        <v>2915</v>
      </c>
      <c r="B2417" s="6" t="s">
        <v>2897</v>
      </c>
    </row>
    <row r="2418" spans="1:2" x14ac:dyDescent="0.3">
      <c r="A2418" s="6" t="s">
        <v>2916</v>
      </c>
      <c r="B2418" s="6" t="s">
        <v>2897</v>
      </c>
    </row>
    <row r="2419" spans="1:2" x14ac:dyDescent="0.3">
      <c r="A2419" s="6" t="s">
        <v>272</v>
      </c>
      <c r="B2419" s="6" t="s">
        <v>2897</v>
      </c>
    </row>
    <row r="2420" spans="1:2" x14ac:dyDescent="0.3">
      <c r="A2420" s="6" t="s">
        <v>2917</v>
      </c>
      <c r="B2420" s="6" t="s">
        <v>2897</v>
      </c>
    </row>
    <row r="2421" spans="1:2" x14ac:dyDescent="0.3">
      <c r="A2421" s="6" t="s">
        <v>2918</v>
      </c>
      <c r="B2421" s="6" t="s">
        <v>2897</v>
      </c>
    </row>
    <row r="2422" spans="1:2" x14ac:dyDescent="0.3">
      <c r="A2422" s="6" t="s">
        <v>2919</v>
      </c>
      <c r="B2422" s="6" t="s">
        <v>2897</v>
      </c>
    </row>
    <row r="2423" spans="1:2" x14ac:dyDescent="0.3">
      <c r="A2423" s="6" t="s">
        <v>2920</v>
      </c>
      <c r="B2423" s="6" t="s">
        <v>2897</v>
      </c>
    </row>
    <row r="2424" spans="1:2" x14ac:dyDescent="0.3">
      <c r="A2424" s="6" t="s">
        <v>2921</v>
      </c>
      <c r="B2424" s="6" t="s">
        <v>2897</v>
      </c>
    </row>
    <row r="2425" spans="1:2" x14ac:dyDescent="0.3">
      <c r="A2425" s="6" t="s">
        <v>2922</v>
      </c>
      <c r="B2425" s="6" t="s">
        <v>2897</v>
      </c>
    </row>
    <row r="2426" spans="1:2" x14ac:dyDescent="0.3">
      <c r="A2426" s="6" t="s">
        <v>2923</v>
      </c>
      <c r="B2426" s="6" t="s">
        <v>2897</v>
      </c>
    </row>
    <row r="2427" spans="1:2" x14ac:dyDescent="0.3">
      <c r="A2427" s="6" t="s">
        <v>2924</v>
      </c>
      <c r="B2427" s="6" t="s">
        <v>2897</v>
      </c>
    </row>
    <row r="2428" spans="1:2" x14ac:dyDescent="0.3">
      <c r="A2428" s="6" t="s">
        <v>84</v>
      </c>
      <c r="B2428" s="6" t="s">
        <v>2897</v>
      </c>
    </row>
    <row r="2429" spans="1:2" x14ac:dyDescent="0.3">
      <c r="A2429" s="6" t="s">
        <v>2925</v>
      </c>
      <c r="B2429" s="6" t="s">
        <v>2897</v>
      </c>
    </row>
    <row r="2430" spans="1:2" x14ac:dyDescent="0.3">
      <c r="A2430" s="6" t="s">
        <v>2926</v>
      </c>
      <c r="B2430" s="6" t="s">
        <v>2897</v>
      </c>
    </row>
    <row r="2431" spans="1:2" x14ac:dyDescent="0.3">
      <c r="A2431" s="6" t="s">
        <v>2927</v>
      </c>
      <c r="B2431" s="6" t="s">
        <v>2897</v>
      </c>
    </row>
    <row r="2432" spans="1:2" x14ac:dyDescent="0.3">
      <c r="A2432" s="6" t="s">
        <v>2928</v>
      </c>
      <c r="B2432" s="6" t="s">
        <v>2897</v>
      </c>
    </row>
    <row r="2433" spans="1:2" x14ac:dyDescent="0.3">
      <c r="A2433" s="6" t="s">
        <v>2929</v>
      </c>
      <c r="B2433" s="6" t="s">
        <v>2897</v>
      </c>
    </row>
    <row r="2434" spans="1:2" x14ac:dyDescent="0.3">
      <c r="A2434" s="6" t="s">
        <v>206</v>
      </c>
      <c r="B2434" s="6" t="s">
        <v>2897</v>
      </c>
    </row>
    <row r="2435" spans="1:2" x14ac:dyDescent="0.3">
      <c r="A2435" s="6" t="s">
        <v>51</v>
      </c>
      <c r="B2435" s="6" t="s">
        <v>2897</v>
      </c>
    </row>
    <row r="2436" spans="1:2" x14ac:dyDescent="0.3">
      <c r="A2436" s="6" t="s">
        <v>2930</v>
      </c>
      <c r="B2436" s="6" t="s">
        <v>2897</v>
      </c>
    </row>
    <row r="2437" spans="1:2" x14ac:dyDescent="0.3">
      <c r="A2437" s="6" t="s">
        <v>2931</v>
      </c>
      <c r="B2437" s="6" t="s">
        <v>2897</v>
      </c>
    </row>
    <row r="2438" spans="1:2" x14ac:dyDescent="0.3">
      <c r="A2438" s="6" t="s">
        <v>2932</v>
      </c>
      <c r="B2438" s="6" t="s">
        <v>2897</v>
      </c>
    </row>
    <row r="2439" spans="1:2" x14ac:dyDescent="0.3">
      <c r="A2439" s="6" t="s">
        <v>348</v>
      </c>
      <c r="B2439" s="6" t="s">
        <v>2897</v>
      </c>
    </row>
    <row r="2440" spans="1:2" x14ac:dyDescent="0.3">
      <c r="A2440" s="6" t="s">
        <v>2933</v>
      </c>
      <c r="B2440" s="6" t="e">
        <v>#N/A</v>
      </c>
    </row>
    <row r="2441" spans="1:2" x14ac:dyDescent="0.3">
      <c r="A2441" s="6" t="s">
        <v>2934</v>
      </c>
      <c r="B2441" s="6" t="e">
        <v>#N/A</v>
      </c>
    </row>
    <row r="2442" spans="1:2" x14ac:dyDescent="0.3">
      <c r="A2442" s="6" t="s">
        <v>2935</v>
      </c>
      <c r="B2442" s="6" t="e">
        <v>#N/A</v>
      </c>
    </row>
    <row r="2443" spans="1:2" x14ac:dyDescent="0.3">
      <c r="A2443" s="6" t="s">
        <v>2936</v>
      </c>
      <c r="B2443" s="6" t="e">
        <v>#N/A</v>
      </c>
    </row>
    <row r="2444" spans="1:2" x14ac:dyDescent="0.3">
      <c r="A2444" s="6" t="s">
        <v>2937</v>
      </c>
      <c r="B2444" s="6" t="e">
        <v>#N/A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Hyoung Woo Kim</cp:lastModifiedBy>
  <dcterms:created xsi:type="dcterms:W3CDTF">2025-08-08T14:15:48Z</dcterms:created>
  <dcterms:modified xsi:type="dcterms:W3CDTF">2025-08-08T15:02:03Z</dcterms:modified>
</cp:coreProperties>
</file>